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/>
  <mc:AlternateContent xmlns:mc="http://schemas.openxmlformats.org/markup-compatibility/2006">
    <mc:Choice Requires="x15">
      <x15ac:absPath xmlns:x15ac="http://schemas.microsoft.com/office/spreadsheetml/2010/11/ac" url="D:\DeskTop\刘明春-毕业论文最终版+数据+RMP代码\【1】毕业论文最终数据及图片\"/>
    </mc:Choice>
  </mc:AlternateContent>
  <xr:revisionPtr revIDLastSave="0" documentId="13_ncr:1_{9518934C-45C3-47B3-A075-9751230EB4FF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PSS数据分析" sheetId="6" r:id="rId1"/>
    <sheet name="结合SPSS分析" sheetId="7" r:id="rId2"/>
    <sheet name="平均分处理" sheetId="3" r:id="rId3"/>
    <sheet name="三个维度的分析" sheetId="9" r:id="rId4"/>
    <sheet name="分维度" sheetId="4" r:id="rId5"/>
    <sheet name="透视-描述统计" sheetId="5" r:id="rId6"/>
    <sheet name="问卷汇总" sheetId="1" r:id="rId7"/>
  </sheets>
  <definedNames>
    <definedName name="_xlnm._FilterDatabase" localSheetId="0" hidden="1">SPSS数据分析!#REF!</definedName>
    <definedName name="_xlnm._FilterDatabase" localSheetId="6" hidden="1">问卷汇总!$A$1:$AN$376</definedName>
  </definedNames>
  <calcPr calcId="191029"/>
  <pivotCaches>
    <pivotCache cacheId="0" r:id="rId8"/>
    <pivotCache cacheId="1" r:id="rId9"/>
    <pivotCache cacheId="2" r:id="rId10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44" i="6" l="1"/>
  <c r="J145" i="6"/>
  <c r="AA51" i="6" l="1"/>
  <c r="AA52" i="6" l="1"/>
  <c r="AA53" i="6"/>
  <c r="AA54" i="6"/>
  <c r="AA55" i="6"/>
  <c r="AA56" i="6"/>
  <c r="AA57" i="6"/>
  <c r="AA58" i="6"/>
  <c r="AA59" i="6"/>
  <c r="AA60" i="6"/>
  <c r="AA61" i="6"/>
  <c r="AA62" i="6"/>
  <c r="AA63" i="6"/>
  <c r="AA64" i="6"/>
  <c r="AA65" i="6"/>
  <c r="AA66" i="6"/>
  <c r="AA67" i="6"/>
  <c r="AA68" i="6"/>
  <c r="AA69" i="6"/>
  <c r="AA70" i="6"/>
  <c r="AA71" i="6"/>
  <c r="AA38" i="6"/>
  <c r="AA39" i="6"/>
  <c r="AA40" i="6"/>
  <c r="AA12" i="6"/>
  <c r="AA13" i="6"/>
  <c r="AA14" i="6"/>
  <c r="AA11" i="6"/>
  <c r="AA37" i="6" l="1"/>
  <c r="M24" i="6" l="1"/>
  <c r="L24" i="6" s="1"/>
  <c r="M23" i="6"/>
  <c r="L23" i="6" s="1"/>
  <c r="M22" i="6"/>
  <c r="L22" i="6" s="1"/>
  <c r="M21" i="6"/>
  <c r="L21" i="6" s="1"/>
  <c r="M20" i="6"/>
  <c r="L20" i="6" s="1"/>
  <c r="M19" i="6"/>
  <c r="L19" i="6" s="1"/>
  <c r="M18" i="6"/>
  <c r="L18" i="6" s="1"/>
  <c r="G32" i="5" l="1"/>
</calcChain>
</file>

<file path=xl/sharedStrings.xml><?xml version="1.0" encoding="utf-8"?>
<sst xmlns="http://schemas.openxmlformats.org/spreadsheetml/2006/main" count="1954" uniqueCount="540">
  <si>
    <t>1.性别</t>
  </si>
  <si>
    <t>2.年龄</t>
  </si>
  <si>
    <t>3.年级</t>
  </si>
  <si>
    <t>4.学科性质</t>
  </si>
  <si>
    <t>5.教师性别</t>
  </si>
  <si>
    <t>6.教师职位</t>
  </si>
  <si>
    <t>7.课程类型</t>
  </si>
  <si>
    <t>1.我认为学会并理解教师所讲授的学科内容</t>
  </si>
  <si>
    <t>2.我认为教师的讲授方式让学生在课堂上保持兴趣</t>
  </si>
  <si>
    <t>3.我认为教师的讲授有助于学生作笔记</t>
  </si>
  <si>
    <t>4.我认为教师鼓励学生表达自己的观点和对教师提出质疑</t>
  </si>
  <si>
    <t>5.我认为在办公时间内或课后，教师与学生有充分的接触</t>
  </si>
  <si>
    <t>6.我认为教师充分讨论本学科领域目前的发展趋势</t>
  </si>
  <si>
    <t>7.我认为考试或评定成绩的作业，能够检验教师所强调的教学内容</t>
  </si>
  <si>
    <t>8.我认为适当时候，除自己的观点外，教师也讲授他人的各种观点</t>
  </si>
  <si>
    <t>9.我认为教师真诚地关心每个学生</t>
  </si>
  <si>
    <t>10.我认为教师鼓励学生提出问题且给予学生有意义的回答</t>
  </si>
  <si>
    <t>11.我认为预定的教学目标应该和实际的讲授结合，学生了解课程的进展情况</t>
  </si>
  <si>
    <t>12.我认为教师在讲课中具有幽默感</t>
  </si>
  <si>
    <t>13.我觉得上了这门课程，我对这门课的兴趣提高了</t>
  </si>
  <si>
    <t>14.我认为在这门课里学到了有价值的东西</t>
  </si>
  <si>
    <t>15.我认为教师在教这门课时充满活力与精力</t>
  </si>
  <si>
    <t>16.我认为教师对课程内容作精心准备与仔细解释</t>
  </si>
  <si>
    <t>17.我认为教师邀请学生发表及共享他们的见解和知识</t>
  </si>
  <si>
    <t>18.无论课堂内外，我认为教师欢迎学生向他（她）寻求帮助或建议</t>
  </si>
  <si>
    <t>19.我认为教师阐述课程中所用观念（或概念）的背景或来源</t>
  </si>
  <si>
    <t>20.我认为教师用来评价学生的方法公平恰当</t>
  </si>
  <si>
    <t>21.我认为教师指定的阅读材料，布置的作业等，有助于学生对课程的理解和掌握</t>
  </si>
  <si>
    <t>22.我认为教师对每个学生都很友善</t>
  </si>
  <si>
    <t>23.我认为教师讲课中比较各种理论或方法的含义</t>
  </si>
  <si>
    <t>24.我认为教师在考试或评分作业上所给的反馈有价值</t>
  </si>
  <si>
    <t>25.我认为教师所指定的阅读材料或参考资料很有价值</t>
  </si>
  <si>
    <t>26.我认为教师讲课在智力上激发学生，有启发和激励性</t>
  </si>
  <si>
    <t>27.我认为教师对教学很热情</t>
  </si>
  <si>
    <t>28.我认为教师解释很清楚</t>
  </si>
  <si>
    <t>29.我认为教师鼓励学生参与课堂讨论</t>
  </si>
  <si>
    <t>30.为促进教学，教师所教课程的难度是</t>
  </si>
  <si>
    <t>31.为促进教学，教师所教课程的进度是</t>
  </si>
  <si>
    <t>32.为促进教学，教师所教课程的作业量是</t>
  </si>
  <si>
    <t>年级</t>
  </si>
  <si>
    <t>编号</t>
    <phoneticPr fontId="2" type="noConversion"/>
  </si>
  <si>
    <t>问卷1</t>
    <phoneticPr fontId="2" type="noConversion"/>
  </si>
  <si>
    <t>问卷2</t>
  </si>
  <si>
    <t>问卷3</t>
  </si>
  <si>
    <t>问卷4</t>
  </si>
  <si>
    <t>问卷6</t>
  </si>
  <si>
    <t>问卷7</t>
  </si>
  <si>
    <t>问卷8</t>
  </si>
  <si>
    <t>问卷9</t>
  </si>
  <si>
    <t>问卷10</t>
  </si>
  <si>
    <t>问卷11</t>
  </si>
  <si>
    <t>问卷12</t>
  </si>
  <si>
    <t>问卷13</t>
  </si>
  <si>
    <t>问卷14</t>
  </si>
  <si>
    <t>问卷15</t>
  </si>
  <si>
    <t>问卷16</t>
  </si>
  <si>
    <t>问卷17</t>
  </si>
  <si>
    <t>问卷18</t>
  </si>
  <si>
    <t>问卷19</t>
  </si>
  <si>
    <t>问卷20</t>
  </si>
  <si>
    <t>问卷21</t>
  </si>
  <si>
    <t>问卷22</t>
  </si>
  <si>
    <t>问卷24</t>
  </si>
  <si>
    <t>问卷25</t>
  </si>
  <si>
    <t>问卷26</t>
  </si>
  <si>
    <t>问卷27</t>
  </si>
  <si>
    <t>问卷28</t>
  </si>
  <si>
    <t>问卷29</t>
  </si>
  <si>
    <t>问卷30</t>
  </si>
  <si>
    <t>问卷31</t>
  </si>
  <si>
    <t>问卷32</t>
  </si>
  <si>
    <t>问卷33</t>
  </si>
  <si>
    <t>问卷34</t>
  </si>
  <si>
    <t>问卷35</t>
  </si>
  <si>
    <t>问卷36</t>
  </si>
  <si>
    <t>问卷37</t>
  </si>
  <si>
    <t>问卷38</t>
  </si>
  <si>
    <t>问卷39</t>
  </si>
  <si>
    <t>问卷40</t>
  </si>
  <si>
    <t>问卷41</t>
  </si>
  <si>
    <t>问卷42</t>
  </si>
  <si>
    <t>问卷43</t>
  </si>
  <si>
    <t>问卷44</t>
  </si>
  <si>
    <t>问卷45</t>
  </si>
  <si>
    <t>问卷46</t>
  </si>
  <si>
    <t>问卷47</t>
  </si>
  <si>
    <t>问卷48</t>
  </si>
  <si>
    <t>问卷49</t>
  </si>
  <si>
    <t>问卷50</t>
  </si>
  <si>
    <t>问卷52</t>
  </si>
  <si>
    <t>问卷53</t>
  </si>
  <si>
    <t>问卷54</t>
  </si>
  <si>
    <t>问卷55</t>
  </si>
  <si>
    <t>问卷56</t>
  </si>
  <si>
    <t>问卷57</t>
  </si>
  <si>
    <t>问卷58</t>
  </si>
  <si>
    <t>问卷59</t>
  </si>
  <si>
    <t>问卷60</t>
  </si>
  <si>
    <t>问卷61</t>
  </si>
  <si>
    <t>问卷62</t>
  </si>
  <si>
    <t>问卷63</t>
  </si>
  <si>
    <t>问卷64</t>
  </si>
  <si>
    <t>问卷65</t>
  </si>
  <si>
    <t>问卷66</t>
  </si>
  <si>
    <t>问卷67</t>
  </si>
  <si>
    <t>问卷68</t>
  </si>
  <si>
    <t>问卷69</t>
  </si>
  <si>
    <t>问卷71</t>
  </si>
  <si>
    <t>问卷72</t>
  </si>
  <si>
    <t>问卷73</t>
  </si>
  <si>
    <t>问卷74</t>
  </si>
  <si>
    <t>问卷75</t>
  </si>
  <si>
    <t>问卷76</t>
  </si>
  <si>
    <t>问卷77</t>
  </si>
  <si>
    <t>问卷78</t>
  </si>
  <si>
    <t>问卷79</t>
  </si>
  <si>
    <t>问卷80</t>
  </si>
  <si>
    <t>问卷81</t>
  </si>
  <si>
    <t>问卷82</t>
  </si>
  <si>
    <t>问卷83</t>
  </si>
  <si>
    <t>问卷84</t>
  </si>
  <si>
    <t>问卷85</t>
  </si>
  <si>
    <t>问卷86</t>
  </si>
  <si>
    <t>问卷87</t>
  </si>
  <si>
    <t>问卷88</t>
  </si>
  <si>
    <t>问卷89</t>
  </si>
  <si>
    <t>问卷90</t>
  </si>
  <si>
    <t>问卷91</t>
  </si>
  <si>
    <t>问卷92</t>
  </si>
  <si>
    <t>问卷93</t>
  </si>
  <si>
    <t>问卷94</t>
  </si>
  <si>
    <t>问卷95</t>
  </si>
  <si>
    <t>问卷96</t>
  </si>
  <si>
    <t>问卷97</t>
  </si>
  <si>
    <t>问卷98</t>
  </si>
  <si>
    <t>问卷99</t>
  </si>
  <si>
    <t>问卷100</t>
  </si>
  <si>
    <t>问卷101</t>
  </si>
  <si>
    <t>问卷102</t>
  </si>
  <si>
    <t>问卷103</t>
  </si>
  <si>
    <t>问卷104</t>
  </si>
  <si>
    <t>问卷105</t>
  </si>
  <si>
    <t>问卷106</t>
  </si>
  <si>
    <t>问卷107</t>
  </si>
  <si>
    <t>问卷108</t>
  </si>
  <si>
    <t>问卷109</t>
  </si>
  <si>
    <t>问卷110</t>
  </si>
  <si>
    <t>问卷111</t>
  </si>
  <si>
    <t>问卷112</t>
  </si>
  <si>
    <t>问卷113</t>
  </si>
  <si>
    <t>问卷114</t>
  </si>
  <si>
    <t>问卷115</t>
  </si>
  <si>
    <t>问卷116</t>
  </si>
  <si>
    <t>问卷117</t>
  </si>
  <si>
    <t>问卷118</t>
  </si>
  <si>
    <t>问卷119</t>
  </si>
  <si>
    <t>问卷120</t>
  </si>
  <si>
    <t>问卷121</t>
  </si>
  <si>
    <t>问卷122</t>
  </si>
  <si>
    <t>问卷123</t>
  </si>
  <si>
    <t>问卷124</t>
  </si>
  <si>
    <t>问卷125</t>
  </si>
  <si>
    <t>问卷126</t>
  </si>
  <si>
    <t>问卷127</t>
  </si>
  <si>
    <t>问卷128</t>
  </si>
  <si>
    <t>问卷129</t>
  </si>
  <si>
    <t>问卷130</t>
  </si>
  <si>
    <t>问卷131</t>
  </si>
  <si>
    <t>问卷132</t>
  </si>
  <si>
    <t>问卷133</t>
  </si>
  <si>
    <t>问卷134</t>
  </si>
  <si>
    <t>问卷135</t>
  </si>
  <si>
    <t>问卷136</t>
  </si>
  <si>
    <t>问卷137</t>
  </si>
  <si>
    <t>问卷138</t>
  </si>
  <si>
    <t>问卷139</t>
  </si>
  <si>
    <t>问卷140</t>
  </si>
  <si>
    <t>问卷141</t>
  </si>
  <si>
    <t>问卷142</t>
  </si>
  <si>
    <t>问卷143</t>
  </si>
  <si>
    <t>问卷144</t>
  </si>
  <si>
    <t>问卷145</t>
  </si>
  <si>
    <t>问卷146</t>
  </si>
  <si>
    <t>问卷147</t>
  </si>
  <si>
    <t>问卷148</t>
  </si>
  <si>
    <t>问卷149</t>
  </si>
  <si>
    <t>问卷150</t>
  </si>
  <si>
    <t>问卷151</t>
  </si>
  <si>
    <t>问卷152</t>
  </si>
  <si>
    <t>问卷153</t>
  </si>
  <si>
    <t>问卷154</t>
  </si>
  <si>
    <t>问卷155</t>
  </si>
  <si>
    <t>问卷156</t>
  </si>
  <si>
    <t>问卷157</t>
  </si>
  <si>
    <t>问卷158</t>
  </si>
  <si>
    <t>问卷159</t>
  </si>
  <si>
    <t>问卷160</t>
  </si>
  <si>
    <t>问卷161</t>
  </si>
  <si>
    <t>问卷162</t>
  </si>
  <si>
    <t>问卷163</t>
  </si>
  <si>
    <t>问卷164</t>
  </si>
  <si>
    <t>问卷165</t>
  </si>
  <si>
    <t>问卷166</t>
  </si>
  <si>
    <t>问卷167</t>
  </si>
  <si>
    <t>问卷168</t>
  </si>
  <si>
    <t>问卷169</t>
  </si>
  <si>
    <t>问卷170</t>
  </si>
  <si>
    <t>问卷171</t>
  </si>
  <si>
    <t>问卷172</t>
  </si>
  <si>
    <t>问卷173</t>
  </si>
  <si>
    <t>问卷174</t>
  </si>
  <si>
    <t>问卷175</t>
  </si>
  <si>
    <t>问卷176</t>
  </si>
  <si>
    <t>问卷177</t>
  </si>
  <si>
    <t>问卷178</t>
  </si>
  <si>
    <t>问卷179</t>
  </si>
  <si>
    <t>问卷180</t>
  </si>
  <si>
    <t>问卷181</t>
  </si>
  <si>
    <t>问卷182</t>
  </si>
  <si>
    <t>问卷183</t>
  </si>
  <si>
    <t>问卷184</t>
  </si>
  <si>
    <t>问卷185</t>
  </si>
  <si>
    <t>问卷186</t>
  </si>
  <si>
    <t>问卷187</t>
  </si>
  <si>
    <t>问卷188</t>
  </si>
  <si>
    <t>问卷189</t>
  </si>
  <si>
    <t>问卷190</t>
  </si>
  <si>
    <t>问卷191</t>
  </si>
  <si>
    <t>问卷192</t>
  </si>
  <si>
    <t>问卷193</t>
  </si>
  <si>
    <t>问卷194</t>
  </si>
  <si>
    <t>问卷195</t>
  </si>
  <si>
    <t>问卷196</t>
  </si>
  <si>
    <t>问卷197</t>
  </si>
  <si>
    <t>问卷198</t>
  </si>
  <si>
    <t>问卷199</t>
  </si>
  <si>
    <t>问卷200</t>
  </si>
  <si>
    <t>问卷201</t>
  </si>
  <si>
    <t>问卷202</t>
  </si>
  <si>
    <t>问卷203</t>
  </si>
  <si>
    <t>问卷204</t>
  </si>
  <si>
    <t>问卷205</t>
  </si>
  <si>
    <t>问卷206</t>
  </si>
  <si>
    <t>问卷207</t>
  </si>
  <si>
    <t>问卷208</t>
  </si>
  <si>
    <t>问卷209</t>
  </si>
  <si>
    <t>问卷210</t>
  </si>
  <si>
    <t>问卷211</t>
  </si>
  <si>
    <t>问卷212</t>
  </si>
  <si>
    <t>问卷213</t>
  </si>
  <si>
    <t>问卷214</t>
  </si>
  <si>
    <t>问卷215</t>
  </si>
  <si>
    <t>问卷216</t>
  </si>
  <si>
    <t>问卷217</t>
  </si>
  <si>
    <t>问卷218</t>
  </si>
  <si>
    <t>问卷219</t>
  </si>
  <si>
    <t>问卷220</t>
  </si>
  <si>
    <t>问卷221</t>
  </si>
  <si>
    <t>问卷222</t>
  </si>
  <si>
    <t>问卷223</t>
  </si>
  <si>
    <t>问卷224</t>
  </si>
  <si>
    <t>问卷225</t>
  </si>
  <si>
    <t>问卷226</t>
  </si>
  <si>
    <t>问卷227</t>
  </si>
  <si>
    <t>问卷228</t>
  </si>
  <si>
    <t>问卷229</t>
  </si>
  <si>
    <t>问卷230</t>
  </si>
  <si>
    <t>问卷231</t>
  </si>
  <si>
    <t>问卷232</t>
  </si>
  <si>
    <t>问卷233</t>
  </si>
  <si>
    <t>问卷234</t>
  </si>
  <si>
    <t>问卷235</t>
  </si>
  <si>
    <t>问卷236</t>
  </si>
  <si>
    <t>问卷237</t>
  </si>
  <si>
    <t>问卷238</t>
  </si>
  <si>
    <t>问卷239</t>
  </si>
  <si>
    <t>问卷240</t>
  </si>
  <si>
    <t>问卷241</t>
  </si>
  <si>
    <t>问卷242</t>
  </si>
  <si>
    <t>问卷243</t>
  </si>
  <si>
    <t>问卷244</t>
  </si>
  <si>
    <t>问卷245</t>
  </si>
  <si>
    <t>问卷246</t>
  </si>
  <si>
    <t>问卷247</t>
  </si>
  <si>
    <t>问卷248</t>
  </si>
  <si>
    <t>问卷249</t>
  </si>
  <si>
    <t>问卷250</t>
  </si>
  <si>
    <t>问卷251</t>
  </si>
  <si>
    <t>问卷252</t>
  </si>
  <si>
    <t>问卷254</t>
  </si>
  <si>
    <t>问卷255</t>
  </si>
  <si>
    <t>问卷256</t>
  </si>
  <si>
    <t>问卷257</t>
  </si>
  <si>
    <t>问卷259</t>
  </si>
  <si>
    <t>问卷260</t>
  </si>
  <si>
    <t>问卷261</t>
  </si>
  <si>
    <t>问卷262</t>
  </si>
  <si>
    <t>问卷263</t>
  </si>
  <si>
    <t>问卷264</t>
  </si>
  <si>
    <t>问卷265</t>
  </si>
  <si>
    <t>问卷266</t>
  </si>
  <si>
    <t>问卷267</t>
  </si>
  <si>
    <t>问卷268</t>
  </si>
  <si>
    <t>问卷269</t>
  </si>
  <si>
    <t>问卷270</t>
  </si>
  <si>
    <t>问卷271</t>
  </si>
  <si>
    <t>问卷272</t>
  </si>
  <si>
    <t>问卷273</t>
  </si>
  <si>
    <t>问卷274</t>
  </si>
  <si>
    <t>问卷275</t>
  </si>
  <si>
    <t>问卷276</t>
  </si>
  <si>
    <t>问卷277</t>
  </si>
  <si>
    <t>问卷278</t>
  </si>
  <si>
    <t>问卷279</t>
  </si>
  <si>
    <t>问卷280</t>
  </si>
  <si>
    <t>问卷281</t>
  </si>
  <si>
    <t>问卷282</t>
  </si>
  <si>
    <t>问卷283</t>
  </si>
  <si>
    <t>问卷284</t>
  </si>
  <si>
    <t>问卷285</t>
  </si>
  <si>
    <t>问卷286</t>
  </si>
  <si>
    <t>问卷287</t>
  </si>
  <si>
    <t>问卷288</t>
  </si>
  <si>
    <t>问卷291</t>
  </si>
  <si>
    <t>问卷292</t>
  </si>
  <si>
    <t>问卷293</t>
  </si>
  <si>
    <t>问卷294</t>
  </si>
  <si>
    <t>问卷295</t>
  </si>
  <si>
    <t>问卷296</t>
  </si>
  <si>
    <t>问卷298</t>
  </si>
  <si>
    <t>问卷299</t>
  </si>
  <si>
    <t>问卷300</t>
  </si>
  <si>
    <t>问卷301</t>
  </si>
  <si>
    <t>问卷302</t>
  </si>
  <si>
    <t>问卷303</t>
  </si>
  <si>
    <t>问卷304</t>
  </si>
  <si>
    <t>问卷305</t>
  </si>
  <si>
    <t>问卷306</t>
  </si>
  <si>
    <t>问卷307</t>
  </si>
  <si>
    <t>问卷308</t>
  </si>
  <si>
    <t>问卷309</t>
  </si>
  <si>
    <t>问卷310</t>
  </si>
  <si>
    <t>问卷311</t>
  </si>
  <si>
    <t>问卷312</t>
  </si>
  <si>
    <t>问卷313</t>
  </si>
  <si>
    <t>问卷314</t>
  </si>
  <si>
    <t>问卷316</t>
  </si>
  <si>
    <t>问卷317</t>
  </si>
  <si>
    <t>问卷318</t>
  </si>
  <si>
    <t>问卷319</t>
  </si>
  <si>
    <t>问卷320</t>
  </si>
  <si>
    <t>问卷321</t>
  </si>
  <si>
    <t>问卷322</t>
  </si>
  <si>
    <t>问卷323</t>
  </si>
  <si>
    <t>问卷324</t>
  </si>
  <si>
    <t>问卷325</t>
  </si>
  <si>
    <t>问卷326</t>
  </si>
  <si>
    <t>问卷327</t>
  </si>
  <si>
    <t>问卷328</t>
  </si>
  <si>
    <t>问卷329</t>
  </si>
  <si>
    <t>问卷330</t>
  </si>
  <si>
    <t>问卷331</t>
  </si>
  <si>
    <t>问卷332</t>
  </si>
  <si>
    <t>问卷333</t>
  </si>
  <si>
    <t>问卷334</t>
  </si>
  <si>
    <t>问卷335</t>
  </si>
  <si>
    <t>问卷336</t>
  </si>
  <si>
    <t>问卷337</t>
  </si>
  <si>
    <t>问卷338</t>
  </si>
  <si>
    <t>问卷339</t>
  </si>
  <si>
    <t>问卷340</t>
  </si>
  <si>
    <t>问卷341</t>
  </si>
  <si>
    <t>问卷342</t>
  </si>
  <si>
    <t>问卷343</t>
  </si>
  <si>
    <t>问卷344</t>
  </si>
  <si>
    <t>问卷345</t>
  </si>
  <si>
    <t>问卷346</t>
  </si>
  <si>
    <t>问卷347</t>
  </si>
  <si>
    <t>问卷348</t>
  </si>
  <si>
    <t>问卷349</t>
  </si>
  <si>
    <t>问卷350</t>
  </si>
  <si>
    <t>问卷351</t>
  </si>
  <si>
    <t>问卷352</t>
  </si>
  <si>
    <t>问卷353</t>
  </si>
  <si>
    <t>问卷354</t>
  </si>
  <si>
    <t>问卷355</t>
  </si>
  <si>
    <t>问卷356</t>
  </si>
  <si>
    <t>问卷357</t>
  </si>
  <si>
    <t>问卷358</t>
  </si>
  <si>
    <t>问卷359</t>
  </si>
  <si>
    <t>问卷360</t>
  </si>
  <si>
    <t>问卷361</t>
  </si>
  <si>
    <t>问卷362</t>
  </si>
  <si>
    <t>问卷363</t>
  </si>
  <si>
    <t>问卷364</t>
  </si>
  <si>
    <t>问卷367</t>
  </si>
  <si>
    <t>问卷368</t>
  </si>
  <si>
    <t>问卷369</t>
  </si>
  <si>
    <t>问卷370</t>
  </si>
  <si>
    <t>问卷371</t>
  </si>
  <si>
    <t>问卷372</t>
  </si>
  <si>
    <t>问卷373</t>
  </si>
  <si>
    <t>问卷374</t>
  </si>
  <si>
    <t>问卷375</t>
  </si>
  <si>
    <t>问卷376</t>
  </si>
  <si>
    <t>问卷377</t>
  </si>
  <si>
    <t>问卷378</t>
  </si>
  <si>
    <t>问卷379</t>
  </si>
  <si>
    <t>问卷380</t>
  </si>
  <si>
    <t>问卷381</t>
  </si>
  <si>
    <t>问卷382</t>
  </si>
  <si>
    <t>问卷384</t>
  </si>
  <si>
    <t>问卷385</t>
  </si>
  <si>
    <t>问卷386</t>
  </si>
  <si>
    <t>问卷387</t>
  </si>
  <si>
    <t>问卷389</t>
  </si>
  <si>
    <t>计数项:编号</t>
  </si>
  <si>
    <t>行标签</t>
  </si>
  <si>
    <t>总计</t>
  </si>
  <si>
    <t>平均值项:2.年龄</t>
  </si>
  <si>
    <t>综合得分</t>
    <phoneticPr fontId="2" type="noConversion"/>
  </si>
  <si>
    <t>学习价值感</t>
    <phoneticPr fontId="3" type="noConversion"/>
  </si>
  <si>
    <t>教学组织</t>
    <phoneticPr fontId="3" type="noConversion"/>
  </si>
  <si>
    <t>教学管理</t>
    <phoneticPr fontId="3" type="noConversion"/>
  </si>
  <si>
    <t>群体互动</t>
    <phoneticPr fontId="3" type="noConversion"/>
  </si>
  <si>
    <t>人际和谐</t>
    <phoneticPr fontId="3" type="noConversion"/>
  </si>
  <si>
    <t>知识宽度</t>
    <phoneticPr fontId="3" type="noConversion"/>
  </si>
  <si>
    <t>功课量</t>
    <phoneticPr fontId="3" type="noConversion"/>
  </si>
  <si>
    <t>被调查大学生</t>
    <phoneticPr fontId="2" type="noConversion"/>
  </si>
  <si>
    <t>讲师</t>
    <phoneticPr fontId="2" type="noConversion"/>
  </si>
  <si>
    <t>求和项:6.教师职位</t>
  </si>
  <si>
    <t>标准偏差项:2.年龄</t>
  </si>
  <si>
    <t>学习价值感</t>
  </si>
  <si>
    <t>教学组织</t>
  </si>
  <si>
    <t>教学管理</t>
  </si>
  <si>
    <t>群体互动</t>
  </si>
  <si>
    <t>人际和谐</t>
  </si>
  <si>
    <t>知识宽度</t>
  </si>
  <si>
    <t>功课量</t>
  </si>
  <si>
    <t>N</t>
  </si>
  <si>
    <t>Mean</t>
  </si>
  <si>
    <t>SD</t>
  </si>
  <si>
    <t>t</t>
  </si>
  <si>
    <t>F</t>
  </si>
  <si>
    <t>df</t>
    <phoneticPr fontId="2" type="noConversion"/>
  </si>
  <si>
    <t>p</t>
    <phoneticPr fontId="2" type="noConversion"/>
  </si>
  <si>
    <t>线下课程</t>
    <phoneticPr fontId="2" type="noConversion"/>
  </si>
  <si>
    <t>线上课程</t>
    <phoneticPr fontId="2" type="noConversion"/>
  </si>
  <si>
    <t>cohen's d</t>
    <phoneticPr fontId="2" type="noConversion"/>
  </si>
  <si>
    <t xml:space="preserve">SS </t>
    <phoneticPr fontId="2" type="noConversion"/>
  </si>
  <si>
    <t>MS</t>
    <phoneticPr fontId="2" type="noConversion"/>
  </si>
  <si>
    <r>
      <t>学生年级</t>
    </r>
    <r>
      <rPr>
        <sz val="12"/>
        <rFont val="Times New Roman"/>
        <family val="1"/>
      </rPr>
      <t xml:space="preserve"> * </t>
    </r>
    <r>
      <rPr>
        <sz val="12"/>
        <rFont val="等线"/>
        <family val="3"/>
        <charset val="134"/>
      </rPr>
      <t>课程类型</t>
    </r>
  </si>
  <si>
    <r>
      <t>学生性别</t>
    </r>
    <r>
      <rPr>
        <sz val="12"/>
        <rFont val="Times New Roman"/>
        <family val="1"/>
      </rPr>
      <t xml:space="preserve">* </t>
    </r>
    <r>
      <rPr>
        <sz val="12"/>
        <rFont val="等线"/>
        <family val="3"/>
        <charset val="134"/>
      </rPr>
      <t>课程类型</t>
    </r>
  </si>
  <si>
    <r>
      <t>文科理科</t>
    </r>
    <r>
      <rPr>
        <sz val="12"/>
        <rFont val="Times New Roman"/>
        <family val="1"/>
      </rPr>
      <t xml:space="preserve"> + </t>
    </r>
    <r>
      <rPr>
        <sz val="12"/>
        <rFont val="等线"/>
        <family val="3"/>
        <charset val="134"/>
      </rPr>
      <t>课程类型</t>
    </r>
    <r>
      <rPr>
        <sz val="12"/>
        <rFont val="Times New Roman"/>
        <family val="1"/>
      </rPr>
      <t xml:space="preserve"> </t>
    </r>
  </si>
  <si>
    <r>
      <t>教师性别</t>
    </r>
    <r>
      <rPr>
        <sz val="12"/>
        <rFont val="Times New Roman"/>
        <family val="1"/>
      </rPr>
      <t xml:space="preserve"> + </t>
    </r>
    <r>
      <rPr>
        <sz val="12"/>
        <rFont val="等线"/>
        <family val="3"/>
        <charset val="134"/>
      </rPr>
      <t>课程类型</t>
    </r>
  </si>
  <si>
    <t>错误</t>
  </si>
  <si>
    <t>课程类型</t>
    <phoneticPr fontId="2" type="noConversion"/>
  </si>
  <si>
    <t>学生性别</t>
    <phoneticPr fontId="2" type="noConversion"/>
  </si>
  <si>
    <r>
      <rPr>
        <sz val="10"/>
        <rFont val="宋体"/>
        <family val="3"/>
        <charset val="134"/>
      </rPr>
      <t>学生性别</t>
    </r>
    <r>
      <rPr>
        <sz val="10"/>
        <rFont val="Arial"/>
        <family val="3"/>
      </rPr>
      <t>*</t>
    </r>
    <r>
      <rPr>
        <sz val="10"/>
        <rFont val="宋体"/>
        <family val="3"/>
        <charset val="134"/>
      </rPr>
      <t>课程类型</t>
    </r>
    <phoneticPr fontId="2" type="noConversion"/>
  </si>
  <si>
    <t>教师各维度线上线下教学效果对比</t>
    <phoneticPr fontId="2" type="noConversion"/>
  </si>
  <si>
    <t>学生年级</t>
    <phoneticPr fontId="2" type="noConversion"/>
  </si>
  <si>
    <r>
      <rPr>
        <sz val="10"/>
        <rFont val="Arial"/>
        <family val="3"/>
      </rPr>
      <t xml:space="preserve"> </t>
    </r>
    <r>
      <rPr>
        <sz val="10"/>
        <rFont val="宋体"/>
        <family val="3"/>
        <charset val="134"/>
      </rPr>
      <t>学生年级</t>
    </r>
    <r>
      <rPr>
        <sz val="10"/>
        <rFont val="Arial"/>
        <family val="3"/>
      </rPr>
      <t>+</t>
    </r>
    <r>
      <rPr>
        <sz val="10"/>
        <rFont val="宋体"/>
        <family val="3"/>
        <charset val="134"/>
      </rPr>
      <t>课程类型</t>
    </r>
    <r>
      <rPr>
        <sz val="10"/>
        <rFont val="Arial"/>
        <family val="2"/>
      </rPr>
      <t xml:space="preserve"> </t>
    </r>
    <phoneticPr fontId="2" type="noConversion"/>
  </si>
  <si>
    <t>学科性质</t>
    <phoneticPr fontId="2" type="noConversion"/>
  </si>
  <si>
    <t>学科性质*课程类型</t>
    <phoneticPr fontId="2" type="noConversion"/>
  </si>
  <si>
    <t>教师性别</t>
    <phoneticPr fontId="2" type="noConversion"/>
  </si>
  <si>
    <r>
      <rPr>
        <sz val="10"/>
        <rFont val="Arial"/>
        <family val="3"/>
      </rPr>
      <t xml:space="preserve"> </t>
    </r>
    <r>
      <rPr>
        <sz val="10"/>
        <rFont val="宋体"/>
        <family val="3"/>
        <charset val="134"/>
      </rPr>
      <t>教师性别</t>
    </r>
    <r>
      <rPr>
        <sz val="10"/>
        <rFont val="Arial"/>
        <family val="3"/>
      </rPr>
      <t>*</t>
    </r>
    <r>
      <rPr>
        <sz val="10"/>
        <rFont val="宋体"/>
        <family val="3"/>
        <charset val="134"/>
      </rPr>
      <t>课程类型</t>
    </r>
    <phoneticPr fontId="2" type="noConversion"/>
  </si>
  <si>
    <t>教师职称</t>
    <phoneticPr fontId="2" type="noConversion"/>
  </si>
  <si>
    <r>
      <rPr>
        <sz val="10"/>
        <rFont val="微软雅黑"/>
        <family val="2"/>
        <charset val="134"/>
      </rPr>
      <t>教师</t>
    </r>
    <r>
      <rPr>
        <sz val="10"/>
        <rFont val="宋体"/>
        <family val="2"/>
        <charset val="134"/>
      </rPr>
      <t>职称</t>
    </r>
    <r>
      <rPr>
        <sz val="12"/>
        <rFont val="Times New Roman"/>
        <family val="1"/>
      </rPr>
      <t xml:space="preserve">* </t>
    </r>
    <r>
      <rPr>
        <sz val="12"/>
        <rFont val="等线"/>
        <family val="3"/>
        <charset val="134"/>
      </rPr>
      <t>课程类型</t>
    </r>
    <phoneticPr fontId="2" type="noConversion"/>
  </si>
  <si>
    <r>
      <rPr>
        <sz val="10"/>
        <rFont val="宋体"/>
        <family val="3"/>
        <charset val="134"/>
      </rPr>
      <t>课程类型</t>
    </r>
    <r>
      <rPr>
        <sz val="10"/>
        <rFont val="Arial"/>
        <family val="3"/>
      </rPr>
      <t>*</t>
    </r>
    <r>
      <rPr>
        <sz val="10"/>
        <rFont val="宋体"/>
        <family val="3"/>
        <charset val="134"/>
      </rPr>
      <t>教师职称</t>
    </r>
    <phoneticPr fontId="2" type="noConversion"/>
  </si>
  <si>
    <t>0.046**</t>
    <phoneticPr fontId="2" type="noConversion"/>
  </si>
  <si>
    <t>0.042**</t>
    <phoneticPr fontId="2" type="noConversion"/>
  </si>
  <si>
    <t>0.028**</t>
    <phoneticPr fontId="2" type="noConversion"/>
  </si>
  <si>
    <t>0.004**</t>
    <phoneticPr fontId="2" type="noConversion"/>
  </si>
  <si>
    <t>平均值项:综合得分</t>
  </si>
  <si>
    <t>标准偏差项:综合得分</t>
  </si>
  <si>
    <t>列标签</t>
  </si>
  <si>
    <t>计数项:编号汇总</t>
  </si>
  <si>
    <t>平均值项:综合得分汇总</t>
  </si>
  <si>
    <t>标准偏差项:综合得分汇总</t>
  </si>
  <si>
    <t>年级</t>
    <phoneticPr fontId="2" type="noConversion"/>
  </si>
  <si>
    <t>线下课程</t>
    <phoneticPr fontId="2" type="noConversion"/>
  </si>
  <si>
    <t>在线课程</t>
    <phoneticPr fontId="2" type="noConversion"/>
  </si>
  <si>
    <t>大一</t>
    <phoneticPr fontId="2" type="noConversion"/>
  </si>
  <si>
    <t>大二</t>
    <phoneticPr fontId="2" type="noConversion"/>
  </si>
  <si>
    <t>大三</t>
    <phoneticPr fontId="2" type="noConversion"/>
  </si>
  <si>
    <t>大四</t>
    <phoneticPr fontId="2" type="noConversion"/>
  </si>
  <si>
    <t>研一</t>
    <phoneticPr fontId="2" type="noConversion"/>
  </si>
  <si>
    <t>研二</t>
    <phoneticPr fontId="2" type="noConversion"/>
  </si>
  <si>
    <t>研三</t>
    <phoneticPr fontId="2" type="noConversion"/>
  </si>
  <si>
    <t>作图用</t>
    <phoneticPr fontId="2" type="noConversion"/>
  </si>
  <si>
    <t>讲师</t>
    <phoneticPr fontId="2" type="noConversion"/>
  </si>
  <si>
    <t>副教授</t>
    <phoneticPr fontId="2" type="noConversion"/>
  </si>
  <si>
    <t>教授</t>
    <phoneticPr fontId="2" type="noConversion"/>
  </si>
  <si>
    <r>
      <rPr>
        <sz val="10"/>
        <rFont val="宋体"/>
        <family val="3"/>
        <charset val="134"/>
      </rPr>
      <t>教师职称</t>
    </r>
    <r>
      <rPr>
        <sz val="10"/>
        <rFont val="Arial"/>
        <family val="3"/>
      </rPr>
      <t>*</t>
    </r>
    <r>
      <rPr>
        <sz val="10"/>
        <rFont val="宋体"/>
        <family val="3"/>
        <charset val="134"/>
      </rPr>
      <t>课程类型</t>
    </r>
    <phoneticPr fontId="2" type="noConversion"/>
  </si>
  <si>
    <t>0.03**</t>
    <phoneticPr fontId="2" type="noConversion"/>
  </si>
  <si>
    <t>0.021**</t>
    <phoneticPr fontId="2" type="noConversion"/>
  </si>
  <si>
    <t>0.049**</t>
    <phoneticPr fontId="2" type="noConversion"/>
  </si>
  <si>
    <t>教学热情与组织</t>
  </si>
  <si>
    <t>教学热情与组织</t>
    <phoneticPr fontId="2" type="noConversion"/>
  </si>
  <si>
    <t>平均值项:教学组织</t>
  </si>
  <si>
    <t>平均值项:教学组织汇总</t>
  </si>
  <si>
    <t>标准偏差项:教学组织汇总</t>
  </si>
  <si>
    <t>标准偏差项:教学组织</t>
  </si>
  <si>
    <r>
      <t xml:space="preserve"> </t>
    </r>
    <r>
      <rPr>
        <i/>
        <sz val="12"/>
        <rFont val="Times New Roman"/>
        <family val="1"/>
      </rPr>
      <t>η</t>
    </r>
    <r>
      <rPr>
        <i/>
        <vertAlign val="subscript"/>
        <sz val="12"/>
        <rFont val="Times New Roman"/>
        <family val="1"/>
      </rPr>
      <t>p</t>
    </r>
    <r>
      <rPr>
        <i/>
        <sz val="12"/>
        <rFont val="Times New Roman"/>
        <family val="1"/>
      </rPr>
      <t>²</t>
    </r>
  </si>
  <si>
    <r>
      <t xml:space="preserve"> </t>
    </r>
    <r>
      <rPr>
        <i/>
        <sz val="12"/>
        <rFont val="Times New Roman"/>
        <family val="1"/>
      </rPr>
      <t>η</t>
    </r>
    <r>
      <rPr>
        <i/>
        <vertAlign val="subscript"/>
        <sz val="12"/>
        <rFont val="Times New Roman"/>
        <family val="1"/>
      </rPr>
      <t>p</t>
    </r>
    <r>
      <rPr>
        <i/>
        <sz val="12"/>
        <rFont val="Times New Roman"/>
        <family val="1"/>
      </rPr>
      <t>²</t>
    </r>
    <phoneticPr fontId="2" type="noConversion"/>
  </si>
  <si>
    <t>0.010**</t>
    <phoneticPr fontId="2" type="noConversion"/>
  </si>
  <si>
    <t>男生</t>
    <phoneticPr fontId="2" type="noConversion"/>
  </si>
  <si>
    <t>女生</t>
    <phoneticPr fontId="2" type="noConversion"/>
  </si>
  <si>
    <t>线下课程</t>
    <phoneticPr fontId="2" type="noConversion"/>
  </si>
  <si>
    <t>线上课程</t>
    <phoneticPr fontId="2" type="noConversion"/>
  </si>
  <si>
    <t>教师性别</t>
    <phoneticPr fontId="2" type="noConversion"/>
  </si>
  <si>
    <t>男性教师</t>
    <phoneticPr fontId="2" type="noConversion"/>
  </si>
  <si>
    <t>女性教师</t>
    <phoneticPr fontId="2" type="noConversion"/>
  </si>
  <si>
    <t>https://www.spss-tutorials.com/spss-partial-eta-squared/</t>
    <phoneticPr fontId="2" type="noConversion"/>
  </si>
  <si>
    <r>
      <t>在线课程</t>
    </r>
    <r>
      <rPr>
        <sz val="20"/>
        <color rgb="FF000000"/>
        <rFont val="Times"/>
        <family val="1"/>
      </rPr>
      <t xml:space="preserve"> </t>
    </r>
  </si>
  <si>
    <t>线下课程</t>
    <phoneticPr fontId="2" type="noConversion"/>
  </si>
  <si>
    <t>RMP</t>
    <phoneticPr fontId="2" type="noConversion"/>
  </si>
  <si>
    <t>线下课程</t>
  </si>
  <si>
    <t>在线课程</t>
  </si>
  <si>
    <t>助理教授</t>
  </si>
  <si>
    <t>副教授</t>
  </si>
  <si>
    <t>教授</t>
  </si>
  <si>
    <t>RMP</t>
    <phoneticPr fontId="2" type="noConversion"/>
  </si>
  <si>
    <t>M</t>
  </si>
  <si>
    <t>大一</t>
  </si>
  <si>
    <t>大二</t>
  </si>
  <si>
    <t>大三</t>
  </si>
  <si>
    <t>大四</t>
  </si>
  <si>
    <t>研一</t>
  </si>
  <si>
    <t>研二</t>
  </si>
  <si>
    <t>研三</t>
  </si>
  <si>
    <t>平均值项:30.为促进教学，教师所教课程的难度是</t>
  </si>
  <si>
    <t>平均值项:31.为促进教学，教师所教课程的进度是</t>
  </si>
  <si>
    <t>平均值项:32.为促进教学，教师所教课程的作业量是</t>
  </si>
  <si>
    <t>标准偏差项:31.为促进教学，教师所教课程的进度是</t>
  </si>
  <si>
    <t>标准偏差项:32.为促进教学，教师所教课程的作业量是</t>
  </si>
  <si>
    <t>标准偏差项:30.为促进教学，教师所教课程的难度是</t>
  </si>
  <si>
    <t>课程难度</t>
    <phoneticPr fontId="2" type="noConversion"/>
  </si>
  <si>
    <t>课程进度</t>
    <phoneticPr fontId="2" type="noConversion"/>
  </si>
  <si>
    <t>作业量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</si>
</sst>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2" formatCode="_ &quot;¥&quot;* #,##0_ ;_ &quot;¥&quot;* \-#,##0_ ;_ &quot;¥&quot;* &quot;-&quot;_ ;_ @_ "/>
    <numFmt numFmtId="41" formatCode="_ * #,##0_ ;_ * \-#,##0_ ;_ * &quot;-&quot;_ ;_ @_ "/>
    <numFmt numFmtId="44" formatCode="_ &quot;¥&quot;* #,##0.00_ ;_ &quot;¥&quot;* \-#,##0.00_ ;_ &quot;¥&quot;* &quot;-&quot;??_ ;_ @_ "/>
    <numFmt numFmtId="43" formatCode="_ * #,##0.00_ ;_ * \-#,##0.00_ ;_ * &quot;-&quot;??_ ;_ @_ "/>
    <numFmt numFmtId="176" formatCode="0.00_ "/>
    <numFmt numFmtId="177" formatCode="0.000_ "/>
    <numFmt numFmtId="178" formatCode="0_);[Red]\(0\)"/>
  </numFmts>
  <fonts count="25" x14ac:knownFonts="1">
    <font>
      <sz val="10"/>
      <name val="Arial"/>
      <family val="2"/>
    </font>
    <font>
      <sz val="10"/>
      <name val="Arial"/>
      <family val="2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name val="微软雅黑"/>
      <family val="2"/>
      <charset val="134"/>
    </font>
    <font>
      <sz val="10"/>
      <name val="宋体"/>
      <family val="2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0"/>
      <name val="Arial"/>
      <family val="2"/>
      <charset val="134"/>
    </font>
    <font>
      <i/>
      <sz val="10"/>
      <name val="Times New Roman"/>
      <family val="1"/>
    </font>
    <font>
      <sz val="10"/>
      <name val="Arial"/>
      <family val="3"/>
      <charset val="134"/>
    </font>
    <font>
      <sz val="12"/>
      <name val="Times New Roman"/>
      <family val="1"/>
    </font>
    <font>
      <sz val="12"/>
      <name val="等线"/>
      <family val="3"/>
      <charset val="134"/>
    </font>
    <font>
      <sz val="10"/>
      <name val="Arial"/>
      <family val="3"/>
    </font>
    <font>
      <sz val="12"/>
      <name val="宋体"/>
      <family val="3"/>
      <charset val="134"/>
    </font>
    <font>
      <u/>
      <sz val="10"/>
      <color theme="10"/>
      <name val="Arial"/>
      <family val="2"/>
    </font>
    <font>
      <i/>
      <sz val="12"/>
      <name val="Times New Roman"/>
      <family val="1"/>
    </font>
    <font>
      <i/>
      <vertAlign val="subscript"/>
      <sz val="12"/>
      <name val="Times New Roman"/>
      <family val="1"/>
    </font>
    <font>
      <b/>
      <sz val="10"/>
      <name val="Arial"/>
      <family val="2"/>
    </font>
    <font>
      <sz val="20"/>
      <color rgb="FF000000"/>
      <name val="Times"/>
      <family val="1"/>
    </font>
    <font>
      <sz val="12"/>
      <color rgb="FF000000"/>
      <name val="宋体"/>
      <family val="3"/>
      <charset val="134"/>
    </font>
    <font>
      <i/>
      <sz val="12"/>
      <color rgb="FF000000"/>
      <name val="Times New Roman"/>
      <family val="1"/>
    </font>
    <font>
      <sz val="11"/>
      <color rgb="FF000000"/>
      <name val="Times New Roman"/>
      <family val="1"/>
    </font>
    <font>
      <sz val="12"/>
      <color rgb="FF000000"/>
      <name val="Times New Roman"/>
      <family val="1"/>
    </font>
    <font>
      <b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/>
      <bottom style="thick">
        <color indexed="64"/>
      </bottom>
      <diagonal/>
    </border>
    <border>
      <left/>
      <right/>
      <top style="thick">
        <color indexed="64"/>
      </top>
      <bottom style="medium">
        <color auto="1"/>
      </bottom>
      <diagonal/>
    </border>
    <border>
      <left/>
      <right/>
      <top/>
      <bottom style="thin">
        <color theme="4" tint="0.39997558519241921"/>
      </bottom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1" fillId="0" borderId="0"/>
    <xf numFmtId="0" fontId="15" fillId="0" borderId="0" applyNumberFormat="0" applyFill="0" applyBorder="0" applyAlignment="0" applyProtection="0"/>
  </cellStyleXfs>
  <cellXfs count="79">
    <xf numFmtId="0" fontId="0" fillId="0" borderId="0" xfId="0"/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2" borderId="0" xfId="0" applyFill="1"/>
    <xf numFmtId="0" fontId="5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6" fillId="0" borderId="0" xfId="0" applyFont="1"/>
    <xf numFmtId="0" fontId="7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0" fontId="8" fillId="0" borderId="0" xfId="0" applyFont="1"/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0" fillId="0" borderId="0" xfId="0" applyAlignment="1"/>
    <xf numFmtId="0" fontId="6" fillId="0" borderId="0" xfId="0" applyFont="1" applyAlignment="1"/>
    <xf numFmtId="0" fontId="6" fillId="0" borderId="0" xfId="0" applyFont="1" applyBorder="1" applyAlignment="1"/>
    <xf numFmtId="177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0" fillId="0" borderId="2" xfId="0" applyFont="1" applyBorder="1" applyAlignment="1"/>
    <xf numFmtId="177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6" fillId="0" borderId="3" xfId="0" applyFont="1" applyBorder="1" applyAlignment="1"/>
    <xf numFmtId="177" fontId="9" fillId="0" borderId="3" xfId="0" applyNumberFormat="1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176" fontId="0" fillId="0" borderId="0" xfId="0" applyNumberFormat="1"/>
    <xf numFmtId="0" fontId="4" fillId="0" borderId="0" xfId="0" applyFont="1" applyAlignment="1">
      <alignment horizontal="center"/>
    </xf>
    <xf numFmtId="177" fontId="5" fillId="0" borderId="0" xfId="0" applyNumberFormat="1" applyFont="1" applyAlignment="1"/>
    <xf numFmtId="0" fontId="5" fillId="0" borderId="0" xfId="0" applyFont="1" applyAlignment="1"/>
    <xf numFmtId="0" fontId="6" fillId="0" borderId="1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7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/>
    </xf>
    <xf numFmtId="178" fontId="0" fillId="0" borderId="0" xfId="0" applyNumberFormat="1" applyBorder="1" applyAlignment="1">
      <alignment horizontal="center"/>
    </xf>
    <xf numFmtId="176" fontId="0" fillId="0" borderId="0" xfId="0" applyNumberForma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178" fontId="0" fillId="0" borderId="2" xfId="0" applyNumberFormat="1" applyBorder="1" applyAlignment="1">
      <alignment horizontal="center"/>
    </xf>
    <xf numFmtId="176" fontId="0" fillId="0" borderId="2" xfId="0" applyNumberFormat="1" applyBorder="1" applyAlignment="1">
      <alignment horizontal="center"/>
    </xf>
    <xf numFmtId="177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0" fillId="0" borderId="1" xfId="0" applyBorder="1"/>
    <xf numFmtId="0" fontId="0" fillId="0" borderId="0" xfId="0" applyBorder="1"/>
    <xf numFmtId="0" fontId="0" fillId="0" borderId="1" xfId="0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6" fillId="0" borderId="2" xfId="0" applyFont="1" applyBorder="1" applyAlignment="1">
      <alignment horizontal="center"/>
    </xf>
    <xf numFmtId="0" fontId="6" fillId="0" borderId="0" xfId="0" applyFont="1" applyBorder="1"/>
    <xf numFmtId="0" fontId="10" fillId="0" borderId="0" xfId="0" applyFont="1" applyBorder="1"/>
    <xf numFmtId="0" fontId="0" fillId="0" borderId="2" xfId="0" applyBorder="1"/>
    <xf numFmtId="0" fontId="6" fillId="0" borderId="2" xfId="0" applyFont="1" applyBorder="1" applyAlignment="1"/>
    <xf numFmtId="0" fontId="14" fillId="0" borderId="0" xfId="0" applyFont="1"/>
    <xf numFmtId="0" fontId="15" fillId="0" borderId="0" xfId="7"/>
    <xf numFmtId="0" fontId="11" fillId="0" borderId="0" xfId="0" applyFont="1"/>
    <xf numFmtId="0" fontId="11" fillId="0" borderId="0" xfId="0" applyFont="1" applyAlignment="1">
      <alignment horizontal="center"/>
    </xf>
    <xf numFmtId="177" fontId="5" fillId="0" borderId="1" xfId="0" applyNumberFormat="1" applyFont="1" applyBorder="1" applyAlignment="1">
      <alignment horizontal="center"/>
    </xf>
    <xf numFmtId="176" fontId="18" fillId="0" borderId="0" xfId="0" applyNumberFormat="1" applyFont="1" applyBorder="1" applyAlignment="1">
      <alignment horizontal="center"/>
    </xf>
    <xf numFmtId="0" fontId="0" fillId="2" borderId="0" xfId="0" applyFill="1" applyAlignment="1">
      <alignment horizontal="center"/>
    </xf>
    <xf numFmtId="0" fontId="20" fillId="0" borderId="0" xfId="0" applyFont="1" applyAlignment="1">
      <alignment horizontal="center" vertical="center"/>
    </xf>
    <xf numFmtId="0" fontId="12" fillId="0" borderId="0" xfId="0" applyFont="1" applyAlignment="1">
      <alignment vertical="center"/>
    </xf>
    <xf numFmtId="0" fontId="21" fillId="0" borderId="1" xfId="0" applyFont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0" fillId="0" borderId="4" xfId="0" applyFont="1" applyBorder="1" applyAlignment="1">
      <alignment horizontal="center" vertical="center"/>
    </xf>
    <xf numFmtId="0" fontId="22" fillId="0" borderId="4" xfId="0" applyFont="1" applyBorder="1" applyAlignment="1">
      <alignment horizontal="center" vertical="center"/>
    </xf>
    <xf numFmtId="0" fontId="20" fillId="0" borderId="5" xfId="0" applyFont="1" applyBorder="1" applyAlignment="1">
      <alignment vertical="center"/>
    </xf>
    <xf numFmtId="0" fontId="12" fillId="0" borderId="1" xfId="0" applyFont="1" applyBorder="1"/>
    <xf numFmtId="0" fontId="21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3" fillId="0" borderId="4" xfId="0" applyFont="1" applyBorder="1" applyAlignment="1">
      <alignment horizontal="center" vertical="center"/>
    </xf>
    <xf numFmtId="0" fontId="24" fillId="3" borderId="6" xfId="0" applyFont="1" applyFill="1" applyBorder="1"/>
    <xf numFmtId="176" fontId="23" fillId="0" borderId="0" xfId="0" applyNumberFormat="1" applyFont="1" applyAlignment="1">
      <alignment horizontal="center" vertical="center"/>
    </xf>
    <xf numFmtId="176" fontId="23" fillId="0" borderId="4" xfId="0" applyNumberFormat="1" applyFont="1" applyBorder="1" applyAlignment="1">
      <alignment horizontal="center" vertical="center"/>
    </xf>
    <xf numFmtId="0" fontId="20" fillId="0" borderId="5" xfId="0" applyFont="1" applyBorder="1" applyAlignment="1">
      <alignment horizontal="center" vertical="center"/>
    </xf>
    <xf numFmtId="0" fontId="5" fillId="0" borderId="0" xfId="0" applyFont="1" applyFill="1"/>
    <xf numFmtId="0" fontId="0" fillId="0" borderId="0" xfId="0" applyFill="1"/>
  </cellXfs>
  <cellStyles count="8">
    <cellStyle name="Comma" xfId="4" xr:uid="{00000000-0005-0000-0000-000004000000}"/>
    <cellStyle name="Comma [0]" xfId="5" xr:uid="{00000000-0005-0000-0000-000005000000}"/>
    <cellStyle name="Currency" xfId="2" xr:uid="{00000000-0005-0000-0000-000002000000}"/>
    <cellStyle name="Currency [0]" xfId="3" xr:uid="{00000000-0005-0000-0000-000003000000}"/>
    <cellStyle name="Normal" xfId="6" xr:uid="{00000000-0005-0000-0000-000000000000}"/>
    <cellStyle name="Percent" xfId="1" xr:uid="{00000000-0005-0000-0000-000001000000}"/>
    <cellStyle name="常规" xfId="0" builtinId="0"/>
    <cellStyle name="超链接" xfId="7" builtinId="8"/>
  </cellStyles>
  <dxfs count="0"/>
  <tableStyles count="0" defaultTableStyle="TableStyleMedium2" defaultPivotStyle="PivotStyleLight16"/>
  <colors>
    <mruColors>
      <color rgb="FFF4B199"/>
      <color rgb="FF9DA7B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SPSS数据分析!$E$4:$E$4</c:f>
              <c:strCache>
                <c:ptCount val="1"/>
                <c:pt idx="0">
                  <c:v>线下课程</c:v>
                </c:pt>
              </c:strCache>
            </c:strRef>
          </c:tx>
          <c:spPr>
            <a:solidFill>
              <a:srgbClr val="F4B199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SPSS数据分析!$F$5:$F$11</c:f>
                <c:numCache>
                  <c:formatCode>General</c:formatCode>
                  <c:ptCount val="7"/>
                  <c:pt idx="0">
                    <c:v>0.60062000000000004</c:v>
                  </c:pt>
                  <c:pt idx="1">
                    <c:v>0.64654</c:v>
                  </c:pt>
                  <c:pt idx="2">
                    <c:v>0.52235200000000004</c:v>
                  </c:pt>
                  <c:pt idx="3">
                    <c:v>0.63743000000000005</c:v>
                  </c:pt>
                  <c:pt idx="4">
                    <c:v>0.6512</c:v>
                  </c:pt>
                  <c:pt idx="5">
                    <c:v>0.57526999999999995</c:v>
                  </c:pt>
                  <c:pt idx="6">
                    <c:v>0.57253433330155701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1905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SPSS数据分析!$C$5:$C$11</c:f>
              <c:strCache>
                <c:ptCount val="7"/>
                <c:pt idx="0">
                  <c:v>学习价值感</c:v>
                </c:pt>
                <c:pt idx="1">
                  <c:v>教学热情与组织</c:v>
                </c:pt>
                <c:pt idx="2">
                  <c:v>教学管理</c:v>
                </c:pt>
                <c:pt idx="3">
                  <c:v>群体互动</c:v>
                </c:pt>
                <c:pt idx="4">
                  <c:v>人际和谐</c:v>
                </c:pt>
                <c:pt idx="5">
                  <c:v>知识宽度</c:v>
                </c:pt>
                <c:pt idx="6">
                  <c:v>功课量</c:v>
                </c:pt>
              </c:strCache>
            </c:strRef>
          </c:cat>
          <c:val>
            <c:numRef>
              <c:f>SPSS数据分析!$E$5:$E$11</c:f>
              <c:numCache>
                <c:formatCode>0.00_ </c:formatCode>
                <c:ptCount val="7"/>
                <c:pt idx="0">
                  <c:v>4.2263000000000002</c:v>
                </c:pt>
                <c:pt idx="1">
                  <c:v>4.1955</c:v>
                </c:pt>
                <c:pt idx="2">
                  <c:v>4.1326799999999997</c:v>
                </c:pt>
                <c:pt idx="3">
                  <c:v>4.1885000000000003</c:v>
                </c:pt>
                <c:pt idx="4">
                  <c:v>4.0410000000000004</c:v>
                </c:pt>
                <c:pt idx="5">
                  <c:v>4.1158999999999999</c:v>
                </c:pt>
                <c:pt idx="6">
                  <c:v>3.0893854748603302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83-4B03-9C3E-5E2BFA4DCD55}"/>
            </c:ext>
          </c:extLst>
        </c:ser>
        <c:ser>
          <c:idx val="1"/>
          <c:order val="1"/>
          <c:tx>
            <c:strRef>
              <c:f>SPSS数据分析!$H$4:$H$4</c:f>
              <c:strCache>
                <c:ptCount val="1"/>
                <c:pt idx="0">
                  <c:v>在线课程</c:v>
                </c:pt>
              </c:strCache>
            </c:strRef>
          </c:tx>
          <c:spPr>
            <a:solidFill>
              <a:srgbClr val="9DA7B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SPSS数据分析!$I$5:$I$11</c:f>
                <c:numCache>
                  <c:formatCode>General</c:formatCode>
                  <c:ptCount val="7"/>
                  <c:pt idx="0">
                    <c:v>0.61573</c:v>
                  </c:pt>
                  <c:pt idx="1">
                    <c:v>0.62438000000000005</c:v>
                  </c:pt>
                  <c:pt idx="2">
                    <c:v>0.55420199999999997</c:v>
                  </c:pt>
                  <c:pt idx="3">
                    <c:v>0.57955999999999996</c:v>
                  </c:pt>
                  <c:pt idx="4">
                    <c:v>0.62870000000000004</c:v>
                  </c:pt>
                  <c:pt idx="5">
                    <c:v>0.55317000000000005</c:v>
                  </c:pt>
                  <c:pt idx="6">
                    <c:v>0.61353798753064004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1905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SPSS数据分析!$C$5:$C$11</c:f>
              <c:strCache>
                <c:ptCount val="7"/>
                <c:pt idx="0">
                  <c:v>学习价值感</c:v>
                </c:pt>
                <c:pt idx="1">
                  <c:v>教学热情与组织</c:v>
                </c:pt>
                <c:pt idx="2">
                  <c:v>教学管理</c:v>
                </c:pt>
                <c:pt idx="3">
                  <c:v>群体互动</c:v>
                </c:pt>
                <c:pt idx="4">
                  <c:v>人际和谐</c:v>
                </c:pt>
                <c:pt idx="5">
                  <c:v>知识宽度</c:v>
                </c:pt>
                <c:pt idx="6">
                  <c:v>功课量</c:v>
                </c:pt>
              </c:strCache>
            </c:strRef>
          </c:cat>
          <c:val>
            <c:numRef>
              <c:f>SPSS数据分析!$H$5:$H$11</c:f>
              <c:numCache>
                <c:formatCode>0.00_ </c:formatCode>
                <c:ptCount val="7"/>
                <c:pt idx="0">
                  <c:v>4.2435999999999998</c:v>
                </c:pt>
                <c:pt idx="1">
                  <c:v>4.2270000000000003</c:v>
                </c:pt>
                <c:pt idx="2">
                  <c:v>4.1658200000000001</c:v>
                </c:pt>
                <c:pt idx="3">
                  <c:v>4.2526000000000002</c:v>
                </c:pt>
                <c:pt idx="4">
                  <c:v>4.0469999999999997</c:v>
                </c:pt>
                <c:pt idx="5">
                  <c:v>4.2130000000000001</c:v>
                </c:pt>
                <c:pt idx="6">
                  <c:v>3.2687074829931899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83-4B03-9C3E-5E2BFA4DCD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9"/>
        <c:axId val="669651960"/>
        <c:axId val="669654840"/>
      </c:barChart>
      <c:catAx>
        <c:axId val="669651960"/>
        <c:scaling>
          <c:orientation val="minMax"/>
        </c:scaling>
        <c:delete val="0"/>
        <c:axPos val="b"/>
        <c:numFmt formatCode="General" sourceLinked="1"/>
        <c:majorTickMark val="none"/>
        <c:minorTickMark val="out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ea"/>
                <a:ea typeface="+mn-ea"/>
                <a:cs typeface="+mn-cs"/>
              </a:defRPr>
            </a:pPr>
            <a:endParaRPr lang="zh-CN"/>
          </a:p>
        </c:txPr>
        <c:crossAx val="669654840"/>
        <c:crosses val="autoZero"/>
        <c:auto val="1"/>
        <c:lblAlgn val="ctr"/>
        <c:lblOffset val="100"/>
        <c:noMultiLvlLbl val="0"/>
      </c:catAx>
      <c:valAx>
        <c:axId val="669654840"/>
        <c:scaling>
          <c:orientation val="minMax"/>
          <c:max val="5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ea"/>
                    <a:ea typeface="+mn-ea"/>
                    <a:cs typeface="+mn-cs"/>
                  </a:defRPr>
                </a:pPr>
                <a:r>
                  <a:rPr lang="zh-CN" altLang="zh-CN" sz="2000" b="1" i="0" baseline="0">
                    <a:effectLst/>
                  </a:rPr>
                  <a:t>国内教师教学</a:t>
                </a:r>
                <a:r>
                  <a:rPr lang="zh-CN" altLang="en-US" sz="2000" b="1" i="0" baseline="0">
                    <a:effectLst/>
                  </a:rPr>
                  <a:t>效果各维度</a:t>
                </a:r>
                <a:r>
                  <a:rPr lang="zh-CN" altLang="zh-CN" sz="2000" b="1" i="0" baseline="0">
                    <a:effectLst/>
                  </a:rPr>
                  <a:t>得分</a:t>
                </a:r>
                <a:endParaRPr lang="zh-CN" altLang="zh-CN" sz="2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ea"/>
                  <a:ea typeface="+mn-ea"/>
                  <a:cs typeface="+mn-cs"/>
                </a:defRPr>
              </a:pPr>
              <a:endParaRPr lang="zh-CN"/>
            </a:p>
          </c:txPr>
        </c:title>
        <c:numFmt formatCode="0.0_ " sourceLinked="0"/>
        <c:majorTickMark val="out"/>
        <c:minorTickMark val="none"/>
        <c:tickLblPos val="nextTo"/>
        <c:spPr>
          <a:noFill/>
          <a:ln w="190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ea"/>
                <a:ea typeface="+mn-ea"/>
                <a:cs typeface="+mn-cs"/>
              </a:defRPr>
            </a:pPr>
            <a:endParaRPr lang="zh-CN"/>
          </a:p>
        </c:txPr>
        <c:crossAx val="669651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ea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>
          <a:latin typeface="+mn-ea"/>
          <a:ea typeface="+mn-ea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SPSS数据分析!$F$56</c:f>
              <c:strCache>
                <c:ptCount val="1"/>
                <c:pt idx="0">
                  <c:v>线下课程</c:v>
                </c:pt>
              </c:strCache>
            </c:strRef>
          </c:tx>
          <c:spPr>
            <a:solidFill>
              <a:srgbClr val="F4B199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SPSS数据分析!$G$57:$G$63</c:f>
                <c:numCache>
                  <c:formatCode>General</c:formatCode>
                  <c:ptCount val="7"/>
                  <c:pt idx="0">
                    <c:v>0.41869616490709127</c:v>
                  </c:pt>
                  <c:pt idx="1">
                    <c:v>0.43025018066490528</c:v>
                  </c:pt>
                  <c:pt idx="2">
                    <c:v>0.3123312634866155</c:v>
                  </c:pt>
                  <c:pt idx="3">
                    <c:v>0.59209035637712981</c:v>
                  </c:pt>
                  <c:pt idx="4">
                    <c:v>0.48260766285876566</c:v>
                  </c:pt>
                  <c:pt idx="5">
                    <c:v>0.46051478112690652</c:v>
                  </c:pt>
                  <c:pt idx="6">
                    <c:v>0.40108589083502072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1905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SPSS数据分析!$C$57:$C$63</c:f>
              <c:strCache>
                <c:ptCount val="7"/>
                <c:pt idx="0">
                  <c:v>大一</c:v>
                </c:pt>
                <c:pt idx="1">
                  <c:v>大二</c:v>
                </c:pt>
                <c:pt idx="2">
                  <c:v>大三</c:v>
                </c:pt>
                <c:pt idx="3">
                  <c:v>大四</c:v>
                </c:pt>
                <c:pt idx="4">
                  <c:v>研一</c:v>
                </c:pt>
                <c:pt idx="5">
                  <c:v>研二</c:v>
                </c:pt>
                <c:pt idx="6">
                  <c:v>研三</c:v>
                </c:pt>
              </c:strCache>
            </c:strRef>
          </c:cat>
          <c:val>
            <c:numRef>
              <c:f>SPSS数据分析!$F$57:$F$63</c:f>
              <c:numCache>
                <c:formatCode>0.00_ </c:formatCode>
                <c:ptCount val="7"/>
                <c:pt idx="0">
                  <c:v>4.3695652173913047</c:v>
                </c:pt>
                <c:pt idx="1">
                  <c:v>4.1508928571428569</c:v>
                </c:pt>
                <c:pt idx="2">
                  <c:v>4.0921474358974361</c:v>
                </c:pt>
                <c:pt idx="3">
                  <c:v>3.8163265306122449</c:v>
                </c:pt>
                <c:pt idx="4">
                  <c:v>3.6458333333333335</c:v>
                </c:pt>
                <c:pt idx="5">
                  <c:v>4.2869318181818183</c:v>
                </c:pt>
                <c:pt idx="6">
                  <c:v>3.9783653846153846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25-43A4-8F97-DE685F6D8417}"/>
            </c:ext>
          </c:extLst>
        </c:ser>
        <c:ser>
          <c:idx val="1"/>
          <c:order val="1"/>
          <c:tx>
            <c:strRef>
              <c:f>SPSS数据分析!$D$56</c:f>
              <c:strCache>
                <c:ptCount val="1"/>
                <c:pt idx="0">
                  <c:v>在线课程</c:v>
                </c:pt>
              </c:strCache>
            </c:strRef>
          </c:tx>
          <c:spPr>
            <a:solidFill>
              <a:srgbClr val="9DA7B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SPSS数据分析!$E$57:$E$63</c:f>
                <c:numCache>
                  <c:formatCode>General</c:formatCode>
                  <c:ptCount val="7"/>
                  <c:pt idx="0">
                    <c:v>0.4303326187093261</c:v>
                  </c:pt>
                  <c:pt idx="1">
                    <c:v>0.4868958023247148</c:v>
                  </c:pt>
                  <c:pt idx="2">
                    <c:v>0.58847742933813996</c:v>
                  </c:pt>
                  <c:pt idx="3">
                    <c:v>0.40851783504034828</c:v>
                  </c:pt>
                  <c:pt idx="4">
                    <c:v>0.38584192857269428</c:v>
                  </c:pt>
                  <c:pt idx="5">
                    <c:v>0.34070044657946763</c:v>
                  </c:pt>
                  <c:pt idx="6">
                    <c:v>0.47615676033914051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1905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SPSS数据分析!$C$57:$C$63</c:f>
              <c:strCache>
                <c:ptCount val="7"/>
                <c:pt idx="0">
                  <c:v>大一</c:v>
                </c:pt>
                <c:pt idx="1">
                  <c:v>大二</c:v>
                </c:pt>
                <c:pt idx="2">
                  <c:v>大三</c:v>
                </c:pt>
                <c:pt idx="3">
                  <c:v>大四</c:v>
                </c:pt>
                <c:pt idx="4">
                  <c:v>研一</c:v>
                </c:pt>
                <c:pt idx="5">
                  <c:v>研二</c:v>
                </c:pt>
                <c:pt idx="6">
                  <c:v>研三</c:v>
                </c:pt>
              </c:strCache>
            </c:strRef>
          </c:cat>
          <c:val>
            <c:numRef>
              <c:f>SPSS数据分析!$D$57:$D$63</c:f>
              <c:numCache>
                <c:formatCode>0.00_ </c:formatCode>
                <c:ptCount val="7"/>
                <c:pt idx="0">
                  <c:v>4.2270833333333337</c:v>
                </c:pt>
                <c:pt idx="1">
                  <c:v>4.1116071428571432</c:v>
                </c:pt>
                <c:pt idx="2">
                  <c:v>3.8671875</c:v>
                </c:pt>
                <c:pt idx="3">
                  <c:v>3.9390624999999999</c:v>
                </c:pt>
                <c:pt idx="4">
                  <c:v>4.044270833333333</c:v>
                </c:pt>
                <c:pt idx="5">
                  <c:v>4.3638392857142856</c:v>
                </c:pt>
                <c:pt idx="6">
                  <c:v>4.276041666666667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25-43A4-8F97-DE685F6D84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axId val="832236728"/>
        <c:axId val="832237048"/>
      </c:barChart>
      <c:catAx>
        <c:axId val="832236728"/>
        <c:scaling>
          <c:orientation val="minMax"/>
        </c:scaling>
        <c:delete val="0"/>
        <c:axPos val="b"/>
        <c:numFmt formatCode="General" sourceLinked="1"/>
        <c:majorTickMark val="none"/>
        <c:minorTickMark val="out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ea"/>
                <a:ea typeface="+mn-ea"/>
                <a:cs typeface="+mn-cs"/>
              </a:defRPr>
            </a:pPr>
            <a:endParaRPr lang="zh-CN"/>
          </a:p>
        </c:txPr>
        <c:crossAx val="832237048"/>
        <c:crosses val="autoZero"/>
        <c:auto val="1"/>
        <c:lblAlgn val="ctr"/>
        <c:lblOffset val="100"/>
        <c:noMultiLvlLbl val="0"/>
      </c:catAx>
      <c:valAx>
        <c:axId val="832237048"/>
        <c:scaling>
          <c:orientation val="minMax"/>
          <c:max val="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ea"/>
                    <a:ea typeface="+mn-ea"/>
                    <a:cs typeface="+mn-cs"/>
                  </a:defRPr>
                </a:pPr>
                <a:r>
                  <a:rPr lang="zh-CN" b="1"/>
                  <a:t>国内教师综合得分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ea"/>
                  <a:ea typeface="+mn-ea"/>
                  <a:cs typeface="+mn-cs"/>
                </a:defRPr>
              </a:pPr>
              <a:endParaRPr lang="zh-CN"/>
            </a:p>
          </c:txPr>
        </c:title>
        <c:numFmt formatCode="0.0_ " sourceLinked="0"/>
        <c:majorTickMark val="out"/>
        <c:minorTickMark val="none"/>
        <c:tickLblPos val="nextTo"/>
        <c:spPr>
          <a:noFill/>
          <a:ln w="190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ea"/>
                <a:ea typeface="+mn-ea"/>
                <a:cs typeface="+mn-cs"/>
              </a:defRPr>
            </a:pPr>
            <a:endParaRPr lang="zh-CN"/>
          </a:p>
        </c:txPr>
        <c:crossAx val="832236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ea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>
          <a:latin typeface="+mn-ea"/>
          <a:ea typeface="+mn-ea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SPSS数据分析!$D$98</c:f>
              <c:strCache>
                <c:ptCount val="1"/>
                <c:pt idx="0">
                  <c:v>线下课程</c:v>
                </c:pt>
              </c:strCache>
            </c:strRef>
          </c:tx>
          <c:spPr>
            <a:solidFill>
              <a:srgbClr val="F4B199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SPSS数据分析!$E$99:$E$101</c:f>
                <c:numCache>
                  <c:formatCode>General</c:formatCode>
                  <c:ptCount val="3"/>
                  <c:pt idx="0">
                    <c:v>0.58958241313237969</c:v>
                  </c:pt>
                  <c:pt idx="1">
                    <c:v>0.38788364374333056</c:v>
                  </c:pt>
                  <c:pt idx="2">
                    <c:v>0.45328222454946016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1905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SPSS数据分析!$C$99:$C$101</c:f>
              <c:strCache>
                <c:ptCount val="3"/>
                <c:pt idx="0">
                  <c:v>讲师</c:v>
                </c:pt>
                <c:pt idx="1">
                  <c:v>副教授</c:v>
                </c:pt>
                <c:pt idx="2">
                  <c:v>教授</c:v>
                </c:pt>
              </c:strCache>
            </c:strRef>
          </c:cat>
          <c:val>
            <c:numRef>
              <c:f>SPSS数据分析!$D$99:$D$101</c:f>
              <c:numCache>
                <c:formatCode>0.00_ </c:formatCode>
                <c:ptCount val="3"/>
                <c:pt idx="0">
                  <c:v>3.9921875</c:v>
                </c:pt>
                <c:pt idx="1">
                  <c:v>4.0675223214285712</c:v>
                </c:pt>
                <c:pt idx="2">
                  <c:v>4.1037234042553195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25-4303-9572-8E1BB3C67E24}"/>
            </c:ext>
          </c:extLst>
        </c:ser>
        <c:ser>
          <c:idx val="1"/>
          <c:order val="1"/>
          <c:tx>
            <c:strRef>
              <c:f>SPSS数据分析!$F$98</c:f>
              <c:strCache>
                <c:ptCount val="1"/>
                <c:pt idx="0">
                  <c:v>在线课程</c:v>
                </c:pt>
              </c:strCache>
            </c:strRef>
          </c:tx>
          <c:spPr>
            <a:solidFill>
              <a:srgbClr val="9DA7B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SPSS数据分析!$G$99:$G$101</c:f>
                <c:numCache>
                  <c:formatCode>General</c:formatCode>
                  <c:ptCount val="3"/>
                  <c:pt idx="0">
                    <c:v>0.45543755511035455</c:v>
                  </c:pt>
                  <c:pt idx="1">
                    <c:v>0.50219493715285524</c:v>
                  </c:pt>
                  <c:pt idx="2">
                    <c:v>0.56207576970008244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1905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SPSS数据分析!$C$99:$C$101</c:f>
              <c:strCache>
                <c:ptCount val="3"/>
                <c:pt idx="0">
                  <c:v>讲师</c:v>
                </c:pt>
                <c:pt idx="1">
                  <c:v>副教授</c:v>
                </c:pt>
                <c:pt idx="2">
                  <c:v>教授</c:v>
                </c:pt>
              </c:strCache>
            </c:strRef>
          </c:cat>
          <c:val>
            <c:numRef>
              <c:f>SPSS数据分析!$F$99:$F$101</c:f>
              <c:numCache>
                <c:formatCode>0.00_ </c:formatCode>
                <c:ptCount val="3"/>
                <c:pt idx="0">
                  <c:v>4.170106132075472</c:v>
                </c:pt>
                <c:pt idx="1">
                  <c:v>4.0379901960784315</c:v>
                </c:pt>
                <c:pt idx="2">
                  <c:v>3.9767628205128207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25-4303-9572-8E1BB3C67E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7"/>
        <c:axId val="850583240"/>
        <c:axId val="850584200"/>
      </c:barChart>
      <c:catAx>
        <c:axId val="850583240"/>
        <c:scaling>
          <c:orientation val="minMax"/>
        </c:scaling>
        <c:delete val="0"/>
        <c:axPos val="b"/>
        <c:numFmt formatCode="General" sourceLinked="1"/>
        <c:majorTickMark val="none"/>
        <c:minorTickMark val="out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ea"/>
                <a:ea typeface="+mn-ea"/>
                <a:cs typeface="+mn-cs"/>
              </a:defRPr>
            </a:pPr>
            <a:endParaRPr lang="zh-CN"/>
          </a:p>
        </c:txPr>
        <c:crossAx val="850584200"/>
        <c:crosses val="autoZero"/>
        <c:auto val="1"/>
        <c:lblAlgn val="ctr"/>
        <c:lblOffset val="100"/>
        <c:noMultiLvlLbl val="0"/>
      </c:catAx>
      <c:valAx>
        <c:axId val="8505842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ea"/>
                    <a:ea typeface="+mn-ea"/>
                    <a:cs typeface="+mn-cs"/>
                  </a:defRPr>
                </a:pPr>
                <a:r>
                  <a:rPr lang="zh-CN" altLang="zh-CN" sz="2000" b="1" i="0" baseline="0">
                    <a:effectLst/>
                  </a:rPr>
                  <a:t>国内教师</a:t>
                </a:r>
                <a:r>
                  <a:rPr lang="zh-CN" altLang="en-US" sz="2000" b="1" i="0" baseline="0">
                    <a:effectLst/>
                  </a:rPr>
                  <a:t>教学效果</a:t>
                </a:r>
                <a:r>
                  <a:rPr lang="zh-CN" altLang="zh-CN" sz="2000" b="1" i="0" baseline="0">
                    <a:effectLst/>
                  </a:rPr>
                  <a:t>得分</a:t>
                </a:r>
                <a:endParaRPr lang="zh-CN" altLang="zh-CN" sz="2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ea"/>
                  <a:ea typeface="+mn-ea"/>
                  <a:cs typeface="+mn-cs"/>
                </a:defRPr>
              </a:pPr>
              <a:endParaRPr lang="zh-CN"/>
            </a:p>
          </c:txPr>
        </c:title>
        <c:numFmt formatCode="0.0_ " sourceLinked="0"/>
        <c:majorTickMark val="out"/>
        <c:minorTickMark val="none"/>
        <c:tickLblPos val="nextTo"/>
        <c:spPr>
          <a:noFill/>
          <a:ln w="190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ea"/>
                <a:ea typeface="+mn-ea"/>
                <a:cs typeface="+mn-cs"/>
              </a:defRPr>
            </a:pPr>
            <a:endParaRPr lang="zh-CN"/>
          </a:p>
        </c:txPr>
        <c:crossAx val="850583240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ea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>
          <a:latin typeface="+mn-ea"/>
          <a:ea typeface="+mn-ea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4B199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9DA7B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FB40-40D0-A344-F26B3D71C790}"/>
              </c:ext>
            </c:extLst>
          </c:dPt>
          <c:errBars>
            <c:errBarType val="both"/>
            <c:errValType val="cust"/>
            <c:noEndCap val="0"/>
            <c:plus>
              <c:numRef>
                <c:f>SPSS数据分析!$I$144:$I$145</c:f>
                <c:numCache>
                  <c:formatCode>General</c:formatCode>
                  <c:ptCount val="2"/>
                  <c:pt idx="0">
                    <c:v>1.42</c:v>
                  </c:pt>
                  <c:pt idx="1">
                    <c:v>1.56</c:v>
                  </c:pt>
                </c:numCache>
              </c:numRef>
            </c:plus>
            <c:minus>
              <c:numRef>
                <c:f>SPSS数据分析!$I$144:$I$145</c:f>
                <c:numCache>
                  <c:formatCode>General</c:formatCode>
                  <c:ptCount val="2"/>
                  <c:pt idx="0">
                    <c:v>1.42</c:v>
                  </c:pt>
                  <c:pt idx="1">
                    <c:v>1.56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SPSS数据分析!$G$144:$G$145</c:f>
              <c:strCache>
                <c:ptCount val="2"/>
                <c:pt idx="0">
                  <c:v>线下课程</c:v>
                </c:pt>
                <c:pt idx="1">
                  <c:v>在线课程 </c:v>
                </c:pt>
              </c:strCache>
            </c:strRef>
          </c:cat>
          <c:val>
            <c:numRef>
              <c:f>SPSS数据分析!$H$144:$H$145</c:f>
              <c:numCache>
                <c:formatCode>0.00_ </c:formatCode>
                <c:ptCount val="2"/>
                <c:pt idx="0">
                  <c:v>3.7</c:v>
                </c:pt>
                <c:pt idx="1">
                  <c:v>3.45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40-40D0-A344-F26B3D71C7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7"/>
        <c:axId val="850583240"/>
        <c:axId val="850584200"/>
      </c:barChart>
      <c:catAx>
        <c:axId val="850583240"/>
        <c:scaling>
          <c:orientation val="minMax"/>
        </c:scaling>
        <c:delete val="0"/>
        <c:axPos val="b"/>
        <c:numFmt formatCode="General" sourceLinked="1"/>
        <c:majorTickMark val="none"/>
        <c:minorTickMark val="out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ea"/>
                <a:ea typeface="+mn-ea"/>
                <a:cs typeface="+mn-cs"/>
              </a:defRPr>
            </a:pPr>
            <a:endParaRPr lang="zh-CN"/>
          </a:p>
        </c:txPr>
        <c:crossAx val="850584200"/>
        <c:crosses val="autoZero"/>
        <c:auto val="1"/>
        <c:lblAlgn val="ctr"/>
        <c:lblOffset val="100"/>
        <c:noMultiLvlLbl val="0"/>
      </c:catAx>
      <c:valAx>
        <c:axId val="8505842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ea"/>
                    <a:ea typeface="+mn-ea"/>
                    <a:cs typeface="+mn-cs"/>
                  </a:defRPr>
                </a:pPr>
                <a:r>
                  <a:rPr lang="zh-CN" altLang="en-US" sz="2000" b="1" i="0" baseline="0">
                    <a:effectLst/>
                  </a:rPr>
                  <a:t>教授</a:t>
                </a:r>
                <a:r>
                  <a:rPr lang="zh-CN" altLang="zh-CN" sz="2000" b="1" i="0" baseline="0">
                    <a:effectLst/>
                  </a:rPr>
                  <a:t>综合得分</a:t>
                </a:r>
                <a:endParaRPr lang="zh-CN" altLang="zh-CN" sz="2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ea"/>
                  <a:ea typeface="+mn-ea"/>
                  <a:cs typeface="+mn-cs"/>
                </a:defRPr>
              </a:pPr>
              <a:endParaRPr lang="zh-CN"/>
            </a:p>
          </c:txPr>
        </c:title>
        <c:numFmt formatCode="0.0_ " sourceLinked="0"/>
        <c:majorTickMark val="out"/>
        <c:minorTickMark val="none"/>
        <c:tickLblPos val="nextTo"/>
        <c:spPr>
          <a:noFill/>
          <a:ln w="190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ea"/>
                <a:ea typeface="+mn-ea"/>
                <a:cs typeface="+mn-cs"/>
              </a:defRPr>
            </a:pPr>
            <a:endParaRPr lang="zh-CN"/>
          </a:p>
        </c:txPr>
        <c:crossAx val="850583240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>
          <a:latin typeface="+mn-ea"/>
          <a:ea typeface="+mn-ea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SPSS数据分析!$D$168:$D$169</c:f>
              <c:strCache>
                <c:ptCount val="2"/>
                <c:pt idx="0">
                  <c:v>线下课程</c:v>
                </c:pt>
              </c:strCache>
            </c:strRef>
          </c:tx>
          <c:spPr>
            <a:solidFill>
              <a:srgbClr val="F4B199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SPSS数据分析!$F$170:$F$172</c:f>
                <c:numCache>
                  <c:formatCode>General</c:formatCode>
                  <c:ptCount val="3"/>
                  <c:pt idx="0">
                    <c:v>1.44</c:v>
                  </c:pt>
                  <c:pt idx="1">
                    <c:v>1.39</c:v>
                  </c:pt>
                  <c:pt idx="2">
                    <c:v>1.37</c:v>
                  </c:pt>
                </c:numCache>
              </c:numRef>
            </c:plus>
            <c:minus>
              <c:numRef>
                <c:f>SPSS数据分析!$F$170:$F$172</c:f>
                <c:numCache>
                  <c:formatCode>General</c:formatCode>
                  <c:ptCount val="3"/>
                  <c:pt idx="0">
                    <c:v>1.44</c:v>
                  </c:pt>
                  <c:pt idx="1">
                    <c:v>1.39</c:v>
                  </c:pt>
                  <c:pt idx="2">
                    <c:v>1.37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SPSS数据分析!$C$170:$C$172</c:f>
              <c:strCache>
                <c:ptCount val="3"/>
                <c:pt idx="0">
                  <c:v>助理教授</c:v>
                </c:pt>
                <c:pt idx="1">
                  <c:v>副教授</c:v>
                </c:pt>
                <c:pt idx="2">
                  <c:v>教授</c:v>
                </c:pt>
              </c:strCache>
            </c:strRef>
          </c:cat>
          <c:val>
            <c:numRef>
              <c:f>SPSS数据分析!$D$170:$D$172</c:f>
              <c:numCache>
                <c:formatCode>General</c:formatCode>
                <c:ptCount val="3"/>
                <c:pt idx="0">
                  <c:v>3.68</c:v>
                </c:pt>
                <c:pt idx="1">
                  <c:v>3.71</c:v>
                </c:pt>
                <c:pt idx="2">
                  <c:v>3.76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D7-4F42-8B9E-D087F83C392D}"/>
            </c:ext>
          </c:extLst>
        </c:ser>
        <c:ser>
          <c:idx val="1"/>
          <c:order val="1"/>
          <c:tx>
            <c:strRef>
              <c:f>SPSS数据分析!$E$168:$E$169</c:f>
              <c:strCache>
                <c:ptCount val="2"/>
                <c:pt idx="0">
                  <c:v>在线课程</c:v>
                </c:pt>
              </c:strCache>
            </c:strRef>
          </c:tx>
          <c:spPr>
            <a:solidFill>
              <a:srgbClr val="9DA7B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SPSS数据分析!$G$170:$G$172</c:f>
                <c:numCache>
                  <c:formatCode>General</c:formatCode>
                  <c:ptCount val="3"/>
                  <c:pt idx="0">
                    <c:v>1.56</c:v>
                  </c:pt>
                  <c:pt idx="1">
                    <c:v>1.54</c:v>
                  </c:pt>
                  <c:pt idx="2">
                    <c:v>1.55</c:v>
                  </c:pt>
                </c:numCache>
              </c:numRef>
            </c:plus>
            <c:minus>
              <c:numRef>
                <c:f>SPSS数据分析!$G$170:$G$172</c:f>
                <c:numCache>
                  <c:formatCode>General</c:formatCode>
                  <c:ptCount val="3"/>
                  <c:pt idx="0">
                    <c:v>1.56</c:v>
                  </c:pt>
                  <c:pt idx="1">
                    <c:v>1.54</c:v>
                  </c:pt>
                  <c:pt idx="2">
                    <c:v>1.55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SPSS数据分析!$C$170:$C$172</c:f>
              <c:strCache>
                <c:ptCount val="3"/>
                <c:pt idx="0">
                  <c:v>助理教授</c:v>
                </c:pt>
                <c:pt idx="1">
                  <c:v>副教授</c:v>
                </c:pt>
                <c:pt idx="2">
                  <c:v>教授</c:v>
                </c:pt>
              </c:strCache>
            </c:strRef>
          </c:cat>
          <c:val>
            <c:numRef>
              <c:f>SPSS数据分析!$E$170:$E$172</c:f>
              <c:numCache>
                <c:formatCode>General</c:formatCode>
                <c:ptCount val="3"/>
                <c:pt idx="0">
                  <c:v>3.49</c:v>
                </c:pt>
                <c:pt idx="1">
                  <c:v>3.41</c:v>
                </c:pt>
                <c:pt idx="2">
                  <c:v>3.41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D7-4F42-8B9E-D087F83C39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7"/>
        <c:axId val="850583240"/>
        <c:axId val="850584200"/>
      </c:barChart>
      <c:catAx>
        <c:axId val="850583240"/>
        <c:scaling>
          <c:orientation val="minMax"/>
        </c:scaling>
        <c:delete val="0"/>
        <c:axPos val="b"/>
        <c:numFmt formatCode="General" sourceLinked="1"/>
        <c:majorTickMark val="none"/>
        <c:minorTickMark val="out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ea"/>
                <a:ea typeface="+mn-ea"/>
                <a:cs typeface="+mn-cs"/>
              </a:defRPr>
            </a:pPr>
            <a:endParaRPr lang="zh-CN"/>
          </a:p>
        </c:txPr>
        <c:crossAx val="850584200"/>
        <c:crosses val="autoZero"/>
        <c:auto val="1"/>
        <c:lblAlgn val="ctr"/>
        <c:lblOffset val="100"/>
        <c:noMultiLvlLbl val="0"/>
      </c:catAx>
      <c:valAx>
        <c:axId val="8505842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ea"/>
                    <a:ea typeface="+mn-ea"/>
                    <a:cs typeface="+mn-cs"/>
                  </a:defRPr>
                </a:pPr>
                <a:r>
                  <a:rPr lang="zh-CN" altLang="en-US" sz="2000" b="1" i="0" baseline="0">
                    <a:effectLst/>
                  </a:rPr>
                  <a:t>教授</a:t>
                </a:r>
                <a:r>
                  <a:rPr lang="zh-CN" altLang="zh-CN" sz="2000" b="1" i="0" baseline="0">
                    <a:effectLst/>
                  </a:rPr>
                  <a:t>综合得分</a:t>
                </a:r>
                <a:endParaRPr lang="zh-CN" altLang="zh-CN" sz="2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ea"/>
                  <a:ea typeface="+mn-ea"/>
                  <a:cs typeface="+mn-cs"/>
                </a:defRPr>
              </a:pPr>
              <a:endParaRPr lang="zh-CN"/>
            </a:p>
          </c:txPr>
        </c:title>
        <c:numFmt formatCode="0.0_ " sourceLinked="0"/>
        <c:majorTickMark val="out"/>
        <c:minorTickMark val="none"/>
        <c:tickLblPos val="nextTo"/>
        <c:spPr>
          <a:noFill/>
          <a:ln w="190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ea"/>
                <a:ea typeface="+mn-ea"/>
                <a:cs typeface="+mn-cs"/>
              </a:defRPr>
            </a:pPr>
            <a:endParaRPr lang="zh-CN"/>
          </a:p>
        </c:txPr>
        <c:crossAx val="850583240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ea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>
          <a:latin typeface="+mn-ea"/>
          <a:ea typeface="+mn-ea"/>
        </a:defRPr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SPSS数据分析!$Y$90</c:f>
              <c:strCache>
                <c:ptCount val="1"/>
                <c:pt idx="0">
                  <c:v>线下课程</c:v>
                </c:pt>
              </c:strCache>
            </c:strRef>
          </c:tx>
          <c:spPr>
            <a:solidFill>
              <a:srgbClr val="F4B199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4B19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33A-4FE1-B471-189F5DE6213C}"/>
              </c:ext>
            </c:extLst>
          </c:dPt>
          <c:errBars>
            <c:errBarType val="both"/>
            <c:errValType val="cust"/>
            <c:noEndCap val="0"/>
            <c:plus>
              <c:numRef>
                <c:f>SPSS数据分析!$AA$91:$AA$92</c:f>
                <c:numCache>
                  <c:formatCode>General</c:formatCode>
                  <c:ptCount val="2"/>
                  <c:pt idx="0">
                    <c:v>0.56174020616355957</c:v>
                  </c:pt>
                  <c:pt idx="1">
                    <c:v>0.42947811648156847</c:v>
                  </c:pt>
                </c:numCache>
              </c:numRef>
            </c:plus>
            <c:minus>
              <c:numRef>
                <c:f>SPSS数据分析!$AA$91:$AA$92</c:f>
                <c:numCache>
                  <c:formatCode>General</c:formatCode>
                  <c:ptCount val="2"/>
                  <c:pt idx="0">
                    <c:v>0.56174020616355957</c:v>
                  </c:pt>
                  <c:pt idx="1">
                    <c:v>0.42947811648156847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SPSS数据分析!$X$91:$X$92</c:f>
              <c:strCache>
                <c:ptCount val="2"/>
                <c:pt idx="0">
                  <c:v>男生</c:v>
                </c:pt>
                <c:pt idx="1">
                  <c:v>女生</c:v>
                </c:pt>
              </c:strCache>
            </c:strRef>
          </c:cat>
          <c:val>
            <c:numRef>
              <c:f>SPSS数据分析!$Y$91:$Y$92</c:f>
              <c:numCache>
                <c:formatCode>0.00_ </c:formatCode>
                <c:ptCount val="2"/>
                <c:pt idx="0">
                  <c:v>3.9602623456790123</c:v>
                </c:pt>
                <c:pt idx="1">
                  <c:v>4.1151147959183669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33A-4FE1-B471-189F5DE6213C}"/>
            </c:ext>
          </c:extLst>
        </c:ser>
        <c:ser>
          <c:idx val="1"/>
          <c:order val="1"/>
          <c:tx>
            <c:strRef>
              <c:f>SPSS数据分析!$Z$90</c:f>
              <c:strCache>
                <c:ptCount val="1"/>
                <c:pt idx="0">
                  <c:v>线上课程</c:v>
                </c:pt>
              </c:strCache>
            </c:strRef>
          </c:tx>
          <c:spPr>
            <a:solidFill>
              <a:srgbClr val="9DA7B0"/>
            </a:solidFill>
            <a:ln>
              <a:noFill/>
            </a:ln>
            <a:effectLst/>
          </c:spPr>
          <c:invertIfNegative val="0"/>
          <c:cat>
            <c:strRef>
              <c:f>SPSS数据分析!$X$91:$X$92</c:f>
              <c:strCache>
                <c:ptCount val="2"/>
                <c:pt idx="0">
                  <c:v>男生</c:v>
                </c:pt>
                <c:pt idx="1">
                  <c:v>女生</c:v>
                </c:pt>
              </c:strCache>
            </c:strRef>
          </c:cat>
          <c:val>
            <c:numRef>
              <c:f>SPSS数据分析!$Z$91:$Z$92</c:f>
              <c:numCache>
                <c:formatCode>0.00_ </c:formatCode>
                <c:ptCount val="2"/>
                <c:pt idx="0">
                  <c:v>4.03125</c:v>
                </c:pt>
                <c:pt idx="1">
                  <c:v>4.138171487603306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33A-4FE1-B471-189F5DE621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7"/>
        <c:axId val="850583240"/>
        <c:axId val="850584200"/>
      </c:barChart>
      <c:catAx>
        <c:axId val="850583240"/>
        <c:scaling>
          <c:orientation val="minMax"/>
        </c:scaling>
        <c:delete val="0"/>
        <c:axPos val="b"/>
        <c:numFmt formatCode="General" sourceLinked="1"/>
        <c:majorTickMark val="none"/>
        <c:minorTickMark val="out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ea"/>
                <a:ea typeface="+mn-ea"/>
                <a:cs typeface="+mn-cs"/>
              </a:defRPr>
            </a:pPr>
            <a:endParaRPr lang="zh-CN"/>
          </a:p>
        </c:txPr>
        <c:crossAx val="850584200"/>
        <c:crosses val="autoZero"/>
        <c:auto val="1"/>
        <c:lblAlgn val="ctr"/>
        <c:lblOffset val="100"/>
        <c:noMultiLvlLbl val="0"/>
      </c:catAx>
      <c:valAx>
        <c:axId val="8505842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ea"/>
                    <a:ea typeface="+mn-ea"/>
                    <a:cs typeface="+mn-cs"/>
                  </a:defRPr>
                </a:pPr>
                <a:r>
                  <a:rPr lang="zh-CN" altLang="zh-CN" sz="2000" b="1" i="0" baseline="0">
                    <a:effectLst/>
                  </a:rPr>
                  <a:t>国内教师综合得分</a:t>
                </a:r>
                <a:endParaRPr lang="zh-CN" altLang="zh-CN" sz="2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ea"/>
                  <a:ea typeface="+mn-ea"/>
                  <a:cs typeface="+mn-cs"/>
                </a:defRPr>
              </a:pPr>
              <a:endParaRPr lang="zh-CN"/>
            </a:p>
          </c:txPr>
        </c:title>
        <c:numFmt formatCode="0.0_ " sourceLinked="0"/>
        <c:majorTickMark val="out"/>
        <c:minorTickMark val="none"/>
        <c:tickLblPos val="nextTo"/>
        <c:spPr>
          <a:noFill/>
          <a:ln w="190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ea"/>
                <a:ea typeface="+mn-ea"/>
                <a:cs typeface="+mn-cs"/>
              </a:defRPr>
            </a:pPr>
            <a:endParaRPr lang="zh-CN"/>
          </a:p>
        </c:txPr>
        <c:crossAx val="850583240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ea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>
          <a:latin typeface="+mn-ea"/>
          <a:ea typeface="+mn-ea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SPSS数据分析!$N$215</c:f>
              <c:strCache>
                <c:ptCount val="1"/>
                <c:pt idx="0">
                  <c:v>线下课程</c:v>
                </c:pt>
              </c:strCache>
            </c:strRef>
          </c:tx>
          <c:spPr>
            <a:solidFill>
              <a:srgbClr val="F4B199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SPSS数据分析!$P$216:$P$222</c:f>
                <c:numCache>
                  <c:formatCode>General</c:formatCode>
                  <c:ptCount val="7"/>
                  <c:pt idx="0">
                    <c:v>0.42</c:v>
                  </c:pt>
                  <c:pt idx="1">
                    <c:v>0.43</c:v>
                  </c:pt>
                  <c:pt idx="2">
                    <c:v>0.31</c:v>
                  </c:pt>
                  <c:pt idx="3">
                    <c:v>0.59</c:v>
                  </c:pt>
                  <c:pt idx="4">
                    <c:v>0.48</c:v>
                  </c:pt>
                  <c:pt idx="5">
                    <c:v>0.46</c:v>
                  </c:pt>
                  <c:pt idx="6">
                    <c:v>0.4</c:v>
                  </c:pt>
                </c:numCache>
              </c:numRef>
            </c:plus>
            <c:minus>
              <c:numRef>
                <c:f>SPSS数据分析!$P$216:$P$222</c:f>
                <c:numCache>
                  <c:formatCode>General</c:formatCode>
                  <c:ptCount val="7"/>
                  <c:pt idx="0">
                    <c:v>0.42</c:v>
                  </c:pt>
                  <c:pt idx="1">
                    <c:v>0.43</c:v>
                  </c:pt>
                  <c:pt idx="2">
                    <c:v>0.31</c:v>
                  </c:pt>
                  <c:pt idx="3">
                    <c:v>0.59</c:v>
                  </c:pt>
                  <c:pt idx="4">
                    <c:v>0.48</c:v>
                  </c:pt>
                  <c:pt idx="5">
                    <c:v>0.46</c:v>
                  </c:pt>
                  <c:pt idx="6">
                    <c:v>0.4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SPSS数据分析!$M$216:$M$222</c:f>
              <c:strCache>
                <c:ptCount val="7"/>
                <c:pt idx="0">
                  <c:v>大一</c:v>
                </c:pt>
                <c:pt idx="1">
                  <c:v>大二</c:v>
                </c:pt>
                <c:pt idx="2">
                  <c:v>大三</c:v>
                </c:pt>
                <c:pt idx="3">
                  <c:v>大四</c:v>
                </c:pt>
                <c:pt idx="4">
                  <c:v>研一</c:v>
                </c:pt>
                <c:pt idx="5">
                  <c:v>研二</c:v>
                </c:pt>
                <c:pt idx="6">
                  <c:v>研三</c:v>
                </c:pt>
              </c:strCache>
            </c:strRef>
          </c:cat>
          <c:val>
            <c:numRef>
              <c:f>SPSS数据分析!$N$216:$N$222</c:f>
              <c:numCache>
                <c:formatCode>General</c:formatCode>
                <c:ptCount val="7"/>
                <c:pt idx="0">
                  <c:v>4.37</c:v>
                </c:pt>
                <c:pt idx="1">
                  <c:v>4.1500000000000004</c:v>
                </c:pt>
                <c:pt idx="2">
                  <c:v>4.09</c:v>
                </c:pt>
                <c:pt idx="3">
                  <c:v>3.82</c:v>
                </c:pt>
                <c:pt idx="4">
                  <c:v>3.65</c:v>
                </c:pt>
                <c:pt idx="5">
                  <c:v>4.29</c:v>
                </c:pt>
                <c:pt idx="6">
                  <c:v>3.98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A0-4FAC-8DDF-BAE6CE5456EC}"/>
            </c:ext>
          </c:extLst>
        </c:ser>
        <c:ser>
          <c:idx val="1"/>
          <c:order val="1"/>
          <c:tx>
            <c:strRef>
              <c:f>SPSS数据分析!$O$215</c:f>
              <c:strCache>
                <c:ptCount val="1"/>
                <c:pt idx="0">
                  <c:v>在线课程</c:v>
                </c:pt>
              </c:strCache>
            </c:strRef>
          </c:tx>
          <c:spPr>
            <a:solidFill>
              <a:srgbClr val="9DA7B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SPSS数据分析!$Q$216:$Q$222</c:f>
                <c:numCache>
                  <c:formatCode>General</c:formatCode>
                  <c:ptCount val="7"/>
                  <c:pt idx="0">
                    <c:v>0.43</c:v>
                  </c:pt>
                  <c:pt idx="1">
                    <c:v>0.49</c:v>
                  </c:pt>
                  <c:pt idx="2">
                    <c:v>0.59</c:v>
                  </c:pt>
                  <c:pt idx="3">
                    <c:v>0.41</c:v>
                  </c:pt>
                  <c:pt idx="4">
                    <c:v>0.39</c:v>
                  </c:pt>
                  <c:pt idx="5">
                    <c:v>0.34</c:v>
                  </c:pt>
                  <c:pt idx="6">
                    <c:v>0.48</c:v>
                  </c:pt>
                </c:numCache>
              </c:numRef>
            </c:plus>
            <c:minus>
              <c:numRef>
                <c:f>SPSS数据分析!$Q$216:$Q$222</c:f>
                <c:numCache>
                  <c:formatCode>General</c:formatCode>
                  <c:ptCount val="7"/>
                  <c:pt idx="0">
                    <c:v>0.43</c:v>
                  </c:pt>
                  <c:pt idx="1">
                    <c:v>0.49</c:v>
                  </c:pt>
                  <c:pt idx="2">
                    <c:v>0.59</c:v>
                  </c:pt>
                  <c:pt idx="3">
                    <c:v>0.41</c:v>
                  </c:pt>
                  <c:pt idx="4">
                    <c:v>0.39</c:v>
                  </c:pt>
                  <c:pt idx="5">
                    <c:v>0.34</c:v>
                  </c:pt>
                  <c:pt idx="6">
                    <c:v>0.48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SPSS数据分析!$M$216:$M$222</c:f>
              <c:strCache>
                <c:ptCount val="7"/>
                <c:pt idx="0">
                  <c:v>大一</c:v>
                </c:pt>
                <c:pt idx="1">
                  <c:v>大二</c:v>
                </c:pt>
                <c:pt idx="2">
                  <c:v>大三</c:v>
                </c:pt>
                <c:pt idx="3">
                  <c:v>大四</c:v>
                </c:pt>
                <c:pt idx="4">
                  <c:v>研一</c:v>
                </c:pt>
                <c:pt idx="5">
                  <c:v>研二</c:v>
                </c:pt>
                <c:pt idx="6">
                  <c:v>研三</c:v>
                </c:pt>
              </c:strCache>
            </c:strRef>
          </c:cat>
          <c:val>
            <c:numRef>
              <c:f>SPSS数据分析!$O$216:$O$222</c:f>
              <c:numCache>
                <c:formatCode>General</c:formatCode>
                <c:ptCount val="7"/>
                <c:pt idx="0">
                  <c:v>4.2300000000000004</c:v>
                </c:pt>
                <c:pt idx="1">
                  <c:v>4.1100000000000003</c:v>
                </c:pt>
                <c:pt idx="2">
                  <c:v>3.87</c:v>
                </c:pt>
                <c:pt idx="3">
                  <c:v>3.94</c:v>
                </c:pt>
                <c:pt idx="4">
                  <c:v>4.04</c:v>
                </c:pt>
                <c:pt idx="5">
                  <c:v>4.3600000000000003</c:v>
                </c:pt>
                <c:pt idx="6">
                  <c:v>4.28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A0-4FAC-8DDF-BAE6CE5456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7"/>
        <c:axId val="850583240"/>
        <c:axId val="850584200"/>
      </c:barChart>
      <c:catAx>
        <c:axId val="850583240"/>
        <c:scaling>
          <c:orientation val="minMax"/>
        </c:scaling>
        <c:delete val="0"/>
        <c:axPos val="b"/>
        <c:numFmt formatCode="General" sourceLinked="1"/>
        <c:majorTickMark val="none"/>
        <c:minorTickMark val="out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ea"/>
                <a:ea typeface="+mn-ea"/>
                <a:cs typeface="+mn-cs"/>
              </a:defRPr>
            </a:pPr>
            <a:endParaRPr lang="zh-CN"/>
          </a:p>
        </c:txPr>
        <c:crossAx val="850584200"/>
        <c:crosses val="autoZero"/>
        <c:auto val="1"/>
        <c:lblAlgn val="ctr"/>
        <c:lblOffset val="100"/>
        <c:noMultiLvlLbl val="0"/>
      </c:catAx>
      <c:valAx>
        <c:axId val="8505842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ea"/>
                    <a:ea typeface="+mn-ea"/>
                    <a:cs typeface="+mn-cs"/>
                  </a:defRPr>
                </a:pPr>
                <a:r>
                  <a:rPr lang="zh-CN" altLang="en-US" sz="2000" b="1" i="0" baseline="0">
                    <a:effectLst/>
                  </a:rPr>
                  <a:t>教授</a:t>
                </a:r>
                <a:r>
                  <a:rPr lang="zh-CN" altLang="zh-CN" sz="2000" b="1" i="0" baseline="0">
                    <a:effectLst/>
                  </a:rPr>
                  <a:t>综合得分</a:t>
                </a:r>
                <a:endParaRPr lang="zh-CN" altLang="zh-CN" sz="2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ea"/>
                  <a:ea typeface="+mn-ea"/>
                  <a:cs typeface="+mn-cs"/>
                </a:defRPr>
              </a:pPr>
              <a:endParaRPr lang="zh-CN"/>
            </a:p>
          </c:txPr>
        </c:title>
        <c:numFmt formatCode="0.0_ " sourceLinked="0"/>
        <c:majorTickMark val="out"/>
        <c:minorTickMark val="none"/>
        <c:tickLblPos val="nextTo"/>
        <c:spPr>
          <a:noFill/>
          <a:ln w="190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ea"/>
                <a:ea typeface="+mn-ea"/>
                <a:cs typeface="+mn-cs"/>
              </a:defRPr>
            </a:pPr>
            <a:endParaRPr lang="zh-CN"/>
          </a:p>
        </c:txPr>
        <c:crossAx val="850583240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ea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>
          <a:latin typeface="+mn-ea"/>
          <a:ea typeface="+mn-ea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16620</xdr:colOff>
      <xdr:row>35</xdr:row>
      <xdr:rowOff>93187</xdr:rowOff>
    </xdr:from>
    <xdr:to>
      <xdr:col>57</xdr:col>
      <xdr:colOff>378990</xdr:colOff>
      <xdr:row>72</xdr:row>
      <xdr:rowOff>89194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BB3C2DA-F1EA-4819-9435-C95807318D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</xdr:col>
      <xdr:colOff>198424</xdr:colOff>
      <xdr:row>78</xdr:row>
      <xdr:rowOff>165644</xdr:rowOff>
    </xdr:from>
    <xdr:to>
      <xdr:col>48</xdr:col>
      <xdr:colOff>436330</xdr:colOff>
      <xdr:row>109</xdr:row>
      <xdr:rowOff>103151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5B207A86-CE2C-429C-A79B-82D9908D8B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40092</xdr:colOff>
      <xdr:row>105</xdr:row>
      <xdr:rowOff>56656</xdr:rowOff>
    </xdr:from>
    <xdr:to>
      <xdr:col>13</xdr:col>
      <xdr:colOff>1022552</xdr:colOff>
      <xdr:row>133</xdr:row>
      <xdr:rowOff>132656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124C6309-8612-4ABD-BCC8-E6E26E8677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230537</xdr:colOff>
      <xdr:row>137</xdr:row>
      <xdr:rowOff>62335</xdr:rowOff>
    </xdr:from>
    <xdr:to>
      <xdr:col>20</xdr:col>
      <xdr:colOff>109843</xdr:colOff>
      <xdr:row>165</xdr:row>
      <xdr:rowOff>52700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24AE719E-A85B-4A6D-9EFA-2C6B05631B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67741</xdr:colOff>
      <xdr:row>178</xdr:row>
      <xdr:rowOff>144123</xdr:rowOff>
    </xdr:from>
    <xdr:to>
      <xdr:col>14</xdr:col>
      <xdr:colOff>337066</xdr:colOff>
      <xdr:row>207</xdr:row>
      <xdr:rowOff>54388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193C2A8D-7812-4174-8E95-F06B1D878D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892964</xdr:colOff>
      <xdr:row>97</xdr:row>
      <xdr:rowOff>42807</xdr:rowOff>
    </xdr:from>
    <xdr:to>
      <xdr:col>30</xdr:col>
      <xdr:colOff>189565</xdr:colOff>
      <xdr:row>126</xdr:row>
      <xdr:rowOff>42201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62F81022-8E1E-4D18-A472-CE2C8095DF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13608</xdr:colOff>
      <xdr:row>226</xdr:row>
      <xdr:rowOff>54429</xdr:rowOff>
    </xdr:from>
    <xdr:to>
      <xdr:col>19</xdr:col>
      <xdr:colOff>366209</xdr:colOff>
      <xdr:row>254</xdr:row>
      <xdr:rowOff>134239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830871DE-4DB6-4029-BFAA-265FA42D42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28575</xdr:colOff>
      <xdr:row>109</xdr:row>
      <xdr:rowOff>38100</xdr:rowOff>
    </xdr:from>
    <xdr:to>
      <xdr:col>4</xdr:col>
      <xdr:colOff>476250</xdr:colOff>
      <xdr:row>109</xdr:row>
      <xdr:rowOff>38100</xdr:rowOff>
    </xdr:to>
    <xdr:cxnSp macro="">
      <xdr:nvCxnSpPr>
        <xdr:cNvPr id="10" name="直接连接符 9">
          <a:extLst>
            <a:ext uri="{FF2B5EF4-FFF2-40B4-BE49-F238E27FC236}">
              <a16:creationId xmlns:a16="http://schemas.microsoft.com/office/drawing/2014/main" id="{3B7260A7-02AA-4137-B3DE-BECA4ACDEB0F}"/>
            </a:ext>
          </a:extLst>
        </xdr:cNvPr>
        <xdr:cNvCxnSpPr/>
      </xdr:nvCxnSpPr>
      <xdr:spPr>
        <a:xfrm>
          <a:off x="1933575" y="19183350"/>
          <a:ext cx="1076325" cy="0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411479</xdr:colOff>
      <xdr:row>107</xdr:row>
      <xdr:rowOff>95249</xdr:rowOff>
    </xdr:from>
    <xdr:to>
      <xdr:col>4</xdr:col>
      <xdr:colOff>308609</xdr:colOff>
      <xdr:row>109</xdr:row>
      <xdr:rowOff>17144</xdr:rowOff>
    </xdr:to>
    <xdr:sp macro="" textlink="">
      <xdr:nvSpPr>
        <xdr:cNvPr id="11" name="文本框 10">
          <a:extLst>
            <a:ext uri="{FF2B5EF4-FFF2-40B4-BE49-F238E27FC236}">
              <a16:creationId xmlns:a16="http://schemas.microsoft.com/office/drawing/2014/main" id="{C3FDB52D-5363-4905-A0A0-2CD56DC64BF5}"/>
            </a:ext>
          </a:extLst>
        </xdr:cNvPr>
        <xdr:cNvSpPr txBox="1"/>
      </xdr:nvSpPr>
      <xdr:spPr>
        <a:xfrm>
          <a:off x="2316479" y="18897599"/>
          <a:ext cx="525780" cy="26479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2000">
              <a:ln>
                <a:noFill/>
              </a:ln>
            </a:rPr>
            <a:t>*</a:t>
          </a:r>
        </a:p>
      </xdr:txBody>
    </xdr:sp>
    <xdr:clientData/>
  </xdr:twoCellAnchor>
  <xdr:twoCellAnchor>
    <xdr:from>
      <xdr:col>54</xdr:col>
      <xdr:colOff>485775</xdr:colOff>
      <xdr:row>44</xdr:row>
      <xdr:rowOff>57151</xdr:rowOff>
    </xdr:from>
    <xdr:to>
      <xdr:col>56</xdr:col>
      <xdr:colOff>342900</xdr:colOff>
      <xdr:row>44</xdr:row>
      <xdr:rowOff>57151</xdr:rowOff>
    </xdr:to>
    <xdr:cxnSp macro="">
      <xdr:nvCxnSpPr>
        <xdr:cNvPr id="12" name="直接连接符 11">
          <a:extLst>
            <a:ext uri="{FF2B5EF4-FFF2-40B4-BE49-F238E27FC236}">
              <a16:creationId xmlns:a16="http://schemas.microsoft.com/office/drawing/2014/main" id="{3AC721F7-BC57-45B8-95D7-2A8325FAAA3C}"/>
            </a:ext>
          </a:extLst>
        </xdr:cNvPr>
        <xdr:cNvCxnSpPr/>
      </xdr:nvCxnSpPr>
      <xdr:spPr>
        <a:xfrm>
          <a:off x="35061525" y="7934326"/>
          <a:ext cx="1076325" cy="0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55</xdr:col>
      <xdr:colOff>198119</xdr:colOff>
      <xdr:row>42</xdr:row>
      <xdr:rowOff>133350</xdr:rowOff>
    </xdr:from>
    <xdr:to>
      <xdr:col>56</xdr:col>
      <xdr:colOff>112394</xdr:colOff>
      <xdr:row>44</xdr:row>
      <xdr:rowOff>40005</xdr:rowOff>
    </xdr:to>
    <xdr:sp macro="" textlink="">
      <xdr:nvSpPr>
        <xdr:cNvPr id="13" name="文本框 12">
          <a:extLst>
            <a:ext uri="{FF2B5EF4-FFF2-40B4-BE49-F238E27FC236}">
              <a16:creationId xmlns:a16="http://schemas.microsoft.com/office/drawing/2014/main" id="{F1EA5CD8-7E0F-477E-A3E9-AA86C245FD08}"/>
            </a:ext>
          </a:extLst>
        </xdr:cNvPr>
        <xdr:cNvSpPr txBox="1"/>
      </xdr:nvSpPr>
      <xdr:spPr>
        <a:xfrm>
          <a:off x="35383469" y="7648575"/>
          <a:ext cx="523875" cy="26860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2000">
              <a:ln>
                <a:noFill/>
              </a:ln>
            </a:rPr>
            <a:t>**</a:t>
          </a:r>
        </a:p>
      </xdr:txBody>
    </xdr:sp>
    <xdr:clientData/>
  </xdr:twoCellAnchor>
  <xdr:twoCellAnchor>
    <xdr:from>
      <xdr:col>15</xdr:col>
      <xdr:colOff>0</xdr:colOff>
      <xdr:row>183</xdr:row>
      <xdr:rowOff>114301</xdr:rowOff>
    </xdr:from>
    <xdr:to>
      <xdr:col>15</xdr:col>
      <xdr:colOff>1078230</xdr:colOff>
      <xdr:row>183</xdr:row>
      <xdr:rowOff>114301</xdr:rowOff>
    </xdr:to>
    <xdr:cxnSp macro="">
      <xdr:nvCxnSpPr>
        <xdr:cNvPr id="20" name="直接连接符 19">
          <a:extLst>
            <a:ext uri="{FF2B5EF4-FFF2-40B4-BE49-F238E27FC236}">
              <a16:creationId xmlns:a16="http://schemas.microsoft.com/office/drawing/2014/main" id="{02C2A94D-8396-431E-A15E-00E485536293}"/>
            </a:ext>
          </a:extLst>
        </xdr:cNvPr>
        <xdr:cNvCxnSpPr/>
      </xdr:nvCxnSpPr>
      <xdr:spPr>
        <a:xfrm>
          <a:off x="10039350" y="32261176"/>
          <a:ext cx="1078230" cy="0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297179</xdr:colOff>
      <xdr:row>181</xdr:row>
      <xdr:rowOff>161925</xdr:rowOff>
    </xdr:from>
    <xdr:to>
      <xdr:col>15</xdr:col>
      <xdr:colOff>977265</xdr:colOff>
      <xdr:row>183</xdr:row>
      <xdr:rowOff>83820</xdr:rowOff>
    </xdr:to>
    <xdr:sp macro="" textlink="">
      <xdr:nvSpPr>
        <xdr:cNvPr id="21" name="文本框 20">
          <a:extLst>
            <a:ext uri="{FF2B5EF4-FFF2-40B4-BE49-F238E27FC236}">
              <a16:creationId xmlns:a16="http://schemas.microsoft.com/office/drawing/2014/main" id="{3B93BEE0-6AB1-49D9-8B91-70F69D917184}"/>
            </a:ext>
          </a:extLst>
        </xdr:cNvPr>
        <xdr:cNvSpPr txBox="1"/>
      </xdr:nvSpPr>
      <xdr:spPr>
        <a:xfrm>
          <a:off x="10336529" y="31965900"/>
          <a:ext cx="680086" cy="26479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2000">
              <a:ln>
                <a:noFill/>
              </a:ln>
            </a:rPr>
            <a:t>***</a:t>
          </a:r>
        </a:p>
      </xdr:txBody>
    </xdr:sp>
    <xdr:clientData/>
  </xdr:twoCellAnchor>
  <xdr:twoCellAnchor>
    <xdr:from>
      <xdr:col>13</xdr:col>
      <xdr:colOff>1436370</xdr:colOff>
      <xdr:row>138</xdr:row>
      <xdr:rowOff>93346</xdr:rowOff>
    </xdr:from>
    <xdr:to>
      <xdr:col>16</xdr:col>
      <xdr:colOff>1104900</xdr:colOff>
      <xdr:row>138</xdr:row>
      <xdr:rowOff>93346</xdr:rowOff>
    </xdr:to>
    <xdr:cxnSp macro="">
      <xdr:nvCxnSpPr>
        <xdr:cNvPr id="15" name="直接连接符 14">
          <a:extLst>
            <a:ext uri="{FF2B5EF4-FFF2-40B4-BE49-F238E27FC236}">
              <a16:creationId xmlns:a16="http://schemas.microsoft.com/office/drawing/2014/main" id="{0EABA82F-8F8E-4934-AE45-BFC83F1249DA}"/>
            </a:ext>
          </a:extLst>
        </xdr:cNvPr>
        <xdr:cNvCxnSpPr/>
      </xdr:nvCxnSpPr>
      <xdr:spPr>
        <a:xfrm>
          <a:off x="9103995" y="24210646"/>
          <a:ext cx="3278505" cy="0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312419</xdr:colOff>
      <xdr:row>136</xdr:row>
      <xdr:rowOff>152400</xdr:rowOff>
    </xdr:from>
    <xdr:to>
      <xdr:col>15</xdr:col>
      <xdr:colOff>988695</xdr:colOff>
      <xdr:row>138</xdr:row>
      <xdr:rowOff>74295</xdr:rowOff>
    </xdr:to>
    <xdr:sp macro="" textlink="">
      <xdr:nvSpPr>
        <xdr:cNvPr id="16" name="文本框 15">
          <a:extLst>
            <a:ext uri="{FF2B5EF4-FFF2-40B4-BE49-F238E27FC236}">
              <a16:creationId xmlns:a16="http://schemas.microsoft.com/office/drawing/2014/main" id="{F528A4F7-890D-461C-A28C-7C4522B30D30}"/>
            </a:ext>
          </a:extLst>
        </xdr:cNvPr>
        <xdr:cNvSpPr txBox="1"/>
      </xdr:nvSpPr>
      <xdr:spPr>
        <a:xfrm>
          <a:off x="10351769" y="23926800"/>
          <a:ext cx="676276" cy="26479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2000">
              <a:ln>
                <a:noFill/>
              </a:ln>
            </a:rPr>
            <a:t>***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0.21674</cdr:x>
      <cdr:y>0.15261</cdr:y>
    </cdr:from>
    <cdr:to>
      <cdr:x>0.33568</cdr:x>
      <cdr:y>0.15261</cdr:y>
    </cdr:to>
    <cdr:cxnSp macro="">
      <cdr:nvCxnSpPr>
        <cdr:cNvPr id="2" name="直接连接符 1">
          <a:extLst xmlns:a="http://schemas.openxmlformats.org/drawingml/2006/main">
            <a:ext uri="{FF2B5EF4-FFF2-40B4-BE49-F238E27FC236}">
              <a16:creationId xmlns:a16="http://schemas.microsoft.com/office/drawing/2014/main" id="{02C2A94D-8396-431E-A15E-00E485536293}"/>
            </a:ext>
          </a:extLst>
        </cdr:cNvPr>
        <cdr:cNvCxnSpPr/>
      </cdr:nvCxnSpPr>
      <cdr:spPr>
        <a:xfrm xmlns:a="http://schemas.openxmlformats.org/drawingml/2006/main">
          <a:off x="1971675" y="744221"/>
          <a:ext cx="1082040" cy="0"/>
        </a:xfrm>
        <a:prstGeom xmlns:a="http://schemas.openxmlformats.org/drawingml/2006/main" prst="line">
          <a:avLst/>
        </a:prstGeom>
        <a:ln xmlns:a="http://schemas.openxmlformats.org/drawingml/2006/main" w="19050"/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0.24012</cdr:x>
      <cdr:y>0.09245</cdr:y>
    </cdr:from>
    <cdr:to>
      <cdr:x>0.31467</cdr:x>
      <cdr:y>0.14675</cdr:y>
    </cdr:to>
    <cdr:sp macro="" textlink="">
      <cdr:nvSpPr>
        <cdr:cNvPr id="3" name="文本框 20">
          <a:extLst xmlns:a="http://schemas.openxmlformats.org/drawingml/2006/main">
            <a:ext uri="{FF2B5EF4-FFF2-40B4-BE49-F238E27FC236}">
              <a16:creationId xmlns:a16="http://schemas.microsoft.com/office/drawing/2014/main" id="{3B93BEE0-6AB1-49D9-8B91-70F69D917184}"/>
            </a:ext>
          </a:extLst>
        </cdr:cNvPr>
        <cdr:cNvSpPr txBox="1"/>
      </cdr:nvSpPr>
      <cdr:spPr>
        <a:xfrm xmlns:a="http://schemas.openxmlformats.org/drawingml/2006/main">
          <a:off x="2184400" y="450850"/>
          <a:ext cx="678181" cy="2647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2000">
              <a:ln>
                <a:noFill/>
              </a:ln>
            </a:rPr>
            <a:t>***</a:t>
          </a:r>
        </a:p>
      </cdr:txBody>
    </cdr:sp>
  </cdr:relSizeAnchor>
  <cdr:relSizeAnchor xmlns:cdr="http://schemas.openxmlformats.org/drawingml/2006/chartDrawing">
    <cdr:from>
      <cdr:x>0.50467</cdr:x>
      <cdr:y>0.1448</cdr:y>
    </cdr:from>
    <cdr:to>
      <cdr:x>0.62362</cdr:x>
      <cdr:y>0.1448</cdr:y>
    </cdr:to>
    <cdr:cxnSp macro="">
      <cdr:nvCxnSpPr>
        <cdr:cNvPr id="4" name="直接连接符 3">
          <a:extLst xmlns:a="http://schemas.openxmlformats.org/drawingml/2006/main">
            <a:ext uri="{FF2B5EF4-FFF2-40B4-BE49-F238E27FC236}">
              <a16:creationId xmlns:a16="http://schemas.microsoft.com/office/drawing/2014/main" id="{51389D7D-C58B-4F8C-9CA5-459281DAB80B}"/>
            </a:ext>
          </a:extLst>
        </cdr:cNvPr>
        <cdr:cNvCxnSpPr/>
      </cdr:nvCxnSpPr>
      <cdr:spPr>
        <a:xfrm xmlns:a="http://schemas.openxmlformats.org/drawingml/2006/main">
          <a:off x="4591050" y="706121"/>
          <a:ext cx="1082040" cy="0"/>
        </a:xfrm>
        <a:prstGeom xmlns:a="http://schemas.openxmlformats.org/drawingml/2006/main" prst="line">
          <a:avLst/>
        </a:prstGeom>
        <a:ln xmlns:a="http://schemas.openxmlformats.org/drawingml/2006/main" w="19050"/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0.53331</cdr:x>
      <cdr:y>0.08659</cdr:y>
    </cdr:from>
    <cdr:to>
      <cdr:x>0.60786</cdr:x>
      <cdr:y>0.14089</cdr:y>
    </cdr:to>
    <cdr:sp macro="" textlink="">
      <cdr:nvSpPr>
        <cdr:cNvPr id="5" name="文本框 20">
          <a:extLst xmlns:a="http://schemas.openxmlformats.org/drawingml/2006/main">
            <a:ext uri="{FF2B5EF4-FFF2-40B4-BE49-F238E27FC236}">
              <a16:creationId xmlns:a16="http://schemas.microsoft.com/office/drawing/2014/main" id="{83DA0CFE-74A5-4334-84F8-54F03982BFE2}"/>
            </a:ext>
          </a:extLst>
        </cdr:cNvPr>
        <cdr:cNvSpPr txBox="1"/>
      </cdr:nvSpPr>
      <cdr:spPr>
        <a:xfrm xmlns:a="http://schemas.openxmlformats.org/drawingml/2006/main">
          <a:off x="4847512" y="422759"/>
          <a:ext cx="677613" cy="26510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2000">
              <a:ln>
                <a:noFill/>
              </a:ln>
            </a:rPr>
            <a:t>***</a:t>
          </a:r>
        </a:p>
      </cdr:txBody>
    </cdr:sp>
  </cdr:relSizeAnchor>
  <cdr:relSizeAnchor xmlns:cdr="http://schemas.openxmlformats.org/drawingml/2006/chartDrawing">
    <cdr:from>
      <cdr:x>0.78698</cdr:x>
      <cdr:y>0.14276</cdr:y>
    </cdr:from>
    <cdr:to>
      <cdr:x>0.90593</cdr:x>
      <cdr:y>0.14276</cdr:y>
    </cdr:to>
    <cdr:cxnSp macro="">
      <cdr:nvCxnSpPr>
        <cdr:cNvPr id="6" name="直接连接符 5">
          <a:extLst xmlns:a="http://schemas.openxmlformats.org/drawingml/2006/main">
            <a:ext uri="{FF2B5EF4-FFF2-40B4-BE49-F238E27FC236}">
              <a16:creationId xmlns:a16="http://schemas.microsoft.com/office/drawing/2014/main" id="{2BB34B8C-3A04-4A0B-AADF-2E30E88F8DDC}"/>
            </a:ext>
          </a:extLst>
        </cdr:cNvPr>
        <cdr:cNvCxnSpPr/>
      </cdr:nvCxnSpPr>
      <cdr:spPr>
        <a:xfrm xmlns:a="http://schemas.openxmlformats.org/drawingml/2006/main">
          <a:off x="7153275" y="696999"/>
          <a:ext cx="1081134" cy="0"/>
        </a:xfrm>
        <a:prstGeom xmlns:a="http://schemas.openxmlformats.org/drawingml/2006/main" prst="line">
          <a:avLst/>
        </a:prstGeom>
        <a:ln xmlns:a="http://schemas.openxmlformats.org/drawingml/2006/main" w="19050"/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0.80934</cdr:x>
      <cdr:y>0.08455</cdr:y>
    </cdr:from>
    <cdr:to>
      <cdr:x>0.88388</cdr:x>
      <cdr:y>0.13885</cdr:y>
    </cdr:to>
    <cdr:sp macro="" textlink="">
      <cdr:nvSpPr>
        <cdr:cNvPr id="7" name="文本框 20">
          <a:extLst xmlns:a="http://schemas.openxmlformats.org/drawingml/2006/main">
            <a:ext uri="{FF2B5EF4-FFF2-40B4-BE49-F238E27FC236}">
              <a16:creationId xmlns:a16="http://schemas.microsoft.com/office/drawing/2014/main" id="{B7ABAC2A-59D4-417D-A227-4BF6E8680E4B}"/>
            </a:ext>
          </a:extLst>
        </cdr:cNvPr>
        <cdr:cNvSpPr txBox="1"/>
      </cdr:nvSpPr>
      <cdr:spPr>
        <a:xfrm xmlns:a="http://schemas.openxmlformats.org/drawingml/2006/main">
          <a:off x="7356432" y="412810"/>
          <a:ext cx="677613" cy="26510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2000">
              <a:ln>
                <a:noFill/>
              </a:ln>
            </a:rPr>
            <a:t>***</a:t>
          </a: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umingchun" refreshedDate="43914.69554537037" createdVersion="6" refreshedVersion="6" minRefreshableVersion="3" recordCount="375" xr:uid="{C1646511-45BA-4621-959C-F072D0097DC1}">
  <cacheSource type="worksheet">
    <worksheetSource ref="A1:AN376" sheet="问卷汇总"/>
  </cacheSource>
  <cacheFields count="40">
    <cacheField name="编号" numFmtId="0">
      <sharedItems/>
    </cacheField>
    <cacheField name="1.性别" numFmtId="0">
      <sharedItems containsSemiMixedTypes="0" containsString="0" containsNumber="1" containsInteger="1" minValue="1" maxValue="2" count="2">
        <n v="2"/>
        <n v="1"/>
      </sharedItems>
    </cacheField>
    <cacheField name="2.年龄" numFmtId="0">
      <sharedItems containsSemiMixedTypes="0" containsString="0" containsNumber="1" containsInteger="1" minValue="17" maxValue="30"/>
    </cacheField>
    <cacheField name="3.年级" numFmtId="0">
      <sharedItems containsSemiMixedTypes="0" containsString="0" containsNumber="1" containsInteger="1" minValue="1" maxValue="7" count="7">
        <n v="2"/>
        <n v="4"/>
        <n v="3"/>
        <n v="6"/>
        <n v="7"/>
        <n v="5"/>
        <n v="1"/>
      </sharedItems>
    </cacheField>
    <cacheField name="4.学科性质" numFmtId="0">
      <sharedItems containsSemiMixedTypes="0" containsString="0" containsNumber="1" containsInteger="1" minValue="1" maxValue="2"/>
    </cacheField>
    <cacheField name="5.教师性别" numFmtId="0">
      <sharedItems containsSemiMixedTypes="0" containsString="0" containsNumber="1" containsInteger="1" minValue="1" maxValue="2" count="2">
        <n v="1"/>
        <n v="2"/>
      </sharedItems>
    </cacheField>
    <cacheField name="6.教师职位" numFmtId="0">
      <sharedItems containsSemiMixedTypes="0" containsString="0" containsNumber="1" containsInteger="1" minValue="1" maxValue="3" count="3">
        <n v="1"/>
        <n v="2"/>
        <n v="3"/>
      </sharedItems>
    </cacheField>
    <cacheField name="7.课程类型" numFmtId="0">
      <sharedItems containsSemiMixedTypes="0" containsString="0" containsNumber="1" containsInteger="1" minValue="1" maxValue="2" count="2">
        <n v="2"/>
        <n v="1"/>
      </sharedItems>
    </cacheField>
    <cacheField name="1.我认为学会并理解教师所讲授的学科内容" numFmtId="0">
      <sharedItems containsSemiMixedTypes="0" containsString="0" containsNumber="1" containsInteger="1" minValue="1" maxValue="5"/>
    </cacheField>
    <cacheField name="2.我认为教师的讲授方式让学生在课堂上保持兴趣" numFmtId="0">
      <sharedItems containsSemiMixedTypes="0" containsString="0" containsNumber="1" containsInteger="1" minValue="1" maxValue="5"/>
    </cacheField>
    <cacheField name="3.我认为教师的讲授有助于学生作笔记" numFmtId="0">
      <sharedItems containsSemiMixedTypes="0" containsString="0" containsNumber="1" containsInteger="1" minValue="1" maxValue="5"/>
    </cacheField>
    <cacheField name="4.我认为教师鼓励学生表达自己的观点和对教师提出质疑" numFmtId="0">
      <sharedItems containsSemiMixedTypes="0" containsString="0" containsNumber="1" containsInteger="1" minValue="2" maxValue="5"/>
    </cacheField>
    <cacheField name="5.我认为在办公时间内或课后，教师与学生有充分的接触" numFmtId="0">
      <sharedItems containsSemiMixedTypes="0" containsString="0" containsNumber="1" containsInteger="1" minValue="1" maxValue="5"/>
    </cacheField>
    <cacheField name="6.我认为教师充分讨论本学科领域目前的发展趋势" numFmtId="0">
      <sharedItems containsSemiMixedTypes="0" containsString="0" containsNumber="1" containsInteger="1" minValue="1" maxValue="5"/>
    </cacheField>
    <cacheField name="7.我认为考试或评定成绩的作业，能够检验教师所强调的教学内容" numFmtId="0">
      <sharedItems containsSemiMixedTypes="0" containsString="0" containsNumber="1" containsInteger="1" minValue="1" maxValue="5"/>
    </cacheField>
    <cacheField name="8.我认为适当时候，除自己的观点外，教师也讲授他人的各种观点" numFmtId="0">
      <sharedItems containsSemiMixedTypes="0" containsString="0" containsNumber="1" containsInteger="1" minValue="2" maxValue="5"/>
    </cacheField>
    <cacheField name="9.我认为教师真诚地关心每个学生" numFmtId="0">
      <sharedItems containsSemiMixedTypes="0" containsString="0" containsNumber="1" containsInteger="1" minValue="1" maxValue="5"/>
    </cacheField>
    <cacheField name="10.我认为教师鼓励学生提出问题且给予学生有意义的回答" numFmtId="0">
      <sharedItems containsSemiMixedTypes="0" containsString="0" containsNumber="1" containsInteger="1" minValue="2" maxValue="5"/>
    </cacheField>
    <cacheField name="11.我认为预定的教学目标应该和实际的讲授结合，学生了解课程的进展情况" numFmtId="0">
      <sharedItems containsSemiMixedTypes="0" containsString="0" containsNumber="1" containsInteger="1" minValue="2" maxValue="5"/>
    </cacheField>
    <cacheField name="12.我认为教师在讲课中具有幽默感" numFmtId="0">
      <sharedItems containsSemiMixedTypes="0" containsString="0" containsNumber="1" containsInteger="1" minValue="1" maxValue="5"/>
    </cacheField>
    <cacheField name="13.我觉得上了这门课程，我对这门课的兴趣提高了" numFmtId="0">
      <sharedItems containsSemiMixedTypes="0" containsString="0" containsNumber="1" containsInteger="1" minValue="1" maxValue="5"/>
    </cacheField>
    <cacheField name="14.我认为在这门课里学到了有价值的东西" numFmtId="0">
      <sharedItems containsSemiMixedTypes="0" containsString="0" containsNumber="1" containsInteger="1" minValue="1" maxValue="5"/>
    </cacheField>
    <cacheField name="15.我认为教师在教这门课时充满活力与精力" numFmtId="0">
      <sharedItems containsSemiMixedTypes="0" containsString="0" containsNumber="1" containsInteger="1" minValue="2" maxValue="5"/>
    </cacheField>
    <cacheField name="16.我认为教师对课程内容作精心准备与仔细解释" numFmtId="0">
      <sharedItems containsSemiMixedTypes="0" containsString="0" containsNumber="1" containsInteger="1" minValue="2" maxValue="5"/>
    </cacheField>
    <cacheField name="17.我认为教师邀请学生发表及共享他们的见解和知识" numFmtId="0">
      <sharedItems containsSemiMixedTypes="0" containsString="0" containsNumber="1" containsInteger="1" minValue="2" maxValue="5"/>
    </cacheField>
    <cacheField name="18.无论课堂内外，我认为教师欢迎学生向他（她）寻求帮助或建议" numFmtId="0">
      <sharedItems containsSemiMixedTypes="0" containsString="0" containsNumber="1" containsInteger="1" minValue="2" maxValue="5"/>
    </cacheField>
    <cacheField name="19.我认为教师阐述课程中所用观念（或概念）的背景或来源" numFmtId="0">
      <sharedItems containsSemiMixedTypes="0" containsString="0" containsNumber="1" containsInteger="1" minValue="2" maxValue="5"/>
    </cacheField>
    <cacheField name="20.我认为教师用来评价学生的方法公平恰当" numFmtId="0">
      <sharedItems containsSemiMixedTypes="0" containsString="0" containsNumber="1" containsInteger="1" minValue="2" maxValue="5"/>
    </cacheField>
    <cacheField name="21.我认为教师指定的阅读材料，布置的作业等，有助于学生对课程的理解和掌握" numFmtId="0">
      <sharedItems containsSemiMixedTypes="0" containsString="0" containsNumber="1" containsInteger="1" minValue="2" maxValue="5"/>
    </cacheField>
    <cacheField name="22.我认为教师对每个学生都很友善" numFmtId="0">
      <sharedItems containsSemiMixedTypes="0" containsString="0" containsNumber="1" containsInteger="1" minValue="1" maxValue="5"/>
    </cacheField>
    <cacheField name="23.我认为教师讲课中比较各种理论或方法的含义" numFmtId="0">
      <sharedItems containsSemiMixedTypes="0" containsString="0" containsNumber="1" containsInteger="1" minValue="2" maxValue="5"/>
    </cacheField>
    <cacheField name="24.我认为教师在考试或评分作业上所给的反馈有价值" numFmtId="0">
      <sharedItems containsSemiMixedTypes="0" containsString="0" containsNumber="1" containsInteger="1" minValue="2" maxValue="5"/>
    </cacheField>
    <cacheField name="25.我认为教师所指定的阅读材料或参考资料很有价值" numFmtId="0">
      <sharedItems containsSemiMixedTypes="0" containsString="0" containsNumber="1" containsInteger="1" minValue="2" maxValue="5"/>
    </cacheField>
    <cacheField name="26.我认为教师讲课在智力上激发学生，有启发和激励性" numFmtId="0">
      <sharedItems containsSemiMixedTypes="0" containsString="0" containsNumber="1" containsInteger="1" minValue="2" maxValue="5"/>
    </cacheField>
    <cacheField name="27.我认为教师对教学很热情" numFmtId="0">
      <sharedItems containsSemiMixedTypes="0" containsString="0" containsNumber="1" containsInteger="1" minValue="2" maxValue="5"/>
    </cacheField>
    <cacheField name="28.我认为教师解释很清楚" numFmtId="0">
      <sharedItems containsSemiMixedTypes="0" containsString="0" containsNumber="1" containsInteger="1" minValue="3" maxValue="5"/>
    </cacheField>
    <cacheField name="29.我认为教师鼓励学生参与课堂讨论" numFmtId="0">
      <sharedItems containsSemiMixedTypes="0" containsString="0" containsNumber="1" containsInteger="1" minValue="1" maxValue="5"/>
    </cacheField>
    <cacheField name="30.为促进教学，教师所教课程的难度是" numFmtId="0">
      <sharedItems containsSemiMixedTypes="0" containsString="0" containsNumber="1" containsInteger="1" minValue="1" maxValue="5" count="5">
        <n v="4"/>
        <n v="3"/>
        <n v="2"/>
        <n v="5"/>
        <n v="1"/>
      </sharedItems>
    </cacheField>
    <cacheField name="31.为促进教学，教师所教课程的进度是" numFmtId="0">
      <sharedItems containsSemiMixedTypes="0" containsString="0" containsNumber="1" containsInteger="1" minValue="1" maxValue="5" count="5">
        <n v="3"/>
        <n v="4"/>
        <n v="2"/>
        <n v="5"/>
        <n v="1"/>
      </sharedItems>
    </cacheField>
    <cacheField name="32.为促进教学，教师所教课程的作业量是" numFmtId="0">
      <sharedItems containsSemiMixedTypes="0" containsString="0" containsNumber="1" containsInteger="1" minValue="1" maxValue="5" count="5">
        <n v="3"/>
        <n v="2"/>
        <n v="4"/>
        <n v="5"/>
        <n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umingchun" refreshedDate="43918.461144212961" createdVersion="6" refreshedVersion="6" minRefreshableVersion="3" recordCount="375" xr:uid="{B59241ED-AD6E-4B40-8DED-8444308277A0}">
  <cacheSource type="worksheet">
    <worksheetSource ref="A1:P376" sheet="平均分处理"/>
  </cacheSource>
  <cacheFields count="16">
    <cacheField name="编号" numFmtId="0">
      <sharedItems/>
    </cacheField>
    <cacheField name="1.性别" numFmtId="0">
      <sharedItems containsSemiMixedTypes="0" containsString="0" containsNumber="1" containsInteger="1" minValue="1" maxValue="2" count="2">
        <n v="2"/>
        <n v="1"/>
      </sharedItems>
    </cacheField>
    <cacheField name="2.年龄" numFmtId="0">
      <sharedItems containsSemiMixedTypes="0" containsString="0" containsNumber="1" containsInteger="1" minValue="17" maxValue="30"/>
    </cacheField>
    <cacheField name="3.年级" numFmtId="0">
      <sharedItems containsSemiMixedTypes="0" containsString="0" containsNumber="1" containsInteger="1" minValue="1" maxValue="7" count="7">
        <n v="2"/>
        <n v="4"/>
        <n v="3"/>
        <n v="6"/>
        <n v="7"/>
        <n v="5"/>
        <n v="1"/>
      </sharedItems>
    </cacheField>
    <cacheField name="4.学科性质" numFmtId="0">
      <sharedItems containsSemiMixedTypes="0" containsString="0" containsNumber="1" containsInteger="1" minValue="1" maxValue="2"/>
    </cacheField>
    <cacheField name="5.教师性别" numFmtId="0">
      <sharedItems containsSemiMixedTypes="0" containsString="0" containsNumber="1" containsInteger="1" minValue="1" maxValue="2" count="2">
        <n v="1"/>
        <n v="2"/>
      </sharedItems>
    </cacheField>
    <cacheField name="6.教师职位" numFmtId="0">
      <sharedItems containsSemiMixedTypes="0" containsString="0" containsNumber="1" containsInteger="1" minValue="1" maxValue="3" count="3">
        <n v="1"/>
        <n v="2"/>
        <n v="3"/>
      </sharedItems>
    </cacheField>
    <cacheField name="7.课程类型" numFmtId="0">
      <sharedItems containsSemiMixedTypes="0" containsString="0" containsNumber="1" containsInteger="1" minValue="1" maxValue="2" count="2">
        <n v="2"/>
        <n v="1"/>
      </sharedItems>
    </cacheField>
    <cacheField name="学习价值感" numFmtId="0">
      <sharedItems containsSemiMixedTypes="0" containsString="0" containsNumber="1" minValue="2.25" maxValue="5" count="11">
        <n v="4.25"/>
        <n v="3.75"/>
        <n v="4.5"/>
        <n v="5"/>
        <n v="3.25"/>
        <n v="4"/>
        <n v="3.5"/>
        <n v="4.75"/>
        <n v="3"/>
        <n v="2.25"/>
        <n v="2.5"/>
      </sharedItems>
    </cacheField>
    <cacheField name="教学组织" numFmtId="0">
      <sharedItems containsSemiMixedTypes="0" containsString="0" containsNumber="1" minValue="2.25" maxValue="5" count="12">
        <n v="4.25"/>
        <n v="5"/>
        <n v="4.5"/>
        <n v="2.5"/>
        <n v="4.75"/>
        <n v="3.75"/>
        <n v="3.5"/>
        <n v="4"/>
        <n v="3"/>
        <n v="2.25"/>
        <n v="2.75"/>
        <n v="3.25"/>
      </sharedItems>
    </cacheField>
    <cacheField name="教学管理" numFmtId="0">
      <sharedItems containsSemiMixedTypes="0" containsString="0" containsNumber="1" minValue="2.75" maxValue="5" count="19">
        <n v="4.5"/>
        <n v="4.25"/>
        <n v="4.625"/>
        <n v="4"/>
        <n v="4.125"/>
        <n v="4.375"/>
        <n v="3.75"/>
        <n v="5"/>
        <n v="3.875"/>
        <n v="4.75"/>
        <n v="3.375"/>
        <n v="3.5"/>
        <n v="4.875"/>
        <n v="3.625"/>
        <n v="3.25"/>
        <n v="2.875"/>
        <n v="2.75"/>
        <n v="3.125"/>
        <n v="3"/>
      </sharedItems>
    </cacheField>
    <cacheField name="群体互动" numFmtId="0">
      <sharedItems containsSemiMixedTypes="0" containsString="0" containsNumber="1" minValue="2.25" maxValue="5" count="11">
        <n v="4.25"/>
        <n v="4.75"/>
        <n v="4.5"/>
        <n v="5"/>
        <n v="3.5"/>
        <n v="3.25"/>
        <n v="4"/>
        <n v="3.75"/>
        <n v="3"/>
        <n v="2.75"/>
        <n v="2.25"/>
      </sharedItems>
    </cacheField>
    <cacheField name="人际和谐" numFmtId="0">
      <sharedItems containsSemiMixedTypes="0" containsString="0" containsNumber="1" minValue="1.8" maxValue="5"/>
    </cacheField>
    <cacheField name="知识宽度" numFmtId="0">
      <sharedItems containsSemiMixedTypes="0" containsString="0" containsNumber="1" minValue="2.5" maxValue="5"/>
    </cacheField>
    <cacheField name="功课量" numFmtId="0">
      <sharedItems containsSemiMixedTypes="0" containsString="0" containsNumber="1" minValue="1.6666666666666667" maxValue="5"/>
    </cacheField>
    <cacheField name="综合得分" numFmtId="0">
      <sharedItems containsSemiMixedTypes="0" containsString="0" containsNumber="1" minValue="2.375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umingchun" refreshedDate="43972.93112627315" createdVersion="6" refreshedVersion="6" minRefreshableVersion="3" recordCount="375" xr:uid="{718A60C7-F40C-48AC-8F27-0CD01A373AAC}">
  <cacheSource type="worksheet">
    <worksheetSource ref="A1:K376" sheet="三个维度的分析"/>
  </cacheSource>
  <cacheFields count="11">
    <cacheField name="编号" numFmtId="0">
      <sharedItems/>
    </cacheField>
    <cacheField name="1.性别" numFmtId="0">
      <sharedItems containsSemiMixedTypes="0" containsString="0" containsNumber="1" containsInteger="1" minValue="1" maxValue="2"/>
    </cacheField>
    <cacheField name="2.年龄" numFmtId="0">
      <sharedItems containsSemiMixedTypes="0" containsString="0" containsNumber="1" containsInteger="1" minValue="17" maxValue="30"/>
    </cacheField>
    <cacheField name="3.年级" numFmtId="0">
      <sharedItems containsSemiMixedTypes="0" containsString="0" containsNumber="1" containsInteger="1" minValue="1" maxValue="7"/>
    </cacheField>
    <cacheField name="4.学科性质" numFmtId="0">
      <sharedItems containsSemiMixedTypes="0" containsString="0" containsNumber="1" containsInteger="1" minValue="1" maxValue="2"/>
    </cacheField>
    <cacheField name="5.教师性别" numFmtId="0">
      <sharedItems containsSemiMixedTypes="0" containsString="0" containsNumber="1" containsInteger="1" minValue="1" maxValue="2"/>
    </cacheField>
    <cacheField name="6.教师职位" numFmtId="0">
      <sharedItems containsSemiMixedTypes="0" containsString="0" containsNumber="1" containsInteger="1" minValue="1" maxValue="3"/>
    </cacheField>
    <cacheField name="7.课程类型" numFmtId="0">
      <sharedItems containsSemiMixedTypes="0" containsString="0" containsNumber="1" containsInteger="1" minValue="1" maxValue="2" count="2">
        <n v="2"/>
        <n v="1"/>
      </sharedItems>
    </cacheField>
    <cacheField name="30.为促进教学，教师所教课程的难度是" numFmtId="0">
      <sharedItems containsSemiMixedTypes="0" containsString="0" containsNumber="1" containsInteger="1" minValue="1" maxValue="5" count="5">
        <n v="4"/>
        <n v="3"/>
        <n v="2"/>
        <n v="5"/>
        <n v="1"/>
      </sharedItems>
    </cacheField>
    <cacheField name="31.为促进教学，教师所教课程的进度是" numFmtId="0">
      <sharedItems containsSemiMixedTypes="0" containsString="0" containsNumber="1" containsInteger="1" minValue="1" maxValue="5"/>
    </cacheField>
    <cacheField name="32.为促进教学，教师所教课程的作业量是" numFmtId="0">
      <sharedItems containsSemiMixedTypes="0" containsString="0" containsNumber="1" containsInteger="1" minValue="1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5">
  <r>
    <s v="问卷1"/>
    <x v="0"/>
    <n v="23"/>
    <x v="0"/>
    <n v="1"/>
    <x v="0"/>
    <x v="0"/>
    <x v="0"/>
    <n v="5"/>
    <n v="4"/>
    <n v="4"/>
    <n v="5"/>
    <n v="3"/>
    <n v="4"/>
    <n v="4"/>
    <n v="4"/>
    <n v="4"/>
    <n v="5"/>
    <n v="5"/>
    <n v="3"/>
    <n v="4"/>
    <n v="4"/>
    <n v="4"/>
    <n v="5"/>
    <n v="4"/>
    <n v="4"/>
    <n v="4"/>
    <n v="5"/>
    <n v="5"/>
    <n v="4"/>
    <n v="4"/>
    <n v="5"/>
    <n v="4"/>
    <n v="4"/>
    <n v="4"/>
    <n v="4"/>
    <n v="3"/>
    <x v="0"/>
    <x v="0"/>
    <x v="0"/>
  </r>
  <r>
    <s v="问卷2"/>
    <x v="1"/>
    <n v="22"/>
    <x v="1"/>
    <n v="2"/>
    <x v="0"/>
    <x v="0"/>
    <x v="0"/>
    <n v="4"/>
    <n v="4"/>
    <n v="2"/>
    <n v="5"/>
    <n v="4"/>
    <n v="4"/>
    <n v="4"/>
    <n v="5"/>
    <n v="5"/>
    <n v="5"/>
    <n v="5"/>
    <n v="5"/>
    <n v="4"/>
    <n v="4"/>
    <n v="5"/>
    <n v="5"/>
    <n v="4"/>
    <n v="5"/>
    <n v="5"/>
    <n v="5"/>
    <n v="5"/>
    <n v="3"/>
    <n v="5"/>
    <n v="5"/>
    <n v="3"/>
    <n v="3"/>
    <n v="3"/>
    <n v="5"/>
    <n v="5"/>
    <x v="0"/>
    <x v="1"/>
    <x v="0"/>
  </r>
  <r>
    <s v="问卷3"/>
    <x v="0"/>
    <n v="24"/>
    <x v="2"/>
    <n v="1"/>
    <x v="1"/>
    <x v="0"/>
    <x v="0"/>
    <n v="5"/>
    <n v="5"/>
    <n v="5"/>
    <n v="4"/>
    <n v="3"/>
    <n v="4"/>
    <n v="5"/>
    <n v="5"/>
    <n v="5"/>
    <n v="5"/>
    <n v="5"/>
    <n v="4"/>
    <n v="4"/>
    <n v="4"/>
    <n v="4"/>
    <n v="4"/>
    <n v="4"/>
    <n v="4"/>
    <n v="3"/>
    <n v="4"/>
    <n v="5"/>
    <n v="5"/>
    <n v="5"/>
    <n v="5"/>
    <n v="4"/>
    <n v="5"/>
    <n v="4"/>
    <n v="4"/>
    <n v="5"/>
    <x v="1"/>
    <x v="0"/>
    <x v="1"/>
  </r>
  <r>
    <s v="问卷4"/>
    <x v="0"/>
    <n v="22"/>
    <x v="2"/>
    <n v="2"/>
    <x v="1"/>
    <x v="1"/>
    <x v="0"/>
    <n v="5"/>
    <n v="4"/>
    <n v="3"/>
    <n v="5"/>
    <n v="5"/>
    <n v="5"/>
    <n v="4"/>
    <n v="5"/>
    <n v="4"/>
    <n v="5"/>
    <n v="5"/>
    <n v="4"/>
    <n v="5"/>
    <n v="5"/>
    <n v="4"/>
    <n v="5"/>
    <n v="5"/>
    <n v="4"/>
    <n v="4"/>
    <n v="5"/>
    <n v="4"/>
    <n v="5"/>
    <n v="5"/>
    <n v="4"/>
    <n v="4"/>
    <n v="5"/>
    <n v="4"/>
    <n v="5"/>
    <n v="5"/>
    <x v="1"/>
    <x v="1"/>
    <x v="0"/>
  </r>
  <r>
    <s v="问卷6"/>
    <x v="0"/>
    <n v="29"/>
    <x v="1"/>
    <n v="2"/>
    <x v="0"/>
    <x v="1"/>
    <x v="0"/>
    <n v="5"/>
    <n v="5"/>
    <n v="3"/>
    <n v="4"/>
    <n v="3"/>
    <n v="5"/>
    <n v="4"/>
    <n v="4"/>
    <n v="4"/>
    <n v="5"/>
    <n v="3"/>
    <n v="3"/>
    <n v="5"/>
    <n v="5"/>
    <n v="5"/>
    <n v="5"/>
    <n v="5"/>
    <n v="3"/>
    <n v="3"/>
    <n v="4"/>
    <n v="5"/>
    <n v="3"/>
    <n v="4"/>
    <n v="4"/>
    <n v="4"/>
    <n v="5"/>
    <n v="5"/>
    <n v="5"/>
    <n v="3"/>
    <x v="0"/>
    <x v="1"/>
    <x v="2"/>
  </r>
  <r>
    <s v="问卷7"/>
    <x v="1"/>
    <n v="27"/>
    <x v="0"/>
    <n v="2"/>
    <x v="0"/>
    <x v="0"/>
    <x v="1"/>
    <n v="5"/>
    <n v="5"/>
    <n v="5"/>
    <n v="3"/>
    <n v="3"/>
    <n v="5"/>
    <n v="4"/>
    <n v="5"/>
    <n v="5"/>
    <n v="4"/>
    <n v="4"/>
    <n v="4"/>
    <n v="4"/>
    <n v="5"/>
    <n v="4"/>
    <n v="4"/>
    <n v="4"/>
    <n v="4"/>
    <n v="4"/>
    <n v="4"/>
    <n v="4"/>
    <n v="4"/>
    <n v="5"/>
    <n v="4"/>
    <n v="4"/>
    <n v="3"/>
    <n v="4"/>
    <n v="4"/>
    <n v="3"/>
    <x v="0"/>
    <x v="0"/>
    <x v="0"/>
  </r>
  <r>
    <s v="问卷8"/>
    <x v="0"/>
    <n v="23"/>
    <x v="1"/>
    <n v="2"/>
    <x v="1"/>
    <x v="1"/>
    <x v="0"/>
    <n v="5"/>
    <n v="4"/>
    <n v="4"/>
    <n v="5"/>
    <n v="4"/>
    <n v="4"/>
    <n v="4"/>
    <n v="4"/>
    <n v="4"/>
    <n v="5"/>
    <n v="4"/>
    <n v="3"/>
    <n v="4"/>
    <n v="5"/>
    <n v="5"/>
    <n v="5"/>
    <n v="5"/>
    <n v="4"/>
    <n v="5"/>
    <n v="5"/>
    <n v="4"/>
    <n v="4"/>
    <n v="5"/>
    <n v="5"/>
    <n v="5"/>
    <n v="4"/>
    <n v="4"/>
    <n v="4"/>
    <n v="4"/>
    <x v="0"/>
    <x v="0"/>
    <x v="0"/>
  </r>
  <r>
    <s v="问卷9"/>
    <x v="0"/>
    <n v="22"/>
    <x v="1"/>
    <n v="2"/>
    <x v="0"/>
    <x v="0"/>
    <x v="1"/>
    <n v="2"/>
    <n v="2"/>
    <n v="4"/>
    <n v="3"/>
    <n v="1"/>
    <n v="4"/>
    <n v="5"/>
    <n v="2"/>
    <n v="2"/>
    <n v="4"/>
    <n v="3"/>
    <n v="2"/>
    <n v="4"/>
    <n v="4"/>
    <n v="2"/>
    <n v="4"/>
    <n v="3"/>
    <n v="2"/>
    <n v="4"/>
    <n v="3"/>
    <n v="4"/>
    <n v="3"/>
    <n v="4"/>
    <n v="3"/>
    <n v="4"/>
    <n v="3"/>
    <n v="2"/>
    <n v="4"/>
    <n v="3"/>
    <x v="0"/>
    <x v="2"/>
    <x v="3"/>
  </r>
  <r>
    <s v="问卷10"/>
    <x v="0"/>
    <n v="27"/>
    <x v="3"/>
    <n v="2"/>
    <x v="0"/>
    <x v="1"/>
    <x v="0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x v="1"/>
    <x v="0"/>
    <x v="0"/>
  </r>
  <r>
    <s v="问卷11"/>
    <x v="0"/>
    <n v="19"/>
    <x v="2"/>
    <n v="1"/>
    <x v="1"/>
    <x v="2"/>
    <x v="0"/>
    <n v="5"/>
    <n v="4"/>
    <n v="4"/>
    <n v="3"/>
    <n v="2"/>
    <n v="4"/>
    <n v="4"/>
    <n v="4"/>
    <n v="4"/>
    <n v="3"/>
    <n v="4"/>
    <n v="2"/>
    <n v="3"/>
    <n v="4"/>
    <n v="5"/>
    <n v="5"/>
    <n v="5"/>
    <n v="5"/>
    <n v="5"/>
    <n v="4"/>
    <n v="4"/>
    <n v="4"/>
    <n v="4"/>
    <n v="3"/>
    <n v="3"/>
    <n v="4"/>
    <n v="5"/>
    <n v="5"/>
    <n v="5"/>
    <x v="0"/>
    <x v="0"/>
    <x v="1"/>
  </r>
  <r>
    <s v="问卷12"/>
    <x v="0"/>
    <n v="22"/>
    <x v="2"/>
    <n v="2"/>
    <x v="1"/>
    <x v="0"/>
    <x v="1"/>
    <n v="5"/>
    <n v="5"/>
    <n v="5"/>
    <n v="5"/>
    <n v="3"/>
    <n v="4"/>
    <n v="4"/>
    <n v="5"/>
    <n v="4"/>
    <n v="5"/>
    <n v="5"/>
    <n v="4"/>
    <n v="3"/>
    <n v="4"/>
    <n v="4"/>
    <n v="5"/>
    <n v="5"/>
    <n v="5"/>
    <n v="4"/>
    <n v="5"/>
    <n v="3"/>
    <n v="5"/>
    <n v="4"/>
    <n v="4"/>
    <n v="4"/>
    <n v="4"/>
    <n v="5"/>
    <n v="5"/>
    <n v="5"/>
    <x v="1"/>
    <x v="0"/>
    <x v="0"/>
  </r>
  <r>
    <s v="问卷13"/>
    <x v="0"/>
    <n v="21"/>
    <x v="1"/>
    <n v="1"/>
    <x v="1"/>
    <x v="0"/>
    <x v="0"/>
    <n v="5"/>
    <n v="5"/>
    <n v="4"/>
    <n v="5"/>
    <n v="4"/>
    <n v="5"/>
    <n v="5"/>
    <n v="4"/>
    <n v="4"/>
    <n v="5"/>
    <n v="5"/>
    <n v="5"/>
    <n v="5"/>
    <n v="5"/>
    <n v="5"/>
    <n v="5"/>
    <n v="5"/>
    <n v="4"/>
    <n v="5"/>
    <n v="5"/>
    <n v="4"/>
    <n v="5"/>
    <n v="5"/>
    <n v="5"/>
    <n v="5"/>
    <n v="5"/>
    <n v="5"/>
    <n v="5"/>
    <n v="5"/>
    <x v="0"/>
    <x v="1"/>
    <x v="2"/>
  </r>
  <r>
    <s v="问卷14"/>
    <x v="0"/>
    <n v="27"/>
    <x v="1"/>
    <n v="1"/>
    <x v="0"/>
    <x v="0"/>
    <x v="1"/>
    <n v="4"/>
    <n v="4"/>
    <n v="4"/>
    <n v="4"/>
    <n v="4"/>
    <n v="4"/>
    <n v="4"/>
    <n v="4"/>
    <n v="4"/>
    <n v="4"/>
    <n v="4"/>
    <n v="3"/>
    <n v="4"/>
    <n v="4"/>
    <n v="4"/>
    <n v="4"/>
    <n v="4"/>
    <n v="3"/>
    <n v="4"/>
    <n v="4"/>
    <n v="4"/>
    <n v="3"/>
    <n v="4"/>
    <n v="4"/>
    <n v="3"/>
    <n v="5"/>
    <n v="5"/>
    <n v="4"/>
    <n v="4"/>
    <x v="1"/>
    <x v="0"/>
    <x v="0"/>
  </r>
  <r>
    <s v="问卷15"/>
    <x v="1"/>
    <n v="24"/>
    <x v="0"/>
    <n v="2"/>
    <x v="0"/>
    <x v="1"/>
    <x v="0"/>
    <n v="5"/>
    <n v="5"/>
    <n v="4"/>
    <n v="5"/>
    <n v="4"/>
    <n v="2"/>
    <n v="4"/>
    <n v="4"/>
    <n v="4"/>
    <n v="4"/>
    <n v="4"/>
    <n v="4"/>
    <n v="2"/>
    <n v="5"/>
    <n v="3"/>
    <n v="4"/>
    <n v="4"/>
    <n v="4"/>
    <n v="3"/>
    <n v="4"/>
    <n v="4"/>
    <n v="5"/>
    <n v="4"/>
    <n v="4"/>
    <n v="4"/>
    <n v="5"/>
    <n v="3"/>
    <n v="4"/>
    <n v="4"/>
    <x v="0"/>
    <x v="0"/>
    <x v="2"/>
  </r>
  <r>
    <s v="问卷16"/>
    <x v="0"/>
    <n v="30"/>
    <x v="1"/>
    <n v="1"/>
    <x v="0"/>
    <x v="2"/>
    <x v="0"/>
    <n v="5"/>
    <n v="5"/>
    <n v="3"/>
    <n v="4"/>
    <n v="2"/>
    <n v="2"/>
    <n v="2"/>
    <n v="4"/>
    <n v="3"/>
    <n v="4"/>
    <n v="2"/>
    <n v="3"/>
    <n v="4"/>
    <n v="5"/>
    <n v="4"/>
    <n v="4"/>
    <n v="3"/>
    <n v="4"/>
    <n v="4"/>
    <n v="4"/>
    <n v="4"/>
    <n v="4"/>
    <n v="4"/>
    <n v="4"/>
    <n v="4"/>
    <n v="4"/>
    <n v="4"/>
    <n v="4"/>
    <n v="4"/>
    <x v="0"/>
    <x v="1"/>
    <x v="2"/>
  </r>
  <r>
    <s v="问卷17"/>
    <x v="1"/>
    <n v="20"/>
    <x v="2"/>
    <n v="1"/>
    <x v="0"/>
    <x v="2"/>
    <x v="0"/>
    <n v="5"/>
    <n v="4"/>
    <n v="5"/>
    <n v="4"/>
    <n v="4"/>
    <n v="3"/>
    <n v="4"/>
    <n v="4"/>
    <n v="3"/>
    <n v="5"/>
    <n v="3"/>
    <n v="4"/>
    <n v="3"/>
    <n v="5"/>
    <n v="4"/>
    <n v="5"/>
    <n v="4"/>
    <n v="5"/>
    <n v="4"/>
    <n v="5"/>
    <n v="4"/>
    <n v="5"/>
    <n v="5"/>
    <n v="5"/>
    <n v="4"/>
    <n v="5"/>
    <n v="5"/>
    <n v="5"/>
    <n v="3"/>
    <x v="0"/>
    <x v="0"/>
    <x v="0"/>
  </r>
  <r>
    <s v="问卷18"/>
    <x v="0"/>
    <n v="22"/>
    <x v="1"/>
    <n v="2"/>
    <x v="0"/>
    <x v="1"/>
    <x v="1"/>
    <n v="4"/>
    <n v="4"/>
    <n v="3"/>
    <n v="4"/>
    <n v="5"/>
    <n v="5"/>
    <n v="4"/>
    <n v="4"/>
    <n v="5"/>
    <n v="5"/>
    <n v="4"/>
    <n v="3"/>
    <n v="4"/>
    <n v="5"/>
    <n v="4"/>
    <n v="4"/>
    <n v="3"/>
    <n v="5"/>
    <n v="4"/>
    <n v="4"/>
    <n v="3"/>
    <n v="3"/>
    <n v="4"/>
    <n v="4"/>
    <n v="3"/>
    <n v="4"/>
    <n v="3"/>
    <n v="5"/>
    <n v="3"/>
    <x v="1"/>
    <x v="0"/>
    <x v="0"/>
  </r>
  <r>
    <s v="问卷19"/>
    <x v="0"/>
    <n v="22"/>
    <x v="1"/>
    <n v="2"/>
    <x v="0"/>
    <x v="2"/>
    <x v="1"/>
    <n v="5"/>
    <n v="4"/>
    <n v="4"/>
    <n v="4"/>
    <n v="3"/>
    <n v="4"/>
    <n v="5"/>
    <n v="4"/>
    <n v="3"/>
    <n v="4"/>
    <n v="2"/>
    <n v="4"/>
    <n v="3"/>
    <n v="4"/>
    <n v="3"/>
    <n v="4"/>
    <n v="3"/>
    <n v="4"/>
    <n v="2"/>
    <n v="5"/>
    <n v="4"/>
    <n v="4"/>
    <n v="4"/>
    <n v="4"/>
    <n v="4"/>
    <n v="3"/>
    <n v="3"/>
    <n v="4"/>
    <n v="3"/>
    <x v="1"/>
    <x v="2"/>
    <x v="0"/>
  </r>
  <r>
    <s v="问卷20"/>
    <x v="1"/>
    <n v="22"/>
    <x v="1"/>
    <n v="2"/>
    <x v="1"/>
    <x v="0"/>
    <x v="1"/>
    <n v="4"/>
    <n v="3"/>
    <n v="4"/>
    <n v="4"/>
    <n v="3"/>
    <n v="4"/>
    <n v="4"/>
    <n v="4"/>
    <n v="3"/>
    <n v="3"/>
    <n v="4"/>
    <n v="3"/>
    <n v="2"/>
    <n v="4"/>
    <n v="4"/>
    <n v="4"/>
    <n v="4"/>
    <n v="4"/>
    <n v="4"/>
    <n v="3"/>
    <n v="3"/>
    <n v="2"/>
    <n v="3"/>
    <n v="2"/>
    <n v="4"/>
    <n v="4"/>
    <n v="4"/>
    <n v="4"/>
    <n v="4"/>
    <x v="1"/>
    <x v="0"/>
    <x v="0"/>
  </r>
  <r>
    <s v="问卷21"/>
    <x v="0"/>
    <n v="30"/>
    <x v="3"/>
    <n v="1"/>
    <x v="0"/>
    <x v="2"/>
    <x v="0"/>
    <n v="5"/>
    <n v="5"/>
    <n v="2"/>
    <n v="5"/>
    <n v="2"/>
    <n v="5"/>
    <n v="4"/>
    <n v="5"/>
    <n v="3"/>
    <n v="5"/>
    <n v="4"/>
    <n v="4"/>
    <n v="5"/>
    <n v="5"/>
    <n v="4"/>
    <n v="5"/>
    <n v="5"/>
    <n v="3"/>
    <n v="5"/>
    <n v="5"/>
    <n v="5"/>
    <n v="3"/>
    <n v="5"/>
    <n v="5"/>
    <n v="4"/>
    <n v="4"/>
    <n v="3"/>
    <n v="5"/>
    <n v="5"/>
    <x v="0"/>
    <x v="0"/>
    <x v="0"/>
  </r>
  <r>
    <s v="问卷22"/>
    <x v="1"/>
    <n v="22"/>
    <x v="2"/>
    <n v="1"/>
    <x v="0"/>
    <x v="1"/>
    <x v="0"/>
    <n v="4"/>
    <n v="5"/>
    <n v="4"/>
    <n v="4"/>
    <n v="4"/>
    <n v="5"/>
    <n v="4"/>
    <n v="4"/>
    <n v="4"/>
    <n v="4"/>
    <n v="5"/>
    <n v="4"/>
    <n v="4"/>
    <n v="4"/>
    <n v="4"/>
    <n v="4"/>
    <n v="4"/>
    <n v="4"/>
    <n v="4"/>
    <n v="4"/>
    <n v="4"/>
    <n v="4"/>
    <n v="4"/>
    <n v="4"/>
    <n v="4"/>
    <n v="4"/>
    <n v="4"/>
    <n v="3"/>
    <n v="4"/>
    <x v="1"/>
    <x v="0"/>
    <x v="0"/>
  </r>
  <r>
    <s v="问卷24"/>
    <x v="1"/>
    <n v="24"/>
    <x v="3"/>
    <n v="2"/>
    <x v="0"/>
    <x v="1"/>
    <x v="0"/>
    <n v="5"/>
    <n v="4"/>
    <n v="4"/>
    <n v="4"/>
    <n v="3"/>
    <n v="4"/>
    <n v="1"/>
    <n v="4"/>
    <n v="3"/>
    <n v="4"/>
    <n v="4"/>
    <n v="4"/>
    <n v="4"/>
    <n v="5"/>
    <n v="3"/>
    <n v="4"/>
    <n v="4"/>
    <n v="4"/>
    <n v="4"/>
    <n v="5"/>
    <n v="5"/>
    <n v="5"/>
    <n v="5"/>
    <n v="4"/>
    <n v="4"/>
    <n v="4"/>
    <n v="4"/>
    <n v="4"/>
    <n v="4"/>
    <x v="1"/>
    <x v="0"/>
    <x v="0"/>
  </r>
  <r>
    <s v="问卷25"/>
    <x v="0"/>
    <n v="20"/>
    <x v="1"/>
    <n v="1"/>
    <x v="1"/>
    <x v="1"/>
    <x v="1"/>
    <n v="5"/>
    <n v="5"/>
    <n v="4"/>
    <n v="4"/>
    <n v="3"/>
    <n v="4"/>
    <n v="4"/>
    <n v="4"/>
    <n v="5"/>
    <n v="4"/>
    <n v="4"/>
    <n v="4"/>
    <n v="4"/>
    <n v="5"/>
    <n v="4"/>
    <n v="5"/>
    <n v="4"/>
    <n v="3"/>
    <n v="4"/>
    <n v="5"/>
    <n v="4"/>
    <n v="4"/>
    <n v="5"/>
    <n v="4"/>
    <n v="4"/>
    <n v="5"/>
    <n v="4"/>
    <n v="5"/>
    <n v="3"/>
    <x v="1"/>
    <x v="0"/>
    <x v="1"/>
  </r>
  <r>
    <s v="问卷26"/>
    <x v="0"/>
    <n v="27"/>
    <x v="4"/>
    <n v="1"/>
    <x v="0"/>
    <x v="2"/>
    <x v="0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x v="1"/>
    <x v="0"/>
    <x v="0"/>
  </r>
  <r>
    <s v="问卷27"/>
    <x v="0"/>
    <n v="23"/>
    <x v="1"/>
    <n v="1"/>
    <x v="1"/>
    <x v="1"/>
    <x v="1"/>
    <n v="5"/>
    <n v="3"/>
    <n v="4"/>
    <n v="5"/>
    <n v="4"/>
    <n v="5"/>
    <n v="4"/>
    <n v="4"/>
    <n v="4"/>
    <n v="4"/>
    <n v="4"/>
    <n v="4"/>
    <n v="5"/>
    <n v="5"/>
    <n v="5"/>
    <n v="4"/>
    <n v="3"/>
    <n v="4"/>
    <n v="4"/>
    <n v="4"/>
    <n v="4"/>
    <n v="4"/>
    <n v="4"/>
    <n v="4"/>
    <n v="5"/>
    <n v="4"/>
    <n v="4"/>
    <n v="4"/>
    <n v="4"/>
    <x v="0"/>
    <x v="2"/>
    <x v="2"/>
  </r>
  <r>
    <s v="问卷28"/>
    <x v="1"/>
    <n v="24"/>
    <x v="1"/>
    <n v="2"/>
    <x v="0"/>
    <x v="2"/>
    <x v="0"/>
    <n v="3"/>
    <n v="5"/>
    <n v="4"/>
    <n v="5"/>
    <n v="4"/>
    <n v="5"/>
    <n v="2"/>
    <n v="4"/>
    <n v="4"/>
    <n v="4"/>
    <n v="5"/>
    <n v="3"/>
    <n v="5"/>
    <n v="5"/>
    <n v="4"/>
    <n v="4"/>
    <n v="5"/>
    <n v="5"/>
    <n v="5"/>
    <n v="3"/>
    <n v="2"/>
    <n v="3"/>
    <n v="5"/>
    <n v="3"/>
    <n v="3"/>
    <n v="4"/>
    <n v="5"/>
    <n v="5"/>
    <n v="4"/>
    <x v="0"/>
    <x v="0"/>
    <x v="0"/>
  </r>
  <r>
    <s v="问卷29"/>
    <x v="0"/>
    <n v="26"/>
    <x v="4"/>
    <n v="2"/>
    <x v="1"/>
    <x v="2"/>
    <x v="1"/>
    <n v="4"/>
    <n v="3"/>
    <n v="4"/>
    <n v="3"/>
    <n v="3"/>
    <n v="5"/>
    <n v="2"/>
    <n v="3"/>
    <n v="4"/>
    <n v="5"/>
    <n v="4"/>
    <n v="4"/>
    <n v="4"/>
    <n v="4"/>
    <n v="4"/>
    <n v="4"/>
    <n v="4"/>
    <n v="4"/>
    <n v="3"/>
    <n v="3"/>
    <n v="4"/>
    <n v="3"/>
    <n v="3"/>
    <n v="3"/>
    <n v="4"/>
    <n v="3"/>
    <n v="4"/>
    <n v="4"/>
    <n v="4"/>
    <x v="0"/>
    <x v="0"/>
    <x v="0"/>
  </r>
  <r>
    <s v="问卷30"/>
    <x v="0"/>
    <n v="21"/>
    <x v="1"/>
    <n v="1"/>
    <x v="1"/>
    <x v="2"/>
    <x v="1"/>
    <n v="4"/>
    <n v="4"/>
    <n v="4"/>
    <n v="4"/>
    <n v="4"/>
    <n v="4"/>
    <n v="4"/>
    <n v="5"/>
    <n v="4"/>
    <n v="4"/>
    <n v="4"/>
    <n v="3"/>
    <n v="4"/>
    <n v="4"/>
    <n v="4"/>
    <n v="4"/>
    <n v="4"/>
    <n v="4"/>
    <n v="4"/>
    <n v="3"/>
    <n v="4"/>
    <n v="4"/>
    <n v="4"/>
    <n v="4"/>
    <n v="4"/>
    <n v="4"/>
    <n v="4"/>
    <n v="4"/>
    <n v="4"/>
    <x v="0"/>
    <x v="0"/>
    <x v="0"/>
  </r>
  <r>
    <s v="问卷31"/>
    <x v="1"/>
    <n v="24"/>
    <x v="0"/>
    <n v="2"/>
    <x v="1"/>
    <x v="2"/>
    <x v="0"/>
    <n v="5"/>
    <n v="4"/>
    <n v="5"/>
    <n v="5"/>
    <n v="5"/>
    <n v="5"/>
    <n v="5"/>
    <n v="5"/>
    <n v="4"/>
    <n v="5"/>
    <n v="5"/>
    <n v="3"/>
    <n v="5"/>
    <n v="5"/>
    <n v="4"/>
    <n v="5"/>
    <n v="5"/>
    <n v="5"/>
    <n v="4"/>
    <n v="3"/>
    <n v="5"/>
    <n v="4"/>
    <n v="5"/>
    <n v="4"/>
    <n v="5"/>
    <n v="5"/>
    <n v="4"/>
    <n v="5"/>
    <n v="5"/>
    <x v="0"/>
    <x v="0"/>
    <x v="2"/>
  </r>
  <r>
    <s v="问卷32"/>
    <x v="0"/>
    <n v="24"/>
    <x v="4"/>
    <n v="2"/>
    <x v="1"/>
    <x v="0"/>
    <x v="1"/>
    <n v="5"/>
    <n v="3"/>
    <n v="3"/>
    <n v="5"/>
    <n v="2"/>
    <n v="5"/>
    <n v="5"/>
    <n v="4"/>
    <n v="5"/>
    <n v="5"/>
    <n v="5"/>
    <n v="2"/>
    <n v="5"/>
    <n v="3"/>
    <n v="3"/>
    <n v="5"/>
    <n v="5"/>
    <n v="3"/>
    <n v="5"/>
    <n v="5"/>
    <n v="5"/>
    <n v="5"/>
    <n v="5"/>
    <n v="5"/>
    <n v="3"/>
    <n v="5"/>
    <n v="5"/>
    <n v="3"/>
    <n v="5"/>
    <x v="1"/>
    <x v="0"/>
    <x v="0"/>
  </r>
  <r>
    <s v="问卷33"/>
    <x v="0"/>
    <n v="25"/>
    <x v="5"/>
    <n v="2"/>
    <x v="0"/>
    <x v="2"/>
    <x v="1"/>
    <n v="5"/>
    <n v="5"/>
    <n v="4"/>
    <n v="5"/>
    <n v="3"/>
    <n v="3"/>
    <n v="3"/>
    <n v="3"/>
    <n v="5"/>
    <n v="3"/>
    <n v="4"/>
    <n v="5"/>
    <n v="3"/>
    <n v="4"/>
    <n v="3"/>
    <n v="4"/>
    <n v="4"/>
    <n v="4"/>
    <n v="4"/>
    <n v="4"/>
    <n v="4"/>
    <n v="5"/>
    <n v="4"/>
    <n v="4"/>
    <n v="2"/>
    <n v="5"/>
    <n v="5"/>
    <n v="3"/>
    <n v="4"/>
    <x v="1"/>
    <x v="0"/>
    <x v="0"/>
  </r>
  <r>
    <s v="问卷34"/>
    <x v="0"/>
    <n v="24"/>
    <x v="5"/>
    <n v="2"/>
    <x v="1"/>
    <x v="2"/>
    <x v="1"/>
    <n v="5"/>
    <n v="5"/>
    <n v="5"/>
    <n v="4"/>
    <n v="4"/>
    <n v="5"/>
    <n v="4"/>
    <n v="5"/>
    <n v="5"/>
    <n v="4"/>
    <n v="5"/>
    <n v="5"/>
    <n v="4"/>
    <n v="4"/>
    <n v="5"/>
    <n v="5"/>
    <n v="3"/>
    <n v="4"/>
    <n v="4"/>
    <n v="5"/>
    <n v="4"/>
    <n v="5"/>
    <n v="5"/>
    <n v="4"/>
    <n v="5"/>
    <n v="5"/>
    <n v="5"/>
    <n v="5"/>
    <n v="3"/>
    <x v="1"/>
    <x v="0"/>
    <x v="0"/>
  </r>
  <r>
    <s v="问卷35"/>
    <x v="0"/>
    <n v="22"/>
    <x v="5"/>
    <n v="1"/>
    <x v="1"/>
    <x v="2"/>
    <x v="0"/>
    <n v="5"/>
    <n v="4"/>
    <n v="5"/>
    <n v="3"/>
    <n v="3"/>
    <n v="3"/>
    <n v="4"/>
    <n v="4"/>
    <n v="5"/>
    <n v="4"/>
    <n v="4"/>
    <n v="4"/>
    <n v="4"/>
    <n v="4"/>
    <n v="3"/>
    <n v="4"/>
    <n v="3"/>
    <n v="3"/>
    <n v="3"/>
    <n v="3"/>
    <n v="4"/>
    <n v="4"/>
    <n v="4"/>
    <n v="5"/>
    <n v="4"/>
    <n v="4"/>
    <n v="4"/>
    <n v="5"/>
    <n v="4"/>
    <x v="2"/>
    <x v="0"/>
    <x v="0"/>
  </r>
  <r>
    <s v="问卷36"/>
    <x v="0"/>
    <n v="23"/>
    <x v="3"/>
    <n v="1"/>
    <x v="1"/>
    <x v="2"/>
    <x v="1"/>
    <n v="4"/>
    <n v="5"/>
    <n v="5"/>
    <n v="4"/>
    <n v="4"/>
    <n v="4"/>
    <n v="3"/>
    <n v="4"/>
    <n v="4"/>
    <n v="4"/>
    <n v="4"/>
    <n v="3"/>
    <n v="4"/>
    <n v="4"/>
    <n v="4"/>
    <n v="4"/>
    <n v="4"/>
    <n v="4"/>
    <n v="4"/>
    <n v="5"/>
    <n v="4"/>
    <n v="3"/>
    <n v="4"/>
    <n v="4"/>
    <n v="4"/>
    <n v="4"/>
    <n v="3"/>
    <n v="4"/>
    <n v="3"/>
    <x v="1"/>
    <x v="0"/>
    <x v="0"/>
  </r>
  <r>
    <s v="问卷37"/>
    <x v="0"/>
    <n v="27"/>
    <x v="0"/>
    <n v="1"/>
    <x v="0"/>
    <x v="2"/>
    <x v="0"/>
    <n v="5"/>
    <n v="5"/>
    <n v="5"/>
    <n v="5"/>
    <n v="5"/>
    <n v="5"/>
    <n v="4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x v="0"/>
    <x v="0"/>
    <x v="0"/>
  </r>
  <r>
    <s v="问卷38"/>
    <x v="1"/>
    <n v="27"/>
    <x v="4"/>
    <n v="2"/>
    <x v="0"/>
    <x v="2"/>
    <x v="1"/>
    <n v="3"/>
    <n v="3"/>
    <n v="3"/>
    <n v="3"/>
    <n v="3"/>
    <n v="4"/>
    <n v="4"/>
    <n v="3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x v="0"/>
    <x v="1"/>
    <x v="2"/>
  </r>
  <r>
    <s v="问卷39"/>
    <x v="0"/>
    <n v="26"/>
    <x v="0"/>
    <n v="1"/>
    <x v="1"/>
    <x v="2"/>
    <x v="1"/>
    <n v="1"/>
    <n v="5"/>
    <n v="4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x v="3"/>
    <x v="3"/>
    <x v="3"/>
  </r>
  <r>
    <s v="问卷40"/>
    <x v="0"/>
    <n v="26"/>
    <x v="4"/>
    <n v="2"/>
    <x v="1"/>
    <x v="2"/>
    <x v="0"/>
    <n v="5"/>
    <n v="5"/>
    <n v="5"/>
    <n v="5"/>
    <n v="4"/>
    <n v="5"/>
    <n v="4"/>
    <n v="4"/>
    <n v="5"/>
    <n v="5"/>
    <n v="5"/>
    <n v="4"/>
    <n v="4"/>
    <n v="4"/>
    <n v="5"/>
    <n v="4"/>
    <n v="4"/>
    <n v="5"/>
    <n v="5"/>
    <n v="4"/>
    <n v="4"/>
    <n v="5"/>
    <n v="4"/>
    <n v="5"/>
    <n v="3"/>
    <n v="4"/>
    <n v="5"/>
    <n v="5"/>
    <n v="5"/>
    <x v="0"/>
    <x v="0"/>
    <x v="1"/>
  </r>
  <r>
    <s v="问卷41"/>
    <x v="0"/>
    <n v="23"/>
    <x v="3"/>
    <n v="2"/>
    <x v="0"/>
    <x v="1"/>
    <x v="1"/>
    <n v="3"/>
    <n v="3"/>
    <n v="3"/>
    <n v="3"/>
    <n v="3"/>
    <n v="3"/>
    <n v="3"/>
    <n v="3"/>
    <n v="3"/>
    <n v="4"/>
    <n v="4"/>
    <n v="3"/>
    <n v="4"/>
    <n v="4"/>
    <n v="4"/>
    <n v="4"/>
    <n v="2"/>
    <n v="5"/>
    <n v="4"/>
    <n v="4"/>
    <n v="4"/>
    <n v="4"/>
    <n v="4"/>
    <n v="4"/>
    <n v="4"/>
    <n v="4"/>
    <n v="4"/>
    <n v="4"/>
    <n v="4"/>
    <x v="1"/>
    <x v="0"/>
    <x v="0"/>
  </r>
  <r>
    <s v="问卷42"/>
    <x v="0"/>
    <n v="25"/>
    <x v="4"/>
    <n v="2"/>
    <x v="0"/>
    <x v="2"/>
    <x v="1"/>
    <n v="2"/>
    <n v="4"/>
    <n v="4"/>
    <n v="4"/>
    <n v="3"/>
    <n v="5"/>
    <n v="3"/>
    <n v="4"/>
    <n v="3"/>
    <n v="5"/>
    <n v="5"/>
    <n v="4"/>
    <n v="4"/>
    <n v="3"/>
    <n v="5"/>
    <n v="4"/>
    <n v="4"/>
    <n v="5"/>
    <n v="5"/>
    <n v="5"/>
    <n v="4"/>
    <n v="4"/>
    <n v="5"/>
    <n v="5"/>
    <n v="5"/>
    <n v="5"/>
    <n v="5"/>
    <n v="5"/>
    <n v="5"/>
    <x v="1"/>
    <x v="0"/>
    <x v="0"/>
  </r>
  <r>
    <s v="问卷43"/>
    <x v="1"/>
    <n v="25"/>
    <x v="3"/>
    <n v="2"/>
    <x v="1"/>
    <x v="2"/>
    <x v="0"/>
    <n v="5"/>
    <n v="5"/>
    <n v="5"/>
    <n v="5"/>
    <n v="4"/>
    <n v="5"/>
    <n v="2"/>
    <n v="4"/>
    <n v="5"/>
    <n v="5"/>
    <n v="4"/>
    <n v="3"/>
    <n v="4"/>
    <n v="4"/>
    <n v="4"/>
    <n v="4"/>
    <n v="4"/>
    <n v="4"/>
    <n v="3"/>
    <n v="5"/>
    <n v="4"/>
    <n v="4"/>
    <n v="4"/>
    <n v="4"/>
    <n v="4"/>
    <n v="4"/>
    <n v="4"/>
    <n v="3"/>
    <n v="4"/>
    <x v="1"/>
    <x v="0"/>
    <x v="0"/>
  </r>
  <r>
    <s v="问卷44"/>
    <x v="0"/>
    <n v="22"/>
    <x v="5"/>
    <n v="1"/>
    <x v="0"/>
    <x v="2"/>
    <x v="0"/>
    <n v="5"/>
    <n v="5"/>
    <n v="5"/>
    <n v="5"/>
    <n v="4"/>
    <n v="5"/>
    <n v="3"/>
    <n v="4"/>
    <n v="4"/>
    <n v="4"/>
    <n v="4"/>
    <n v="4"/>
    <n v="4"/>
    <n v="5"/>
    <n v="5"/>
    <n v="5"/>
    <n v="4"/>
    <n v="5"/>
    <n v="4"/>
    <n v="5"/>
    <n v="4"/>
    <n v="5"/>
    <n v="5"/>
    <n v="3"/>
    <n v="4"/>
    <n v="5"/>
    <n v="5"/>
    <n v="5"/>
    <n v="4"/>
    <x v="1"/>
    <x v="0"/>
    <x v="0"/>
  </r>
  <r>
    <s v="问卷45"/>
    <x v="1"/>
    <n v="25"/>
    <x v="5"/>
    <n v="2"/>
    <x v="0"/>
    <x v="0"/>
    <x v="0"/>
    <n v="5"/>
    <n v="4"/>
    <n v="4"/>
    <n v="4"/>
    <n v="4"/>
    <n v="5"/>
    <n v="4"/>
    <n v="4"/>
    <n v="5"/>
    <n v="5"/>
    <n v="5"/>
    <n v="3"/>
    <n v="4"/>
    <n v="4"/>
    <n v="5"/>
    <n v="5"/>
    <n v="5"/>
    <n v="4"/>
    <n v="4"/>
    <n v="4"/>
    <n v="4"/>
    <n v="4"/>
    <n v="4"/>
    <n v="4"/>
    <n v="4"/>
    <n v="5"/>
    <n v="4"/>
    <n v="4"/>
    <n v="4"/>
    <x v="1"/>
    <x v="0"/>
    <x v="0"/>
  </r>
  <r>
    <s v="问卷46"/>
    <x v="0"/>
    <n v="23"/>
    <x v="5"/>
    <n v="2"/>
    <x v="1"/>
    <x v="1"/>
    <x v="0"/>
    <n v="2"/>
    <n v="3"/>
    <n v="1"/>
    <n v="5"/>
    <n v="5"/>
    <n v="5"/>
    <n v="4"/>
    <n v="4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x v="1"/>
    <x v="0"/>
    <x v="0"/>
  </r>
  <r>
    <s v="问卷47"/>
    <x v="0"/>
    <n v="21"/>
    <x v="5"/>
    <n v="2"/>
    <x v="0"/>
    <x v="1"/>
    <x v="0"/>
    <n v="5"/>
    <n v="4"/>
    <n v="5"/>
    <n v="4"/>
    <n v="4"/>
    <n v="4"/>
    <n v="4"/>
    <n v="5"/>
    <n v="5"/>
    <n v="4"/>
    <n v="4"/>
    <n v="5"/>
    <n v="4"/>
    <n v="4"/>
    <n v="5"/>
    <n v="4"/>
    <n v="4"/>
    <n v="5"/>
    <n v="5"/>
    <n v="4"/>
    <n v="4"/>
    <n v="5"/>
    <n v="4"/>
    <n v="4"/>
    <n v="4"/>
    <n v="5"/>
    <n v="5"/>
    <n v="5"/>
    <n v="5"/>
    <x v="0"/>
    <x v="0"/>
    <x v="0"/>
  </r>
  <r>
    <s v="问卷48"/>
    <x v="0"/>
    <n v="28"/>
    <x v="6"/>
    <n v="1"/>
    <x v="1"/>
    <x v="1"/>
    <x v="1"/>
    <n v="5"/>
    <n v="4"/>
    <n v="4"/>
    <n v="5"/>
    <n v="4"/>
    <n v="3"/>
    <n v="3"/>
    <n v="5"/>
    <n v="3"/>
    <n v="5"/>
    <n v="5"/>
    <n v="5"/>
    <n v="3"/>
    <n v="5"/>
    <n v="5"/>
    <n v="5"/>
    <n v="3"/>
    <n v="3"/>
    <n v="4"/>
    <n v="5"/>
    <n v="3"/>
    <n v="5"/>
    <n v="5"/>
    <n v="5"/>
    <n v="5"/>
    <n v="5"/>
    <n v="5"/>
    <n v="5"/>
    <n v="4"/>
    <x v="1"/>
    <x v="0"/>
    <x v="0"/>
  </r>
  <r>
    <s v="问卷49"/>
    <x v="0"/>
    <n v="24"/>
    <x v="3"/>
    <n v="1"/>
    <x v="1"/>
    <x v="2"/>
    <x v="1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x v="3"/>
    <x v="3"/>
    <x v="3"/>
  </r>
  <r>
    <s v="问卷50"/>
    <x v="0"/>
    <n v="21"/>
    <x v="1"/>
    <n v="1"/>
    <x v="1"/>
    <x v="1"/>
    <x v="1"/>
    <n v="5"/>
    <n v="3"/>
    <n v="4"/>
    <n v="5"/>
    <n v="5"/>
    <n v="5"/>
    <n v="4"/>
    <n v="5"/>
    <n v="5"/>
    <n v="5"/>
    <n v="5"/>
    <n v="4"/>
    <n v="4"/>
    <n v="5"/>
    <n v="3"/>
    <n v="5"/>
    <n v="5"/>
    <n v="5"/>
    <n v="5"/>
    <n v="5"/>
    <n v="5"/>
    <n v="5"/>
    <n v="5"/>
    <n v="5"/>
    <n v="5"/>
    <n v="5"/>
    <n v="5"/>
    <n v="5"/>
    <n v="5"/>
    <x v="3"/>
    <x v="1"/>
    <x v="0"/>
  </r>
  <r>
    <s v="问卷52"/>
    <x v="0"/>
    <n v="25"/>
    <x v="3"/>
    <n v="2"/>
    <x v="0"/>
    <x v="1"/>
    <x v="0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x v="0"/>
    <x v="1"/>
    <x v="2"/>
  </r>
  <r>
    <s v="问卷53"/>
    <x v="1"/>
    <n v="24"/>
    <x v="3"/>
    <n v="2"/>
    <x v="0"/>
    <x v="1"/>
    <x v="0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x v="3"/>
    <x v="3"/>
    <x v="3"/>
  </r>
  <r>
    <s v="问卷54"/>
    <x v="0"/>
    <n v="24"/>
    <x v="5"/>
    <n v="2"/>
    <x v="1"/>
    <x v="2"/>
    <x v="0"/>
    <n v="5"/>
    <n v="4"/>
    <n v="5"/>
    <n v="5"/>
    <n v="5"/>
    <n v="5"/>
    <n v="3"/>
    <n v="5"/>
    <n v="3"/>
    <n v="5"/>
    <n v="4"/>
    <n v="3"/>
    <n v="4"/>
    <n v="5"/>
    <n v="3"/>
    <n v="4"/>
    <n v="4"/>
    <n v="4"/>
    <n v="5"/>
    <n v="3"/>
    <n v="5"/>
    <n v="5"/>
    <n v="5"/>
    <n v="4"/>
    <n v="3"/>
    <n v="5"/>
    <n v="4"/>
    <n v="5"/>
    <n v="4"/>
    <x v="0"/>
    <x v="1"/>
    <x v="2"/>
  </r>
  <r>
    <s v="问卷55"/>
    <x v="0"/>
    <n v="28"/>
    <x v="4"/>
    <n v="2"/>
    <x v="0"/>
    <x v="1"/>
    <x v="0"/>
    <n v="1"/>
    <n v="4"/>
    <n v="4"/>
    <n v="5"/>
    <n v="4"/>
    <n v="4"/>
    <n v="4"/>
    <n v="5"/>
    <n v="5"/>
    <n v="5"/>
    <n v="5"/>
    <n v="3"/>
    <n v="5"/>
    <n v="5"/>
    <n v="4"/>
    <n v="4"/>
    <n v="4"/>
    <n v="4"/>
    <n v="4"/>
    <n v="4"/>
    <n v="4"/>
    <n v="5"/>
    <n v="5"/>
    <n v="4"/>
    <n v="5"/>
    <n v="5"/>
    <n v="4"/>
    <n v="5"/>
    <n v="5"/>
    <x v="0"/>
    <x v="0"/>
    <x v="0"/>
  </r>
  <r>
    <s v="问卷56"/>
    <x v="1"/>
    <n v="23"/>
    <x v="2"/>
    <n v="1"/>
    <x v="1"/>
    <x v="0"/>
    <x v="0"/>
    <n v="5"/>
    <n v="4"/>
    <n v="5"/>
    <n v="5"/>
    <n v="5"/>
    <n v="5"/>
    <n v="4"/>
    <n v="4"/>
    <n v="5"/>
    <n v="5"/>
    <n v="5"/>
    <n v="5"/>
    <n v="5"/>
    <n v="5"/>
    <n v="5"/>
    <n v="5"/>
    <n v="5"/>
    <n v="5"/>
    <n v="4"/>
    <n v="5"/>
    <n v="5"/>
    <n v="5"/>
    <n v="5"/>
    <n v="4"/>
    <n v="5"/>
    <n v="5"/>
    <n v="5"/>
    <n v="5"/>
    <n v="5"/>
    <x v="3"/>
    <x v="3"/>
    <x v="3"/>
  </r>
  <r>
    <s v="问卷57"/>
    <x v="0"/>
    <n v="19"/>
    <x v="6"/>
    <n v="1"/>
    <x v="1"/>
    <x v="1"/>
    <x v="0"/>
    <n v="1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x v="3"/>
    <x v="3"/>
    <x v="3"/>
  </r>
  <r>
    <s v="问卷58"/>
    <x v="0"/>
    <n v="20"/>
    <x v="6"/>
    <n v="1"/>
    <x v="1"/>
    <x v="0"/>
    <x v="0"/>
    <n v="5"/>
    <n v="5"/>
    <n v="4"/>
    <n v="5"/>
    <n v="4"/>
    <n v="5"/>
    <n v="4"/>
    <n v="5"/>
    <n v="5"/>
    <n v="5"/>
    <n v="5"/>
    <n v="4"/>
    <n v="4"/>
    <n v="5"/>
    <n v="5"/>
    <n v="5"/>
    <n v="5"/>
    <n v="5"/>
    <n v="4"/>
    <n v="5"/>
    <n v="5"/>
    <n v="5"/>
    <n v="4"/>
    <n v="5"/>
    <n v="4"/>
    <n v="5"/>
    <n v="5"/>
    <n v="5"/>
    <n v="5"/>
    <x v="1"/>
    <x v="0"/>
    <x v="0"/>
  </r>
  <r>
    <s v="问卷59"/>
    <x v="1"/>
    <n v="19"/>
    <x v="6"/>
    <n v="1"/>
    <x v="1"/>
    <x v="0"/>
    <x v="0"/>
    <n v="5"/>
    <n v="4"/>
    <n v="4"/>
    <n v="4"/>
    <n v="3"/>
    <n v="3"/>
    <n v="4"/>
    <n v="5"/>
    <n v="5"/>
    <n v="4"/>
    <n v="5"/>
    <n v="3"/>
    <n v="3"/>
    <n v="4"/>
    <n v="3"/>
    <n v="4"/>
    <n v="3"/>
    <n v="5"/>
    <n v="3"/>
    <n v="5"/>
    <n v="3"/>
    <n v="4"/>
    <n v="5"/>
    <n v="4"/>
    <n v="3"/>
    <n v="4"/>
    <n v="5"/>
    <n v="3"/>
    <n v="5"/>
    <x v="1"/>
    <x v="0"/>
    <x v="4"/>
  </r>
  <r>
    <s v="问卷60"/>
    <x v="0"/>
    <n v="20"/>
    <x v="6"/>
    <n v="1"/>
    <x v="1"/>
    <x v="0"/>
    <x v="0"/>
    <n v="4"/>
    <n v="5"/>
    <n v="4"/>
    <n v="5"/>
    <n v="5"/>
    <n v="4"/>
    <n v="4"/>
    <n v="4"/>
    <n v="4"/>
    <n v="5"/>
    <n v="3"/>
    <n v="4"/>
    <n v="5"/>
    <n v="5"/>
    <n v="4"/>
    <n v="4"/>
    <n v="4"/>
    <n v="4"/>
    <n v="4"/>
    <n v="4"/>
    <n v="4"/>
    <n v="4"/>
    <n v="4"/>
    <n v="4"/>
    <n v="4"/>
    <n v="4"/>
    <n v="4"/>
    <n v="4"/>
    <n v="4"/>
    <x v="1"/>
    <x v="0"/>
    <x v="0"/>
  </r>
  <r>
    <s v="问卷61"/>
    <x v="1"/>
    <n v="19"/>
    <x v="6"/>
    <n v="2"/>
    <x v="1"/>
    <x v="0"/>
    <x v="0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x v="3"/>
    <x v="3"/>
    <x v="3"/>
  </r>
  <r>
    <s v="问卷62"/>
    <x v="1"/>
    <n v="21"/>
    <x v="2"/>
    <n v="1"/>
    <x v="1"/>
    <x v="0"/>
    <x v="1"/>
    <n v="5"/>
    <n v="5"/>
    <n v="4"/>
    <n v="5"/>
    <n v="4"/>
    <n v="4"/>
    <n v="4"/>
    <n v="5"/>
    <n v="5"/>
    <n v="4"/>
    <n v="5"/>
    <n v="5"/>
    <n v="5"/>
    <n v="5"/>
    <n v="4"/>
    <n v="5"/>
    <n v="5"/>
    <n v="5"/>
    <n v="5"/>
    <n v="4"/>
    <n v="4"/>
    <n v="4"/>
    <n v="5"/>
    <n v="5"/>
    <n v="3"/>
    <n v="4"/>
    <n v="5"/>
    <n v="4"/>
    <n v="4"/>
    <x v="1"/>
    <x v="0"/>
    <x v="0"/>
  </r>
  <r>
    <s v="问卷63"/>
    <x v="0"/>
    <n v="18"/>
    <x v="6"/>
    <n v="1"/>
    <x v="1"/>
    <x v="0"/>
    <x v="1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x v="1"/>
    <x v="0"/>
    <x v="0"/>
  </r>
  <r>
    <s v="问卷64"/>
    <x v="0"/>
    <n v="19"/>
    <x v="6"/>
    <n v="1"/>
    <x v="1"/>
    <x v="0"/>
    <x v="1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x v="1"/>
    <x v="0"/>
    <x v="0"/>
  </r>
  <r>
    <s v="问卷65"/>
    <x v="0"/>
    <n v="19"/>
    <x v="6"/>
    <n v="1"/>
    <x v="1"/>
    <x v="0"/>
    <x v="1"/>
    <n v="4"/>
    <n v="4"/>
    <n v="5"/>
    <n v="3"/>
    <n v="4"/>
    <n v="5"/>
    <n v="5"/>
    <n v="5"/>
    <n v="5"/>
    <n v="5"/>
    <n v="3"/>
    <n v="4"/>
    <n v="4"/>
    <n v="5"/>
    <n v="3"/>
    <n v="3"/>
    <n v="3"/>
    <n v="3"/>
    <n v="3"/>
    <n v="5"/>
    <n v="4"/>
    <n v="5"/>
    <n v="3"/>
    <n v="4"/>
    <n v="4"/>
    <n v="4"/>
    <n v="4"/>
    <n v="4"/>
    <n v="4"/>
    <x v="2"/>
    <x v="0"/>
    <x v="0"/>
  </r>
  <r>
    <s v="问卷66"/>
    <x v="0"/>
    <n v="21"/>
    <x v="6"/>
    <n v="1"/>
    <x v="1"/>
    <x v="0"/>
    <x v="0"/>
    <n v="5"/>
    <n v="5"/>
    <n v="5"/>
    <n v="5"/>
    <n v="4"/>
    <n v="5"/>
    <n v="5"/>
    <n v="4"/>
    <n v="4"/>
    <n v="5"/>
    <n v="5"/>
    <n v="5"/>
    <n v="4"/>
    <n v="5"/>
    <n v="5"/>
    <n v="5"/>
    <n v="5"/>
    <n v="5"/>
    <n v="4"/>
    <n v="5"/>
    <n v="5"/>
    <n v="4"/>
    <n v="5"/>
    <n v="4"/>
    <n v="5"/>
    <n v="5"/>
    <n v="5"/>
    <n v="5"/>
    <n v="5"/>
    <x v="1"/>
    <x v="0"/>
    <x v="0"/>
  </r>
  <r>
    <s v="问卷67"/>
    <x v="0"/>
    <n v="19"/>
    <x v="6"/>
    <n v="1"/>
    <x v="1"/>
    <x v="0"/>
    <x v="0"/>
    <n v="5"/>
    <n v="5"/>
    <n v="5"/>
    <n v="5"/>
    <n v="5"/>
    <n v="5"/>
    <n v="4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x v="3"/>
    <x v="0"/>
    <x v="1"/>
  </r>
  <r>
    <s v="问卷68"/>
    <x v="0"/>
    <n v="18"/>
    <x v="6"/>
    <n v="1"/>
    <x v="0"/>
    <x v="0"/>
    <x v="0"/>
    <n v="5"/>
    <n v="4"/>
    <n v="4"/>
    <n v="4"/>
    <n v="4"/>
    <n v="5"/>
    <n v="5"/>
    <n v="5"/>
    <n v="5"/>
    <n v="5"/>
    <n v="4"/>
    <n v="4"/>
    <n v="5"/>
    <n v="5"/>
    <n v="4"/>
    <n v="5"/>
    <n v="3"/>
    <n v="4"/>
    <n v="4"/>
    <n v="5"/>
    <n v="5"/>
    <n v="4"/>
    <n v="5"/>
    <n v="4"/>
    <n v="4"/>
    <n v="5"/>
    <n v="5"/>
    <n v="5"/>
    <n v="4"/>
    <x v="1"/>
    <x v="0"/>
    <x v="0"/>
  </r>
  <r>
    <s v="问卷69"/>
    <x v="0"/>
    <n v="18"/>
    <x v="6"/>
    <n v="2"/>
    <x v="1"/>
    <x v="0"/>
    <x v="1"/>
    <n v="5"/>
    <n v="5"/>
    <n v="5"/>
    <n v="4"/>
    <n v="3"/>
    <n v="3"/>
    <n v="4"/>
    <n v="3"/>
    <n v="5"/>
    <n v="5"/>
    <n v="5"/>
    <n v="4"/>
    <n v="4"/>
    <n v="5"/>
    <n v="5"/>
    <n v="5"/>
    <n v="4"/>
    <n v="4"/>
    <n v="3"/>
    <n v="5"/>
    <n v="5"/>
    <n v="5"/>
    <n v="5"/>
    <n v="5"/>
    <n v="5"/>
    <n v="5"/>
    <n v="5"/>
    <n v="5"/>
    <n v="3"/>
    <x v="1"/>
    <x v="0"/>
    <x v="0"/>
  </r>
  <r>
    <s v="问卷71"/>
    <x v="0"/>
    <n v="20"/>
    <x v="6"/>
    <n v="1"/>
    <x v="1"/>
    <x v="0"/>
    <x v="0"/>
    <n v="5"/>
    <n v="4"/>
    <n v="5"/>
    <n v="4"/>
    <n v="3"/>
    <n v="4"/>
    <n v="4"/>
    <n v="4"/>
    <n v="3"/>
    <n v="4"/>
    <n v="4"/>
    <n v="3"/>
    <n v="3"/>
    <n v="5"/>
    <n v="5"/>
    <n v="5"/>
    <n v="4"/>
    <n v="5"/>
    <n v="5"/>
    <n v="5"/>
    <n v="5"/>
    <n v="4"/>
    <n v="5"/>
    <n v="5"/>
    <n v="4"/>
    <n v="3"/>
    <n v="5"/>
    <n v="5"/>
    <n v="4"/>
    <x v="0"/>
    <x v="1"/>
    <x v="2"/>
  </r>
  <r>
    <s v="问卷72"/>
    <x v="0"/>
    <n v="18"/>
    <x v="6"/>
    <n v="1"/>
    <x v="1"/>
    <x v="0"/>
    <x v="0"/>
    <n v="5"/>
    <n v="5"/>
    <n v="2"/>
    <n v="5"/>
    <n v="2"/>
    <n v="4"/>
    <n v="3"/>
    <n v="4"/>
    <n v="4"/>
    <n v="4"/>
    <n v="4"/>
    <n v="3"/>
    <n v="4"/>
    <n v="4"/>
    <n v="2"/>
    <n v="5"/>
    <n v="4"/>
    <n v="2"/>
    <n v="3"/>
    <n v="5"/>
    <n v="4"/>
    <n v="4"/>
    <n v="4"/>
    <n v="4"/>
    <n v="4"/>
    <n v="3"/>
    <n v="4"/>
    <n v="4"/>
    <n v="4"/>
    <x v="0"/>
    <x v="0"/>
    <x v="0"/>
  </r>
  <r>
    <s v="问卷73"/>
    <x v="0"/>
    <n v="19"/>
    <x v="6"/>
    <n v="2"/>
    <x v="0"/>
    <x v="0"/>
    <x v="0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x v="3"/>
    <x v="3"/>
    <x v="3"/>
  </r>
  <r>
    <s v="问卷74"/>
    <x v="0"/>
    <n v="18"/>
    <x v="6"/>
    <n v="1"/>
    <x v="1"/>
    <x v="0"/>
    <x v="0"/>
    <n v="5"/>
    <n v="5"/>
    <n v="4"/>
    <n v="4"/>
    <n v="5"/>
    <n v="4"/>
    <n v="4"/>
    <n v="4"/>
    <n v="5"/>
    <n v="5"/>
    <n v="5"/>
    <n v="5"/>
    <n v="5"/>
    <n v="5"/>
    <n v="5"/>
    <n v="5"/>
    <n v="5"/>
    <n v="5"/>
    <n v="4"/>
    <n v="4"/>
    <n v="5"/>
    <n v="5"/>
    <n v="4"/>
    <n v="5"/>
    <n v="4"/>
    <n v="5"/>
    <n v="5"/>
    <n v="5"/>
    <n v="4"/>
    <x v="1"/>
    <x v="0"/>
    <x v="0"/>
  </r>
  <r>
    <s v="问卷75"/>
    <x v="0"/>
    <n v="19"/>
    <x v="6"/>
    <n v="1"/>
    <x v="1"/>
    <x v="0"/>
    <x v="0"/>
    <n v="5"/>
    <n v="5"/>
    <n v="5"/>
    <n v="5"/>
    <n v="2"/>
    <n v="4"/>
    <n v="4"/>
    <n v="3"/>
    <n v="4"/>
    <n v="3"/>
    <n v="4"/>
    <n v="3"/>
    <n v="3"/>
    <n v="4"/>
    <n v="4"/>
    <n v="4"/>
    <n v="4"/>
    <n v="4"/>
    <n v="4"/>
    <n v="4"/>
    <n v="4"/>
    <n v="4"/>
    <n v="4"/>
    <n v="4"/>
    <n v="4"/>
    <n v="4"/>
    <n v="4"/>
    <n v="4"/>
    <n v="4"/>
    <x v="1"/>
    <x v="2"/>
    <x v="0"/>
  </r>
  <r>
    <s v="问卷76"/>
    <x v="0"/>
    <n v="20"/>
    <x v="6"/>
    <n v="2"/>
    <x v="1"/>
    <x v="0"/>
    <x v="0"/>
    <n v="4"/>
    <n v="4"/>
    <n v="4"/>
    <n v="5"/>
    <n v="4"/>
    <n v="5"/>
    <n v="4"/>
    <n v="5"/>
    <n v="5"/>
    <n v="5"/>
    <n v="4"/>
    <n v="4"/>
    <n v="4"/>
    <n v="4"/>
    <n v="4"/>
    <n v="5"/>
    <n v="5"/>
    <n v="5"/>
    <n v="5"/>
    <n v="4"/>
    <n v="4"/>
    <n v="4"/>
    <n v="5"/>
    <n v="5"/>
    <n v="5"/>
    <n v="5"/>
    <n v="5"/>
    <n v="5"/>
    <n v="5"/>
    <x v="0"/>
    <x v="0"/>
    <x v="0"/>
  </r>
  <r>
    <s v="问卷77"/>
    <x v="0"/>
    <n v="18"/>
    <x v="6"/>
    <n v="1"/>
    <x v="1"/>
    <x v="0"/>
    <x v="0"/>
    <n v="5"/>
    <n v="5"/>
    <n v="5"/>
    <n v="4"/>
    <n v="3"/>
    <n v="5"/>
    <n v="3"/>
    <n v="5"/>
    <n v="4"/>
    <n v="4"/>
    <n v="4"/>
    <n v="5"/>
    <n v="5"/>
    <n v="5"/>
    <n v="5"/>
    <n v="5"/>
    <n v="3"/>
    <n v="4"/>
    <n v="4"/>
    <n v="5"/>
    <n v="4"/>
    <n v="5"/>
    <n v="5"/>
    <n v="5"/>
    <n v="5"/>
    <n v="4"/>
    <n v="5"/>
    <n v="5"/>
    <n v="3"/>
    <x v="3"/>
    <x v="0"/>
    <x v="4"/>
  </r>
  <r>
    <s v="问卷78"/>
    <x v="0"/>
    <n v="19"/>
    <x v="6"/>
    <n v="1"/>
    <x v="1"/>
    <x v="0"/>
    <x v="1"/>
    <n v="5"/>
    <n v="5"/>
    <n v="5"/>
    <n v="5"/>
    <n v="5"/>
    <n v="5"/>
    <n v="5"/>
    <n v="5"/>
    <n v="5"/>
    <n v="5"/>
    <n v="5"/>
    <n v="4"/>
    <n v="5"/>
    <n v="5"/>
    <n v="5"/>
    <n v="5"/>
    <n v="5"/>
    <n v="5"/>
    <n v="5"/>
    <n v="5"/>
    <n v="5"/>
    <n v="5"/>
    <n v="5"/>
    <n v="5"/>
    <n v="5"/>
    <n v="5"/>
    <n v="5"/>
    <n v="5"/>
    <n v="4"/>
    <x v="1"/>
    <x v="0"/>
    <x v="0"/>
  </r>
  <r>
    <s v="问卷79"/>
    <x v="1"/>
    <n v="21"/>
    <x v="2"/>
    <n v="1"/>
    <x v="1"/>
    <x v="2"/>
    <x v="0"/>
    <n v="4"/>
    <n v="4"/>
    <n v="4"/>
    <n v="4"/>
    <n v="4"/>
    <n v="4"/>
    <n v="4"/>
    <n v="5"/>
    <n v="5"/>
    <n v="4"/>
    <n v="5"/>
    <n v="4"/>
    <n v="4"/>
    <n v="5"/>
    <n v="4"/>
    <n v="5"/>
    <n v="4"/>
    <n v="5"/>
    <n v="5"/>
    <n v="5"/>
    <n v="4"/>
    <n v="5"/>
    <n v="5"/>
    <n v="5"/>
    <n v="5"/>
    <n v="5"/>
    <n v="5"/>
    <n v="5"/>
    <n v="4"/>
    <x v="1"/>
    <x v="0"/>
    <x v="0"/>
  </r>
  <r>
    <s v="问卷80"/>
    <x v="1"/>
    <n v="22"/>
    <x v="2"/>
    <n v="1"/>
    <x v="0"/>
    <x v="0"/>
    <x v="1"/>
    <n v="4"/>
    <n v="4"/>
    <n v="4"/>
    <n v="4"/>
    <n v="4"/>
    <n v="4"/>
    <n v="4"/>
    <n v="3"/>
    <n v="3"/>
    <n v="3"/>
    <n v="3"/>
    <n v="3"/>
    <n v="4"/>
    <n v="4"/>
    <n v="4"/>
    <n v="3"/>
    <n v="2"/>
    <n v="3"/>
    <n v="3"/>
    <n v="3"/>
    <n v="4"/>
    <n v="3"/>
    <n v="4"/>
    <n v="3"/>
    <n v="4"/>
    <n v="5"/>
    <n v="5"/>
    <n v="4"/>
    <n v="3"/>
    <x v="1"/>
    <x v="0"/>
    <x v="1"/>
  </r>
  <r>
    <s v="问卷81"/>
    <x v="0"/>
    <n v="26"/>
    <x v="3"/>
    <n v="2"/>
    <x v="1"/>
    <x v="2"/>
    <x v="1"/>
    <n v="5"/>
    <n v="4"/>
    <n v="5"/>
    <n v="4"/>
    <n v="3"/>
    <n v="4"/>
    <n v="4"/>
    <n v="4"/>
    <n v="4"/>
    <n v="5"/>
    <n v="4"/>
    <n v="4"/>
    <n v="4"/>
    <n v="4"/>
    <n v="4"/>
    <n v="4"/>
    <n v="4"/>
    <n v="4"/>
    <n v="4"/>
    <n v="4"/>
    <n v="4"/>
    <n v="4"/>
    <n v="5"/>
    <n v="4"/>
    <n v="4"/>
    <n v="4"/>
    <n v="4"/>
    <n v="4"/>
    <n v="4"/>
    <x v="1"/>
    <x v="0"/>
    <x v="0"/>
  </r>
  <r>
    <s v="问卷82"/>
    <x v="0"/>
    <n v="18"/>
    <x v="6"/>
    <n v="1"/>
    <x v="1"/>
    <x v="0"/>
    <x v="0"/>
    <n v="1"/>
    <n v="5"/>
    <n v="5"/>
    <n v="5"/>
    <n v="4"/>
    <n v="5"/>
    <n v="4"/>
    <n v="5"/>
    <n v="4"/>
    <n v="4"/>
    <n v="5"/>
    <n v="5"/>
    <n v="5"/>
    <n v="5"/>
    <n v="5"/>
    <n v="5"/>
    <n v="4"/>
    <n v="4"/>
    <n v="5"/>
    <n v="5"/>
    <n v="5"/>
    <n v="4"/>
    <n v="5"/>
    <n v="5"/>
    <n v="4"/>
    <n v="5"/>
    <n v="5"/>
    <n v="5"/>
    <n v="3"/>
    <x v="0"/>
    <x v="0"/>
    <x v="0"/>
  </r>
  <r>
    <s v="问卷83"/>
    <x v="1"/>
    <n v="19"/>
    <x v="6"/>
    <n v="2"/>
    <x v="1"/>
    <x v="0"/>
    <x v="0"/>
    <n v="5"/>
    <n v="5"/>
    <n v="3"/>
    <n v="5"/>
    <n v="4"/>
    <n v="5"/>
    <n v="3"/>
    <n v="5"/>
    <n v="3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x v="3"/>
    <x v="3"/>
    <x v="3"/>
  </r>
  <r>
    <s v="问卷84"/>
    <x v="0"/>
    <n v="19"/>
    <x v="6"/>
    <n v="2"/>
    <x v="1"/>
    <x v="2"/>
    <x v="0"/>
    <n v="5"/>
    <n v="4"/>
    <n v="5"/>
    <n v="5"/>
    <n v="4"/>
    <n v="5"/>
    <n v="3"/>
    <n v="4"/>
    <n v="5"/>
    <n v="5"/>
    <n v="5"/>
    <n v="4"/>
    <n v="4"/>
    <n v="5"/>
    <n v="5"/>
    <n v="5"/>
    <n v="4"/>
    <n v="5"/>
    <n v="5"/>
    <n v="5"/>
    <n v="4"/>
    <n v="4"/>
    <n v="5"/>
    <n v="5"/>
    <n v="5"/>
    <n v="5"/>
    <n v="5"/>
    <n v="4"/>
    <n v="4"/>
    <x v="1"/>
    <x v="0"/>
    <x v="0"/>
  </r>
  <r>
    <s v="问卷85"/>
    <x v="0"/>
    <n v="20"/>
    <x v="6"/>
    <n v="1"/>
    <x v="1"/>
    <x v="0"/>
    <x v="0"/>
    <n v="5"/>
    <n v="5"/>
    <n v="4"/>
    <n v="5"/>
    <n v="5"/>
    <n v="5"/>
    <n v="4"/>
    <n v="4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x v="3"/>
    <x v="3"/>
    <x v="1"/>
  </r>
  <r>
    <s v="问卷86"/>
    <x v="0"/>
    <n v="18"/>
    <x v="6"/>
    <n v="1"/>
    <x v="1"/>
    <x v="0"/>
    <x v="0"/>
    <n v="3"/>
    <n v="3"/>
    <n v="3"/>
    <n v="4"/>
    <n v="4"/>
    <n v="4"/>
    <n v="3"/>
    <n v="4"/>
    <n v="3"/>
    <n v="3"/>
    <n v="3"/>
    <n v="3"/>
    <n v="3"/>
    <n v="3"/>
    <n v="4"/>
    <n v="4"/>
    <n v="4"/>
    <n v="3"/>
    <n v="4"/>
    <n v="4"/>
    <n v="4"/>
    <n v="3"/>
    <n v="3"/>
    <n v="3"/>
    <n v="3"/>
    <n v="3"/>
    <n v="3"/>
    <n v="3"/>
    <n v="3"/>
    <x v="1"/>
    <x v="0"/>
    <x v="0"/>
  </r>
  <r>
    <s v="问卷87"/>
    <x v="1"/>
    <n v="19"/>
    <x v="6"/>
    <n v="1"/>
    <x v="1"/>
    <x v="0"/>
    <x v="1"/>
    <n v="4"/>
    <n v="5"/>
    <n v="4"/>
    <n v="5"/>
    <n v="3"/>
    <n v="4"/>
    <n v="4"/>
    <n v="3"/>
    <n v="4"/>
    <n v="4"/>
    <n v="4"/>
    <n v="2"/>
    <n v="4"/>
    <n v="3"/>
    <n v="4"/>
    <n v="3"/>
    <n v="2"/>
    <n v="3"/>
    <n v="4"/>
    <n v="3"/>
    <n v="4"/>
    <n v="3"/>
    <n v="3"/>
    <n v="2"/>
    <n v="4"/>
    <n v="4"/>
    <n v="3"/>
    <n v="4"/>
    <n v="4"/>
    <x v="1"/>
    <x v="0"/>
    <x v="0"/>
  </r>
  <r>
    <s v="问卷88"/>
    <x v="0"/>
    <n v="20"/>
    <x v="6"/>
    <n v="1"/>
    <x v="1"/>
    <x v="0"/>
    <x v="0"/>
    <n v="1"/>
    <n v="1"/>
    <n v="5"/>
    <n v="5"/>
    <n v="3"/>
    <n v="4"/>
    <n v="4"/>
    <n v="4"/>
    <n v="5"/>
    <n v="4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x v="1"/>
    <x v="0"/>
    <x v="0"/>
  </r>
  <r>
    <s v="问卷89"/>
    <x v="0"/>
    <n v="19"/>
    <x v="6"/>
    <n v="1"/>
    <x v="0"/>
    <x v="0"/>
    <x v="0"/>
    <n v="5"/>
    <n v="4"/>
    <n v="2"/>
    <n v="4"/>
    <n v="3"/>
    <n v="4"/>
    <n v="3"/>
    <n v="4"/>
    <n v="4"/>
    <n v="5"/>
    <n v="4"/>
    <n v="2"/>
    <n v="4"/>
    <n v="5"/>
    <n v="4"/>
    <n v="4"/>
    <n v="3"/>
    <n v="4"/>
    <n v="3"/>
    <n v="4"/>
    <n v="5"/>
    <n v="2"/>
    <n v="3"/>
    <n v="5"/>
    <n v="3"/>
    <n v="4"/>
    <n v="3"/>
    <n v="3"/>
    <n v="2"/>
    <x v="0"/>
    <x v="0"/>
    <x v="0"/>
  </r>
  <r>
    <s v="问卷90"/>
    <x v="0"/>
    <n v="19"/>
    <x v="6"/>
    <n v="1"/>
    <x v="1"/>
    <x v="0"/>
    <x v="0"/>
    <n v="3"/>
    <n v="3"/>
    <n v="3"/>
    <n v="3"/>
    <n v="3"/>
    <n v="3"/>
    <n v="4"/>
    <n v="4"/>
    <n v="4"/>
    <n v="3"/>
    <n v="3"/>
    <n v="3"/>
    <n v="3"/>
    <n v="4"/>
    <n v="3"/>
    <n v="4"/>
    <n v="4"/>
    <n v="4"/>
    <n v="4"/>
    <n v="4"/>
    <n v="4"/>
    <n v="5"/>
    <n v="5"/>
    <n v="4"/>
    <n v="4"/>
    <n v="4"/>
    <n v="4"/>
    <n v="3"/>
    <n v="3"/>
    <x v="1"/>
    <x v="0"/>
    <x v="0"/>
  </r>
  <r>
    <s v="问卷91"/>
    <x v="0"/>
    <n v="20"/>
    <x v="0"/>
    <n v="2"/>
    <x v="1"/>
    <x v="0"/>
    <x v="1"/>
    <n v="5"/>
    <n v="4"/>
    <n v="5"/>
    <n v="5"/>
    <n v="4"/>
    <n v="5"/>
    <n v="4"/>
    <n v="5"/>
    <n v="4"/>
    <n v="5"/>
    <n v="4"/>
    <n v="5"/>
    <n v="5"/>
    <n v="5"/>
    <n v="4"/>
    <n v="4"/>
    <n v="5"/>
    <n v="5"/>
    <n v="4"/>
    <n v="5"/>
    <n v="5"/>
    <n v="5"/>
    <n v="4"/>
    <n v="4"/>
    <n v="4"/>
    <n v="5"/>
    <n v="5"/>
    <n v="4"/>
    <n v="5"/>
    <x v="1"/>
    <x v="0"/>
    <x v="0"/>
  </r>
  <r>
    <s v="问卷92"/>
    <x v="1"/>
    <n v="17"/>
    <x v="6"/>
    <n v="1"/>
    <x v="1"/>
    <x v="2"/>
    <x v="0"/>
    <n v="5"/>
    <n v="5"/>
    <n v="5"/>
    <n v="5"/>
    <n v="4"/>
    <n v="5"/>
    <n v="4"/>
    <n v="5"/>
    <n v="5"/>
    <n v="5"/>
    <n v="5"/>
    <n v="4"/>
    <n v="5"/>
    <n v="5"/>
    <n v="4"/>
    <n v="5"/>
    <n v="5"/>
    <n v="4"/>
    <n v="5"/>
    <n v="5"/>
    <n v="5"/>
    <n v="5"/>
    <n v="5"/>
    <n v="4"/>
    <n v="4"/>
    <n v="5"/>
    <n v="5"/>
    <n v="5"/>
    <n v="5"/>
    <x v="1"/>
    <x v="4"/>
    <x v="0"/>
  </r>
  <r>
    <s v="问卷93"/>
    <x v="0"/>
    <n v="19"/>
    <x v="6"/>
    <n v="1"/>
    <x v="1"/>
    <x v="0"/>
    <x v="0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x v="0"/>
    <x v="0"/>
    <x v="0"/>
  </r>
  <r>
    <s v="问卷94"/>
    <x v="0"/>
    <n v="19"/>
    <x v="6"/>
    <n v="1"/>
    <x v="1"/>
    <x v="0"/>
    <x v="0"/>
    <n v="3"/>
    <n v="3"/>
    <n v="3"/>
    <n v="3"/>
    <n v="3"/>
    <n v="3"/>
    <n v="3"/>
    <n v="4"/>
    <n v="4"/>
    <n v="3"/>
    <n v="3"/>
    <n v="3"/>
    <n v="5"/>
    <n v="5"/>
    <n v="3"/>
    <n v="4"/>
    <n v="3"/>
    <n v="4"/>
    <n v="3"/>
    <n v="4"/>
    <n v="4"/>
    <n v="4"/>
    <n v="4"/>
    <n v="4"/>
    <n v="4"/>
    <n v="3"/>
    <n v="4"/>
    <n v="4"/>
    <n v="2"/>
    <x v="1"/>
    <x v="0"/>
    <x v="4"/>
  </r>
  <r>
    <s v="问卷95"/>
    <x v="0"/>
    <n v="21"/>
    <x v="6"/>
    <n v="1"/>
    <x v="1"/>
    <x v="0"/>
    <x v="0"/>
    <n v="5"/>
    <n v="4"/>
    <n v="4"/>
    <n v="4"/>
    <n v="4"/>
    <n v="4"/>
    <n v="3"/>
    <n v="4"/>
    <n v="5"/>
    <n v="5"/>
    <n v="4"/>
    <n v="5"/>
    <n v="3"/>
    <n v="5"/>
    <n v="5"/>
    <n v="5"/>
    <n v="4"/>
    <n v="4"/>
    <n v="3"/>
    <n v="5"/>
    <n v="4"/>
    <n v="3"/>
    <n v="4"/>
    <n v="4"/>
    <n v="3"/>
    <n v="4"/>
    <n v="4"/>
    <n v="4"/>
    <n v="4"/>
    <x v="1"/>
    <x v="0"/>
    <x v="0"/>
  </r>
  <r>
    <s v="问卷96"/>
    <x v="0"/>
    <n v="19"/>
    <x v="6"/>
    <n v="1"/>
    <x v="1"/>
    <x v="0"/>
    <x v="0"/>
    <n v="4"/>
    <n v="4"/>
    <n v="5"/>
    <n v="4"/>
    <n v="3"/>
    <n v="4"/>
    <n v="4"/>
    <n v="4"/>
    <n v="4"/>
    <n v="5"/>
    <n v="4"/>
    <n v="4"/>
    <n v="4"/>
    <n v="4"/>
    <n v="4"/>
    <n v="5"/>
    <n v="5"/>
    <n v="5"/>
    <n v="4"/>
    <n v="5"/>
    <n v="5"/>
    <n v="4"/>
    <n v="5"/>
    <n v="4"/>
    <n v="5"/>
    <n v="5"/>
    <n v="5"/>
    <n v="4"/>
    <n v="5"/>
    <x v="1"/>
    <x v="0"/>
    <x v="0"/>
  </r>
  <r>
    <s v="问卷97"/>
    <x v="0"/>
    <n v="19"/>
    <x v="6"/>
    <n v="1"/>
    <x v="1"/>
    <x v="0"/>
    <x v="0"/>
    <n v="5"/>
    <n v="4"/>
    <n v="4"/>
    <n v="4"/>
    <n v="4"/>
    <n v="5"/>
    <n v="3"/>
    <n v="4"/>
    <n v="4"/>
    <n v="4"/>
    <n v="5"/>
    <n v="4"/>
    <n v="5"/>
    <n v="5"/>
    <n v="4"/>
    <n v="4"/>
    <n v="4"/>
    <n v="5"/>
    <n v="4"/>
    <n v="5"/>
    <n v="4"/>
    <n v="4"/>
    <n v="3"/>
    <n v="3"/>
    <n v="4"/>
    <n v="4"/>
    <n v="4"/>
    <n v="5"/>
    <n v="4"/>
    <x v="1"/>
    <x v="2"/>
    <x v="1"/>
  </r>
  <r>
    <s v="问卷98"/>
    <x v="1"/>
    <n v="21"/>
    <x v="2"/>
    <n v="1"/>
    <x v="0"/>
    <x v="2"/>
    <x v="0"/>
    <n v="5"/>
    <n v="5"/>
    <n v="4"/>
    <n v="5"/>
    <n v="5"/>
    <n v="5"/>
    <n v="3"/>
    <n v="5"/>
    <n v="5"/>
    <n v="5"/>
    <n v="5"/>
    <n v="5"/>
    <n v="3"/>
    <n v="5"/>
    <n v="5"/>
    <n v="5"/>
    <n v="5"/>
    <n v="5"/>
    <n v="5"/>
    <n v="5"/>
    <n v="5"/>
    <n v="5"/>
    <n v="5"/>
    <n v="5"/>
    <n v="5"/>
    <n v="5"/>
    <n v="5"/>
    <n v="5"/>
    <n v="5"/>
    <x v="3"/>
    <x v="3"/>
    <x v="3"/>
  </r>
  <r>
    <s v="问卷99"/>
    <x v="0"/>
    <n v="20"/>
    <x v="6"/>
    <n v="1"/>
    <x v="1"/>
    <x v="0"/>
    <x v="0"/>
    <n v="5"/>
    <n v="5"/>
    <n v="4"/>
    <n v="5"/>
    <n v="4"/>
    <n v="4"/>
    <n v="4"/>
    <n v="5"/>
    <n v="5"/>
    <n v="5"/>
    <n v="5"/>
    <n v="4"/>
    <n v="5"/>
    <n v="5"/>
    <n v="5"/>
    <n v="5"/>
    <n v="5"/>
    <n v="5"/>
    <n v="5"/>
    <n v="5"/>
    <n v="5"/>
    <n v="5"/>
    <n v="5"/>
    <n v="5"/>
    <n v="5"/>
    <n v="5"/>
    <n v="5"/>
    <n v="4"/>
    <n v="5"/>
    <x v="1"/>
    <x v="0"/>
    <x v="0"/>
  </r>
  <r>
    <s v="问卷100"/>
    <x v="0"/>
    <n v="19"/>
    <x v="6"/>
    <n v="1"/>
    <x v="1"/>
    <x v="0"/>
    <x v="0"/>
    <n v="5"/>
    <n v="5"/>
    <n v="5"/>
    <n v="5"/>
    <n v="3"/>
    <n v="4"/>
    <n v="5"/>
    <n v="5"/>
    <n v="5"/>
    <n v="5"/>
    <n v="5"/>
    <n v="4"/>
    <n v="4"/>
    <n v="5"/>
    <n v="4"/>
    <n v="5"/>
    <n v="4"/>
    <n v="5"/>
    <n v="5"/>
    <n v="5"/>
    <n v="4"/>
    <n v="4"/>
    <n v="5"/>
    <n v="5"/>
    <n v="5"/>
    <n v="5"/>
    <n v="5"/>
    <n v="5"/>
    <n v="5"/>
    <x v="0"/>
    <x v="1"/>
    <x v="0"/>
  </r>
  <r>
    <s v="问卷101"/>
    <x v="0"/>
    <n v="20"/>
    <x v="6"/>
    <n v="2"/>
    <x v="1"/>
    <x v="2"/>
    <x v="1"/>
    <n v="4"/>
    <n v="3"/>
    <n v="4"/>
    <n v="4"/>
    <n v="4"/>
    <n v="4"/>
    <n v="4"/>
    <n v="4"/>
    <n v="4"/>
    <n v="4"/>
    <n v="4"/>
    <n v="3"/>
    <n v="4"/>
    <n v="4"/>
    <n v="4"/>
    <n v="4"/>
    <n v="4"/>
    <n v="4"/>
    <n v="2"/>
    <n v="2"/>
    <n v="2"/>
    <n v="2"/>
    <n v="2"/>
    <n v="2"/>
    <n v="2"/>
    <n v="3"/>
    <n v="3"/>
    <n v="3"/>
    <n v="4"/>
    <x v="0"/>
    <x v="0"/>
    <x v="1"/>
  </r>
  <r>
    <s v="问卷102"/>
    <x v="0"/>
    <n v="19"/>
    <x v="6"/>
    <n v="1"/>
    <x v="1"/>
    <x v="0"/>
    <x v="1"/>
    <n v="5"/>
    <n v="5"/>
    <n v="4"/>
    <n v="5"/>
    <n v="5"/>
    <n v="5"/>
    <n v="4"/>
    <n v="4"/>
    <n v="5"/>
    <n v="5"/>
    <n v="5"/>
    <n v="4"/>
    <n v="2"/>
    <n v="5"/>
    <n v="4"/>
    <n v="5"/>
    <n v="5"/>
    <n v="5"/>
    <n v="5"/>
    <n v="5"/>
    <n v="4"/>
    <n v="4"/>
    <n v="4"/>
    <n v="5"/>
    <n v="5"/>
    <n v="4"/>
    <n v="5"/>
    <n v="4"/>
    <n v="4"/>
    <x v="1"/>
    <x v="0"/>
    <x v="0"/>
  </r>
  <r>
    <s v="问卷103"/>
    <x v="1"/>
    <n v="19"/>
    <x v="6"/>
    <n v="1"/>
    <x v="1"/>
    <x v="0"/>
    <x v="0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x v="2"/>
    <x v="0"/>
    <x v="0"/>
  </r>
  <r>
    <s v="问卷104"/>
    <x v="0"/>
    <n v="18"/>
    <x v="6"/>
    <n v="1"/>
    <x v="0"/>
    <x v="0"/>
    <x v="1"/>
    <n v="5"/>
    <n v="5"/>
    <n v="4"/>
    <n v="4"/>
    <n v="3"/>
    <n v="5"/>
    <n v="3"/>
    <n v="4"/>
    <n v="4"/>
    <n v="4"/>
    <n v="4"/>
    <n v="5"/>
    <n v="4"/>
    <n v="4"/>
    <n v="4"/>
    <n v="5"/>
    <n v="4"/>
    <n v="4"/>
    <n v="4"/>
    <n v="4"/>
    <n v="5"/>
    <n v="4"/>
    <n v="4"/>
    <n v="4"/>
    <n v="3"/>
    <n v="4"/>
    <n v="5"/>
    <n v="4"/>
    <n v="4"/>
    <x v="1"/>
    <x v="0"/>
    <x v="0"/>
  </r>
  <r>
    <s v="问卷105"/>
    <x v="0"/>
    <n v="19"/>
    <x v="6"/>
    <n v="1"/>
    <x v="1"/>
    <x v="0"/>
    <x v="0"/>
    <n v="5"/>
    <n v="4"/>
    <n v="4"/>
    <n v="4"/>
    <n v="3"/>
    <n v="4"/>
    <n v="3"/>
    <n v="4"/>
    <n v="4"/>
    <n v="4"/>
    <n v="5"/>
    <n v="5"/>
    <n v="3"/>
    <n v="3"/>
    <n v="4"/>
    <n v="4"/>
    <n v="3"/>
    <n v="4"/>
    <n v="4"/>
    <n v="4"/>
    <n v="4"/>
    <n v="4"/>
    <n v="4"/>
    <n v="4"/>
    <n v="4"/>
    <n v="4"/>
    <n v="4"/>
    <n v="4"/>
    <n v="4"/>
    <x v="0"/>
    <x v="1"/>
    <x v="2"/>
  </r>
  <r>
    <s v="问卷106"/>
    <x v="0"/>
    <n v="20"/>
    <x v="6"/>
    <n v="1"/>
    <x v="1"/>
    <x v="0"/>
    <x v="0"/>
    <n v="5"/>
    <n v="4"/>
    <n v="4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x v="1"/>
    <x v="0"/>
    <x v="0"/>
  </r>
  <r>
    <s v="问卷107"/>
    <x v="0"/>
    <n v="19"/>
    <x v="6"/>
    <n v="2"/>
    <x v="1"/>
    <x v="0"/>
    <x v="0"/>
    <n v="5"/>
    <n v="4"/>
    <n v="4"/>
    <n v="3"/>
    <n v="4"/>
    <n v="4"/>
    <n v="3"/>
    <n v="5"/>
    <n v="4"/>
    <n v="3"/>
    <n v="4"/>
    <n v="5"/>
    <n v="3"/>
    <n v="4"/>
    <n v="4"/>
    <n v="4"/>
    <n v="4"/>
    <n v="4"/>
    <n v="4"/>
    <n v="4"/>
    <n v="3"/>
    <n v="4"/>
    <n v="4"/>
    <n v="4"/>
    <n v="3"/>
    <n v="3"/>
    <n v="4"/>
    <n v="5"/>
    <n v="4"/>
    <x v="1"/>
    <x v="0"/>
    <x v="0"/>
  </r>
  <r>
    <s v="问卷108"/>
    <x v="0"/>
    <n v="21"/>
    <x v="2"/>
    <n v="1"/>
    <x v="0"/>
    <x v="2"/>
    <x v="0"/>
    <n v="4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4"/>
    <n v="5"/>
    <n v="5"/>
    <n v="5"/>
    <n v="5"/>
    <n v="5"/>
    <n v="5"/>
    <n v="5"/>
    <n v="5"/>
    <n v="5"/>
    <x v="1"/>
    <x v="0"/>
    <x v="0"/>
  </r>
  <r>
    <s v="问卷109"/>
    <x v="0"/>
    <n v="20"/>
    <x v="6"/>
    <n v="1"/>
    <x v="1"/>
    <x v="0"/>
    <x v="0"/>
    <n v="3"/>
    <n v="3"/>
    <n v="3"/>
    <n v="3"/>
    <n v="3"/>
    <n v="3"/>
    <n v="4"/>
    <n v="4"/>
    <n v="5"/>
    <n v="4"/>
    <n v="5"/>
    <n v="4"/>
    <n v="4"/>
    <n v="4"/>
    <n v="5"/>
    <n v="4"/>
    <n v="4"/>
    <n v="3"/>
    <n v="4"/>
    <n v="5"/>
    <n v="4"/>
    <n v="5"/>
    <n v="4"/>
    <n v="3"/>
    <n v="3"/>
    <n v="4"/>
    <n v="5"/>
    <n v="5"/>
    <n v="4"/>
    <x v="1"/>
    <x v="0"/>
    <x v="0"/>
  </r>
  <r>
    <s v="问卷110"/>
    <x v="0"/>
    <n v="21"/>
    <x v="6"/>
    <n v="1"/>
    <x v="1"/>
    <x v="0"/>
    <x v="0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x v="0"/>
    <x v="0"/>
    <x v="0"/>
  </r>
  <r>
    <s v="问卷111"/>
    <x v="1"/>
    <n v="19"/>
    <x v="6"/>
    <n v="1"/>
    <x v="0"/>
    <x v="1"/>
    <x v="1"/>
    <n v="4"/>
    <n v="5"/>
    <n v="4"/>
    <n v="4"/>
    <n v="4"/>
    <n v="5"/>
    <n v="3"/>
    <n v="4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x v="2"/>
    <x v="0"/>
    <x v="1"/>
  </r>
  <r>
    <s v="问卷112"/>
    <x v="1"/>
    <n v="19"/>
    <x v="6"/>
    <n v="1"/>
    <x v="1"/>
    <x v="0"/>
    <x v="0"/>
    <n v="5"/>
    <n v="5"/>
    <n v="4"/>
    <n v="4"/>
    <n v="4"/>
    <n v="4"/>
    <n v="4"/>
    <n v="5"/>
    <n v="5"/>
    <n v="5"/>
    <n v="5"/>
    <n v="5"/>
    <n v="5"/>
    <n v="5"/>
    <n v="5"/>
    <n v="5"/>
    <n v="5"/>
    <n v="5"/>
    <n v="5"/>
    <n v="5"/>
    <n v="4"/>
    <n v="5"/>
    <n v="4"/>
    <n v="5"/>
    <n v="5"/>
    <n v="5"/>
    <n v="5"/>
    <n v="5"/>
    <n v="4"/>
    <x v="2"/>
    <x v="0"/>
    <x v="1"/>
  </r>
  <r>
    <s v="问卷113"/>
    <x v="0"/>
    <n v="21"/>
    <x v="6"/>
    <n v="1"/>
    <x v="1"/>
    <x v="0"/>
    <x v="0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x v="3"/>
    <x v="3"/>
    <x v="3"/>
  </r>
  <r>
    <s v="问卷114"/>
    <x v="0"/>
    <n v="19"/>
    <x v="6"/>
    <n v="1"/>
    <x v="1"/>
    <x v="0"/>
    <x v="0"/>
    <n v="5"/>
    <n v="4"/>
    <n v="5"/>
    <n v="3"/>
    <n v="2"/>
    <n v="4"/>
    <n v="4"/>
    <n v="4"/>
    <n v="5"/>
    <n v="5"/>
    <n v="5"/>
    <n v="4"/>
    <n v="5"/>
    <n v="5"/>
    <n v="4"/>
    <n v="5"/>
    <n v="3"/>
    <n v="3"/>
    <n v="5"/>
    <n v="4"/>
    <n v="5"/>
    <n v="5"/>
    <n v="5"/>
    <n v="5"/>
    <n v="5"/>
    <n v="5"/>
    <n v="4"/>
    <n v="4"/>
    <n v="3"/>
    <x v="3"/>
    <x v="0"/>
    <x v="4"/>
  </r>
  <r>
    <s v="问卷115"/>
    <x v="0"/>
    <n v="18"/>
    <x v="6"/>
    <n v="1"/>
    <x v="1"/>
    <x v="0"/>
    <x v="0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x v="1"/>
    <x v="0"/>
    <x v="0"/>
  </r>
  <r>
    <s v="问卷116"/>
    <x v="0"/>
    <n v="24"/>
    <x v="4"/>
    <n v="1"/>
    <x v="1"/>
    <x v="2"/>
    <x v="0"/>
    <n v="5"/>
    <n v="5"/>
    <n v="5"/>
    <n v="5"/>
    <n v="4"/>
    <n v="5"/>
    <n v="5"/>
    <n v="5"/>
    <n v="4"/>
    <n v="5"/>
    <n v="5"/>
    <n v="5"/>
    <n v="5"/>
    <n v="5"/>
    <n v="5"/>
    <n v="5"/>
    <n v="5"/>
    <n v="5"/>
    <n v="5"/>
    <n v="5"/>
    <n v="5"/>
    <n v="4"/>
    <n v="5"/>
    <n v="5"/>
    <n v="5"/>
    <n v="5"/>
    <n v="5"/>
    <n v="5"/>
    <n v="5"/>
    <x v="1"/>
    <x v="0"/>
    <x v="0"/>
  </r>
  <r>
    <s v="问卷117"/>
    <x v="0"/>
    <n v="17"/>
    <x v="6"/>
    <n v="1"/>
    <x v="1"/>
    <x v="0"/>
    <x v="0"/>
    <n v="5"/>
    <n v="4"/>
    <n v="4"/>
    <n v="4"/>
    <n v="3"/>
    <n v="5"/>
    <n v="3"/>
    <n v="5"/>
    <n v="4"/>
    <n v="5"/>
    <n v="5"/>
    <n v="2"/>
    <n v="3"/>
    <n v="5"/>
    <n v="3"/>
    <n v="5"/>
    <n v="3"/>
    <n v="3"/>
    <n v="4"/>
    <n v="5"/>
    <n v="5"/>
    <n v="4"/>
    <n v="4"/>
    <n v="5"/>
    <n v="4"/>
    <n v="5"/>
    <n v="4"/>
    <n v="5"/>
    <n v="5"/>
    <x v="1"/>
    <x v="0"/>
    <x v="0"/>
  </r>
  <r>
    <s v="问卷118"/>
    <x v="0"/>
    <n v="18"/>
    <x v="6"/>
    <n v="2"/>
    <x v="1"/>
    <x v="0"/>
    <x v="0"/>
    <n v="5"/>
    <n v="5"/>
    <n v="5"/>
    <n v="5"/>
    <n v="5"/>
    <n v="5"/>
    <n v="5"/>
    <n v="5"/>
    <n v="5"/>
    <n v="5"/>
    <n v="5"/>
    <n v="5"/>
    <n v="5"/>
    <n v="5"/>
    <n v="5"/>
    <n v="5"/>
    <n v="5"/>
    <n v="4"/>
    <n v="5"/>
    <n v="5"/>
    <n v="5"/>
    <n v="5"/>
    <n v="5"/>
    <n v="5"/>
    <n v="3"/>
    <n v="5"/>
    <n v="5"/>
    <n v="5"/>
    <n v="5"/>
    <x v="1"/>
    <x v="1"/>
    <x v="0"/>
  </r>
  <r>
    <s v="问卷119"/>
    <x v="0"/>
    <n v="19"/>
    <x v="6"/>
    <n v="1"/>
    <x v="0"/>
    <x v="0"/>
    <x v="0"/>
    <n v="4"/>
    <n v="5"/>
    <n v="3"/>
    <n v="4"/>
    <n v="3"/>
    <n v="3"/>
    <n v="3"/>
    <n v="3"/>
    <n v="4"/>
    <n v="4"/>
    <n v="4"/>
    <n v="4"/>
    <n v="4"/>
    <n v="4"/>
    <n v="4"/>
    <n v="4"/>
    <n v="4"/>
    <n v="4"/>
    <n v="3"/>
    <n v="3"/>
    <n v="4"/>
    <n v="5"/>
    <n v="4"/>
    <n v="4"/>
    <n v="4"/>
    <n v="4"/>
    <n v="4"/>
    <n v="4"/>
    <n v="4"/>
    <x v="1"/>
    <x v="0"/>
    <x v="0"/>
  </r>
  <r>
    <s v="问卷120"/>
    <x v="0"/>
    <n v="21"/>
    <x v="6"/>
    <n v="1"/>
    <x v="1"/>
    <x v="0"/>
    <x v="1"/>
    <n v="5"/>
    <n v="5"/>
    <n v="3"/>
    <n v="3"/>
    <n v="3"/>
    <n v="5"/>
    <n v="5"/>
    <n v="4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x v="1"/>
    <x v="0"/>
    <x v="0"/>
  </r>
  <r>
    <s v="问卷121"/>
    <x v="0"/>
    <n v="19"/>
    <x v="6"/>
    <n v="1"/>
    <x v="1"/>
    <x v="0"/>
    <x v="0"/>
    <n v="5"/>
    <n v="5"/>
    <n v="5"/>
    <n v="5"/>
    <n v="4"/>
    <n v="5"/>
    <n v="5"/>
    <n v="5"/>
    <n v="4"/>
    <n v="5"/>
    <n v="5"/>
    <n v="4"/>
    <n v="4"/>
    <n v="5"/>
    <n v="4"/>
    <n v="4"/>
    <n v="4"/>
    <n v="4"/>
    <n v="4"/>
    <n v="5"/>
    <n v="4"/>
    <n v="4"/>
    <n v="5"/>
    <n v="4"/>
    <n v="4"/>
    <n v="5"/>
    <n v="4"/>
    <n v="4"/>
    <n v="4"/>
    <x v="0"/>
    <x v="1"/>
    <x v="0"/>
  </r>
  <r>
    <s v="问卷122"/>
    <x v="0"/>
    <n v="19"/>
    <x v="6"/>
    <n v="1"/>
    <x v="1"/>
    <x v="0"/>
    <x v="0"/>
    <n v="5"/>
    <n v="3"/>
    <n v="5"/>
    <n v="4"/>
    <n v="5"/>
    <n v="5"/>
    <n v="5"/>
    <n v="4"/>
    <n v="5"/>
    <n v="5"/>
    <n v="5"/>
    <n v="2"/>
    <n v="2"/>
    <n v="5"/>
    <n v="3"/>
    <n v="5"/>
    <n v="5"/>
    <n v="4"/>
    <n v="4"/>
    <n v="5"/>
    <n v="5"/>
    <n v="5"/>
    <n v="4"/>
    <n v="4"/>
    <n v="4"/>
    <n v="4"/>
    <n v="4"/>
    <n v="4"/>
    <n v="5"/>
    <x v="3"/>
    <x v="3"/>
    <x v="3"/>
  </r>
  <r>
    <s v="问卷123"/>
    <x v="0"/>
    <n v="18"/>
    <x v="6"/>
    <n v="1"/>
    <x v="1"/>
    <x v="1"/>
    <x v="0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x v="3"/>
    <x v="3"/>
    <x v="3"/>
  </r>
  <r>
    <s v="问卷124"/>
    <x v="0"/>
    <n v="18"/>
    <x v="6"/>
    <n v="1"/>
    <x v="1"/>
    <x v="0"/>
    <x v="0"/>
    <n v="5"/>
    <n v="5"/>
    <n v="5"/>
    <n v="5"/>
    <n v="5"/>
    <n v="4"/>
    <n v="3"/>
    <n v="4"/>
    <n v="5"/>
    <n v="4"/>
    <n v="5"/>
    <n v="5"/>
    <n v="5"/>
    <n v="5"/>
    <n v="5"/>
    <n v="5"/>
    <n v="5"/>
    <n v="5"/>
    <n v="5"/>
    <n v="5"/>
    <n v="5"/>
    <n v="4"/>
    <n v="5"/>
    <n v="5"/>
    <n v="5"/>
    <n v="5"/>
    <n v="5"/>
    <n v="5"/>
    <n v="5"/>
    <x v="1"/>
    <x v="0"/>
    <x v="0"/>
  </r>
  <r>
    <s v="问卷125"/>
    <x v="0"/>
    <n v="25"/>
    <x v="4"/>
    <n v="2"/>
    <x v="0"/>
    <x v="2"/>
    <x v="1"/>
    <n v="5"/>
    <n v="1"/>
    <n v="4"/>
    <n v="3"/>
    <n v="3"/>
    <n v="4"/>
    <n v="4"/>
    <n v="5"/>
    <n v="4"/>
    <n v="4"/>
    <n v="5"/>
    <n v="3"/>
    <n v="4"/>
    <n v="4"/>
    <n v="3"/>
    <n v="4"/>
    <n v="3"/>
    <n v="4"/>
    <n v="4"/>
    <n v="5"/>
    <n v="4"/>
    <n v="4"/>
    <n v="4"/>
    <n v="4"/>
    <n v="4"/>
    <n v="4"/>
    <n v="4"/>
    <n v="4"/>
    <n v="4"/>
    <x v="1"/>
    <x v="0"/>
    <x v="0"/>
  </r>
  <r>
    <s v="问卷126"/>
    <x v="1"/>
    <n v="20"/>
    <x v="6"/>
    <n v="2"/>
    <x v="0"/>
    <x v="0"/>
    <x v="0"/>
    <n v="3"/>
    <n v="3"/>
    <n v="4"/>
    <n v="4"/>
    <n v="3"/>
    <n v="3"/>
    <n v="3"/>
    <n v="5"/>
    <n v="4"/>
    <n v="4"/>
    <n v="5"/>
    <n v="3"/>
    <n v="4"/>
    <n v="5"/>
    <n v="3"/>
    <n v="5"/>
    <n v="5"/>
    <n v="5"/>
    <n v="5"/>
    <n v="4"/>
    <n v="4"/>
    <n v="4"/>
    <n v="4"/>
    <n v="4"/>
    <n v="4"/>
    <n v="3"/>
    <n v="3"/>
    <n v="3"/>
    <n v="3"/>
    <x v="1"/>
    <x v="2"/>
    <x v="0"/>
  </r>
  <r>
    <s v="问卷127"/>
    <x v="0"/>
    <n v="22"/>
    <x v="1"/>
    <n v="2"/>
    <x v="0"/>
    <x v="0"/>
    <x v="1"/>
    <n v="4"/>
    <n v="4"/>
    <n v="3"/>
    <n v="5"/>
    <n v="4"/>
    <n v="4"/>
    <n v="4"/>
    <n v="5"/>
    <n v="3"/>
    <n v="4"/>
    <n v="5"/>
    <n v="4"/>
    <n v="4"/>
    <n v="4"/>
    <n v="4"/>
    <n v="4"/>
    <n v="4"/>
    <n v="3"/>
    <n v="3"/>
    <n v="4"/>
    <n v="4"/>
    <n v="4"/>
    <n v="4"/>
    <n v="3"/>
    <n v="3"/>
    <n v="4"/>
    <n v="4"/>
    <n v="4"/>
    <n v="4"/>
    <x v="1"/>
    <x v="0"/>
    <x v="0"/>
  </r>
  <r>
    <s v="问卷128"/>
    <x v="0"/>
    <n v="24"/>
    <x v="4"/>
    <n v="2"/>
    <x v="1"/>
    <x v="1"/>
    <x v="0"/>
    <n v="4"/>
    <n v="4"/>
    <n v="3"/>
    <n v="2"/>
    <n v="3"/>
    <n v="5"/>
    <n v="5"/>
    <n v="2"/>
    <n v="2"/>
    <n v="2"/>
    <n v="4"/>
    <n v="2"/>
    <n v="4"/>
    <n v="5"/>
    <n v="3"/>
    <n v="5"/>
    <n v="5"/>
    <n v="4"/>
    <n v="3"/>
    <n v="5"/>
    <n v="5"/>
    <n v="3"/>
    <n v="2"/>
    <n v="4"/>
    <n v="5"/>
    <n v="4"/>
    <n v="4"/>
    <n v="4"/>
    <n v="3"/>
    <x v="1"/>
    <x v="0"/>
    <x v="0"/>
  </r>
  <r>
    <s v="问卷129"/>
    <x v="0"/>
    <n v="27"/>
    <x v="4"/>
    <n v="2"/>
    <x v="1"/>
    <x v="1"/>
    <x v="1"/>
    <n v="5"/>
    <n v="5"/>
    <n v="5"/>
    <n v="5"/>
    <n v="4"/>
    <n v="4"/>
    <n v="5"/>
    <n v="5"/>
    <n v="5"/>
    <n v="5"/>
    <n v="5"/>
    <n v="5"/>
    <n v="5"/>
    <n v="5"/>
    <n v="4"/>
    <n v="4"/>
    <n v="5"/>
    <n v="5"/>
    <n v="5"/>
    <n v="5"/>
    <n v="5"/>
    <n v="5"/>
    <n v="5"/>
    <n v="4"/>
    <n v="5"/>
    <n v="5"/>
    <n v="5"/>
    <n v="5"/>
    <n v="5"/>
    <x v="1"/>
    <x v="0"/>
    <x v="0"/>
  </r>
  <r>
    <s v="问卷130"/>
    <x v="0"/>
    <n v="23"/>
    <x v="2"/>
    <n v="1"/>
    <x v="1"/>
    <x v="1"/>
    <x v="0"/>
    <n v="2"/>
    <n v="3"/>
    <n v="4"/>
    <n v="4"/>
    <n v="3"/>
    <n v="5"/>
    <n v="3"/>
    <n v="4"/>
    <n v="5"/>
    <n v="5"/>
    <n v="5"/>
    <n v="4"/>
    <n v="3"/>
    <n v="5"/>
    <n v="3"/>
    <n v="5"/>
    <n v="3"/>
    <n v="5"/>
    <n v="3"/>
    <n v="3"/>
    <n v="3"/>
    <n v="3"/>
    <n v="3"/>
    <n v="3"/>
    <n v="3"/>
    <n v="3"/>
    <n v="3"/>
    <n v="3"/>
    <n v="3"/>
    <x v="1"/>
    <x v="0"/>
    <x v="0"/>
  </r>
  <r>
    <s v="问卷131"/>
    <x v="1"/>
    <n v="18"/>
    <x v="6"/>
    <n v="2"/>
    <x v="1"/>
    <x v="0"/>
    <x v="0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x v="4"/>
    <x v="0"/>
    <x v="0"/>
  </r>
  <r>
    <s v="问卷132"/>
    <x v="0"/>
    <n v="23"/>
    <x v="1"/>
    <n v="1"/>
    <x v="0"/>
    <x v="2"/>
    <x v="1"/>
    <n v="5"/>
    <n v="5"/>
    <n v="3"/>
    <n v="5"/>
    <n v="4"/>
    <n v="5"/>
    <n v="3"/>
    <n v="4"/>
    <n v="4"/>
    <n v="5"/>
    <n v="5"/>
    <n v="3"/>
    <n v="4"/>
    <n v="4"/>
    <n v="3"/>
    <n v="5"/>
    <n v="5"/>
    <n v="5"/>
    <n v="5"/>
    <n v="3"/>
    <n v="4"/>
    <n v="3"/>
    <n v="3"/>
    <n v="3"/>
    <n v="5"/>
    <n v="5"/>
    <n v="4"/>
    <n v="4"/>
    <n v="4"/>
    <x v="0"/>
    <x v="1"/>
    <x v="0"/>
  </r>
  <r>
    <s v="问卷133"/>
    <x v="0"/>
    <n v="18"/>
    <x v="6"/>
    <n v="1"/>
    <x v="1"/>
    <x v="0"/>
    <x v="0"/>
    <n v="5"/>
    <n v="3"/>
    <n v="5"/>
    <n v="3"/>
    <n v="3"/>
    <n v="4"/>
    <n v="4"/>
    <n v="4"/>
    <n v="3"/>
    <n v="3"/>
    <n v="4"/>
    <n v="2"/>
    <n v="4"/>
    <n v="5"/>
    <n v="4"/>
    <n v="4"/>
    <n v="3"/>
    <n v="4"/>
    <n v="5"/>
    <n v="4"/>
    <n v="4"/>
    <n v="3"/>
    <n v="5"/>
    <n v="4"/>
    <n v="5"/>
    <n v="2"/>
    <n v="4"/>
    <n v="5"/>
    <n v="3"/>
    <x v="1"/>
    <x v="0"/>
    <x v="1"/>
  </r>
  <r>
    <s v="问卷134"/>
    <x v="0"/>
    <n v="19"/>
    <x v="6"/>
    <n v="1"/>
    <x v="1"/>
    <x v="0"/>
    <x v="0"/>
    <n v="5"/>
    <n v="5"/>
    <n v="5"/>
    <n v="5"/>
    <n v="5"/>
    <n v="5"/>
    <n v="5"/>
    <n v="4"/>
    <n v="5"/>
    <n v="5"/>
    <n v="5"/>
    <n v="5"/>
    <n v="5"/>
    <n v="5"/>
    <n v="5"/>
    <n v="4"/>
    <n v="5"/>
    <n v="4"/>
    <n v="4"/>
    <n v="5"/>
    <n v="5"/>
    <n v="3"/>
    <n v="4"/>
    <n v="5"/>
    <n v="3"/>
    <n v="5"/>
    <n v="5"/>
    <n v="5"/>
    <n v="5"/>
    <x v="2"/>
    <x v="0"/>
    <x v="0"/>
  </r>
  <r>
    <s v="问卷135"/>
    <x v="0"/>
    <n v="19"/>
    <x v="6"/>
    <n v="1"/>
    <x v="0"/>
    <x v="0"/>
    <x v="0"/>
    <n v="4"/>
    <n v="5"/>
    <n v="4"/>
    <n v="5"/>
    <n v="4"/>
    <n v="3"/>
    <n v="3"/>
    <n v="3"/>
    <n v="4"/>
    <n v="5"/>
    <n v="4"/>
    <n v="4"/>
    <n v="4"/>
    <n v="4"/>
    <n v="5"/>
    <n v="4"/>
    <n v="3"/>
    <n v="4"/>
    <n v="4"/>
    <n v="4"/>
    <n v="3"/>
    <n v="5"/>
    <n v="3"/>
    <n v="4"/>
    <n v="4"/>
    <n v="5"/>
    <n v="4"/>
    <n v="3"/>
    <n v="4"/>
    <x v="1"/>
    <x v="0"/>
    <x v="0"/>
  </r>
  <r>
    <s v="问卷136"/>
    <x v="0"/>
    <n v="28"/>
    <x v="1"/>
    <n v="1"/>
    <x v="1"/>
    <x v="1"/>
    <x v="0"/>
    <n v="5"/>
    <n v="5"/>
    <n v="5"/>
    <n v="5"/>
    <n v="4"/>
    <n v="5"/>
    <n v="5"/>
    <n v="5"/>
    <n v="5"/>
    <n v="5"/>
    <n v="5"/>
    <n v="3"/>
    <n v="5"/>
    <n v="5"/>
    <n v="5"/>
    <n v="5"/>
    <n v="5"/>
    <n v="5"/>
    <n v="3"/>
    <n v="4"/>
    <n v="5"/>
    <n v="4"/>
    <n v="5"/>
    <n v="5"/>
    <n v="5"/>
    <n v="4"/>
    <n v="4"/>
    <n v="5"/>
    <n v="4"/>
    <x v="1"/>
    <x v="0"/>
    <x v="0"/>
  </r>
  <r>
    <s v="问卷137"/>
    <x v="0"/>
    <n v="21"/>
    <x v="6"/>
    <n v="1"/>
    <x v="0"/>
    <x v="0"/>
    <x v="0"/>
    <n v="3"/>
    <n v="1"/>
    <n v="3"/>
    <n v="3"/>
    <n v="3"/>
    <n v="3"/>
    <n v="3"/>
    <n v="4"/>
    <n v="3"/>
    <n v="4"/>
    <n v="4"/>
    <n v="3"/>
    <n v="4"/>
    <n v="4"/>
    <n v="4"/>
    <n v="4"/>
    <n v="4"/>
    <n v="3"/>
    <n v="4"/>
    <n v="3"/>
    <n v="4"/>
    <n v="4"/>
    <n v="4"/>
    <n v="4"/>
    <n v="4"/>
    <n v="4"/>
    <n v="3"/>
    <n v="3"/>
    <n v="4"/>
    <x v="1"/>
    <x v="1"/>
    <x v="2"/>
  </r>
  <r>
    <s v="问卷138"/>
    <x v="0"/>
    <n v="18"/>
    <x v="6"/>
    <n v="1"/>
    <x v="1"/>
    <x v="0"/>
    <x v="0"/>
    <n v="5"/>
    <n v="5"/>
    <n v="4"/>
    <n v="4"/>
    <n v="4"/>
    <n v="4"/>
    <n v="2"/>
    <n v="4"/>
    <n v="4"/>
    <n v="4"/>
    <n v="4"/>
    <n v="5"/>
    <n v="3"/>
    <n v="4"/>
    <n v="5"/>
    <n v="3"/>
    <n v="4"/>
    <n v="5"/>
    <n v="3"/>
    <n v="3"/>
    <n v="4"/>
    <n v="4"/>
    <n v="3"/>
    <n v="5"/>
    <n v="3"/>
    <n v="5"/>
    <n v="5"/>
    <n v="3"/>
    <n v="5"/>
    <x v="1"/>
    <x v="0"/>
    <x v="0"/>
  </r>
  <r>
    <s v="问卷139"/>
    <x v="0"/>
    <n v="20"/>
    <x v="6"/>
    <n v="1"/>
    <x v="0"/>
    <x v="0"/>
    <x v="0"/>
    <n v="5"/>
    <n v="5"/>
    <n v="5"/>
    <n v="5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x v="0"/>
    <x v="1"/>
    <x v="2"/>
  </r>
  <r>
    <s v="问卷140"/>
    <x v="1"/>
    <n v="25"/>
    <x v="3"/>
    <n v="1"/>
    <x v="0"/>
    <x v="1"/>
    <x v="1"/>
    <n v="5"/>
    <n v="5"/>
    <n v="5"/>
    <n v="5"/>
    <n v="5"/>
    <n v="5"/>
    <n v="5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x v="1"/>
    <x v="0"/>
    <x v="0"/>
  </r>
  <r>
    <s v="问卷141"/>
    <x v="1"/>
    <n v="24"/>
    <x v="3"/>
    <n v="1"/>
    <x v="0"/>
    <x v="0"/>
    <x v="1"/>
    <n v="5"/>
    <n v="5"/>
    <n v="2"/>
    <n v="5"/>
    <n v="4"/>
    <n v="4"/>
    <n v="5"/>
    <n v="4"/>
    <n v="5"/>
    <n v="5"/>
    <n v="5"/>
    <n v="5"/>
    <n v="5"/>
    <n v="5"/>
    <n v="5"/>
    <n v="5"/>
    <n v="4"/>
    <n v="5"/>
    <n v="5"/>
    <n v="4"/>
    <n v="5"/>
    <n v="5"/>
    <n v="4"/>
    <n v="4"/>
    <n v="5"/>
    <n v="5"/>
    <n v="5"/>
    <n v="5"/>
    <n v="5"/>
    <x v="1"/>
    <x v="0"/>
    <x v="0"/>
  </r>
  <r>
    <s v="问卷142"/>
    <x v="0"/>
    <n v="22"/>
    <x v="0"/>
    <n v="1"/>
    <x v="0"/>
    <x v="2"/>
    <x v="1"/>
    <n v="4"/>
    <n v="4"/>
    <n v="2"/>
    <n v="5"/>
    <n v="3"/>
    <n v="5"/>
    <n v="3"/>
    <n v="3"/>
    <n v="5"/>
    <n v="5"/>
    <n v="4"/>
    <n v="4"/>
    <n v="4"/>
    <n v="5"/>
    <n v="4"/>
    <n v="4"/>
    <n v="4"/>
    <n v="5"/>
    <n v="4"/>
    <n v="5"/>
    <n v="4"/>
    <n v="5"/>
    <n v="4"/>
    <n v="4"/>
    <n v="4"/>
    <n v="4"/>
    <n v="4"/>
    <n v="5"/>
    <n v="4"/>
    <x v="0"/>
    <x v="0"/>
    <x v="0"/>
  </r>
  <r>
    <s v="问卷143"/>
    <x v="0"/>
    <n v="25"/>
    <x v="3"/>
    <n v="1"/>
    <x v="0"/>
    <x v="1"/>
    <x v="1"/>
    <n v="5"/>
    <n v="5"/>
    <n v="5"/>
    <n v="4"/>
    <n v="4"/>
    <n v="5"/>
    <n v="4"/>
    <n v="4"/>
    <n v="5"/>
    <n v="4"/>
    <n v="4"/>
    <n v="4"/>
    <n v="5"/>
    <n v="5"/>
    <n v="5"/>
    <n v="5"/>
    <n v="4"/>
    <n v="4"/>
    <n v="5"/>
    <n v="5"/>
    <n v="4"/>
    <n v="5"/>
    <n v="5"/>
    <n v="5"/>
    <n v="4"/>
    <n v="5"/>
    <n v="5"/>
    <n v="5"/>
    <n v="5"/>
    <x v="1"/>
    <x v="0"/>
    <x v="0"/>
  </r>
  <r>
    <s v="问卷144"/>
    <x v="0"/>
    <n v="19"/>
    <x v="6"/>
    <n v="1"/>
    <x v="1"/>
    <x v="0"/>
    <x v="1"/>
    <n v="5"/>
    <n v="4"/>
    <n v="5"/>
    <n v="5"/>
    <n v="3"/>
    <n v="4"/>
    <n v="5"/>
    <n v="4"/>
    <n v="3"/>
    <n v="4"/>
    <n v="5"/>
    <n v="5"/>
    <n v="5"/>
    <n v="5"/>
    <n v="4"/>
    <n v="5"/>
    <n v="5"/>
    <n v="5"/>
    <n v="4"/>
    <n v="4"/>
    <n v="4"/>
    <n v="5"/>
    <n v="4"/>
    <n v="5"/>
    <n v="4"/>
    <n v="4"/>
    <n v="5"/>
    <n v="5"/>
    <n v="5"/>
    <x v="1"/>
    <x v="0"/>
    <x v="0"/>
  </r>
  <r>
    <s v="问卷145"/>
    <x v="0"/>
    <n v="20"/>
    <x v="6"/>
    <n v="1"/>
    <x v="1"/>
    <x v="0"/>
    <x v="1"/>
    <n v="4"/>
    <n v="5"/>
    <n v="4"/>
    <n v="4"/>
    <n v="4"/>
    <n v="5"/>
    <n v="4"/>
    <n v="4"/>
    <n v="5"/>
    <n v="5"/>
    <n v="5"/>
    <n v="5"/>
    <n v="5"/>
    <n v="4"/>
    <n v="4"/>
    <n v="3"/>
    <n v="4"/>
    <n v="4"/>
    <n v="3"/>
    <n v="4"/>
    <n v="4"/>
    <n v="5"/>
    <n v="3"/>
    <n v="4"/>
    <n v="3"/>
    <n v="4"/>
    <n v="4"/>
    <n v="4"/>
    <n v="4"/>
    <x v="1"/>
    <x v="0"/>
    <x v="1"/>
  </r>
  <r>
    <s v="问卷146"/>
    <x v="0"/>
    <n v="18"/>
    <x v="6"/>
    <n v="1"/>
    <x v="1"/>
    <x v="0"/>
    <x v="1"/>
    <n v="5"/>
    <n v="5"/>
    <n v="5"/>
    <n v="5"/>
    <n v="5"/>
    <n v="5"/>
    <n v="5"/>
    <n v="3"/>
    <n v="5"/>
    <n v="5"/>
    <n v="3"/>
    <n v="5"/>
    <n v="5"/>
    <n v="5"/>
    <n v="5"/>
    <n v="5"/>
    <n v="5"/>
    <n v="5"/>
    <n v="3"/>
    <n v="5"/>
    <n v="5"/>
    <n v="3"/>
    <n v="5"/>
    <n v="5"/>
    <n v="5"/>
    <n v="5"/>
    <n v="3"/>
    <n v="5"/>
    <n v="5"/>
    <x v="2"/>
    <x v="0"/>
    <x v="0"/>
  </r>
  <r>
    <s v="问卷147"/>
    <x v="1"/>
    <n v="18"/>
    <x v="6"/>
    <n v="2"/>
    <x v="1"/>
    <x v="0"/>
    <x v="1"/>
    <n v="5"/>
    <n v="5"/>
    <n v="5"/>
    <n v="5"/>
    <n v="2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x v="3"/>
    <x v="0"/>
    <x v="0"/>
  </r>
  <r>
    <s v="问卷148"/>
    <x v="0"/>
    <n v="20"/>
    <x v="6"/>
    <n v="2"/>
    <x v="1"/>
    <x v="0"/>
    <x v="0"/>
    <n v="5"/>
    <n v="5"/>
    <n v="5"/>
    <n v="4"/>
    <n v="3"/>
    <n v="3"/>
    <n v="4"/>
    <n v="4"/>
    <n v="5"/>
    <n v="4"/>
    <n v="5"/>
    <n v="3"/>
    <n v="4"/>
    <n v="5"/>
    <n v="4"/>
    <n v="5"/>
    <n v="5"/>
    <n v="5"/>
    <n v="5"/>
    <n v="4"/>
    <n v="4"/>
    <n v="5"/>
    <n v="5"/>
    <n v="5"/>
    <n v="5"/>
    <n v="5"/>
    <n v="5"/>
    <n v="5"/>
    <n v="4"/>
    <x v="0"/>
    <x v="0"/>
    <x v="0"/>
  </r>
  <r>
    <s v="问卷149"/>
    <x v="1"/>
    <n v="19"/>
    <x v="6"/>
    <n v="1"/>
    <x v="1"/>
    <x v="0"/>
    <x v="0"/>
    <n v="1"/>
    <n v="4"/>
    <n v="5"/>
    <n v="4"/>
    <n v="5"/>
    <n v="4"/>
    <n v="3"/>
    <n v="4"/>
    <n v="5"/>
    <n v="5"/>
    <n v="5"/>
    <n v="4"/>
    <n v="3"/>
    <n v="4"/>
    <n v="5"/>
    <n v="5"/>
    <n v="4"/>
    <n v="5"/>
    <n v="4"/>
    <n v="5"/>
    <n v="4"/>
    <n v="5"/>
    <n v="5"/>
    <n v="5"/>
    <n v="5"/>
    <n v="5"/>
    <n v="5"/>
    <n v="4"/>
    <n v="4"/>
    <x v="1"/>
    <x v="2"/>
    <x v="0"/>
  </r>
  <r>
    <s v="问卷150"/>
    <x v="0"/>
    <n v="19"/>
    <x v="6"/>
    <n v="1"/>
    <x v="1"/>
    <x v="0"/>
    <x v="0"/>
    <n v="4"/>
    <n v="5"/>
    <n v="4"/>
    <n v="4"/>
    <n v="2"/>
    <n v="3"/>
    <n v="4"/>
    <n v="4"/>
    <n v="4"/>
    <n v="4"/>
    <n v="5"/>
    <n v="4"/>
    <n v="4"/>
    <n v="5"/>
    <n v="4"/>
    <n v="5"/>
    <n v="3"/>
    <n v="4"/>
    <n v="5"/>
    <n v="3"/>
    <n v="4"/>
    <n v="5"/>
    <n v="4"/>
    <n v="3"/>
    <n v="4"/>
    <n v="4"/>
    <n v="4"/>
    <n v="4"/>
    <n v="3"/>
    <x v="1"/>
    <x v="2"/>
    <x v="2"/>
  </r>
  <r>
    <s v="问卷151"/>
    <x v="1"/>
    <n v="25"/>
    <x v="2"/>
    <n v="1"/>
    <x v="0"/>
    <x v="0"/>
    <x v="0"/>
    <n v="5"/>
    <n v="5"/>
    <n v="4"/>
    <n v="4"/>
    <n v="4"/>
    <n v="3"/>
    <n v="4"/>
    <n v="3"/>
    <n v="5"/>
    <n v="5"/>
    <n v="5"/>
    <n v="4"/>
    <n v="4"/>
    <n v="5"/>
    <n v="4"/>
    <n v="5"/>
    <n v="5"/>
    <n v="5"/>
    <n v="4"/>
    <n v="5"/>
    <n v="4"/>
    <n v="5"/>
    <n v="4"/>
    <n v="5"/>
    <n v="4"/>
    <n v="5"/>
    <n v="5"/>
    <n v="5"/>
    <n v="5"/>
    <x v="0"/>
    <x v="0"/>
    <x v="2"/>
  </r>
  <r>
    <s v="问卷152"/>
    <x v="0"/>
    <n v="19"/>
    <x v="6"/>
    <n v="1"/>
    <x v="1"/>
    <x v="0"/>
    <x v="1"/>
    <n v="5"/>
    <n v="1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x v="4"/>
    <x v="0"/>
    <x v="0"/>
  </r>
  <r>
    <s v="问卷153"/>
    <x v="0"/>
    <n v="19"/>
    <x v="6"/>
    <n v="1"/>
    <x v="1"/>
    <x v="0"/>
    <x v="0"/>
    <n v="5"/>
    <n v="4"/>
    <n v="4"/>
    <n v="3"/>
    <n v="3"/>
    <n v="2"/>
    <n v="4"/>
    <n v="4"/>
    <n v="5"/>
    <n v="5"/>
    <n v="4"/>
    <n v="2"/>
    <n v="4"/>
    <n v="5"/>
    <n v="4"/>
    <n v="4"/>
    <n v="4"/>
    <n v="5"/>
    <n v="3"/>
    <n v="4"/>
    <n v="5"/>
    <n v="5"/>
    <n v="2"/>
    <n v="4"/>
    <n v="4"/>
    <n v="5"/>
    <n v="5"/>
    <n v="5"/>
    <n v="4"/>
    <x v="1"/>
    <x v="0"/>
    <x v="1"/>
  </r>
  <r>
    <s v="问卷154"/>
    <x v="1"/>
    <n v="21"/>
    <x v="1"/>
    <n v="1"/>
    <x v="0"/>
    <x v="0"/>
    <x v="1"/>
    <n v="4"/>
    <n v="1"/>
    <n v="3"/>
    <n v="3"/>
    <n v="2"/>
    <n v="1"/>
    <n v="3"/>
    <n v="2"/>
    <n v="1"/>
    <n v="3"/>
    <n v="2"/>
    <n v="1"/>
    <n v="1"/>
    <n v="1"/>
    <n v="3"/>
    <n v="3"/>
    <n v="2"/>
    <n v="2"/>
    <n v="3"/>
    <n v="3"/>
    <n v="3"/>
    <n v="3"/>
    <n v="4"/>
    <n v="2"/>
    <n v="3"/>
    <n v="3"/>
    <n v="2"/>
    <n v="3"/>
    <n v="1"/>
    <x v="2"/>
    <x v="0"/>
    <x v="0"/>
  </r>
  <r>
    <s v="问卷155"/>
    <x v="1"/>
    <n v="20"/>
    <x v="2"/>
    <n v="1"/>
    <x v="1"/>
    <x v="1"/>
    <x v="1"/>
    <n v="4"/>
    <n v="4"/>
    <n v="3"/>
    <n v="4"/>
    <n v="2"/>
    <n v="3"/>
    <n v="2"/>
    <n v="4"/>
    <n v="4"/>
    <n v="4"/>
    <n v="4"/>
    <n v="4"/>
    <n v="3"/>
    <n v="3"/>
    <n v="4"/>
    <n v="4"/>
    <n v="4"/>
    <n v="5"/>
    <n v="4"/>
    <n v="4"/>
    <n v="4"/>
    <n v="5"/>
    <n v="4"/>
    <n v="4"/>
    <n v="3"/>
    <n v="4"/>
    <n v="4"/>
    <n v="4"/>
    <n v="4"/>
    <x v="1"/>
    <x v="1"/>
    <x v="4"/>
  </r>
  <r>
    <s v="问卷156"/>
    <x v="0"/>
    <n v="23"/>
    <x v="1"/>
    <n v="2"/>
    <x v="0"/>
    <x v="1"/>
    <x v="1"/>
    <n v="3"/>
    <n v="4"/>
    <n v="4"/>
    <n v="5"/>
    <n v="4"/>
    <n v="3"/>
    <n v="4"/>
    <n v="3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x v="0"/>
    <x v="1"/>
    <x v="2"/>
  </r>
  <r>
    <s v="问卷157"/>
    <x v="1"/>
    <n v="23"/>
    <x v="1"/>
    <n v="2"/>
    <x v="1"/>
    <x v="1"/>
    <x v="1"/>
    <n v="3"/>
    <n v="3"/>
    <n v="4"/>
    <n v="4"/>
    <n v="3"/>
    <n v="4"/>
    <n v="3"/>
    <n v="2"/>
    <n v="3"/>
    <n v="3"/>
    <n v="4"/>
    <n v="2"/>
    <n v="2"/>
    <n v="3"/>
    <n v="4"/>
    <n v="4"/>
    <n v="4"/>
    <n v="5"/>
    <n v="4"/>
    <n v="3"/>
    <n v="2"/>
    <n v="5"/>
    <n v="4"/>
    <n v="3"/>
    <n v="4"/>
    <n v="4"/>
    <n v="5"/>
    <n v="4"/>
    <n v="4"/>
    <x v="2"/>
    <x v="2"/>
    <x v="4"/>
  </r>
  <r>
    <s v="问卷158"/>
    <x v="0"/>
    <n v="21"/>
    <x v="2"/>
    <n v="2"/>
    <x v="0"/>
    <x v="2"/>
    <x v="0"/>
    <n v="3"/>
    <n v="4"/>
    <n v="3"/>
    <n v="3"/>
    <n v="3"/>
    <n v="4"/>
    <n v="4"/>
    <n v="4"/>
    <n v="4"/>
    <n v="4"/>
    <n v="4"/>
    <n v="4"/>
    <n v="4"/>
    <n v="5"/>
    <n v="5"/>
    <n v="4"/>
    <n v="4"/>
    <n v="4"/>
    <n v="4"/>
    <n v="4"/>
    <n v="4"/>
    <n v="4"/>
    <n v="4"/>
    <n v="4"/>
    <n v="4"/>
    <n v="4"/>
    <n v="4"/>
    <n v="4"/>
    <n v="4"/>
    <x v="1"/>
    <x v="0"/>
    <x v="0"/>
  </r>
  <r>
    <s v="问卷159"/>
    <x v="1"/>
    <n v="28"/>
    <x v="5"/>
    <n v="2"/>
    <x v="0"/>
    <x v="2"/>
    <x v="1"/>
    <n v="2"/>
    <n v="3"/>
    <n v="4"/>
    <n v="4"/>
    <n v="4"/>
    <n v="2"/>
    <n v="2"/>
    <n v="3"/>
    <n v="2"/>
    <n v="4"/>
    <n v="4"/>
    <n v="3"/>
    <n v="3"/>
    <n v="4"/>
    <n v="3"/>
    <n v="2"/>
    <n v="2"/>
    <n v="2"/>
    <n v="3"/>
    <n v="3"/>
    <n v="5"/>
    <n v="4"/>
    <n v="4"/>
    <n v="4"/>
    <n v="4"/>
    <n v="5"/>
    <n v="4"/>
    <n v="3"/>
    <n v="4"/>
    <x v="1"/>
    <x v="2"/>
    <x v="1"/>
  </r>
  <r>
    <s v="问卷160"/>
    <x v="1"/>
    <n v="24"/>
    <x v="4"/>
    <n v="1"/>
    <x v="0"/>
    <x v="2"/>
    <x v="1"/>
    <n v="5"/>
    <n v="5"/>
    <n v="5"/>
    <n v="5"/>
    <n v="5"/>
    <n v="5"/>
    <n v="5"/>
    <n v="5"/>
    <n v="5"/>
    <n v="5"/>
    <n v="5"/>
    <n v="4"/>
    <n v="5"/>
    <n v="4"/>
    <n v="4"/>
    <n v="5"/>
    <n v="5"/>
    <n v="5"/>
    <n v="5"/>
    <n v="5"/>
    <n v="5"/>
    <n v="5"/>
    <n v="5"/>
    <n v="5"/>
    <n v="5"/>
    <n v="5"/>
    <n v="5"/>
    <n v="5"/>
    <n v="5"/>
    <x v="3"/>
    <x v="3"/>
    <x v="0"/>
  </r>
  <r>
    <s v="问卷161"/>
    <x v="1"/>
    <n v="23"/>
    <x v="1"/>
    <n v="2"/>
    <x v="0"/>
    <x v="0"/>
    <x v="1"/>
    <n v="3"/>
    <n v="3"/>
    <n v="3"/>
    <n v="3"/>
    <n v="3"/>
    <n v="4"/>
    <n v="4"/>
    <n v="3"/>
    <n v="4"/>
    <n v="3"/>
    <n v="3"/>
    <n v="3"/>
    <n v="3"/>
    <n v="3"/>
    <n v="2"/>
    <n v="2"/>
    <n v="2"/>
    <n v="3"/>
    <n v="3"/>
    <n v="3"/>
    <n v="3"/>
    <n v="3"/>
    <n v="3"/>
    <n v="3"/>
    <n v="3"/>
    <n v="3"/>
    <n v="3"/>
    <n v="4"/>
    <n v="4"/>
    <x v="0"/>
    <x v="0"/>
    <x v="1"/>
  </r>
  <r>
    <s v="问卷162"/>
    <x v="1"/>
    <n v="21"/>
    <x v="2"/>
    <n v="1"/>
    <x v="1"/>
    <x v="1"/>
    <x v="0"/>
    <n v="4"/>
    <n v="3"/>
    <n v="3"/>
    <n v="2"/>
    <n v="2"/>
    <n v="4"/>
    <n v="3"/>
    <n v="4"/>
    <n v="3"/>
    <n v="3"/>
    <n v="4"/>
    <n v="3"/>
    <n v="4"/>
    <n v="3"/>
    <n v="3"/>
    <n v="2"/>
    <n v="4"/>
    <n v="2"/>
    <n v="3"/>
    <n v="3"/>
    <n v="3"/>
    <n v="3"/>
    <n v="3"/>
    <n v="2"/>
    <n v="4"/>
    <n v="3"/>
    <n v="3"/>
    <n v="3"/>
    <n v="5"/>
    <x v="0"/>
    <x v="2"/>
    <x v="1"/>
  </r>
  <r>
    <s v="问卷163"/>
    <x v="1"/>
    <n v="20"/>
    <x v="6"/>
    <n v="2"/>
    <x v="1"/>
    <x v="1"/>
    <x v="0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x v="0"/>
    <x v="1"/>
    <x v="0"/>
  </r>
  <r>
    <s v="问卷164"/>
    <x v="0"/>
    <n v="19"/>
    <x v="6"/>
    <n v="1"/>
    <x v="1"/>
    <x v="0"/>
    <x v="0"/>
    <n v="4"/>
    <n v="4"/>
    <n v="4"/>
    <n v="5"/>
    <n v="4"/>
    <n v="4"/>
    <n v="3"/>
    <n v="2"/>
    <n v="5"/>
    <n v="5"/>
    <n v="5"/>
    <n v="4"/>
    <n v="4"/>
    <n v="3"/>
    <n v="4"/>
    <n v="4"/>
    <n v="3"/>
    <n v="4"/>
    <n v="4"/>
    <n v="3"/>
    <n v="3"/>
    <n v="4"/>
    <n v="5"/>
    <n v="5"/>
    <n v="5"/>
    <n v="5"/>
    <n v="5"/>
    <n v="4"/>
    <n v="3"/>
    <x v="1"/>
    <x v="1"/>
    <x v="2"/>
  </r>
  <r>
    <s v="问卷165"/>
    <x v="1"/>
    <n v="19"/>
    <x v="0"/>
    <n v="2"/>
    <x v="1"/>
    <x v="0"/>
    <x v="1"/>
    <n v="4"/>
    <n v="2"/>
    <n v="3"/>
    <n v="3"/>
    <n v="3"/>
    <n v="2"/>
    <n v="4"/>
    <n v="4"/>
    <n v="3"/>
    <n v="4"/>
    <n v="4"/>
    <n v="2"/>
    <n v="2"/>
    <n v="4"/>
    <n v="3"/>
    <n v="3"/>
    <n v="3"/>
    <n v="3"/>
    <n v="3"/>
    <n v="3"/>
    <n v="4"/>
    <n v="4"/>
    <n v="2"/>
    <n v="2"/>
    <n v="3"/>
    <n v="2"/>
    <n v="3"/>
    <n v="3"/>
    <n v="1"/>
    <x v="0"/>
    <x v="0"/>
    <x v="0"/>
  </r>
  <r>
    <s v="问卷166"/>
    <x v="0"/>
    <n v="22"/>
    <x v="1"/>
    <n v="2"/>
    <x v="0"/>
    <x v="2"/>
    <x v="1"/>
    <n v="4"/>
    <n v="4"/>
    <n v="4"/>
    <n v="4"/>
    <n v="4"/>
    <n v="4"/>
    <n v="4"/>
    <n v="4"/>
    <n v="4"/>
    <n v="4"/>
    <n v="3"/>
    <n v="3"/>
    <n v="3"/>
    <n v="4"/>
    <n v="4"/>
    <n v="4"/>
    <n v="3"/>
    <n v="3"/>
    <n v="4"/>
    <n v="4"/>
    <n v="4"/>
    <n v="4"/>
    <n v="4"/>
    <n v="3"/>
    <n v="4"/>
    <n v="4"/>
    <n v="4"/>
    <n v="3"/>
    <n v="3"/>
    <x v="1"/>
    <x v="0"/>
    <x v="0"/>
  </r>
  <r>
    <s v="问卷167"/>
    <x v="1"/>
    <n v="22"/>
    <x v="1"/>
    <n v="1"/>
    <x v="0"/>
    <x v="1"/>
    <x v="1"/>
    <n v="4"/>
    <n v="4"/>
    <n v="4"/>
    <n v="4"/>
    <n v="4"/>
    <n v="4"/>
    <n v="4"/>
    <n v="4"/>
    <n v="4"/>
    <n v="4"/>
    <n v="4"/>
    <n v="5"/>
    <n v="5"/>
    <n v="5"/>
    <n v="5"/>
    <n v="5"/>
    <n v="4"/>
    <n v="5"/>
    <n v="5"/>
    <n v="5"/>
    <n v="4"/>
    <n v="5"/>
    <n v="5"/>
    <n v="5"/>
    <n v="5"/>
    <n v="5"/>
    <n v="4"/>
    <n v="5"/>
    <n v="4"/>
    <x v="1"/>
    <x v="0"/>
    <x v="0"/>
  </r>
  <r>
    <s v="问卷168"/>
    <x v="1"/>
    <n v="25"/>
    <x v="3"/>
    <n v="2"/>
    <x v="0"/>
    <x v="1"/>
    <x v="1"/>
    <n v="5"/>
    <n v="5"/>
    <n v="3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x v="1"/>
    <x v="3"/>
    <x v="0"/>
  </r>
  <r>
    <s v="问卷169"/>
    <x v="1"/>
    <n v="20"/>
    <x v="2"/>
    <n v="2"/>
    <x v="1"/>
    <x v="1"/>
    <x v="0"/>
    <n v="3"/>
    <n v="3"/>
    <n v="3"/>
    <n v="3"/>
    <n v="2"/>
    <n v="2"/>
    <n v="3"/>
    <n v="4"/>
    <n v="2"/>
    <n v="4"/>
    <n v="3"/>
    <n v="3"/>
    <n v="2"/>
    <n v="2"/>
    <n v="3"/>
    <n v="4"/>
    <n v="4"/>
    <n v="4"/>
    <n v="4"/>
    <n v="3"/>
    <n v="3"/>
    <n v="3"/>
    <n v="4"/>
    <n v="3"/>
    <n v="3"/>
    <n v="3"/>
    <n v="3"/>
    <n v="3"/>
    <n v="4"/>
    <x v="1"/>
    <x v="0"/>
    <x v="0"/>
  </r>
  <r>
    <s v="问卷170"/>
    <x v="0"/>
    <n v="28"/>
    <x v="5"/>
    <n v="2"/>
    <x v="0"/>
    <x v="2"/>
    <x v="1"/>
    <n v="2"/>
    <n v="3"/>
    <n v="4"/>
    <n v="4"/>
    <n v="4"/>
    <n v="2"/>
    <n v="2"/>
    <n v="3"/>
    <n v="2"/>
    <n v="4"/>
    <n v="4"/>
    <n v="3"/>
    <n v="3"/>
    <n v="4"/>
    <n v="3"/>
    <n v="2"/>
    <n v="2"/>
    <n v="2"/>
    <n v="3"/>
    <n v="3"/>
    <n v="5"/>
    <n v="4"/>
    <n v="4"/>
    <n v="4"/>
    <n v="4"/>
    <n v="5"/>
    <n v="4"/>
    <n v="3"/>
    <n v="4"/>
    <x v="1"/>
    <x v="2"/>
    <x v="1"/>
  </r>
  <r>
    <s v="问卷171"/>
    <x v="1"/>
    <n v="22"/>
    <x v="1"/>
    <n v="2"/>
    <x v="0"/>
    <x v="2"/>
    <x v="1"/>
    <n v="4"/>
    <n v="4"/>
    <n v="4"/>
    <n v="4"/>
    <n v="4"/>
    <n v="4"/>
    <n v="4"/>
    <n v="4"/>
    <n v="4"/>
    <n v="4"/>
    <n v="3"/>
    <n v="3"/>
    <n v="3"/>
    <n v="4"/>
    <n v="4"/>
    <n v="4"/>
    <n v="3"/>
    <n v="3"/>
    <n v="4"/>
    <n v="4"/>
    <n v="4"/>
    <n v="4"/>
    <n v="4"/>
    <n v="3"/>
    <n v="4"/>
    <n v="4"/>
    <n v="4"/>
    <n v="3"/>
    <n v="3"/>
    <x v="1"/>
    <x v="0"/>
    <x v="0"/>
  </r>
  <r>
    <s v="问卷172"/>
    <x v="0"/>
    <n v="22"/>
    <x v="1"/>
    <n v="1"/>
    <x v="0"/>
    <x v="1"/>
    <x v="1"/>
    <n v="4"/>
    <n v="4"/>
    <n v="4"/>
    <n v="4"/>
    <n v="4"/>
    <n v="4"/>
    <n v="4"/>
    <n v="4"/>
    <n v="4"/>
    <n v="4"/>
    <n v="4"/>
    <n v="5"/>
    <n v="5"/>
    <n v="5"/>
    <n v="5"/>
    <n v="5"/>
    <n v="4"/>
    <n v="5"/>
    <n v="5"/>
    <n v="5"/>
    <n v="4"/>
    <n v="5"/>
    <n v="5"/>
    <n v="5"/>
    <n v="5"/>
    <n v="5"/>
    <n v="4"/>
    <n v="5"/>
    <n v="4"/>
    <x v="1"/>
    <x v="0"/>
    <x v="0"/>
  </r>
  <r>
    <s v="问卷173"/>
    <x v="0"/>
    <n v="23"/>
    <x v="1"/>
    <n v="2"/>
    <x v="0"/>
    <x v="1"/>
    <x v="0"/>
    <n v="4"/>
    <n v="3"/>
    <n v="4"/>
    <n v="4"/>
    <n v="3"/>
    <n v="4"/>
    <n v="4"/>
    <n v="4"/>
    <n v="4"/>
    <n v="4"/>
    <n v="4"/>
    <n v="3"/>
    <n v="3"/>
    <n v="4"/>
    <n v="4"/>
    <n v="4"/>
    <n v="4"/>
    <n v="4"/>
    <n v="4"/>
    <n v="4"/>
    <n v="4"/>
    <n v="4"/>
    <n v="4"/>
    <n v="4"/>
    <n v="4"/>
    <n v="3"/>
    <n v="4"/>
    <n v="4"/>
    <n v="4"/>
    <x v="1"/>
    <x v="0"/>
    <x v="0"/>
  </r>
  <r>
    <s v="问卷174"/>
    <x v="1"/>
    <n v="23"/>
    <x v="1"/>
    <n v="2"/>
    <x v="1"/>
    <x v="1"/>
    <x v="1"/>
    <n v="3"/>
    <n v="3"/>
    <n v="4"/>
    <n v="4"/>
    <n v="3"/>
    <n v="4"/>
    <n v="3"/>
    <n v="2"/>
    <n v="3"/>
    <n v="3"/>
    <n v="4"/>
    <n v="2"/>
    <n v="2"/>
    <n v="3"/>
    <n v="4"/>
    <n v="4"/>
    <n v="4"/>
    <n v="5"/>
    <n v="4"/>
    <n v="3"/>
    <n v="2"/>
    <n v="5"/>
    <n v="4"/>
    <n v="3"/>
    <n v="4"/>
    <n v="4"/>
    <n v="5"/>
    <n v="4"/>
    <n v="4"/>
    <x v="2"/>
    <x v="2"/>
    <x v="4"/>
  </r>
  <r>
    <s v="问卷175"/>
    <x v="1"/>
    <n v="19"/>
    <x v="0"/>
    <n v="2"/>
    <x v="1"/>
    <x v="0"/>
    <x v="1"/>
    <n v="4"/>
    <n v="2"/>
    <n v="3"/>
    <n v="3"/>
    <n v="3"/>
    <n v="2"/>
    <n v="4"/>
    <n v="4"/>
    <n v="3"/>
    <n v="4"/>
    <n v="4"/>
    <n v="2"/>
    <n v="2"/>
    <n v="4"/>
    <n v="3"/>
    <n v="3"/>
    <n v="3"/>
    <n v="3"/>
    <n v="3"/>
    <n v="3"/>
    <n v="4"/>
    <n v="4"/>
    <n v="2"/>
    <n v="2"/>
    <n v="3"/>
    <n v="2"/>
    <n v="3"/>
    <n v="3"/>
    <n v="1"/>
    <x v="0"/>
    <x v="0"/>
    <x v="0"/>
  </r>
  <r>
    <s v="问卷176"/>
    <x v="1"/>
    <n v="19"/>
    <x v="0"/>
    <n v="1"/>
    <x v="1"/>
    <x v="0"/>
    <x v="1"/>
    <n v="4"/>
    <n v="4"/>
    <n v="4"/>
    <n v="5"/>
    <n v="4"/>
    <n v="3"/>
    <n v="5"/>
    <n v="5"/>
    <n v="4"/>
    <n v="4"/>
    <n v="4"/>
    <n v="4"/>
    <n v="4"/>
    <n v="5"/>
    <n v="4"/>
    <n v="4"/>
    <n v="5"/>
    <n v="5"/>
    <n v="5"/>
    <n v="4"/>
    <n v="5"/>
    <n v="5"/>
    <n v="5"/>
    <n v="5"/>
    <n v="5"/>
    <n v="5"/>
    <n v="5"/>
    <n v="4"/>
    <n v="5"/>
    <x v="1"/>
    <x v="0"/>
    <x v="1"/>
  </r>
  <r>
    <s v="问卷177"/>
    <x v="1"/>
    <n v="28"/>
    <x v="4"/>
    <n v="2"/>
    <x v="0"/>
    <x v="0"/>
    <x v="1"/>
    <n v="3"/>
    <n v="3"/>
    <n v="4"/>
    <n v="3"/>
    <n v="4"/>
    <n v="4"/>
    <n v="3"/>
    <n v="3"/>
    <n v="4"/>
    <n v="4"/>
    <n v="3"/>
    <n v="4"/>
    <n v="4"/>
    <n v="4"/>
    <n v="4"/>
    <n v="3"/>
    <n v="4"/>
    <n v="4"/>
    <n v="4"/>
    <n v="3"/>
    <n v="4"/>
    <n v="4"/>
    <n v="3"/>
    <n v="4"/>
    <n v="4"/>
    <n v="3"/>
    <n v="4"/>
    <n v="4"/>
    <n v="4"/>
    <x v="1"/>
    <x v="0"/>
    <x v="0"/>
  </r>
  <r>
    <s v="问卷178"/>
    <x v="1"/>
    <n v="19"/>
    <x v="6"/>
    <n v="1"/>
    <x v="0"/>
    <x v="2"/>
    <x v="1"/>
    <n v="3"/>
    <n v="4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x v="1"/>
    <x v="0"/>
    <x v="0"/>
  </r>
  <r>
    <s v="问卷179"/>
    <x v="1"/>
    <n v="23"/>
    <x v="1"/>
    <n v="2"/>
    <x v="0"/>
    <x v="2"/>
    <x v="0"/>
    <n v="3"/>
    <n v="4"/>
    <n v="3"/>
    <n v="4"/>
    <n v="3"/>
    <n v="4"/>
    <n v="3"/>
    <n v="4"/>
    <n v="3"/>
    <n v="4"/>
    <n v="4"/>
    <n v="3"/>
    <n v="4"/>
    <n v="4"/>
    <n v="4"/>
    <n v="4"/>
    <n v="4"/>
    <n v="3"/>
    <n v="3"/>
    <n v="3"/>
    <n v="3"/>
    <n v="3"/>
    <n v="4"/>
    <n v="3"/>
    <n v="3"/>
    <n v="3"/>
    <n v="3"/>
    <n v="4"/>
    <n v="3"/>
    <x v="1"/>
    <x v="2"/>
    <x v="2"/>
  </r>
  <r>
    <s v="问卷180"/>
    <x v="0"/>
    <n v="19"/>
    <x v="6"/>
    <n v="2"/>
    <x v="1"/>
    <x v="0"/>
    <x v="0"/>
    <n v="3"/>
    <n v="3"/>
    <n v="2"/>
    <n v="5"/>
    <n v="4"/>
    <n v="4"/>
    <n v="4"/>
    <n v="5"/>
    <n v="2"/>
    <n v="5"/>
    <n v="3"/>
    <n v="2"/>
    <n v="3"/>
    <n v="4"/>
    <n v="4"/>
    <n v="4"/>
    <n v="5"/>
    <n v="5"/>
    <n v="4"/>
    <n v="3"/>
    <n v="5"/>
    <n v="5"/>
    <n v="5"/>
    <n v="2"/>
    <n v="2"/>
    <n v="4"/>
    <n v="4"/>
    <n v="4"/>
    <n v="5"/>
    <x v="0"/>
    <x v="1"/>
    <x v="0"/>
  </r>
  <r>
    <s v="问卷181"/>
    <x v="1"/>
    <n v="23"/>
    <x v="5"/>
    <n v="1"/>
    <x v="0"/>
    <x v="0"/>
    <x v="1"/>
    <n v="3"/>
    <n v="3"/>
    <n v="2"/>
    <n v="5"/>
    <n v="1"/>
    <n v="4"/>
    <n v="4"/>
    <n v="5"/>
    <n v="4"/>
    <n v="4"/>
    <n v="3"/>
    <n v="3"/>
    <n v="4"/>
    <n v="4"/>
    <n v="2"/>
    <n v="3"/>
    <n v="3"/>
    <n v="3"/>
    <n v="4"/>
    <n v="4"/>
    <n v="4"/>
    <n v="4"/>
    <n v="3"/>
    <n v="2"/>
    <n v="3"/>
    <n v="3"/>
    <n v="4"/>
    <n v="3"/>
    <n v="5"/>
    <x v="1"/>
    <x v="2"/>
    <x v="1"/>
  </r>
  <r>
    <s v="问卷182"/>
    <x v="1"/>
    <n v="24"/>
    <x v="5"/>
    <n v="2"/>
    <x v="0"/>
    <x v="0"/>
    <x v="0"/>
    <n v="4"/>
    <n v="2"/>
    <n v="2"/>
    <n v="5"/>
    <n v="3"/>
    <n v="4"/>
    <n v="4"/>
    <n v="4"/>
    <n v="4"/>
    <n v="4"/>
    <n v="4"/>
    <n v="3"/>
    <n v="3"/>
    <n v="4"/>
    <n v="4"/>
    <n v="4"/>
    <n v="4"/>
    <n v="4"/>
    <n v="4"/>
    <n v="4"/>
    <n v="4"/>
    <n v="4"/>
    <n v="5"/>
    <n v="4"/>
    <n v="4"/>
    <n v="4"/>
    <n v="3"/>
    <n v="4"/>
    <n v="4"/>
    <x v="1"/>
    <x v="0"/>
    <x v="2"/>
  </r>
  <r>
    <s v="问卷183"/>
    <x v="1"/>
    <n v="23"/>
    <x v="1"/>
    <n v="2"/>
    <x v="0"/>
    <x v="1"/>
    <x v="0"/>
    <n v="4"/>
    <n v="3"/>
    <n v="4"/>
    <n v="4"/>
    <n v="3"/>
    <n v="4"/>
    <n v="4"/>
    <n v="4"/>
    <n v="4"/>
    <n v="4"/>
    <n v="4"/>
    <n v="3"/>
    <n v="3"/>
    <n v="4"/>
    <n v="4"/>
    <n v="4"/>
    <n v="4"/>
    <n v="4"/>
    <n v="4"/>
    <n v="4"/>
    <n v="4"/>
    <n v="4"/>
    <n v="4"/>
    <n v="4"/>
    <n v="4"/>
    <n v="3"/>
    <n v="4"/>
    <n v="4"/>
    <n v="4"/>
    <x v="1"/>
    <x v="0"/>
    <x v="0"/>
  </r>
  <r>
    <s v="问卷184"/>
    <x v="1"/>
    <n v="22"/>
    <x v="2"/>
    <n v="2"/>
    <x v="0"/>
    <x v="2"/>
    <x v="0"/>
    <n v="2"/>
    <n v="2"/>
    <n v="2"/>
    <n v="2"/>
    <n v="1"/>
    <n v="3"/>
    <n v="3"/>
    <n v="3"/>
    <n v="3"/>
    <n v="3"/>
    <n v="3"/>
    <n v="3"/>
    <n v="2"/>
    <n v="3"/>
    <n v="3"/>
    <n v="3"/>
    <n v="3"/>
    <n v="3"/>
    <n v="3"/>
    <n v="3"/>
    <n v="4"/>
    <n v="4"/>
    <n v="4"/>
    <n v="3"/>
    <n v="3"/>
    <n v="3"/>
    <n v="3"/>
    <n v="3"/>
    <n v="4"/>
    <x v="1"/>
    <x v="0"/>
    <x v="1"/>
  </r>
  <r>
    <s v="问卷185"/>
    <x v="1"/>
    <n v="19"/>
    <x v="6"/>
    <n v="1"/>
    <x v="1"/>
    <x v="0"/>
    <x v="0"/>
    <n v="4"/>
    <n v="4"/>
    <n v="4"/>
    <n v="5"/>
    <n v="4"/>
    <n v="4"/>
    <n v="3"/>
    <n v="2"/>
    <n v="5"/>
    <n v="5"/>
    <n v="5"/>
    <n v="4"/>
    <n v="4"/>
    <n v="3"/>
    <n v="4"/>
    <n v="4"/>
    <n v="3"/>
    <n v="4"/>
    <n v="4"/>
    <n v="3"/>
    <n v="3"/>
    <n v="4"/>
    <n v="5"/>
    <n v="5"/>
    <n v="5"/>
    <n v="5"/>
    <n v="5"/>
    <n v="4"/>
    <n v="3"/>
    <x v="1"/>
    <x v="1"/>
    <x v="2"/>
  </r>
  <r>
    <s v="问卷186"/>
    <x v="1"/>
    <n v="19"/>
    <x v="6"/>
    <n v="2"/>
    <x v="1"/>
    <x v="0"/>
    <x v="0"/>
    <n v="3"/>
    <n v="3"/>
    <n v="2"/>
    <n v="5"/>
    <n v="4"/>
    <n v="4"/>
    <n v="4"/>
    <n v="5"/>
    <n v="2"/>
    <n v="5"/>
    <n v="3"/>
    <n v="2"/>
    <n v="3"/>
    <n v="4"/>
    <n v="4"/>
    <n v="4"/>
    <n v="5"/>
    <n v="5"/>
    <n v="4"/>
    <n v="3"/>
    <n v="5"/>
    <n v="5"/>
    <n v="5"/>
    <n v="2"/>
    <n v="2"/>
    <n v="4"/>
    <n v="4"/>
    <n v="4"/>
    <n v="5"/>
    <x v="0"/>
    <x v="1"/>
    <x v="0"/>
  </r>
  <r>
    <s v="问卷187"/>
    <x v="0"/>
    <n v="24"/>
    <x v="5"/>
    <n v="2"/>
    <x v="0"/>
    <x v="0"/>
    <x v="0"/>
    <n v="4"/>
    <n v="2"/>
    <n v="2"/>
    <n v="5"/>
    <n v="3"/>
    <n v="4"/>
    <n v="4"/>
    <n v="4"/>
    <n v="4"/>
    <n v="4"/>
    <n v="4"/>
    <n v="3"/>
    <n v="3"/>
    <n v="4"/>
    <n v="4"/>
    <n v="4"/>
    <n v="4"/>
    <n v="4"/>
    <n v="4"/>
    <n v="4"/>
    <n v="4"/>
    <n v="4"/>
    <n v="5"/>
    <n v="4"/>
    <n v="4"/>
    <n v="4"/>
    <n v="3"/>
    <n v="4"/>
    <n v="4"/>
    <x v="1"/>
    <x v="0"/>
    <x v="2"/>
  </r>
  <r>
    <s v="问卷188"/>
    <x v="1"/>
    <n v="23"/>
    <x v="1"/>
    <n v="2"/>
    <x v="0"/>
    <x v="2"/>
    <x v="0"/>
    <n v="3"/>
    <n v="4"/>
    <n v="3"/>
    <n v="4"/>
    <n v="3"/>
    <n v="4"/>
    <n v="3"/>
    <n v="4"/>
    <n v="3"/>
    <n v="4"/>
    <n v="4"/>
    <n v="3"/>
    <n v="4"/>
    <n v="4"/>
    <n v="4"/>
    <n v="4"/>
    <n v="4"/>
    <n v="3"/>
    <n v="3"/>
    <n v="3"/>
    <n v="3"/>
    <n v="3"/>
    <n v="4"/>
    <n v="3"/>
    <n v="3"/>
    <n v="3"/>
    <n v="3"/>
    <n v="4"/>
    <n v="3"/>
    <x v="1"/>
    <x v="2"/>
    <x v="2"/>
  </r>
  <r>
    <s v="问卷189"/>
    <x v="1"/>
    <n v="20"/>
    <x v="2"/>
    <n v="2"/>
    <x v="1"/>
    <x v="1"/>
    <x v="0"/>
    <n v="3"/>
    <n v="3"/>
    <n v="3"/>
    <n v="3"/>
    <n v="2"/>
    <n v="2"/>
    <n v="3"/>
    <n v="4"/>
    <n v="2"/>
    <n v="4"/>
    <n v="3"/>
    <n v="3"/>
    <n v="2"/>
    <n v="2"/>
    <n v="3"/>
    <n v="4"/>
    <n v="4"/>
    <n v="4"/>
    <n v="4"/>
    <n v="3"/>
    <n v="3"/>
    <n v="3"/>
    <n v="4"/>
    <n v="3"/>
    <n v="3"/>
    <n v="3"/>
    <n v="3"/>
    <n v="3"/>
    <n v="4"/>
    <x v="1"/>
    <x v="0"/>
    <x v="0"/>
  </r>
  <r>
    <s v="问卷190"/>
    <x v="1"/>
    <n v="21"/>
    <x v="2"/>
    <n v="2"/>
    <x v="0"/>
    <x v="1"/>
    <x v="0"/>
    <n v="5"/>
    <n v="4"/>
    <n v="3"/>
    <n v="2"/>
    <n v="3"/>
    <n v="4"/>
    <n v="4"/>
    <n v="4"/>
    <n v="4"/>
    <n v="3"/>
    <n v="4"/>
    <n v="4"/>
    <n v="3"/>
    <n v="4"/>
    <n v="4"/>
    <n v="4"/>
    <n v="4"/>
    <n v="4"/>
    <n v="3"/>
    <n v="4"/>
    <n v="4"/>
    <n v="4"/>
    <n v="4"/>
    <n v="4"/>
    <n v="4"/>
    <n v="4"/>
    <n v="4"/>
    <n v="4"/>
    <n v="4"/>
    <x v="1"/>
    <x v="0"/>
    <x v="0"/>
  </r>
  <r>
    <s v="问卷191"/>
    <x v="1"/>
    <n v="20"/>
    <x v="2"/>
    <n v="1"/>
    <x v="1"/>
    <x v="1"/>
    <x v="1"/>
    <n v="4"/>
    <n v="4"/>
    <n v="3"/>
    <n v="4"/>
    <n v="2"/>
    <n v="3"/>
    <n v="2"/>
    <n v="4"/>
    <n v="4"/>
    <n v="4"/>
    <n v="4"/>
    <n v="4"/>
    <n v="3"/>
    <n v="3"/>
    <n v="4"/>
    <n v="4"/>
    <n v="4"/>
    <n v="5"/>
    <n v="4"/>
    <n v="4"/>
    <n v="4"/>
    <n v="5"/>
    <n v="4"/>
    <n v="4"/>
    <n v="3"/>
    <n v="4"/>
    <n v="4"/>
    <n v="4"/>
    <n v="4"/>
    <x v="1"/>
    <x v="1"/>
    <x v="4"/>
  </r>
  <r>
    <s v="问卷192"/>
    <x v="1"/>
    <n v="19"/>
    <x v="6"/>
    <n v="1"/>
    <x v="0"/>
    <x v="2"/>
    <x v="1"/>
    <n v="3"/>
    <n v="4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x v="1"/>
    <x v="0"/>
    <x v="0"/>
  </r>
  <r>
    <s v="问卷193"/>
    <x v="0"/>
    <n v="19"/>
    <x v="0"/>
    <n v="1"/>
    <x v="1"/>
    <x v="2"/>
    <x v="0"/>
    <n v="3"/>
    <n v="3"/>
    <n v="5"/>
    <n v="5"/>
    <n v="3"/>
    <n v="4"/>
    <n v="3"/>
    <n v="4"/>
    <n v="5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x v="1"/>
    <x v="0"/>
    <x v="0"/>
  </r>
  <r>
    <s v="问卷194"/>
    <x v="1"/>
    <n v="21"/>
    <x v="1"/>
    <n v="1"/>
    <x v="0"/>
    <x v="0"/>
    <x v="1"/>
    <n v="4"/>
    <n v="1"/>
    <n v="3"/>
    <n v="3"/>
    <n v="2"/>
    <n v="1"/>
    <n v="3"/>
    <n v="2"/>
    <n v="1"/>
    <n v="3"/>
    <n v="2"/>
    <n v="1"/>
    <n v="1"/>
    <n v="1"/>
    <n v="3"/>
    <n v="3"/>
    <n v="2"/>
    <n v="2"/>
    <n v="3"/>
    <n v="3"/>
    <n v="3"/>
    <n v="3"/>
    <n v="4"/>
    <n v="2"/>
    <n v="3"/>
    <n v="3"/>
    <n v="2"/>
    <n v="3"/>
    <n v="1"/>
    <x v="2"/>
    <x v="0"/>
    <x v="0"/>
  </r>
  <r>
    <s v="问卷195"/>
    <x v="1"/>
    <n v="20"/>
    <x v="1"/>
    <n v="1"/>
    <x v="1"/>
    <x v="1"/>
    <x v="1"/>
    <n v="3"/>
    <n v="3"/>
    <n v="3"/>
    <n v="3"/>
    <n v="3"/>
    <n v="3"/>
    <n v="3"/>
    <n v="3"/>
    <n v="3"/>
    <n v="3"/>
    <n v="3"/>
    <n v="3"/>
    <n v="5"/>
    <n v="4"/>
    <n v="4"/>
    <n v="4"/>
    <n v="4"/>
    <n v="5"/>
    <n v="3"/>
    <n v="5"/>
    <n v="3"/>
    <n v="1"/>
    <n v="4"/>
    <n v="3"/>
    <n v="3"/>
    <n v="3"/>
    <n v="2"/>
    <n v="3"/>
    <n v="3"/>
    <x v="0"/>
    <x v="3"/>
    <x v="3"/>
  </r>
  <r>
    <s v="问卷196"/>
    <x v="0"/>
    <n v="22"/>
    <x v="2"/>
    <n v="2"/>
    <x v="0"/>
    <x v="2"/>
    <x v="0"/>
    <n v="2"/>
    <n v="2"/>
    <n v="2"/>
    <n v="2"/>
    <n v="1"/>
    <n v="3"/>
    <n v="3"/>
    <n v="3"/>
    <n v="3"/>
    <n v="3"/>
    <n v="3"/>
    <n v="3"/>
    <n v="2"/>
    <n v="3"/>
    <n v="3"/>
    <n v="3"/>
    <n v="3"/>
    <n v="3"/>
    <n v="3"/>
    <n v="3"/>
    <n v="4"/>
    <n v="4"/>
    <n v="4"/>
    <n v="3"/>
    <n v="3"/>
    <n v="3"/>
    <n v="3"/>
    <n v="3"/>
    <n v="4"/>
    <x v="1"/>
    <x v="0"/>
    <x v="1"/>
  </r>
  <r>
    <s v="问卷197"/>
    <x v="1"/>
    <n v="22"/>
    <x v="1"/>
    <n v="2"/>
    <x v="1"/>
    <x v="2"/>
    <x v="1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x v="0"/>
    <x v="0"/>
    <x v="0"/>
  </r>
  <r>
    <s v="问卷198"/>
    <x v="0"/>
    <n v="22"/>
    <x v="2"/>
    <n v="1"/>
    <x v="0"/>
    <x v="0"/>
    <x v="0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x v="1"/>
    <x v="0"/>
    <x v="0"/>
  </r>
  <r>
    <s v="问卷199"/>
    <x v="1"/>
    <n v="21"/>
    <x v="2"/>
    <n v="2"/>
    <x v="0"/>
    <x v="1"/>
    <x v="0"/>
    <n v="5"/>
    <n v="4"/>
    <n v="3"/>
    <n v="2"/>
    <n v="3"/>
    <n v="4"/>
    <n v="4"/>
    <n v="4"/>
    <n v="4"/>
    <n v="3"/>
    <n v="4"/>
    <n v="4"/>
    <n v="3"/>
    <n v="4"/>
    <n v="4"/>
    <n v="4"/>
    <n v="4"/>
    <n v="4"/>
    <n v="3"/>
    <n v="4"/>
    <n v="4"/>
    <n v="4"/>
    <n v="4"/>
    <n v="4"/>
    <n v="4"/>
    <n v="4"/>
    <n v="4"/>
    <n v="4"/>
    <n v="4"/>
    <x v="1"/>
    <x v="0"/>
    <x v="0"/>
  </r>
  <r>
    <s v="问卷200"/>
    <x v="1"/>
    <n v="22"/>
    <x v="2"/>
    <n v="1"/>
    <x v="0"/>
    <x v="0"/>
    <x v="0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x v="1"/>
    <x v="0"/>
    <x v="0"/>
  </r>
  <r>
    <s v="问卷201"/>
    <x v="1"/>
    <n v="22"/>
    <x v="1"/>
    <n v="2"/>
    <x v="0"/>
    <x v="0"/>
    <x v="1"/>
    <n v="5"/>
    <n v="5"/>
    <n v="5"/>
    <n v="5"/>
    <n v="5"/>
    <n v="5"/>
    <n v="4"/>
    <n v="5"/>
    <n v="5"/>
    <n v="5"/>
    <n v="4"/>
    <n v="5"/>
    <n v="5"/>
    <n v="5"/>
    <n v="5"/>
    <n v="5"/>
    <n v="4"/>
    <n v="4"/>
    <n v="4"/>
    <n v="5"/>
    <n v="5"/>
    <n v="5"/>
    <n v="5"/>
    <n v="5"/>
    <n v="4"/>
    <n v="5"/>
    <n v="4"/>
    <n v="5"/>
    <n v="5"/>
    <x v="3"/>
    <x v="3"/>
    <x v="3"/>
  </r>
  <r>
    <s v="问卷202"/>
    <x v="1"/>
    <n v="22"/>
    <x v="1"/>
    <n v="2"/>
    <x v="1"/>
    <x v="2"/>
    <x v="1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x v="0"/>
    <x v="0"/>
    <x v="0"/>
  </r>
  <r>
    <s v="问卷203"/>
    <x v="0"/>
    <n v="23"/>
    <x v="5"/>
    <n v="1"/>
    <x v="0"/>
    <x v="0"/>
    <x v="1"/>
    <n v="3"/>
    <n v="3"/>
    <n v="2"/>
    <n v="5"/>
    <n v="1"/>
    <n v="4"/>
    <n v="4"/>
    <n v="5"/>
    <n v="4"/>
    <n v="4"/>
    <n v="3"/>
    <n v="3"/>
    <n v="4"/>
    <n v="4"/>
    <n v="2"/>
    <n v="3"/>
    <n v="3"/>
    <n v="3"/>
    <n v="4"/>
    <n v="4"/>
    <n v="4"/>
    <n v="4"/>
    <n v="3"/>
    <n v="2"/>
    <n v="3"/>
    <n v="3"/>
    <n v="4"/>
    <n v="3"/>
    <n v="5"/>
    <x v="1"/>
    <x v="2"/>
    <x v="1"/>
  </r>
  <r>
    <s v="问卷204"/>
    <x v="1"/>
    <n v="28"/>
    <x v="4"/>
    <n v="2"/>
    <x v="0"/>
    <x v="0"/>
    <x v="1"/>
    <n v="3"/>
    <n v="3"/>
    <n v="4"/>
    <n v="3"/>
    <n v="4"/>
    <n v="4"/>
    <n v="3"/>
    <n v="3"/>
    <n v="4"/>
    <n v="4"/>
    <n v="3"/>
    <n v="4"/>
    <n v="4"/>
    <n v="4"/>
    <n v="4"/>
    <n v="3"/>
    <n v="4"/>
    <n v="4"/>
    <n v="4"/>
    <n v="3"/>
    <n v="4"/>
    <n v="4"/>
    <n v="3"/>
    <n v="4"/>
    <n v="4"/>
    <n v="3"/>
    <n v="4"/>
    <n v="4"/>
    <n v="4"/>
    <x v="1"/>
    <x v="0"/>
    <x v="0"/>
  </r>
  <r>
    <s v="问卷205"/>
    <x v="0"/>
    <n v="20"/>
    <x v="1"/>
    <n v="1"/>
    <x v="1"/>
    <x v="1"/>
    <x v="1"/>
    <n v="3"/>
    <n v="3"/>
    <n v="3"/>
    <n v="3"/>
    <n v="3"/>
    <n v="3"/>
    <n v="3"/>
    <n v="3"/>
    <n v="3"/>
    <n v="3"/>
    <n v="3"/>
    <n v="3"/>
    <n v="5"/>
    <n v="4"/>
    <n v="4"/>
    <n v="4"/>
    <n v="4"/>
    <n v="5"/>
    <n v="3"/>
    <n v="5"/>
    <n v="3"/>
    <n v="1"/>
    <n v="4"/>
    <n v="3"/>
    <n v="3"/>
    <n v="3"/>
    <n v="2"/>
    <n v="3"/>
    <n v="3"/>
    <x v="0"/>
    <x v="3"/>
    <x v="3"/>
  </r>
  <r>
    <s v="问卷206"/>
    <x v="1"/>
    <n v="25"/>
    <x v="3"/>
    <n v="2"/>
    <x v="0"/>
    <x v="1"/>
    <x v="1"/>
    <n v="5"/>
    <n v="5"/>
    <n v="3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x v="1"/>
    <x v="3"/>
    <x v="0"/>
  </r>
  <r>
    <s v="问卷207"/>
    <x v="1"/>
    <n v="19"/>
    <x v="0"/>
    <n v="1"/>
    <x v="1"/>
    <x v="0"/>
    <x v="1"/>
    <n v="4"/>
    <n v="4"/>
    <n v="4"/>
    <n v="5"/>
    <n v="4"/>
    <n v="3"/>
    <n v="5"/>
    <n v="5"/>
    <n v="4"/>
    <n v="4"/>
    <n v="4"/>
    <n v="4"/>
    <n v="4"/>
    <n v="5"/>
    <n v="4"/>
    <n v="4"/>
    <n v="5"/>
    <n v="5"/>
    <n v="5"/>
    <n v="4"/>
    <n v="5"/>
    <n v="5"/>
    <n v="5"/>
    <n v="5"/>
    <n v="5"/>
    <n v="5"/>
    <n v="5"/>
    <n v="4"/>
    <n v="5"/>
    <x v="1"/>
    <x v="0"/>
    <x v="1"/>
  </r>
  <r>
    <s v="问卷208"/>
    <x v="1"/>
    <n v="23"/>
    <x v="1"/>
    <n v="2"/>
    <x v="0"/>
    <x v="0"/>
    <x v="1"/>
    <n v="3"/>
    <n v="3"/>
    <n v="3"/>
    <n v="3"/>
    <n v="3"/>
    <n v="4"/>
    <n v="4"/>
    <n v="3"/>
    <n v="4"/>
    <n v="3"/>
    <n v="3"/>
    <n v="3"/>
    <n v="3"/>
    <n v="3"/>
    <n v="2"/>
    <n v="2"/>
    <n v="2"/>
    <n v="3"/>
    <n v="3"/>
    <n v="3"/>
    <n v="3"/>
    <n v="3"/>
    <n v="3"/>
    <n v="3"/>
    <n v="3"/>
    <n v="3"/>
    <n v="3"/>
    <n v="4"/>
    <n v="4"/>
    <x v="0"/>
    <x v="0"/>
    <x v="1"/>
  </r>
  <r>
    <s v="问卷209"/>
    <x v="1"/>
    <n v="19"/>
    <x v="0"/>
    <n v="1"/>
    <x v="1"/>
    <x v="2"/>
    <x v="0"/>
    <n v="3"/>
    <n v="3"/>
    <n v="5"/>
    <n v="5"/>
    <n v="3"/>
    <n v="4"/>
    <n v="3"/>
    <n v="4"/>
    <n v="5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x v="1"/>
    <x v="0"/>
    <x v="0"/>
  </r>
  <r>
    <s v="问卷210"/>
    <x v="1"/>
    <n v="23"/>
    <x v="1"/>
    <n v="2"/>
    <x v="0"/>
    <x v="1"/>
    <x v="1"/>
    <n v="3"/>
    <n v="4"/>
    <n v="4"/>
    <n v="5"/>
    <n v="4"/>
    <n v="3"/>
    <n v="4"/>
    <n v="3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x v="0"/>
    <x v="1"/>
    <x v="2"/>
  </r>
  <r>
    <s v="问卷211"/>
    <x v="1"/>
    <n v="21"/>
    <x v="2"/>
    <n v="1"/>
    <x v="1"/>
    <x v="1"/>
    <x v="0"/>
    <n v="4"/>
    <n v="3"/>
    <n v="3"/>
    <n v="2"/>
    <n v="2"/>
    <n v="4"/>
    <n v="3"/>
    <n v="4"/>
    <n v="3"/>
    <n v="3"/>
    <n v="4"/>
    <n v="3"/>
    <n v="4"/>
    <n v="3"/>
    <n v="3"/>
    <n v="2"/>
    <n v="4"/>
    <n v="2"/>
    <n v="3"/>
    <n v="3"/>
    <n v="3"/>
    <n v="3"/>
    <n v="3"/>
    <n v="2"/>
    <n v="4"/>
    <n v="3"/>
    <n v="3"/>
    <n v="3"/>
    <n v="5"/>
    <x v="0"/>
    <x v="2"/>
    <x v="1"/>
  </r>
  <r>
    <s v="问卷212"/>
    <x v="1"/>
    <n v="22"/>
    <x v="1"/>
    <n v="2"/>
    <x v="0"/>
    <x v="0"/>
    <x v="1"/>
    <n v="5"/>
    <n v="5"/>
    <n v="5"/>
    <n v="5"/>
    <n v="5"/>
    <n v="5"/>
    <n v="4"/>
    <n v="5"/>
    <n v="5"/>
    <n v="5"/>
    <n v="4"/>
    <n v="5"/>
    <n v="5"/>
    <n v="5"/>
    <n v="5"/>
    <n v="5"/>
    <n v="4"/>
    <n v="4"/>
    <n v="4"/>
    <n v="5"/>
    <n v="5"/>
    <n v="5"/>
    <n v="5"/>
    <n v="5"/>
    <n v="4"/>
    <n v="5"/>
    <n v="4"/>
    <n v="5"/>
    <n v="5"/>
    <x v="3"/>
    <x v="3"/>
    <x v="3"/>
  </r>
  <r>
    <s v="问卷213"/>
    <x v="1"/>
    <n v="20"/>
    <x v="6"/>
    <n v="2"/>
    <x v="1"/>
    <x v="1"/>
    <x v="0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x v="0"/>
    <x v="1"/>
    <x v="0"/>
  </r>
  <r>
    <s v="问卷214"/>
    <x v="1"/>
    <n v="21"/>
    <x v="2"/>
    <n v="2"/>
    <x v="0"/>
    <x v="2"/>
    <x v="0"/>
    <n v="3"/>
    <n v="4"/>
    <n v="3"/>
    <n v="3"/>
    <n v="3"/>
    <n v="4"/>
    <n v="4"/>
    <n v="4"/>
    <n v="4"/>
    <n v="4"/>
    <n v="4"/>
    <n v="4"/>
    <n v="4"/>
    <n v="5"/>
    <n v="5"/>
    <n v="4"/>
    <n v="4"/>
    <n v="4"/>
    <n v="4"/>
    <n v="4"/>
    <n v="4"/>
    <n v="4"/>
    <n v="4"/>
    <n v="4"/>
    <n v="4"/>
    <n v="4"/>
    <n v="4"/>
    <n v="4"/>
    <n v="4"/>
    <x v="1"/>
    <x v="0"/>
    <x v="0"/>
  </r>
  <r>
    <s v="问卷215"/>
    <x v="0"/>
    <n v="21"/>
    <x v="2"/>
    <n v="1"/>
    <x v="1"/>
    <x v="1"/>
    <x v="0"/>
    <n v="4"/>
    <n v="3"/>
    <n v="3"/>
    <n v="2"/>
    <n v="2"/>
    <n v="4"/>
    <n v="3"/>
    <n v="4"/>
    <n v="3"/>
    <n v="3"/>
    <n v="4"/>
    <n v="3"/>
    <n v="4"/>
    <n v="3"/>
    <n v="3"/>
    <n v="2"/>
    <n v="4"/>
    <n v="2"/>
    <n v="3"/>
    <n v="3"/>
    <n v="3"/>
    <n v="3"/>
    <n v="3"/>
    <n v="2"/>
    <n v="4"/>
    <n v="3"/>
    <n v="3"/>
    <n v="3"/>
    <n v="5"/>
    <x v="0"/>
    <x v="2"/>
    <x v="1"/>
  </r>
  <r>
    <s v="问卷216"/>
    <x v="1"/>
    <n v="23"/>
    <x v="1"/>
    <n v="2"/>
    <x v="0"/>
    <x v="0"/>
    <x v="1"/>
    <n v="3"/>
    <n v="3"/>
    <n v="3"/>
    <n v="3"/>
    <n v="3"/>
    <n v="4"/>
    <n v="4"/>
    <n v="3"/>
    <n v="4"/>
    <n v="3"/>
    <n v="3"/>
    <n v="3"/>
    <n v="3"/>
    <n v="3"/>
    <n v="2"/>
    <n v="2"/>
    <n v="2"/>
    <n v="3"/>
    <n v="3"/>
    <n v="3"/>
    <n v="3"/>
    <n v="3"/>
    <n v="3"/>
    <n v="3"/>
    <n v="3"/>
    <n v="3"/>
    <n v="3"/>
    <n v="4"/>
    <n v="4"/>
    <x v="0"/>
    <x v="0"/>
    <x v="1"/>
  </r>
  <r>
    <s v="问卷217"/>
    <x v="1"/>
    <n v="28"/>
    <x v="4"/>
    <n v="2"/>
    <x v="1"/>
    <x v="0"/>
    <x v="1"/>
    <n v="3"/>
    <n v="3"/>
    <n v="4"/>
    <n v="3"/>
    <n v="4"/>
    <n v="4"/>
    <n v="3"/>
    <n v="3"/>
    <n v="4"/>
    <n v="4"/>
    <n v="3"/>
    <n v="4"/>
    <n v="4"/>
    <n v="4"/>
    <n v="4"/>
    <n v="3"/>
    <n v="4"/>
    <n v="4"/>
    <n v="4"/>
    <n v="3"/>
    <n v="4"/>
    <n v="4"/>
    <n v="3"/>
    <n v="4"/>
    <n v="4"/>
    <n v="3"/>
    <n v="4"/>
    <n v="4"/>
    <n v="4"/>
    <x v="1"/>
    <x v="0"/>
    <x v="0"/>
  </r>
  <r>
    <s v="问卷218"/>
    <x v="1"/>
    <n v="24"/>
    <x v="4"/>
    <n v="1"/>
    <x v="1"/>
    <x v="2"/>
    <x v="0"/>
    <n v="5"/>
    <n v="5"/>
    <n v="5"/>
    <n v="5"/>
    <n v="5"/>
    <n v="5"/>
    <n v="5"/>
    <n v="5"/>
    <n v="5"/>
    <n v="5"/>
    <n v="5"/>
    <n v="4"/>
    <n v="5"/>
    <n v="4"/>
    <n v="4"/>
    <n v="5"/>
    <n v="5"/>
    <n v="5"/>
    <n v="5"/>
    <n v="5"/>
    <n v="5"/>
    <n v="5"/>
    <n v="5"/>
    <n v="5"/>
    <n v="5"/>
    <n v="5"/>
    <n v="5"/>
    <n v="5"/>
    <n v="5"/>
    <x v="3"/>
    <x v="3"/>
    <x v="0"/>
  </r>
  <r>
    <s v="问卷219"/>
    <x v="0"/>
    <n v="21"/>
    <x v="1"/>
    <n v="1"/>
    <x v="0"/>
    <x v="0"/>
    <x v="1"/>
    <n v="4"/>
    <n v="1"/>
    <n v="3"/>
    <n v="3"/>
    <n v="2"/>
    <n v="1"/>
    <n v="3"/>
    <n v="2"/>
    <n v="1"/>
    <n v="3"/>
    <n v="2"/>
    <n v="1"/>
    <n v="1"/>
    <n v="1"/>
    <n v="3"/>
    <n v="3"/>
    <n v="2"/>
    <n v="2"/>
    <n v="3"/>
    <n v="3"/>
    <n v="3"/>
    <n v="3"/>
    <n v="4"/>
    <n v="2"/>
    <n v="3"/>
    <n v="3"/>
    <n v="2"/>
    <n v="3"/>
    <n v="1"/>
    <x v="2"/>
    <x v="0"/>
    <x v="0"/>
  </r>
  <r>
    <s v="问卷220"/>
    <x v="0"/>
    <n v="23"/>
    <x v="1"/>
    <n v="2"/>
    <x v="1"/>
    <x v="1"/>
    <x v="0"/>
    <n v="3"/>
    <n v="4"/>
    <n v="4"/>
    <n v="5"/>
    <n v="4"/>
    <n v="3"/>
    <n v="4"/>
    <n v="3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x v="0"/>
    <x v="1"/>
    <x v="2"/>
  </r>
  <r>
    <s v="问卷221"/>
    <x v="0"/>
    <n v="23"/>
    <x v="5"/>
    <n v="1"/>
    <x v="1"/>
    <x v="0"/>
    <x v="0"/>
    <n v="3"/>
    <n v="3"/>
    <n v="2"/>
    <n v="5"/>
    <n v="1"/>
    <n v="4"/>
    <n v="4"/>
    <n v="5"/>
    <n v="4"/>
    <n v="4"/>
    <n v="3"/>
    <n v="3"/>
    <n v="4"/>
    <n v="4"/>
    <n v="2"/>
    <n v="3"/>
    <n v="3"/>
    <n v="3"/>
    <n v="4"/>
    <n v="4"/>
    <n v="4"/>
    <n v="4"/>
    <n v="3"/>
    <n v="2"/>
    <n v="3"/>
    <n v="3"/>
    <n v="4"/>
    <n v="3"/>
    <n v="5"/>
    <x v="1"/>
    <x v="2"/>
    <x v="1"/>
  </r>
  <r>
    <s v="问卷222"/>
    <x v="1"/>
    <n v="22"/>
    <x v="1"/>
    <n v="2"/>
    <x v="0"/>
    <x v="0"/>
    <x v="1"/>
    <n v="5"/>
    <n v="5"/>
    <n v="5"/>
    <n v="5"/>
    <n v="5"/>
    <n v="5"/>
    <n v="4"/>
    <n v="5"/>
    <n v="5"/>
    <n v="5"/>
    <n v="4"/>
    <n v="5"/>
    <n v="5"/>
    <n v="5"/>
    <n v="5"/>
    <n v="5"/>
    <n v="4"/>
    <n v="4"/>
    <n v="4"/>
    <n v="5"/>
    <n v="5"/>
    <n v="5"/>
    <n v="5"/>
    <n v="5"/>
    <n v="4"/>
    <n v="5"/>
    <n v="4"/>
    <n v="5"/>
    <n v="5"/>
    <x v="3"/>
    <x v="3"/>
    <x v="3"/>
  </r>
  <r>
    <s v="问卷223"/>
    <x v="0"/>
    <n v="20"/>
    <x v="1"/>
    <n v="1"/>
    <x v="1"/>
    <x v="1"/>
    <x v="0"/>
    <n v="3"/>
    <n v="3"/>
    <n v="3"/>
    <n v="3"/>
    <n v="3"/>
    <n v="3"/>
    <n v="3"/>
    <n v="3"/>
    <n v="3"/>
    <n v="3"/>
    <n v="3"/>
    <n v="3"/>
    <n v="5"/>
    <n v="4"/>
    <n v="4"/>
    <n v="4"/>
    <n v="4"/>
    <n v="5"/>
    <n v="3"/>
    <n v="5"/>
    <n v="3"/>
    <n v="1"/>
    <n v="4"/>
    <n v="3"/>
    <n v="3"/>
    <n v="3"/>
    <n v="2"/>
    <n v="3"/>
    <n v="3"/>
    <x v="0"/>
    <x v="3"/>
    <x v="3"/>
  </r>
  <r>
    <s v="问卷224"/>
    <x v="1"/>
    <n v="28"/>
    <x v="5"/>
    <n v="2"/>
    <x v="0"/>
    <x v="2"/>
    <x v="1"/>
    <n v="2"/>
    <n v="3"/>
    <n v="4"/>
    <n v="4"/>
    <n v="4"/>
    <n v="2"/>
    <n v="2"/>
    <n v="3"/>
    <n v="2"/>
    <n v="4"/>
    <n v="4"/>
    <n v="3"/>
    <n v="3"/>
    <n v="4"/>
    <n v="3"/>
    <n v="2"/>
    <n v="2"/>
    <n v="2"/>
    <n v="3"/>
    <n v="3"/>
    <n v="5"/>
    <n v="4"/>
    <n v="4"/>
    <n v="4"/>
    <n v="4"/>
    <n v="5"/>
    <n v="4"/>
    <n v="3"/>
    <n v="4"/>
    <x v="1"/>
    <x v="2"/>
    <x v="1"/>
  </r>
  <r>
    <s v="问卷225"/>
    <x v="1"/>
    <n v="20"/>
    <x v="6"/>
    <n v="2"/>
    <x v="1"/>
    <x v="1"/>
    <x v="0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x v="0"/>
    <x v="1"/>
    <x v="0"/>
  </r>
  <r>
    <s v="问卷226"/>
    <x v="0"/>
    <n v="25"/>
    <x v="3"/>
    <n v="2"/>
    <x v="1"/>
    <x v="1"/>
    <x v="0"/>
    <n v="5"/>
    <n v="5"/>
    <n v="3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x v="1"/>
    <x v="3"/>
    <x v="0"/>
  </r>
  <r>
    <s v="问卷227"/>
    <x v="0"/>
    <n v="20"/>
    <x v="2"/>
    <n v="1"/>
    <x v="1"/>
    <x v="1"/>
    <x v="1"/>
    <n v="4"/>
    <n v="4"/>
    <n v="3"/>
    <n v="4"/>
    <n v="2"/>
    <n v="3"/>
    <n v="2"/>
    <n v="4"/>
    <n v="4"/>
    <n v="4"/>
    <n v="4"/>
    <n v="4"/>
    <n v="3"/>
    <n v="3"/>
    <n v="4"/>
    <n v="4"/>
    <n v="4"/>
    <n v="5"/>
    <n v="4"/>
    <n v="4"/>
    <n v="4"/>
    <n v="5"/>
    <n v="4"/>
    <n v="4"/>
    <n v="3"/>
    <n v="4"/>
    <n v="4"/>
    <n v="4"/>
    <n v="4"/>
    <x v="1"/>
    <x v="1"/>
    <x v="4"/>
  </r>
  <r>
    <s v="问卷228"/>
    <x v="0"/>
    <n v="22"/>
    <x v="1"/>
    <n v="2"/>
    <x v="0"/>
    <x v="2"/>
    <x v="1"/>
    <n v="4"/>
    <n v="4"/>
    <n v="4"/>
    <n v="4"/>
    <n v="4"/>
    <n v="4"/>
    <n v="4"/>
    <n v="4"/>
    <n v="4"/>
    <n v="4"/>
    <n v="3"/>
    <n v="3"/>
    <n v="3"/>
    <n v="4"/>
    <n v="4"/>
    <n v="4"/>
    <n v="3"/>
    <n v="3"/>
    <n v="4"/>
    <n v="4"/>
    <n v="4"/>
    <n v="4"/>
    <n v="4"/>
    <n v="3"/>
    <n v="4"/>
    <n v="4"/>
    <n v="4"/>
    <n v="3"/>
    <n v="3"/>
    <x v="1"/>
    <x v="0"/>
    <x v="0"/>
  </r>
  <r>
    <s v="问卷229"/>
    <x v="1"/>
    <n v="19"/>
    <x v="6"/>
    <n v="1"/>
    <x v="0"/>
    <x v="2"/>
    <x v="1"/>
    <n v="3"/>
    <n v="4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x v="1"/>
    <x v="0"/>
    <x v="0"/>
  </r>
  <r>
    <s v="问卷230"/>
    <x v="0"/>
    <n v="23"/>
    <x v="1"/>
    <n v="2"/>
    <x v="0"/>
    <x v="2"/>
    <x v="0"/>
    <n v="3"/>
    <n v="4"/>
    <n v="3"/>
    <n v="4"/>
    <n v="3"/>
    <n v="4"/>
    <n v="3"/>
    <n v="4"/>
    <n v="3"/>
    <n v="4"/>
    <n v="4"/>
    <n v="3"/>
    <n v="4"/>
    <n v="4"/>
    <n v="4"/>
    <n v="4"/>
    <n v="4"/>
    <n v="3"/>
    <n v="3"/>
    <n v="3"/>
    <n v="3"/>
    <n v="3"/>
    <n v="4"/>
    <n v="3"/>
    <n v="3"/>
    <n v="3"/>
    <n v="3"/>
    <n v="4"/>
    <n v="3"/>
    <x v="1"/>
    <x v="2"/>
    <x v="2"/>
  </r>
  <r>
    <s v="问卷231"/>
    <x v="0"/>
    <n v="19"/>
    <x v="0"/>
    <n v="1"/>
    <x v="1"/>
    <x v="2"/>
    <x v="0"/>
    <n v="3"/>
    <n v="3"/>
    <n v="5"/>
    <n v="5"/>
    <n v="3"/>
    <n v="4"/>
    <n v="3"/>
    <n v="4"/>
    <n v="5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x v="1"/>
    <x v="0"/>
    <x v="0"/>
  </r>
  <r>
    <s v="问卷232"/>
    <x v="1"/>
    <n v="22"/>
    <x v="2"/>
    <n v="2"/>
    <x v="0"/>
    <x v="2"/>
    <x v="0"/>
    <n v="2"/>
    <n v="2"/>
    <n v="2"/>
    <n v="2"/>
    <n v="1"/>
    <n v="3"/>
    <n v="3"/>
    <n v="3"/>
    <n v="3"/>
    <n v="3"/>
    <n v="3"/>
    <n v="3"/>
    <n v="2"/>
    <n v="3"/>
    <n v="3"/>
    <n v="3"/>
    <n v="3"/>
    <n v="3"/>
    <n v="3"/>
    <n v="3"/>
    <n v="4"/>
    <n v="4"/>
    <n v="4"/>
    <n v="3"/>
    <n v="3"/>
    <n v="3"/>
    <n v="3"/>
    <n v="3"/>
    <n v="4"/>
    <x v="1"/>
    <x v="0"/>
    <x v="1"/>
  </r>
  <r>
    <s v="问卷233"/>
    <x v="0"/>
    <n v="22"/>
    <x v="1"/>
    <n v="1"/>
    <x v="0"/>
    <x v="1"/>
    <x v="1"/>
    <n v="4"/>
    <n v="4"/>
    <n v="4"/>
    <n v="4"/>
    <n v="4"/>
    <n v="4"/>
    <n v="4"/>
    <n v="4"/>
    <n v="4"/>
    <n v="4"/>
    <n v="4"/>
    <n v="5"/>
    <n v="5"/>
    <n v="5"/>
    <n v="5"/>
    <n v="5"/>
    <n v="4"/>
    <n v="5"/>
    <n v="5"/>
    <n v="5"/>
    <n v="4"/>
    <n v="5"/>
    <n v="5"/>
    <n v="5"/>
    <n v="5"/>
    <n v="5"/>
    <n v="4"/>
    <n v="5"/>
    <n v="4"/>
    <x v="1"/>
    <x v="0"/>
    <x v="0"/>
  </r>
  <r>
    <s v="问卷234"/>
    <x v="0"/>
    <n v="20"/>
    <x v="2"/>
    <n v="2"/>
    <x v="1"/>
    <x v="1"/>
    <x v="0"/>
    <n v="3"/>
    <n v="3"/>
    <n v="3"/>
    <n v="3"/>
    <n v="2"/>
    <n v="2"/>
    <n v="3"/>
    <n v="4"/>
    <n v="2"/>
    <n v="4"/>
    <n v="3"/>
    <n v="3"/>
    <n v="2"/>
    <n v="2"/>
    <n v="3"/>
    <n v="4"/>
    <n v="4"/>
    <n v="4"/>
    <n v="4"/>
    <n v="3"/>
    <n v="3"/>
    <n v="3"/>
    <n v="4"/>
    <n v="3"/>
    <n v="3"/>
    <n v="3"/>
    <n v="3"/>
    <n v="3"/>
    <n v="4"/>
    <x v="1"/>
    <x v="0"/>
    <x v="0"/>
  </r>
  <r>
    <s v="问卷235"/>
    <x v="0"/>
    <n v="22"/>
    <x v="2"/>
    <n v="1"/>
    <x v="0"/>
    <x v="0"/>
    <x v="0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x v="1"/>
    <x v="0"/>
    <x v="0"/>
  </r>
  <r>
    <s v="问卷236"/>
    <x v="0"/>
    <n v="19"/>
    <x v="6"/>
    <n v="1"/>
    <x v="1"/>
    <x v="0"/>
    <x v="0"/>
    <n v="4"/>
    <n v="4"/>
    <n v="4"/>
    <n v="5"/>
    <n v="4"/>
    <n v="4"/>
    <n v="3"/>
    <n v="2"/>
    <n v="5"/>
    <n v="5"/>
    <n v="5"/>
    <n v="4"/>
    <n v="4"/>
    <n v="3"/>
    <n v="4"/>
    <n v="4"/>
    <n v="3"/>
    <n v="4"/>
    <n v="4"/>
    <n v="3"/>
    <n v="3"/>
    <n v="4"/>
    <n v="5"/>
    <n v="5"/>
    <n v="5"/>
    <n v="5"/>
    <n v="5"/>
    <n v="4"/>
    <n v="3"/>
    <x v="1"/>
    <x v="1"/>
    <x v="2"/>
  </r>
  <r>
    <s v="问卷237"/>
    <x v="0"/>
    <n v="22"/>
    <x v="1"/>
    <n v="2"/>
    <x v="1"/>
    <x v="2"/>
    <x v="0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x v="0"/>
    <x v="0"/>
    <x v="0"/>
  </r>
  <r>
    <s v="问卷238"/>
    <x v="1"/>
    <n v="21"/>
    <x v="2"/>
    <n v="2"/>
    <x v="0"/>
    <x v="2"/>
    <x v="0"/>
    <n v="3"/>
    <n v="4"/>
    <n v="3"/>
    <n v="3"/>
    <n v="3"/>
    <n v="4"/>
    <n v="4"/>
    <n v="4"/>
    <n v="4"/>
    <n v="4"/>
    <n v="4"/>
    <n v="4"/>
    <n v="4"/>
    <n v="5"/>
    <n v="5"/>
    <n v="4"/>
    <n v="4"/>
    <n v="4"/>
    <n v="4"/>
    <n v="4"/>
    <n v="4"/>
    <n v="4"/>
    <n v="4"/>
    <n v="4"/>
    <n v="4"/>
    <n v="4"/>
    <n v="4"/>
    <n v="4"/>
    <n v="4"/>
    <x v="1"/>
    <x v="0"/>
    <x v="0"/>
  </r>
  <r>
    <s v="问卷239"/>
    <x v="0"/>
    <n v="19"/>
    <x v="0"/>
    <n v="2"/>
    <x v="1"/>
    <x v="0"/>
    <x v="1"/>
    <n v="4"/>
    <n v="2"/>
    <n v="3"/>
    <n v="3"/>
    <n v="3"/>
    <n v="2"/>
    <n v="4"/>
    <n v="4"/>
    <n v="3"/>
    <n v="4"/>
    <n v="4"/>
    <n v="2"/>
    <n v="2"/>
    <n v="4"/>
    <n v="3"/>
    <n v="3"/>
    <n v="3"/>
    <n v="3"/>
    <n v="3"/>
    <n v="3"/>
    <n v="4"/>
    <n v="4"/>
    <n v="2"/>
    <n v="2"/>
    <n v="3"/>
    <n v="2"/>
    <n v="3"/>
    <n v="3"/>
    <n v="1"/>
    <x v="0"/>
    <x v="0"/>
    <x v="0"/>
  </r>
  <r>
    <s v="问卷240"/>
    <x v="0"/>
    <n v="19"/>
    <x v="6"/>
    <n v="2"/>
    <x v="1"/>
    <x v="0"/>
    <x v="0"/>
    <n v="3"/>
    <n v="3"/>
    <n v="2"/>
    <n v="5"/>
    <n v="4"/>
    <n v="4"/>
    <n v="4"/>
    <n v="5"/>
    <n v="2"/>
    <n v="5"/>
    <n v="3"/>
    <n v="2"/>
    <n v="3"/>
    <n v="4"/>
    <n v="4"/>
    <n v="4"/>
    <n v="5"/>
    <n v="5"/>
    <n v="4"/>
    <n v="3"/>
    <n v="5"/>
    <n v="5"/>
    <n v="5"/>
    <n v="2"/>
    <n v="2"/>
    <n v="4"/>
    <n v="4"/>
    <n v="4"/>
    <n v="5"/>
    <x v="0"/>
    <x v="1"/>
    <x v="0"/>
  </r>
  <r>
    <s v="问卷241"/>
    <x v="0"/>
    <n v="23"/>
    <x v="1"/>
    <n v="2"/>
    <x v="0"/>
    <x v="1"/>
    <x v="0"/>
    <n v="4"/>
    <n v="3"/>
    <n v="4"/>
    <n v="4"/>
    <n v="3"/>
    <n v="4"/>
    <n v="4"/>
    <n v="4"/>
    <n v="4"/>
    <n v="4"/>
    <n v="4"/>
    <n v="3"/>
    <n v="3"/>
    <n v="4"/>
    <n v="4"/>
    <n v="4"/>
    <n v="4"/>
    <n v="4"/>
    <n v="4"/>
    <n v="4"/>
    <n v="4"/>
    <n v="4"/>
    <n v="4"/>
    <n v="4"/>
    <n v="4"/>
    <n v="3"/>
    <n v="4"/>
    <n v="4"/>
    <n v="4"/>
    <x v="1"/>
    <x v="0"/>
    <x v="0"/>
  </r>
  <r>
    <s v="问卷242"/>
    <x v="0"/>
    <n v="24"/>
    <x v="5"/>
    <n v="2"/>
    <x v="0"/>
    <x v="0"/>
    <x v="0"/>
    <n v="4"/>
    <n v="2"/>
    <n v="2"/>
    <n v="5"/>
    <n v="3"/>
    <n v="4"/>
    <n v="4"/>
    <n v="4"/>
    <n v="4"/>
    <n v="4"/>
    <n v="4"/>
    <n v="3"/>
    <n v="3"/>
    <n v="4"/>
    <n v="4"/>
    <n v="4"/>
    <n v="4"/>
    <n v="4"/>
    <n v="4"/>
    <n v="4"/>
    <n v="4"/>
    <n v="4"/>
    <n v="5"/>
    <n v="4"/>
    <n v="4"/>
    <n v="4"/>
    <n v="3"/>
    <n v="4"/>
    <n v="4"/>
    <x v="1"/>
    <x v="0"/>
    <x v="2"/>
  </r>
  <r>
    <s v="问卷243"/>
    <x v="0"/>
    <n v="19"/>
    <x v="0"/>
    <n v="1"/>
    <x v="1"/>
    <x v="0"/>
    <x v="1"/>
    <n v="4"/>
    <n v="4"/>
    <n v="4"/>
    <n v="5"/>
    <n v="4"/>
    <n v="3"/>
    <n v="5"/>
    <n v="5"/>
    <n v="4"/>
    <n v="4"/>
    <n v="4"/>
    <n v="4"/>
    <n v="4"/>
    <n v="5"/>
    <n v="4"/>
    <n v="4"/>
    <n v="5"/>
    <n v="5"/>
    <n v="5"/>
    <n v="4"/>
    <n v="5"/>
    <n v="5"/>
    <n v="5"/>
    <n v="5"/>
    <n v="5"/>
    <n v="5"/>
    <n v="5"/>
    <n v="4"/>
    <n v="5"/>
    <x v="1"/>
    <x v="0"/>
    <x v="1"/>
  </r>
  <r>
    <s v="问卷244"/>
    <x v="1"/>
    <n v="21"/>
    <x v="2"/>
    <n v="2"/>
    <x v="0"/>
    <x v="1"/>
    <x v="0"/>
    <n v="5"/>
    <n v="4"/>
    <n v="3"/>
    <n v="2"/>
    <n v="3"/>
    <n v="4"/>
    <n v="4"/>
    <n v="4"/>
    <n v="4"/>
    <n v="3"/>
    <n v="4"/>
    <n v="4"/>
    <n v="3"/>
    <n v="4"/>
    <n v="4"/>
    <n v="4"/>
    <n v="4"/>
    <n v="4"/>
    <n v="3"/>
    <n v="4"/>
    <n v="4"/>
    <n v="4"/>
    <n v="4"/>
    <n v="4"/>
    <n v="4"/>
    <n v="4"/>
    <n v="4"/>
    <n v="4"/>
    <n v="4"/>
    <x v="1"/>
    <x v="0"/>
    <x v="0"/>
  </r>
  <r>
    <s v="问卷245"/>
    <x v="1"/>
    <n v="23"/>
    <x v="1"/>
    <n v="2"/>
    <x v="1"/>
    <x v="1"/>
    <x v="1"/>
    <n v="3"/>
    <n v="3"/>
    <n v="4"/>
    <n v="4"/>
    <n v="3"/>
    <n v="4"/>
    <n v="3"/>
    <n v="2"/>
    <n v="3"/>
    <n v="3"/>
    <n v="4"/>
    <n v="2"/>
    <n v="2"/>
    <n v="3"/>
    <n v="4"/>
    <n v="4"/>
    <n v="4"/>
    <n v="5"/>
    <n v="4"/>
    <n v="3"/>
    <n v="2"/>
    <n v="5"/>
    <n v="4"/>
    <n v="3"/>
    <n v="4"/>
    <n v="4"/>
    <n v="5"/>
    <n v="4"/>
    <n v="4"/>
    <x v="2"/>
    <x v="2"/>
    <x v="4"/>
  </r>
  <r>
    <s v="问卷246"/>
    <x v="1"/>
    <n v="20"/>
    <x v="0"/>
    <n v="1"/>
    <x v="1"/>
    <x v="1"/>
    <x v="0"/>
    <n v="4"/>
    <n v="4"/>
    <n v="5"/>
    <n v="5"/>
    <n v="4"/>
    <n v="3"/>
    <n v="4"/>
    <n v="4"/>
    <n v="4"/>
    <n v="5"/>
    <n v="4"/>
    <n v="3"/>
    <n v="3"/>
    <n v="4"/>
    <n v="5"/>
    <n v="4"/>
    <n v="4"/>
    <n v="4"/>
    <n v="4"/>
    <n v="4"/>
    <n v="5"/>
    <n v="5"/>
    <n v="4"/>
    <n v="3"/>
    <n v="3"/>
    <n v="4"/>
    <n v="4"/>
    <n v="4"/>
    <n v="4"/>
    <x v="3"/>
    <x v="0"/>
    <x v="0"/>
  </r>
  <r>
    <s v="问卷247"/>
    <x v="0"/>
    <n v="27"/>
    <x v="3"/>
    <n v="2"/>
    <x v="0"/>
    <x v="1"/>
    <x v="0"/>
    <n v="4"/>
    <n v="5"/>
    <n v="5"/>
    <n v="4"/>
    <n v="5"/>
    <n v="5"/>
    <n v="4"/>
    <n v="4"/>
    <n v="5"/>
    <n v="4"/>
    <n v="4"/>
    <n v="5"/>
    <n v="4"/>
    <n v="5"/>
    <n v="5"/>
    <n v="4"/>
    <n v="5"/>
    <n v="4"/>
    <n v="5"/>
    <n v="4"/>
    <n v="4"/>
    <n v="5"/>
    <n v="4"/>
    <n v="5"/>
    <n v="4"/>
    <n v="4"/>
    <n v="5"/>
    <n v="5"/>
    <n v="5"/>
    <x v="2"/>
    <x v="1"/>
    <x v="1"/>
  </r>
  <r>
    <s v="问卷248"/>
    <x v="0"/>
    <n v="27"/>
    <x v="3"/>
    <n v="2"/>
    <x v="0"/>
    <x v="1"/>
    <x v="0"/>
    <n v="4"/>
    <n v="5"/>
    <n v="5"/>
    <n v="4"/>
    <n v="5"/>
    <n v="5"/>
    <n v="4"/>
    <n v="4"/>
    <n v="5"/>
    <n v="4"/>
    <n v="4"/>
    <n v="5"/>
    <n v="4"/>
    <n v="5"/>
    <n v="5"/>
    <n v="4"/>
    <n v="5"/>
    <n v="4"/>
    <n v="5"/>
    <n v="4"/>
    <n v="4"/>
    <n v="5"/>
    <n v="4"/>
    <n v="5"/>
    <n v="4"/>
    <n v="4"/>
    <n v="5"/>
    <n v="5"/>
    <n v="5"/>
    <x v="2"/>
    <x v="1"/>
    <x v="1"/>
  </r>
  <r>
    <s v="问卷249"/>
    <x v="1"/>
    <n v="24"/>
    <x v="2"/>
    <n v="2"/>
    <x v="0"/>
    <x v="0"/>
    <x v="1"/>
    <n v="4"/>
    <n v="5"/>
    <n v="4"/>
    <n v="3"/>
    <n v="4"/>
    <n v="4"/>
    <n v="4"/>
    <n v="2"/>
    <n v="5"/>
    <n v="4"/>
    <n v="4"/>
    <n v="5"/>
    <n v="4"/>
    <n v="4"/>
    <n v="4"/>
    <n v="4"/>
    <n v="4"/>
    <n v="4"/>
    <n v="4"/>
    <n v="5"/>
    <n v="4"/>
    <n v="4"/>
    <n v="4"/>
    <n v="4"/>
    <n v="4"/>
    <n v="5"/>
    <n v="5"/>
    <n v="4"/>
    <n v="4"/>
    <x v="2"/>
    <x v="1"/>
    <x v="2"/>
  </r>
  <r>
    <s v="问卷250"/>
    <x v="0"/>
    <n v="25"/>
    <x v="5"/>
    <n v="2"/>
    <x v="1"/>
    <x v="0"/>
    <x v="0"/>
    <n v="5"/>
    <n v="5"/>
    <n v="4"/>
    <n v="4"/>
    <n v="5"/>
    <n v="5"/>
    <n v="5"/>
    <n v="5"/>
    <n v="5"/>
    <n v="5"/>
    <n v="5"/>
    <n v="4"/>
    <n v="5"/>
    <n v="4"/>
    <n v="5"/>
    <n v="5"/>
    <n v="5"/>
    <n v="5"/>
    <n v="5"/>
    <n v="5"/>
    <n v="4"/>
    <n v="5"/>
    <n v="5"/>
    <n v="5"/>
    <n v="5"/>
    <n v="5"/>
    <n v="5"/>
    <n v="5"/>
    <n v="4"/>
    <x v="2"/>
    <x v="1"/>
    <x v="2"/>
  </r>
  <r>
    <s v="问卷251"/>
    <x v="1"/>
    <n v="25"/>
    <x v="4"/>
    <n v="1"/>
    <x v="0"/>
    <x v="2"/>
    <x v="1"/>
    <n v="5"/>
    <n v="5"/>
    <n v="4"/>
    <n v="4"/>
    <n v="4"/>
    <n v="4"/>
    <n v="4"/>
    <n v="4"/>
    <n v="3"/>
    <n v="4"/>
    <n v="4"/>
    <n v="3"/>
    <n v="3"/>
    <n v="5"/>
    <n v="4"/>
    <n v="5"/>
    <n v="3"/>
    <n v="4"/>
    <n v="3"/>
    <n v="4"/>
    <n v="5"/>
    <n v="2"/>
    <n v="4"/>
    <n v="4"/>
    <n v="5"/>
    <n v="4"/>
    <n v="4"/>
    <n v="5"/>
    <n v="3"/>
    <x v="2"/>
    <x v="1"/>
    <x v="2"/>
  </r>
  <r>
    <s v="问卷252"/>
    <x v="0"/>
    <n v="21"/>
    <x v="2"/>
    <n v="2"/>
    <x v="0"/>
    <x v="2"/>
    <x v="1"/>
    <n v="5"/>
    <n v="5"/>
    <n v="4"/>
    <n v="5"/>
    <n v="5"/>
    <n v="4"/>
    <n v="4"/>
    <n v="4"/>
    <n v="5"/>
    <n v="5"/>
    <n v="5"/>
    <n v="5"/>
    <n v="4"/>
    <n v="5"/>
    <n v="5"/>
    <n v="5"/>
    <n v="4"/>
    <n v="5"/>
    <n v="5"/>
    <n v="4"/>
    <n v="4"/>
    <n v="5"/>
    <n v="4"/>
    <n v="4"/>
    <n v="4"/>
    <n v="4"/>
    <n v="5"/>
    <n v="5"/>
    <n v="5"/>
    <x v="2"/>
    <x v="1"/>
    <x v="2"/>
  </r>
  <r>
    <s v="问卷254"/>
    <x v="0"/>
    <n v="20"/>
    <x v="0"/>
    <n v="1"/>
    <x v="0"/>
    <x v="2"/>
    <x v="1"/>
    <n v="5"/>
    <n v="5"/>
    <n v="5"/>
    <n v="5"/>
    <n v="4"/>
    <n v="5"/>
    <n v="5"/>
    <n v="4"/>
    <n v="5"/>
    <n v="5"/>
    <n v="5"/>
    <n v="4"/>
    <n v="5"/>
    <n v="5"/>
    <n v="5"/>
    <n v="5"/>
    <n v="4"/>
    <n v="5"/>
    <n v="5"/>
    <n v="5"/>
    <n v="5"/>
    <n v="4"/>
    <n v="5"/>
    <n v="5"/>
    <n v="5"/>
    <n v="5"/>
    <n v="5"/>
    <n v="5"/>
    <n v="5"/>
    <x v="2"/>
    <x v="1"/>
    <x v="2"/>
  </r>
  <r>
    <s v="问卷255"/>
    <x v="1"/>
    <n v="25"/>
    <x v="2"/>
    <n v="2"/>
    <x v="0"/>
    <x v="0"/>
    <x v="1"/>
    <n v="5"/>
    <n v="5"/>
    <n v="5"/>
    <n v="5"/>
    <n v="5"/>
    <n v="4"/>
    <n v="5"/>
    <n v="5"/>
    <n v="5"/>
    <n v="5"/>
    <n v="5"/>
    <n v="5"/>
    <n v="4"/>
    <n v="5"/>
    <n v="4"/>
    <n v="5"/>
    <n v="5"/>
    <n v="5"/>
    <n v="4"/>
    <n v="5"/>
    <n v="5"/>
    <n v="4"/>
    <n v="5"/>
    <n v="5"/>
    <n v="4"/>
    <n v="5"/>
    <n v="5"/>
    <n v="5"/>
    <n v="5"/>
    <x v="2"/>
    <x v="1"/>
    <x v="2"/>
  </r>
  <r>
    <s v="问卷256"/>
    <x v="1"/>
    <n v="25"/>
    <x v="4"/>
    <n v="1"/>
    <x v="0"/>
    <x v="2"/>
    <x v="1"/>
    <n v="5"/>
    <n v="5"/>
    <n v="4"/>
    <n v="4"/>
    <n v="4"/>
    <n v="4"/>
    <n v="4"/>
    <n v="4"/>
    <n v="3"/>
    <n v="4"/>
    <n v="4"/>
    <n v="3"/>
    <n v="3"/>
    <n v="5"/>
    <n v="4"/>
    <n v="5"/>
    <n v="3"/>
    <n v="4"/>
    <n v="3"/>
    <n v="4"/>
    <n v="5"/>
    <n v="2"/>
    <n v="4"/>
    <n v="4"/>
    <n v="5"/>
    <n v="4"/>
    <n v="4"/>
    <n v="5"/>
    <n v="3"/>
    <x v="2"/>
    <x v="1"/>
    <x v="2"/>
  </r>
  <r>
    <s v="问卷257"/>
    <x v="0"/>
    <n v="21"/>
    <x v="2"/>
    <n v="2"/>
    <x v="0"/>
    <x v="2"/>
    <x v="1"/>
    <n v="5"/>
    <n v="5"/>
    <n v="4"/>
    <n v="5"/>
    <n v="5"/>
    <n v="4"/>
    <n v="4"/>
    <n v="4"/>
    <n v="5"/>
    <n v="5"/>
    <n v="5"/>
    <n v="5"/>
    <n v="4"/>
    <n v="5"/>
    <n v="5"/>
    <n v="5"/>
    <n v="4"/>
    <n v="5"/>
    <n v="5"/>
    <n v="4"/>
    <n v="4"/>
    <n v="5"/>
    <n v="4"/>
    <n v="4"/>
    <n v="4"/>
    <n v="4"/>
    <n v="5"/>
    <n v="5"/>
    <n v="5"/>
    <x v="2"/>
    <x v="1"/>
    <x v="2"/>
  </r>
  <r>
    <s v="问卷259"/>
    <x v="0"/>
    <n v="22"/>
    <x v="2"/>
    <n v="1"/>
    <x v="1"/>
    <x v="1"/>
    <x v="1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x v="2"/>
    <x v="1"/>
    <x v="0"/>
  </r>
  <r>
    <s v="问卷260"/>
    <x v="1"/>
    <n v="24"/>
    <x v="2"/>
    <n v="2"/>
    <x v="1"/>
    <x v="0"/>
    <x v="1"/>
    <n v="4"/>
    <n v="4"/>
    <n v="5"/>
    <n v="4"/>
    <n v="5"/>
    <n v="4"/>
    <n v="4"/>
    <n v="5"/>
    <n v="5"/>
    <n v="5"/>
    <n v="5"/>
    <n v="5"/>
    <n v="5"/>
    <n v="5"/>
    <n v="4"/>
    <n v="5"/>
    <n v="5"/>
    <n v="5"/>
    <n v="4"/>
    <n v="4"/>
    <n v="4"/>
    <n v="4"/>
    <n v="5"/>
    <n v="4"/>
    <n v="4"/>
    <n v="5"/>
    <n v="5"/>
    <n v="4"/>
    <n v="4"/>
    <x v="2"/>
    <x v="1"/>
    <x v="0"/>
  </r>
  <r>
    <s v="问卷261"/>
    <x v="1"/>
    <n v="22"/>
    <x v="2"/>
    <n v="2"/>
    <x v="0"/>
    <x v="0"/>
    <x v="0"/>
    <n v="3"/>
    <n v="4"/>
    <n v="4"/>
    <n v="4"/>
    <n v="4"/>
    <n v="3"/>
    <n v="4"/>
    <n v="4"/>
    <n v="3"/>
    <n v="4"/>
    <n v="3"/>
    <n v="4"/>
    <n v="5"/>
    <n v="5"/>
    <n v="5"/>
    <n v="3"/>
    <n v="5"/>
    <n v="4"/>
    <n v="4"/>
    <n v="3"/>
    <n v="4"/>
    <n v="5"/>
    <n v="3"/>
    <n v="5"/>
    <n v="5"/>
    <n v="5"/>
    <n v="3"/>
    <n v="5"/>
    <n v="3"/>
    <x v="2"/>
    <x v="0"/>
    <x v="1"/>
  </r>
  <r>
    <s v="问卷262"/>
    <x v="0"/>
    <n v="21"/>
    <x v="1"/>
    <n v="1"/>
    <x v="0"/>
    <x v="2"/>
    <x v="0"/>
    <n v="4"/>
    <n v="5"/>
    <n v="4"/>
    <n v="3"/>
    <n v="4"/>
    <n v="5"/>
    <n v="2"/>
    <n v="2"/>
    <n v="3"/>
    <n v="5"/>
    <n v="3"/>
    <n v="2"/>
    <n v="5"/>
    <n v="5"/>
    <n v="4"/>
    <n v="3"/>
    <n v="3"/>
    <n v="5"/>
    <n v="4"/>
    <n v="2"/>
    <n v="5"/>
    <n v="5"/>
    <n v="2"/>
    <n v="4"/>
    <n v="5"/>
    <n v="2"/>
    <n v="3"/>
    <n v="4"/>
    <n v="2"/>
    <x v="2"/>
    <x v="0"/>
    <x v="1"/>
  </r>
  <r>
    <s v="问卷263"/>
    <x v="1"/>
    <n v="22"/>
    <x v="2"/>
    <n v="2"/>
    <x v="0"/>
    <x v="0"/>
    <x v="0"/>
    <n v="3"/>
    <n v="4"/>
    <n v="4"/>
    <n v="4"/>
    <n v="4"/>
    <n v="3"/>
    <n v="4"/>
    <n v="4"/>
    <n v="3"/>
    <n v="4"/>
    <n v="3"/>
    <n v="4"/>
    <n v="5"/>
    <n v="5"/>
    <n v="5"/>
    <n v="3"/>
    <n v="5"/>
    <n v="4"/>
    <n v="4"/>
    <n v="3"/>
    <n v="4"/>
    <n v="5"/>
    <n v="3"/>
    <n v="5"/>
    <n v="5"/>
    <n v="5"/>
    <n v="3"/>
    <n v="5"/>
    <n v="3"/>
    <x v="2"/>
    <x v="0"/>
    <x v="1"/>
  </r>
  <r>
    <s v="问卷264"/>
    <x v="1"/>
    <n v="20"/>
    <x v="0"/>
    <n v="2"/>
    <x v="0"/>
    <x v="0"/>
    <x v="1"/>
    <n v="4"/>
    <n v="4"/>
    <n v="5"/>
    <n v="4"/>
    <n v="2"/>
    <n v="4"/>
    <n v="3"/>
    <n v="5"/>
    <n v="5"/>
    <n v="5"/>
    <n v="3"/>
    <n v="2"/>
    <n v="4"/>
    <n v="5"/>
    <n v="5"/>
    <n v="5"/>
    <n v="5"/>
    <n v="4"/>
    <n v="2"/>
    <n v="4"/>
    <n v="5"/>
    <n v="5"/>
    <n v="4"/>
    <n v="4"/>
    <n v="4"/>
    <n v="5"/>
    <n v="4"/>
    <n v="5"/>
    <n v="4"/>
    <x v="2"/>
    <x v="0"/>
    <x v="2"/>
  </r>
  <r>
    <s v="问卷265"/>
    <x v="0"/>
    <n v="20"/>
    <x v="0"/>
    <n v="1"/>
    <x v="0"/>
    <x v="0"/>
    <x v="1"/>
    <n v="5"/>
    <n v="4"/>
    <n v="3"/>
    <n v="5"/>
    <n v="4"/>
    <n v="5"/>
    <n v="4"/>
    <n v="5"/>
    <n v="3"/>
    <n v="4"/>
    <n v="5"/>
    <n v="4"/>
    <n v="5"/>
    <n v="4"/>
    <n v="5"/>
    <n v="4"/>
    <n v="5"/>
    <n v="4"/>
    <n v="5"/>
    <n v="4"/>
    <n v="5"/>
    <n v="4"/>
    <n v="5"/>
    <n v="4"/>
    <n v="5"/>
    <n v="5"/>
    <n v="4"/>
    <n v="5"/>
    <n v="4"/>
    <x v="2"/>
    <x v="0"/>
    <x v="2"/>
  </r>
  <r>
    <s v="问卷266"/>
    <x v="0"/>
    <n v="23"/>
    <x v="1"/>
    <n v="2"/>
    <x v="1"/>
    <x v="2"/>
    <x v="1"/>
    <n v="5"/>
    <n v="5"/>
    <n v="5"/>
    <n v="5"/>
    <n v="4"/>
    <n v="4"/>
    <n v="5"/>
    <n v="4"/>
    <n v="4"/>
    <n v="5"/>
    <n v="5"/>
    <n v="5"/>
    <n v="4"/>
    <n v="5"/>
    <n v="5"/>
    <n v="4"/>
    <n v="4"/>
    <n v="5"/>
    <n v="4"/>
    <n v="4"/>
    <n v="4"/>
    <n v="4"/>
    <n v="5"/>
    <n v="4"/>
    <n v="5"/>
    <n v="5"/>
    <n v="5"/>
    <n v="5"/>
    <n v="5"/>
    <x v="2"/>
    <x v="0"/>
    <x v="2"/>
  </r>
  <r>
    <s v="问卷267"/>
    <x v="1"/>
    <n v="21"/>
    <x v="6"/>
    <n v="2"/>
    <x v="0"/>
    <x v="0"/>
    <x v="0"/>
    <n v="4"/>
    <n v="4"/>
    <n v="4"/>
    <n v="4"/>
    <n v="5"/>
    <n v="4"/>
    <n v="5"/>
    <n v="5"/>
    <n v="5"/>
    <n v="4"/>
    <n v="5"/>
    <n v="4"/>
    <n v="3"/>
    <n v="4"/>
    <n v="5"/>
    <n v="5"/>
    <n v="4"/>
    <n v="3"/>
    <n v="4"/>
    <n v="4"/>
    <n v="4"/>
    <n v="4"/>
    <n v="4"/>
    <n v="4"/>
    <n v="5"/>
    <n v="5"/>
    <n v="5"/>
    <n v="3"/>
    <n v="5"/>
    <x v="2"/>
    <x v="0"/>
    <x v="2"/>
  </r>
  <r>
    <s v="问卷268"/>
    <x v="0"/>
    <n v="20"/>
    <x v="0"/>
    <n v="1"/>
    <x v="0"/>
    <x v="0"/>
    <x v="1"/>
    <n v="5"/>
    <n v="4"/>
    <n v="3"/>
    <n v="5"/>
    <n v="4"/>
    <n v="5"/>
    <n v="4"/>
    <n v="5"/>
    <n v="3"/>
    <n v="4"/>
    <n v="5"/>
    <n v="4"/>
    <n v="5"/>
    <n v="4"/>
    <n v="5"/>
    <n v="4"/>
    <n v="5"/>
    <n v="4"/>
    <n v="5"/>
    <n v="4"/>
    <n v="5"/>
    <n v="4"/>
    <n v="5"/>
    <n v="4"/>
    <n v="5"/>
    <n v="5"/>
    <n v="4"/>
    <n v="5"/>
    <n v="4"/>
    <x v="2"/>
    <x v="0"/>
    <x v="2"/>
  </r>
  <r>
    <s v="问卷269"/>
    <x v="1"/>
    <n v="26"/>
    <x v="3"/>
    <n v="2"/>
    <x v="1"/>
    <x v="2"/>
    <x v="1"/>
    <n v="5"/>
    <n v="5"/>
    <n v="4"/>
    <n v="4"/>
    <n v="4"/>
    <n v="5"/>
    <n v="3"/>
    <n v="4"/>
    <n v="5"/>
    <n v="5"/>
    <n v="5"/>
    <n v="4"/>
    <n v="5"/>
    <n v="5"/>
    <n v="4"/>
    <n v="4"/>
    <n v="4"/>
    <n v="4"/>
    <n v="3"/>
    <n v="2"/>
    <n v="4"/>
    <n v="4"/>
    <n v="4"/>
    <n v="5"/>
    <n v="4"/>
    <n v="4"/>
    <n v="5"/>
    <n v="4"/>
    <n v="4"/>
    <x v="2"/>
    <x v="0"/>
    <x v="0"/>
  </r>
  <r>
    <s v="问卷270"/>
    <x v="1"/>
    <n v="22"/>
    <x v="2"/>
    <n v="1"/>
    <x v="0"/>
    <x v="1"/>
    <x v="1"/>
    <n v="5"/>
    <n v="5"/>
    <n v="4"/>
    <n v="5"/>
    <n v="4"/>
    <n v="4"/>
    <n v="5"/>
    <n v="5"/>
    <n v="5"/>
    <n v="5"/>
    <n v="4"/>
    <n v="5"/>
    <n v="4"/>
    <n v="4"/>
    <n v="4"/>
    <n v="4"/>
    <n v="4"/>
    <n v="4"/>
    <n v="4"/>
    <n v="4"/>
    <n v="4"/>
    <n v="4"/>
    <n v="4"/>
    <n v="4"/>
    <n v="5"/>
    <n v="4"/>
    <n v="4"/>
    <n v="4"/>
    <n v="4"/>
    <x v="2"/>
    <x v="0"/>
    <x v="0"/>
  </r>
  <r>
    <s v="问卷271"/>
    <x v="0"/>
    <n v="21"/>
    <x v="0"/>
    <n v="1"/>
    <x v="0"/>
    <x v="0"/>
    <x v="1"/>
    <n v="4"/>
    <n v="4"/>
    <n v="5"/>
    <n v="3"/>
    <n v="3"/>
    <n v="3"/>
    <n v="5"/>
    <n v="5"/>
    <n v="5"/>
    <n v="5"/>
    <n v="5"/>
    <n v="5"/>
    <n v="5"/>
    <n v="4"/>
    <n v="5"/>
    <n v="5"/>
    <n v="4"/>
    <n v="5"/>
    <n v="5"/>
    <n v="4"/>
    <n v="4"/>
    <n v="5"/>
    <n v="5"/>
    <n v="5"/>
    <n v="5"/>
    <n v="5"/>
    <n v="5"/>
    <n v="4"/>
    <n v="5"/>
    <x v="2"/>
    <x v="0"/>
    <x v="0"/>
  </r>
  <r>
    <s v="问卷272"/>
    <x v="0"/>
    <n v="21"/>
    <x v="0"/>
    <n v="1"/>
    <x v="1"/>
    <x v="1"/>
    <x v="0"/>
    <n v="5"/>
    <n v="4"/>
    <n v="5"/>
    <n v="4"/>
    <n v="4"/>
    <n v="4"/>
    <n v="4"/>
    <n v="3"/>
    <n v="4"/>
    <n v="5"/>
    <n v="5"/>
    <n v="4"/>
    <n v="4"/>
    <n v="5"/>
    <n v="4"/>
    <n v="4"/>
    <n v="4"/>
    <n v="4"/>
    <n v="4"/>
    <n v="4"/>
    <n v="4"/>
    <n v="4"/>
    <n v="4"/>
    <n v="4"/>
    <n v="4"/>
    <n v="4"/>
    <n v="4"/>
    <n v="4"/>
    <n v="4"/>
    <x v="2"/>
    <x v="0"/>
    <x v="0"/>
  </r>
  <r>
    <s v="问卷273"/>
    <x v="0"/>
    <n v="22"/>
    <x v="0"/>
    <n v="1"/>
    <x v="1"/>
    <x v="1"/>
    <x v="1"/>
    <n v="5"/>
    <n v="5"/>
    <n v="4"/>
    <n v="5"/>
    <n v="3"/>
    <n v="4"/>
    <n v="5"/>
    <n v="4"/>
    <n v="5"/>
    <n v="5"/>
    <n v="5"/>
    <n v="5"/>
    <n v="5"/>
    <n v="5"/>
    <n v="5"/>
    <n v="5"/>
    <n v="4"/>
    <n v="5"/>
    <n v="5"/>
    <n v="4"/>
    <n v="4"/>
    <n v="3"/>
    <n v="4"/>
    <n v="5"/>
    <n v="5"/>
    <n v="4"/>
    <n v="3"/>
    <n v="5"/>
    <n v="5"/>
    <x v="2"/>
    <x v="0"/>
    <x v="0"/>
  </r>
  <r>
    <s v="问卷274"/>
    <x v="0"/>
    <n v="21"/>
    <x v="0"/>
    <n v="1"/>
    <x v="1"/>
    <x v="1"/>
    <x v="0"/>
    <n v="5"/>
    <n v="4"/>
    <n v="5"/>
    <n v="4"/>
    <n v="4"/>
    <n v="4"/>
    <n v="4"/>
    <n v="3"/>
    <n v="4"/>
    <n v="5"/>
    <n v="5"/>
    <n v="4"/>
    <n v="4"/>
    <n v="5"/>
    <n v="4"/>
    <n v="4"/>
    <n v="4"/>
    <n v="4"/>
    <n v="4"/>
    <n v="4"/>
    <n v="4"/>
    <n v="4"/>
    <n v="4"/>
    <n v="4"/>
    <n v="4"/>
    <n v="4"/>
    <n v="4"/>
    <n v="4"/>
    <n v="4"/>
    <x v="2"/>
    <x v="0"/>
    <x v="0"/>
  </r>
  <r>
    <s v="问卷275"/>
    <x v="1"/>
    <n v="21"/>
    <x v="2"/>
    <n v="2"/>
    <x v="0"/>
    <x v="1"/>
    <x v="1"/>
    <n v="5"/>
    <n v="4"/>
    <n v="4"/>
    <n v="3"/>
    <n v="3"/>
    <n v="4"/>
    <n v="3"/>
    <n v="4"/>
    <n v="4"/>
    <n v="3"/>
    <n v="2"/>
    <n v="4"/>
    <n v="4"/>
    <n v="4"/>
    <n v="4"/>
    <n v="3"/>
    <n v="4"/>
    <n v="4"/>
    <n v="3"/>
    <n v="4"/>
    <n v="4"/>
    <n v="3"/>
    <n v="3"/>
    <n v="4"/>
    <n v="3"/>
    <n v="4"/>
    <n v="4"/>
    <n v="4"/>
    <n v="3"/>
    <x v="2"/>
    <x v="2"/>
    <x v="1"/>
  </r>
  <r>
    <s v="问卷276"/>
    <x v="1"/>
    <n v="21"/>
    <x v="2"/>
    <n v="2"/>
    <x v="0"/>
    <x v="1"/>
    <x v="1"/>
    <n v="5"/>
    <n v="4"/>
    <n v="4"/>
    <n v="3"/>
    <n v="3"/>
    <n v="4"/>
    <n v="3"/>
    <n v="4"/>
    <n v="4"/>
    <n v="3"/>
    <n v="2"/>
    <n v="4"/>
    <n v="4"/>
    <n v="4"/>
    <n v="4"/>
    <n v="3"/>
    <n v="4"/>
    <n v="4"/>
    <n v="3"/>
    <n v="4"/>
    <n v="4"/>
    <n v="3"/>
    <n v="3"/>
    <n v="4"/>
    <n v="3"/>
    <n v="4"/>
    <n v="4"/>
    <n v="4"/>
    <n v="3"/>
    <x v="2"/>
    <x v="2"/>
    <x v="1"/>
  </r>
  <r>
    <s v="问卷277"/>
    <x v="0"/>
    <n v="28"/>
    <x v="1"/>
    <n v="1"/>
    <x v="1"/>
    <x v="1"/>
    <x v="1"/>
    <n v="4"/>
    <n v="4"/>
    <n v="4"/>
    <n v="4"/>
    <n v="4"/>
    <n v="4"/>
    <n v="4"/>
    <n v="4"/>
    <n v="4"/>
    <n v="4"/>
    <n v="4"/>
    <n v="3"/>
    <n v="3"/>
    <n v="4"/>
    <n v="5"/>
    <n v="5"/>
    <n v="4"/>
    <n v="4"/>
    <n v="4"/>
    <n v="4"/>
    <n v="5"/>
    <n v="4"/>
    <n v="4"/>
    <n v="5"/>
    <n v="5"/>
    <n v="4"/>
    <n v="4"/>
    <n v="5"/>
    <n v="4"/>
    <x v="2"/>
    <x v="2"/>
    <x v="2"/>
  </r>
  <r>
    <s v="问卷278"/>
    <x v="0"/>
    <n v="28"/>
    <x v="1"/>
    <n v="1"/>
    <x v="1"/>
    <x v="1"/>
    <x v="1"/>
    <n v="4"/>
    <n v="4"/>
    <n v="4"/>
    <n v="4"/>
    <n v="4"/>
    <n v="4"/>
    <n v="4"/>
    <n v="4"/>
    <n v="4"/>
    <n v="4"/>
    <n v="4"/>
    <n v="3"/>
    <n v="3"/>
    <n v="4"/>
    <n v="5"/>
    <n v="5"/>
    <n v="4"/>
    <n v="4"/>
    <n v="4"/>
    <n v="4"/>
    <n v="5"/>
    <n v="4"/>
    <n v="4"/>
    <n v="5"/>
    <n v="5"/>
    <n v="4"/>
    <n v="4"/>
    <n v="5"/>
    <n v="4"/>
    <x v="2"/>
    <x v="2"/>
    <x v="2"/>
  </r>
  <r>
    <s v="问卷279"/>
    <x v="0"/>
    <n v="19"/>
    <x v="6"/>
    <n v="2"/>
    <x v="1"/>
    <x v="2"/>
    <x v="1"/>
    <n v="5"/>
    <n v="5"/>
    <n v="5"/>
    <n v="5"/>
    <n v="5"/>
    <n v="5"/>
    <n v="5"/>
    <n v="4"/>
    <n v="5"/>
    <n v="5"/>
    <n v="5"/>
    <n v="5"/>
    <n v="5"/>
    <n v="5"/>
    <n v="5"/>
    <n v="4"/>
    <n v="4"/>
    <n v="5"/>
    <n v="5"/>
    <n v="4"/>
    <n v="4"/>
    <n v="5"/>
    <n v="4"/>
    <n v="5"/>
    <n v="4"/>
    <n v="5"/>
    <n v="5"/>
    <n v="5"/>
    <n v="5"/>
    <x v="2"/>
    <x v="2"/>
    <x v="0"/>
  </r>
  <r>
    <s v="问卷280"/>
    <x v="0"/>
    <n v="25"/>
    <x v="5"/>
    <n v="1"/>
    <x v="0"/>
    <x v="2"/>
    <x v="0"/>
    <n v="5"/>
    <n v="4"/>
    <n v="4"/>
    <n v="5"/>
    <n v="3"/>
    <n v="3"/>
    <n v="4"/>
    <n v="4"/>
    <n v="4"/>
    <n v="4"/>
    <n v="5"/>
    <n v="4"/>
    <n v="4"/>
    <n v="5"/>
    <n v="4"/>
    <n v="4"/>
    <n v="4"/>
    <n v="4"/>
    <n v="5"/>
    <n v="4"/>
    <n v="4"/>
    <n v="4"/>
    <n v="5"/>
    <n v="5"/>
    <n v="4"/>
    <n v="4"/>
    <n v="4"/>
    <n v="4"/>
    <n v="4"/>
    <x v="2"/>
    <x v="2"/>
    <x v="0"/>
  </r>
  <r>
    <s v="问卷281"/>
    <x v="1"/>
    <n v="23"/>
    <x v="5"/>
    <n v="1"/>
    <x v="1"/>
    <x v="2"/>
    <x v="1"/>
    <n v="4"/>
    <n v="5"/>
    <n v="5"/>
    <n v="5"/>
    <n v="3"/>
    <n v="4"/>
    <n v="3"/>
    <n v="5"/>
    <n v="5"/>
    <n v="5"/>
    <n v="5"/>
    <n v="4"/>
    <n v="4"/>
    <n v="4"/>
    <n v="3"/>
    <n v="3"/>
    <n v="3"/>
    <n v="4"/>
    <n v="5"/>
    <n v="5"/>
    <n v="4"/>
    <n v="5"/>
    <n v="5"/>
    <n v="5"/>
    <n v="5"/>
    <n v="4"/>
    <n v="5"/>
    <n v="5"/>
    <n v="5"/>
    <x v="2"/>
    <x v="2"/>
    <x v="0"/>
  </r>
  <r>
    <s v="问卷282"/>
    <x v="0"/>
    <n v="19"/>
    <x v="6"/>
    <n v="2"/>
    <x v="1"/>
    <x v="2"/>
    <x v="1"/>
    <n v="5"/>
    <n v="5"/>
    <n v="5"/>
    <n v="5"/>
    <n v="5"/>
    <n v="5"/>
    <n v="5"/>
    <n v="4"/>
    <n v="5"/>
    <n v="5"/>
    <n v="5"/>
    <n v="5"/>
    <n v="5"/>
    <n v="5"/>
    <n v="5"/>
    <n v="4"/>
    <n v="4"/>
    <n v="5"/>
    <n v="5"/>
    <n v="4"/>
    <n v="4"/>
    <n v="5"/>
    <n v="4"/>
    <n v="5"/>
    <n v="4"/>
    <n v="5"/>
    <n v="5"/>
    <n v="5"/>
    <n v="5"/>
    <x v="2"/>
    <x v="2"/>
    <x v="0"/>
  </r>
  <r>
    <s v="问卷283"/>
    <x v="0"/>
    <n v="20"/>
    <x v="0"/>
    <n v="2"/>
    <x v="0"/>
    <x v="1"/>
    <x v="0"/>
    <n v="4"/>
    <n v="3"/>
    <n v="4"/>
    <n v="4"/>
    <n v="3"/>
    <n v="4"/>
    <n v="4"/>
    <n v="4"/>
    <n v="5"/>
    <n v="5"/>
    <n v="4"/>
    <n v="3"/>
    <n v="4"/>
    <n v="5"/>
    <n v="4"/>
    <n v="4"/>
    <n v="5"/>
    <n v="5"/>
    <n v="4"/>
    <n v="5"/>
    <n v="5"/>
    <n v="5"/>
    <n v="5"/>
    <n v="4"/>
    <n v="4"/>
    <n v="5"/>
    <n v="4"/>
    <n v="3"/>
    <n v="4"/>
    <x v="0"/>
    <x v="3"/>
    <x v="2"/>
  </r>
  <r>
    <s v="问卷284"/>
    <x v="0"/>
    <n v="23"/>
    <x v="2"/>
    <n v="1"/>
    <x v="0"/>
    <x v="2"/>
    <x v="0"/>
    <n v="3"/>
    <n v="4"/>
    <n v="5"/>
    <n v="5"/>
    <n v="3"/>
    <n v="5"/>
    <n v="5"/>
    <n v="5"/>
    <n v="5"/>
    <n v="5"/>
    <n v="5"/>
    <n v="5"/>
    <n v="5"/>
    <n v="5"/>
    <n v="5"/>
    <n v="5"/>
    <n v="5"/>
    <n v="4"/>
    <n v="4"/>
    <n v="5"/>
    <n v="5"/>
    <n v="5"/>
    <n v="5"/>
    <n v="5"/>
    <n v="5"/>
    <n v="5"/>
    <n v="5"/>
    <n v="5"/>
    <n v="5"/>
    <x v="0"/>
    <x v="1"/>
    <x v="3"/>
  </r>
  <r>
    <s v="问卷285"/>
    <x v="1"/>
    <n v="22"/>
    <x v="2"/>
    <n v="2"/>
    <x v="0"/>
    <x v="0"/>
    <x v="0"/>
    <n v="5"/>
    <n v="4"/>
    <n v="5"/>
    <n v="5"/>
    <n v="4"/>
    <n v="5"/>
    <n v="4"/>
    <n v="5"/>
    <n v="5"/>
    <n v="4"/>
    <n v="5"/>
    <n v="5"/>
    <n v="4"/>
    <n v="5"/>
    <n v="4"/>
    <n v="4"/>
    <n v="5"/>
    <n v="5"/>
    <n v="4"/>
    <n v="4"/>
    <n v="5"/>
    <n v="4"/>
    <n v="5"/>
    <n v="4"/>
    <n v="5"/>
    <n v="5"/>
    <n v="4"/>
    <n v="5"/>
    <n v="5"/>
    <x v="0"/>
    <x v="1"/>
    <x v="3"/>
  </r>
  <r>
    <s v="问卷286"/>
    <x v="1"/>
    <n v="19"/>
    <x v="0"/>
    <n v="2"/>
    <x v="0"/>
    <x v="0"/>
    <x v="0"/>
    <n v="5"/>
    <n v="4"/>
    <n v="5"/>
    <n v="5"/>
    <n v="4"/>
    <n v="5"/>
    <n v="5"/>
    <n v="4"/>
    <n v="4"/>
    <n v="5"/>
    <n v="5"/>
    <n v="4"/>
    <n v="5"/>
    <n v="5"/>
    <n v="5"/>
    <n v="5"/>
    <n v="5"/>
    <n v="4"/>
    <n v="4"/>
    <n v="4"/>
    <n v="5"/>
    <n v="4"/>
    <n v="5"/>
    <n v="5"/>
    <n v="5"/>
    <n v="5"/>
    <n v="5"/>
    <n v="5"/>
    <n v="5"/>
    <x v="0"/>
    <x v="1"/>
    <x v="2"/>
  </r>
  <r>
    <s v="问卷287"/>
    <x v="0"/>
    <n v="20"/>
    <x v="2"/>
    <n v="1"/>
    <x v="1"/>
    <x v="1"/>
    <x v="1"/>
    <n v="5"/>
    <n v="5"/>
    <n v="4"/>
    <n v="5"/>
    <n v="4"/>
    <n v="5"/>
    <n v="4"/>
    <n v="4"/>
    <n v="4"/>
    <n v="5"/>
    <n v="5"/>
    <n v="4"/>
    <n v="5"/>
    <n v="5"/>
    <n v="4"/>
    <n v="5"/>
    <n v="5"/>
    <n v="4"/>
    <n v="4"/>
    <n v="4"/>
    <n v="5"/>
    <n v="4"/>
    <n v="5"/>
    <n v="5"/>
    <n v="4"/>
    <n v="4"/>
    <n v="5"/>
    <n v="5"/>
    <n v="5"/>
    <x v="0"/>
    <x v="1"/>
    <x v="2"/>
  </r>
  <r>
    <s v="问卷288"/>
    <x v="1"/>
    <n v="21"/>
    <x v="2"/>
    <n v="2"/>
    <x v="1"/>
    <x v="1"/>
    <x v="0"/>
    <n v="4"/>
    <n v="5"/>
    <n v="4"/>
    <n v="4"/>
    <n v="2"/>
    <n v="4"/>
    <n v="4"/>
    <n v="4"/>
    <n v="4"/>
    <n v="5"/>
    <n v="4"/>
    <n v="5"/>
    <n v="3"/>
    <n v="4"/>
    <n v="4"/>
    <n v="5"/>
    <n v="4"/>
    <n v="4"/>
    <n v="4"/>
    <n v="4"/>
    <n v="4"/>
    <n v="3"/>
    <n v="4"/>
    <n v="5"/>
    <n v="4"/>
    <n v="4"/>
    <n v="5"/>
    <n v="4"/>
    <n v="5"/>
    <x v="0"/>
    <x v="1"/>
    <x v="2"/>
  </r>
  <r>
    <s v="问卷291"/>
    <x v="0"/>
    <n v="20"/>
    <x v="2"/>
    <n v="1"/>
    <x v="0"/>
    <x v="0"/>
    <x v="0"/>
    <n v="5"/>
    <n v="5"/>
    <n v="4"/>
    <n v="4"/>
    <n v="3"/>
    <n v="4"/>
    <n v="4"/>
    <n v="5"/>
    <n v="5"/>
    <n v="5"/>
    <n v="4"/>
    <n v="5"/>
    <n v="5"/>
    <n v="5"/>
    <n v="5"/>
    <n v="5"/>
    <n v="4"/>
    <n v="4"/>
    <n v="4"/>
    <n v="4"/>
    <n v="4"/>
    <n v="5"/>
    <n v="5"/>
    <n v="5"/>
    <n v="4"/>
    <n v="4"/>
    <n v="5"/>
    <n v="5"/>
    <n v="5"/>
    <x v="0"/>
    <x v="1"/>
    <x v="2"/>
  </r>
  <r>
    <s v="问卷292"/>
    <x v="1"/>
    <n v="23"/>
    <x v="2"/>
    <n v="2"/>
    <x v="1"/>
    <x v="0"/>
    <x v="1"/>
    <n v="4"/>
    <n v="5"/>
    <n v="4"/>
    <n v="5"/>
    <n v="4"/>
    <n v="4"/>
    <n v="4"/>
    <n v="4"/>
    <n v="4"/>
    <n v="4"/>
    <n v="4"/>
    <n v="4"/>
    <n v="4"/>
    <n v="5"/>
    <n v="4"/>
    <n v="5"/>
    <n v="4"/>
    <n v="4"/>
    <n v="5"/>
    <n v="4"/>
    <n v="4"/>
    <n v="5"/>
    <n v="4"/>
    <n v="4"/>
    <n v="4"/>
    <n v="4"/>
    <n v="5"/>
    <n v="4"/>
    <n v="4"/>
    <x v="0"/>
    <x v="1"/>
    <x v="2"/>
  </r>
  <r>
    <s v="问卷293"/>
    <x v="0"/>
    <n v="26"/>
    <x v="3"/>
    <n v="1"/>
    <x v="0"/>
    <x v="1"/>
    <x v="0"/>
    <n v="5"/>
    <n v="5"/>
    <n v="5"/>
    <n v="4"/>
    <n v="4"/>
    <n v="4"/>
    <n v="5"/>
    <n v="5"/>
    <n v="5"/>
    <n v="5"/>
    <n v="5"/>
    <n v="5"/>
    <n v="4"/>
    <n v="4"/>
    <n v="5"/>
    <n v="5"/>
    <n v="4"/>
    <n v="4"/>
    <n v="5"/>
    <n v="5"/>
    <n v="5"/>
    <n v="5"/>
    <n v="5"/>
    <n v="4"/>
    <n v="5"/>
    <n v="5"/>
    <n v="5"/>
    <n v="4"/>
    <n v="4"/>
    <x v="0"/>
    <x v="1"/>
    <x v="2"/>
  </r>
  <r>
    <s v="问卷294"/>
    <x v="0"/>
    <n v="25"/>
    <x v="3"/>
    <n v="2"/>
    <x v="0"/>
    <x v="1"/>
    <x v="1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x v="0"/>
    <x v="1"/>
    <x v="0"/>
  </r>
  <r>
    <s v="问卷295"/>
    <x v="1"/>
    <n v="24"/>
    <x v="1"/>
    <n v="2"/>
    <x v="1"/>
    <x v="1"/>
    <x v="0"/>
    <n v="5"/>
    <n v="5"/>
    <n v="4"/>
    <n v="5"/>
    <n v="4"/>
    <n v="5"/>
    <n v="5"/>
    <n v="4"/>
    <n v="5"/>
    <n v="5"/>
    <n v="4"/>
    <n v="5"/>
    <n v="4"/>
    <n v="5"/>
    <n v="4"/>
    <n v="5"/>
    <n v="5"/>
    <n v="4"/>
    <n v="5"/>
    <n v="4"/>
    <n v="5"/>
    <n v="4"/>
    <n v="5"/>
    <n v="4"/>
    <n v="5"/>
    <n v="4"/>
    <n v="5"/>
    <n v="4"/>
    <n v="4"/>
    <x v="0"/>
    <x v="1"/>
    <x v="0"/>
  </r>
  <r>
    <s v="问卷296"/>
    <x v="1"/>
    <n v="23"/>
    <x v="2"/>
    <n v="2"/>
    <x v="1"/>
    <x v="1"/>
    <x v="1"/>
    <n v="4"/>
    <n v="4"/>
    <n v="4"/>
    <n v="3"/>
    <n v="4"/>
    <n v="5"/>
    <n v="2"/>
    <n v="4"/>
    <n v="4"/>
    <n v="4"/>
    <n v="4"/>
    <n v="5"/>
    <n v="4"/>
    <n v="5"/>
    <n v="4"/>
    <n v="3"/>
    <n v="2"/>
    <n v="3"/>
    <n v="4"/>
    <n v="4"/>
    <n v="4"/>
    <n v="4"/>
    <n v="4"/>
    <n v="4"/>
    <n v="4"/>
    <n v="3"/>
    <n v="4"/>
    <n v="4"/>
    <n v="4"/>
    <x v="0"/>
    <x v="1"/>
    <x v="0"/>
  </r>
  <r>
    <s v="问卷298"/>
    <x v="0"/>
    <n v="22"/>
    <x v="1"/>
    <n v="2"/>
    <x v="0"/>
    <x v="0"/>
    <x v="0"/>
    <n v="4"/>
    <n v="4"/>
    <n v="5"/>
    <n v="5"/>
    <n v="2"/>
    <n v="5"/>
    <n v="5"/>
    <n v="5"/>
    <n v="4"/>
    <n v="5"/>
    <n v="4"/>
    <n v="3"/>
    <n v="4"/>
    <n v="5"/>
    <n v="4"/>
    <n v="5"/>
    <n v="5"/>
    <n v="5"/>
    <n v="5"/>
    <n v="2"/>
    <n v="5"/>
    <n v="5"/>
    <n v="5"/>
    <n v="4"/>
    <n v="5"/>
    <n v="5"/>
    <n v="4"/>
    <n v="5"/>
    <n v="5"/>
    <x v="0"/>
    <x v="1"/>
    <x v="0"/>
  </r>
  <r>
    <s v="问卷299"/>
    <x v="0"/>
    <n v="22"/>
    <x v="2"/>
    <n v="1"/>
    <x v="1"/>
    <x v="1"/>
    <x v="1"/>
    <n v="4"/>
    <n v="4"/>
    <n v="4"/>
    <n v="4"/>
    <n v="4"/>
    <n v="4"/>
    <n v="4"/>
    <n v="4"/>
    <n v="5"/>
    <n v="4"/>
    <n v="4"/>
    <n v="3"/>
    <n v="4"/>
    <n v="4"/>
    <n v="4"/>
    <n v="4"/>
    <n v="3"/>
    <n v="4"/>
    <n v="4"/>
    <n v="4"/>
    <n v="4"/>
    <n v="4"/>
    <n v="4"/>
    <n v="3"/>
    <n v="4"/>
    <n v="4"/>
    <n v="4"/>
    <n v="4"/>
    <n v="4"/>
    <x v="0"/>
    <x v="1"/>
    <x v="0"/>
  </r>
  <r>
    <s v="问卷300"/>
    <x v="1"/>
    <n v="20"/>
    <x v="0"/>
    <n v="2"/>
    <x v="0"/>
    <x v="0"/>
    <x v="1"/>
    <n v="4"/>
    <n v="4"/>
    <n v="5"/>
    <n v="5"/>
    <n v="4"/>
    <n v="4"/>
    <n v="5"/>
    <n v="3"/>
    <n v="4"/>
    <n v="5"/>
    <n v="4"/>
    <n v="5"/>
    <n v="4"/>
    <n v="5"/>
    <n v="5"/>
    <n v="4"/>
    <n v="4"/>
    <n v="4"/>
    <n v="5"/>
    <n v="4"/>
    <n v="5"/>
    <n v="4"/>
    <n v="4"/>
    <n v="5"/>
    <n v="4"/>
    <n v="4"/>
    <n v="5"/>
    <n v="5"/>
    <n v="5"/>
    <x v="0"/>
    <x v="1"/>
    <x v="0"/>
  </r>
  <r>
    <s v="问卷301"/>
    <x v="1"/>
    <n v="23"/>
    <x v="2"/>
    <n v="2"/>
    <x v="1"/>
    <x v="1"/>
    <x v="1"/>
    <n v="4"/>
    <n v="5"/>
    <n v="3"/>
    <n v="5"/>
    <n v="3"/>
    <n v="4"/>
    <n v="4"/>
    <n v="4"/>
    <n v="2"/>
    <n v="5"/>
    <n v="4"/>
    <n v="3"/>
    <n v="4"/>
    <n v="5"/>
    <n v="4"/>
    <n v="5"/>
    <n v="5"/>
    <n v="5"/>
    <n v="4"/>
    <n v="4"/>
    <n v="3"/>
    <n v="4"/>
    <n v="3"/>
    <n v="4"/>
    <n v="4"/>
    <n v="4"/>
    <n v="5"/>
    <n v="5"/>
    <n v="5"/>
    <x v="0"/>
    <x v="0"/>
    <x v="1"/>
  </r>
  <r>
    <s v="问卷302"/>
    <x v="1"/>
    <n v="26"/>
    <x v="3"/>
    <n v="2"/>
    <x v="0"/>
    <x v="2"/>
    <x v="0"/>
    <n v="4"/>
    <n v="4"/>
    <n v="3"/>
    <n v="3"/>
    <n v="3"/>
    <n v="4"/>
    <n v="3"/>
    <n v="4"/>
    <n v="5"/>
    <n v="5"/>
    <n v="4"/>
    <n v="5"/>
    <n v="4"/>
    <n v="4"/>
    <n v="4"/>
    <n v="4"/>
    <n v="5"/>
    <n v="5"/>
    <n v="4"/>
    <n v="4"/>
    <n v="5"/>
    <n v="5"/>
    <n v="3"/>
    <n v="4"/>
    <n v="4"/>
    <n v="4"/>
    <n v="5"/>
    <n v="4"/>
    <n v="4"/>
    <x v="0"/>
    <x v="0"/>
    <x v="2"/>
  </r>
  <r>
    <s v="问卷303"/>
    <x v="0"/>
    <n v="20"/>
    <x v="0"/>
    <n v="1"/>
    <x v="0"/>
    <x v="1"/>
    <x v="1"/>
    <n v="4"/>
    <n v="5"/>
    <n v="3"/>
    <n v="4"/>
    <n v="4"/>
    <n v="5"/>
    <n v="5"/>
    <n v="5"/>
    <n v="4"/>
    <n v="5"/>
    <n v="5"/>
    <n v="3"/>
    <n v="4"/>
    <n v="5"/>
    <n v="4"/>
    <n v="5"/>
    <n v="5"/>
    <n v="5"/>
    <n v="4"/>
    <n v="3"/>
    <n v="5"/>
    <n v="4"/>
    <n v="4"/>
    <n v="5"/>
    <n v="5"/>
    <n v="4"/>
    <n v="4"/>
    <n v="5"/>
    <n v="4"/>
    <x v="0"/>
    <x v="0"/>
    <x v="2"/>
  </r>
  <r>
    <s v="问卷304"/>
    <x v="0"/>
    <n v="22"/>
    <x v="2"/>
    <n v="1"/>
    <x v="0"/>
    <x v="2"/>
    <x v="1"/>
    <n v="5"/>
    <n v="5"/>
    <n v="4"/>
    <n v="4"/>
    <n v="4"/>
    <n v="5"/>
    <n v="4"/>
    <n v="4"/>
    <n v="4"/>
    <n v="4"/>
    <n v="4"/>
    <n v="4"/>
    <n v="4"/>
    <n v="5"/>
    <n v="4"/>
    <n v="4"/>
    <n v="4"/>
    <n v="4"/>
    <n v="4"/>
    <n v="4"/>
    <n v="4"/>
    <n v="4"/>
    <n v="4"/>
    <n v="4"/>
    <n v="4"/>
    <n v="4"/>
    <n v="4"/>
    <n v="4"/>
    <n v="4"/>
    <x v="0"/>
    <x v="0"/>
    <x v="2"/>
  </r>
  <r>
    <s v="问卷305"/>
    <x v="1"/>
    <n v="21"/>
    <x v="2"/>
    <n v="1"/>
    <x v="0"/>
    <x v="2"/>
    <x v="1"/>
    <n v="5"/>
    <n v="5"/>
    <n v="5"/>
    <n v="5"/>
    <n v="4"/>
    <n v="4"/>
    <n v="4"/>
    <n v="5"/>
    <n v="5"/>
    <n v="5"/>
    <n v="5"/>
    <n v="4"/>
    <n v="4"/>
    <n v="4"/>
    <n v="5"/>
    <n v="5"/>
    <n v="5"/>
    <n v="5"/>
    <n v="5"/>
    <n v="4"/>
    <n v="4"/>
    <n v="5"/>
    <n v="4"/>
    <n v="4"/>
    <n v="4"/>
    <n v="4"/>
    <n v="5"/>
    <n v="5"/>
    <n v="5"/>
    <x v="0"/>
    <x v="0"/>
    <x v="2"/>
  </r>
  <r>
    <s v="问卷306"/>
    <x v="0"/>
    <n v="22"/>
    <x v="2"/>
    <n v="1"/>
    <x v="1"/>
    <x v="0"/>
    <x v="0"/>
    <n v="4"/>
    <n v="3"/>
    <n v="4"/>
    <n v="4"/>
    <n v="4"/>
    <n v="4"/>
    <n v="5"/>
    <n v="4"/>
    <n v="3"/>
    <n v="3"/>
    <n v="4"/>
    <n v="3"/>
    <n v="3"/>
    <n v="4"/>
    <n v="3"/>
    <n v="4"/>
    <n v="4"/>
    <n v="4"/>
    <n v="4"/>
    <n v="4"/>
    <n v="5"/>
    <n v="4"/>
    <n v="4"/>
    <n v="4"/>
    <n v="4"/>
    <n v="4"/>
    <n v="3"/>
    <n v="4"/>
    <n v="3"/>
    <x v="0"/>
    <x v="0"/>
    <x v="2"/>
  </r>
  <r>
    <s v="问卷307"/>
    <x v="0"/>
    <n v="20"/>
    <x v="2"/>
    <n v="1"/>
    <x v="1"/>
    <x v="2"/>
    <x v="1"/>
    <n v="4"/>
    <n v="4"/>
    <n v="4"/>
    <n v="5"/>
    <n v="3"/>
    <n v="4"/>
    <n v="4"/>
    <n v="5"/>
    <n v="4"/>
    <n v="5"/>
    <n v="4"/>
    <n v="3"/>
    <n v="4"/>
    <n v="4"/>
    <n v="5"/>
    <n v="5"/>
    <n v="5"/>
    <n v="4"/>
    <n v="5"/>
    <n v="3"/>
    <n v="5"/>
    <n v="4"/>
    <n v="4"/>
    <n v="4"/>
    <n v="4"/>
    <n v="4"/>
    <n v="3"/>
    <n v="4"/>
    <n v="5"/>
    <x v="0"/>
    <x v="0"/>
    <x v="0"/>
  </r>
  <r>
    <s v="问卷308"/>
    <x v="0"/>
    <n v="22"/>
    <x v="0"/>
    <n v="1"/>
    <x v="0"/>
    <x v="1"/>
    <x v="1"/>
    <n v="4"/>
    <n v="4"/>
    <n v="4"/>
    <n v="5"/>
    <n v="3"/>
    <n v="4"/>
    <n v="4"/>
    <n v="3"/>
    <n v="3"/>
    <n v="4"/>
    <n v="4"/>
    <n v="4"/>
    <n v="4"/>
    <n v="4"/>
    <n v="4"/>
    <n v="4"/>
    <n v="4"/>
    <n v="4"/>
    <n v="4"/>
    <n v="4"/>
    <n v="5"/>
    <n v="4"/>
    <n v="4"/>
    <n v="4"/>
    <n v="4"/>
    <n v="5"/>
    <n v="5"/>
    <n v="4"/>
    <n v="4"/>
    <x v="0"/>
    <x v="0"/>
    <x v="0"/>
  </r>
  <r>
    <s v="问卷309"/>
    <x v="0"/>
    <n v="24"/>
    <x v="1"/>
    <n v="2"/>
    <x v="1"/>
    <x v="1"/>
    <x v="0"/>
    <n v="4"/>
    <n v="5"/>
    <n v="4"/>
    <n v="4"/>
    <n v="4"/>
    <n v="3"/>
    <n v="4"/>
    <n v="4"/>
    <n v="5"/>
    <n v="4"/>
    <n v="4"/>
    <n v="3"/>
    <n v="4"/>
    <n v="4"/>
    <n v="4"/>
    <n v="4"/>
    <n v="5"/>
    <n v="4"/>
    <n v="5"/>
    <n v="4"/>
    <n v="4"/>
    <n v="4"/>
    <n v="4"/>
    <n v="4"/>
    <n v="3"/>
    <n v="4"/>
    <n v="5"/>
    <n v="5"/>
    <n v="4"/>
    <x v="0"/>
    <x v="0"/>
    <x v="0"/>
  </r>
  <r>
    <s v="问卷310"/>
    <x v="1"/>
    <n v="21"/>
    <x v="2"/>
    <n v="1"/>
    <x v="0"/>
    <x v="1"/>
    <x v="1"/>
    <n v="4"/>
    <n v="4"/>
    <n v="4"/>
    <n v="4"/>
    <n v="4"/>
    <n v="4"/>
    <n v="4"/>
    <n v="5"/>
    <n v="4"/>
    <n v="4"/>
    <n v="4"/>
    <n v="4"/>
    <n v="4"/>
    <n v="4"/>
    <n v="4"/>
    <n v="5"/>
    <n v="4"/>
    <n v="4"/>
    <n v="4"/>
    <n v="4"/>
    <n v="4"/>
    <n v="4"/>
    <n v="5"/>
    <n v="4"/>
    <n v="3"/>
    <n v="4"/>
    <n v="4"/>
    <n v="4"/>
    <n v="4"/>
    <x v="0"/>
    <x v="0"/>
    <x v="0"/>
  </r>
  <r>
    <s v="问卷311"/>
    <x v="0"/>
    <n v="20"/>
    <x v="0"/>
    <n v="1"/>
    <x v="1"/>
    <x v="0"/>
    <x v="0"/>
    <n v="5"/>
    <n v="5"/>
    <n v="5"/>
    <n v="4"/>
    <n v="5"/>
    <n v="5"/>
    <n v="4"/>
    <n v="5"/>
    <n v="5"/>
    <n v="5"/>
    <n v="5"/>
    <n v="5"/>
    <n v="5"/>
    <n v="5"/>
    <n v="5"/>
    <n v="5"/>
    <n v="5"/>
    <n v="5"/>
    <n v="5"/>
    <n v="4"/>
    <n v="5"/>
    <n v="5"/>
    <n v="5"/>
    <n v="5"/>
    <n v="5"/>
    <n v="5"/>
    <n v="5"/>
    <n v="5"/>
    <n v="5"/>
    <x v="0"/>
    <x v="0"/>
    <x v="0"/>
  </r>
  <r>
    <s v="问卷312"/>
    <x v="1"/>
    <n v="20"/>
    <x v="0"/>
    <n v="2"/>
    <x v="0"/>
    <x v="0"/>
    <x v="0"/>
    <n v="5"/>
    <n v="5"/>
    <n v="5"/>
    <n v="4"/>
    <n v="5"/>
    <n v="4"/>
    <n v="4"/>
    <n v="3"/>
    <n v="4"/>
    <n v="4"/>
    <n v="4"/>
    <n v="3"/>
    <n v="4"/>
    <n v="4"/>
    <n v="5"/>
    <n v="4"/>
    <n v="5"/>
    <n v="4"/>
    <n v="4"/>
    <n v="3"/>
    <n v="5"/>
    <n v="4"/>
    <n v="4"/>
    <n v="4"/>
    <n v="4"/>
    <n v="5"/>
    <n v="5"/>
    <n v="4"/>
    <n v="4"/>
    <x v="0"/>
    <x v="0"/>
    <x v="0"/>
  </r>
  <r>
    <s v="问卷313"/>
    <x v="1"/>
    <n v="20"/>
    <x v="1"/>
    <n v="2"/>
    <x v="0"/>
    <x v="1"/>
    <x v="1"/>
    <n v="4"/>
    <n v="5"/>
    <n v="4"/>
    <n v="5"/>
    <n v="4"/>
    <n v="4"/>
    <n v="4"/>
    <n v="3"/>
    <n v="5"/>
    <n v="5"/>
    <n v="5"/>
    <n v="4"/>
    <n v="5"/>
    <n v="5"/>
    <n v="5"/>
    <n v="5"/>
    <n v="4"/>
    <n v="5"/>
    <n v="5"/>
    <n v="5"/>
    <n v="4"/>
    <n v="4"/>
    <n v="4"/>
    <n v="4"/>
    <n v="4"/>
    <n v="4"/>
    <n v="5"/>
    <n v="5"/>
    <n v="5"/>
    <x v="0"/>
    <x v="2"/>
    <x v="2"/>
  </r>
  <r>
    <s v="问卷314"/>
    <x v="1"/>
    <n v="25"/>
    <x v="0"/>
    <n v="2"/>
    <x v="0"/>
    <x v="0"/>
    <x v="0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x v="0"/>
    <x v="2"/>
    <x v="2"/>
  </r>
  <r>
    <s v="问卷316"/>
    <x v="1"/>
    <n v="22"/>
    <x v="2"/>
    <n v="1"/>
    <x v="1"/>
    <x v="0"/>
    <x v="0"/>
    <n v="4"/>
    <n v="4"/>
    <n v="4"/>
    <n v="4"/>
    <n v="3"/>
    <n v="4"/>
    <n v="4"/>
    <n v="4"/>
    <n v="4"/>
    <n v="4"/>
    <n v="4"/>
    <n v="3"/>
    <n v="4"/>
    <n v="4"/>
    <n v="4"/>
    <n v="4"/>
    <n v="4"/>
    <n v="4"/>
    <n v="4"/>
    <n v="3"/>
    <n v="4"/>
    <n v="4"/>
    <n v="4"/>
    <n v="4"/>
    <n v="4"/>
    <n v="4"/>
    <n v="4"/>
    <n v="4"/>
    <n v="4"/>
    <x v="0"/>
    <x v="2"/>
    <x v="2"/>
  </r>
  <r>
    <s v="问卷317"/>
    <x v="1"/>
    <n v="25"/>
    <x v="3"/>
    <n v="2"/>
    <x v="0"/>
    <x v="1"/>
    <x v="0"/>
    <n v="4"/>
    <n v="5"/>
    <n v="4"/>
    <n v="4"/>
    <n v="4"/>
    <n v="4"/>
    <n v="5"/>
    <n v="5"/>
    <n v="4"/>
    <n v="5"/>
    <n v="4"/>
    <n v="4"/>
    <n v="5"/>
    <n v="5"/>
    <n v="4"/>
    <n v="4"/>
    <n v="5"/>
    <n v="4"/>
    <n v="4"/>
    <n v="5"/>
    <n v="4"/>
    <n v="5"/>
    <n v="4"/>
    <n v="5"/>
    <n v="4"/>
    <n v="4"/>
    <n v="5"/>
    <n v="4"/>
    <n v="4"/>
    <x v="0"/>
    <x v="2"/>
    <x v="0"/>
  </r>
  <r>
    <s v="问卷318"/>
    <x v="1"/>
    <n v="20"/>
    <x v="0"/>
    <n v="2"/>
    <x v="1"/>
    <x v="0"/>
    <x v="0"/>
    <n v="4"/>
    <n v="4"/>
    <n v="5"/>
    <n v="4"/>
    <n v="4"/>
    <n v="5"/>
    <n v="4"/>
    <n v="5"/>
    <n v="4"/>
    <n v="4"/>
    <n v="4"/>
    <n v="3"/>
    <n v="4"/>
    <n v="5"/>
    <n v="4"/>
    <n v="4"/>
    <n v="5"/>
    <n v="4"/>
    <n v="5"/>
    <n v="4"/>
    <n v="4"/>
    <n v="5"/>
    <n v="4"/>
    <n v="4"/>
    <n v="5"/>
    <n v="4"/>
    <n v="4"/>
    <n v="5"/>
    <n v="5"/>
    <x v="1"/>
    <x v="1"/>
    <x v="1"/>
  </r>
  <r>
    <s v="问卷319"/>
    <x v="1"/>
    <n v="20"/>
    <x v="0"/>
    <n v="2"/>
    <x v="1"/>
    <x v="0"/>
    <x v="1"/>
    <n v="4"/>
    <n v="4"/>
    <n v="5"/>
    <n v="4"/>
    <n v="4"/>
    <n v="5"/>
    <n v="4"/>
    <n v="5"/>
    <n v="4"/>
    <n v="4"/>
    <n v="4"/>
    <n v="3"/>
    <n v="4"/>
    <n v="5"/>
    <n v="4"/>
    <n v="4"/>
    <n v="5"/>
    <n v="4"/>
    <n v="5"/>
    <n v="4"/>
    <n v="4"/>
    <n v="5"/>
    <n v="4"/>
    <n v="4"/>
    <n v="5"/>
    <n v="4"/>
    <n v="4"/>
    <n v="5"/>
    <n v="5"/>
    <x v="1"/>
    <x v="1"/>
    <x v="1"/>
  </r>
  <r>
    <s v="问卷320"/>
    <x v="1"/>
    <n v="26"/>
    <x v="6"/>
    <n v="2"/>
    <x v="0"/>
    <x v="0"/>
    <x v="0"/>
    <n v="4"/>
    <n v="5"/>
    <n v="4"/>
    <n v="5"/>
    <n v="4"/>
    <n v="4"/>
    <n v="5"/>
    <n v="4"/>
    <n v="4"/>
    <n v="3"/>
    <n v="3"/>
    <n v="3"/>
    <n v="4"/>
    <n v="4"/>
    <n v="4"/>
    <n v="4"/>
    <n v="4"/>
    <n v="4"/>
    <n v="4"/>
    <n v="3"/>
    <n v="5"/>
    <n v="4"/>
    <n v="4"/>
    <n v="4"/>
    <n v="4"/>
    <n v="5"/>
    <n v="4"/>
    <n v="3"/>
    <n v="3"/>
    <x v="1"/>
    <x v="1"/>
    <x v="2"/>
  </r>
  <r>
    <s v="问卷321"/>
    <x v="1"/>
    <n v="26"/>
    <x v="6"/>
    <n v="2"/>
    <x v="0"/>
    <x v="0"/>
    <x v="0"/>
    <n v="4"/>
    <n v="5"/>
    <n v="4"/>
    <n v="5"/>
    <n v="4"/>
    <n v="4"/>
    <n v="5"/>
    <n v="4"/>
    <n v="4"/>
    <n v="3"/>
    <n v="3"/>
    <n v="3"/>
    <n v="4"/>
    <n v="4"/>
    <n v="4"/>
    <n v="4"/>
    <n v="4"/>
    <n v="4"/>
    <n v="4"/>
    <n v="3"/>
    <n v="5"/>
    <n v="4"/>
    <n v="4"/>
    <n v="4"/>
    <n v="4"/>
    <n v="5"/>
    <n v="4"/>
    <n v="3"/>
    <n v="3"/>
    <x v="1"/>
    <x v="1"/>
    <x v="2"/>
  </r>
  <r>
    <s v="问卷322"/>
    <x v="0"/>
    <n v="22"/>
    <x v="0"/>
    <n v="2"/>
    <x v="1"/>
    <x v="1"/>
    <x v="1"/>
    <n v="5"/>
    <n v="5"/>
    <n v="4"/>
    <n v="4"/>
    <n v="5"/>
    <n v="4"/>
    <n v="5"/>
    <n v="4"/>
    <n v="3"/>
    <n v="5"/>
    <n v="4"/>
    <n v="4"/>
    <n v="5"/>
    <n v="5"/>
    <n v="4"/>
    <n v="4"/>
    <n v="5"/>
    <n v="4"/>
    <n v="4"/>
    <n v="4"/>
    <n v="4"/>
    <n v="5"/>
    <n v="5"/>
    <n v="4"/>
    <n v="4"/>
    <n v="4"/>
    <n v="4"/>
    <n v="4"/>
    <n v="5"/>
    <x v="1"/>
    <x v="1"/>
    <x v="0"/>
  </r>
  <r>
    <s v="问卷323"/>
    <x v="0"/>
    <n v="22"/>
    <x v="2"/>
    <n v="2"/>
    <x v="1"/>
    <x v="1"/>
    <x v="0"/>
    <n v="5"/>
    <n v="5"/>
    <n v="4"/>
    <n v="5"/>
    <n v="4"/>
    <n v="5"/>
    <n v="4"/>
    <n v="4"/>
    <n v="5"/>
    <n v="4"/>
    <n v="5"/>
    <n v="5"/>
    <n v="5"/>
    <n v="5"/>
    <n v="4"/>
    <n v="5"/>
    <n v="5"/>
    <n v="4"/>
    <n v="5"/>
    <n v="4"/>
    <n v="5"/>
    <n v="4"/>
    <n v="5"/>
    <n v="4"/>
    <n v="5"/>
    <n v="5"/>
    <n v="5"/>
    <n v="4"/>
    <n v="4"/>
    <x v="1"/>
    <x v="1"/>
    <x v="0"/>
  </r>
  <r>
    <s v="问卷324"/>
    <x v="0"/>
    <n v="22"/>
    <x v="0"/>
    <n v="2"/>
    <x v="0"/>
    <x v="0"/>
    <x v="1"/>
    <n v="5"/>
    <n v="3"/>
    <n v="4"/>
    <n v="4"/>
    <n v="4"/>
    <n v="3"/>
    <n v="2"/>
    <n v="5"/>
    <n v="5"/>
    <n v="4"/>
    <n v="2"/>
    <n v="4"/>
    <n v="4"/>
    <n v="4"/>
    <n v="3"/>
    <n v="3"/>
    <n v="2"/>
    <n v="4"/>
    <n v="5"/>
    <n v="2"/>
    <n v="5"/>
    <n v="4"/>
    <n v="3"/>
    <n v="4"/>
    <n v="2"/>
    <n v="4"/>
    <n v="5"/>
    <n v="5"/>
    <n v="2"/>
    <x v="1"/>
    <x v="1"/>
    <x v="0"/>
  </r>
  <r>
    <s v="问卷325"/>
    <x v="1"/>
    <n v="23"/>
    <x v="0"/>
    <n v="2"/>
    <x v="0"/>
    <x v="0"/>
    <x v="1"/>
    <n v="4"/>
    <n v="4"/>
    <n v="4"/>
    <n v="5"/>
    <n v="3"/>
    <n v="4"/>
    <n v="4"/>
    <n v="4"/>
    <n v="5"/>
    <n v="4"/>
    <n v="4"/>
    <n v="4"/>
    <n v="4"/>
    <n v="5"/>
    <n v="3"/>
    <n v="4"/>
    <n v="4"/>
    <n v="3"/>
    <n v="4"/>
    <n v="4"/>
    <n v="3"/>
    <n v="5"/>
    <n v="4"/>
    <n v="5"/>
    <n v="4"/>
    <n v="5"/>
    <n v="4"/>
    <n v="4"/>
    <n v="3"/>
    <x v="1"/>
    <x v="1"/>
    <x v="0"/>
  </r>
  <r>
    <s v="问卷326"/>
    <x v="1"/>
    <n v="21"/>
    <x v="2"/>
    <n v="2"/>
    <x v="0"/>
    <x v="0"/>
    <x v="0"/>
    <n v="4"/>
    <n v="4"/>
    <n v="4"/>
    <n v="5"/>
    <n v="4"/>
    <n v="4"/>
    <n v="5"/>
    <n v="4"/>
    <n v="5"/>
    <n v="5"/>
    <n v="4"/>
    <n v="3"/>
    <n v="4"/>
    <n v="4"/>
    <n v="5"/>
    <n v="4"/>
    <n v="4"/>
    <n v="5"/>
    <n v="4"/>
    <n v="4"/>
    <n v="5"/>
    <n v="5"/>
    <n v="4"/>
    <n v="5"/>
    <n v="5"/>
    <n v="4"/>
    <n v="4"/>
    <n v="5"/>
    <n v="4"/>
    <x v="1"/>
    <x v="0"/>
    <x v="1"/>
  </r>
  <r>
    <s v="问卷327"/>
    <x v="1"/>
    <n v="21"/>
    <x v="0"/>
    <n v="2"/>
    <x v="0"/>
    <x v="2"/>
    <x v="1"/>
    <n v="4"/>
    <n v="3"/>
    <n v="4"/>
    <n v="4"/>
    <n v="2"/>
    <n v="4"/>
    <n v="4"/>
    <n v="4"/>
    <n v="3"/>
    <n v="4"/>
    <n v="3"/>
    <n v="5"/>
    <n v="4"/>
    <n v="4"/>
    <n v="4"/>
    <n v="4"/>
    <n v="3"/>
    <n v="4"/>
    <n v="3"/>
    <n v="2"/>
    <n v="3"/>
    <n v="4"/>
    <n v="4"/>
    <n v="4"/>
    <n v="3"/>
    <n v="4"/>
    <n v="5"/>
    <n v="5"/>
    <n v="4"/>
    <x v="1"/>
    <x v="0"/>
    <x v="1"/>
  </r>
  <r>
    <s v="问卷328"/>
    <x v="1"/>
    <n v="23"/>
    <x v="2"/>
    <n v="1"/>
    <x v="1"/>
    <x v="2"/>
    <x v="0"/>
    <n v="5"/>
    <n v="4"/>
    <n v="4"/>
    <n v="4"/>
    <n v="2"/>
    <n v="4"/>
    <n v="5"/>
    <n v="4"/>
    <n v="4"/>
    <n v="4"/>
    <n v="4"/>
    <n v="4"/>
    <n v="5"/>
    <n v="4"/>
    <n v="4"/>
    <n v="4"/>
    <n v="4"/>
    <n v="5"/>
    <n v="4"/>
    <n v="4"/>
    <n v="5"/>
    <n v="4"/>
    <n v="4"/>
    <n v="4"/>
    <n v="5"/>
    <n v="4"/>
    <n v="4"/>
    <n v="5"/>
    <n v="4"/>
    <x v="1"/>
    <x v="0"/>
    <x v="1"/>
  </r>
  <r>
    <s v="问卷329"/>
    <x v="1"/>
    <n v="21"/>
    <x v="2"/>
    <n v="2"/>
    <x v="0"/>
    <x v="0"/>
    <x v="1"/>
    <n v="4"/>
    <n v="4"/>
    <n v="4"/>
    <n v="5"/>
    <n v="4"/>
    <n v="4"/>
    <n v="5"/>
    <n v="4"/>
    <n v="5"/>
    <n v="5"/>
    <n v="4"/>
    <n v="3"/>
    <n v="4"/>
    <n v="4"/>
    <n v="5"/>
    <n v="4"/>
    <n v="4"/>
    <n v="5"/>
    <n v="4"/>
    <n v="4"/>
    <n v="5"/>
    <n v="5"/>
    <n v="4"/>
    <n v="5"/>
    <n v="5"/>
    <n v="4"/>
    <n v="4"/>
    <n v="5"/>
    <n v="4"/>
    <x v="1"/>
    <x v="0"/>
    <x v="1"/>
  </r>
  <r>
    <s v="问卷330"/>
    <x v="0"/>
    <n v="20"/>
    <x v="0"/>
    <n v="2"/>
    <x v="0"/>
    <x v="0"/>
    <x v="1"/>
    <n v="4"/>
    <n v="5"/>
    <n v="3"/>
    <n v="5"/>
    <n v="2"/>
    <n v="5"/>
    <n v="4"/>
    <n v="5"/>
    <n v="3"/>
    <n v="5"/>
    <n v="5"/>
    <n v="4"/>
    <n v="5"/>
    <n v="5"/>
    <n v="4"/>
    <n v="5"/>
    <n v="5"/>
    <n v="4"/>
    <n v="5"/>
    <n v="5"/>
    <n v="5"/>
    <n v="3"/>
    <n v="5"/>
    <n v="5"/>
    <n v="5"/>
    <n v="5"/>
    <n v="3"/>
    <n v="5"/>
    <n v="5"/>
    <x v="1"/>
    <x v="0"/>
    <x v="2"/>
  </r>
  <r>
    <s v="问卷331"/>
    <x v="1"/>
    <n v="20"/>
    <x v="0"/>
    <n v="2"/>
    <x v="0"/>
    <x v="2"/>
    <x v="1"/>
    <n v="5"/>
    <n v="4"/>
    <n v="4"/>
    <n v="5"/>
    <n v="4"/>
    <n v="5"/>
    <n v="4"/>
    <n v="4"/>
    <n v="4"/>
    <n v="4"/>
    <n v="5"/>
    <n v="4"/>
    <n v="5"/>
    <n v="5"/>
    <n v="4"/>
    <n v="5"/>
    <n v="4"/>
    <n v="5"/>
    <n v="4"/>
    <n v="4"/>
    <n v="5"/>
    <n v="4"/>
    <n v="4"/>
    <n v="4"/>
    <n v="4"/>
    <n v="4"/>
    <n v="5"/>
    <n v="5"/>
    <n v="4"/>
    <x v="1"/>
    <x v="0"/>
    <x v="2"/>
  </r>
  <r>
    <s v="问卷332"/>
    <x v="0"/>
    <n v="21"/>
    <x v="2"/>
    <n v="1"/>
    <x v="0"/>
    <x v="1"/>
    <x v="1"/>
    <n v="4"/>
    <n v="4"/>
    <n v="3"/>
    <n v="4"/>
    <n v="4"/>
    <n v="3"/>
    <n v="4"/>
    <n v="4"/>
    <n v="4"/>
    <n v="5"/>
    <n v="4"/>
    <n v="3"/>
    <n v="4"/>
    <n v="4"/>
    <n v="4"/>
    <n v="5"/>
    <n v="3"/>
    <n v="4"/>
    <n v="5"/>
    <n v="4"/>
    <n v="5"/>
    <n v="4"/>
    <n v="4"/>
    <n v="4"/>
    <n v="3"/>
    <n v="4"/>
    <n v="4"/>
    <n v="5"/>
    <n v="4"/>
    <x v="1"/>
    <x v="0"/>
    <x v="2"/>
  </r>
  <r>
    <s v="问卷333"/>
    <x v="0"/>
    <n v="21"/>
    <x v="2"/>
    <n v="1"/>
    <x v="0"/>
    <x v="1"/>
    <x v="1"/>
    <n v="4"/>
    <n v="5"/>
    <n v="4"/>
    <n v="4"/>
    <n v="5"/>
    <n v="3"/>
    <n v="4"/>
    <n v="4"/>
    <n v="4"/>
    <n v="5"/>
    <n v="4"/>
    <n v="3"/>
    <n v="4"/>
    <n v="4"/>
    <n v="2"/>
    <n v="4"/>
    <n v="3"/>
    <n v="4"/>
    <n v="5"/>
    <n v="3"/>
    <n v="4"/>
    <n v="4"/>
    <n v="4"/>
    <n v="4"/>
    <n v="3"/>
    <n v="4"/>
    <n v="4"/>
    <n v="5"/>
    <n v="4"/>
    <x v="1"/>
    <x v="0"/>
    <x v="2"/>
  </r>
  <r>
    <s v="问卷334"/>
    <x v="1"/>
    <n v="20"/>
    <x v="0"/>
    <n v="1"/>
    <x v="0"/>
    <x v="0"/>
    <x v="0"/>
    <n v="4"/>
    <n v="5"/>
    <n v="3"/>
    <n v="5"/>
    <n v="4"/>
    <n v="5"/>
    <n v="5"/>
    <n v="5"/>
    <n v="4"/>
    <n v="4"/>
    <n v="3"/>
    <n v="3"/>
    <n v="3"/>
    <n v="5"/>
    <n v="2"/>
    <n v="3"/>
    <n v="2"/>
    <n v="3"/>
    <n v="4"/>
    <n v="4"/>
    <n v="4"/>
    <n v="2"/>
    <n v="4"/>
    <n v="5"/>
    <n v="5"/>
    <n v="4"/>
    <n v="4"/>
    <n v="3"/>
    <n v="4"/>
    <x v="1"/>
    <x v="0"/>
    <x v="2"/>
  </r>
  <r>
    <s v="问卷335"/>
    <x v="0"/>
    <n v="23"/>
    <x v="5"/>
    <n v="1"/>
    <x v="0"/>
    <x v="2"/>
    <x v="1"/>
    <n v="5"/>
    <n v="4"/>
    <n v="5"/>
    <n v="4"/>
    <n v="4"/>
    <n v="4"/>
    <n v="4"/>
    <n v="4"/>
    <n v="4"/>
    <n v="4"/>
    <n v="4"/>
    <n v="4"/>
    <n v="4"/>
    <n v="5"/>
    <n v="4"/>
    <n v="4"/>
    <n v="4"/>
    <n v="4"/>
    <n v="5"/>
    <n v="4"/>
    <n v="4"/>
    <n v="4"/>
    <n v="5"/>
    <n v="4"/>
    <n v="4"/>
    <n v="4"/>
    <n v="4"/>
    <n v="5"/>
    <n v="4"/>
    <x v="1"/>
    <x v="0"/>
    <x v="2"/>
  </r>
  <r>
    <s v="问卷336"/>
    <x v="0"/>
    <n v="20"/>
    <x v="0"/>
    <n v="2"/>
    <x v="0"/>
    <x v="0"/>
    <x v="1"/>
    <n v="4"/>
    <n v="5"/>
    <n v="3"/>
    <n v="5"/>
    <n v="2"/>
    <n v="5"/>
    <n v="4"/>
    <n v="5"/>
    <n v="3"/>
    <n v="5"/>
    <n v="5"/>
    <n v="4"/>
    <n v="5"/>
    <n v="5"/>
    <n v="4"/>
    <n v="5"/>
    <n v="5"/>
    <n v="4"/>
    <n v="5"/>
    <n v="5"/>
    <n v="5"/>
    <n v="3"/>
    <n v="5"/>
    <n v="5"/>
    <n v="5"/>
    <n v="5"/>
    <n v="3"/>
    <n v="5"/>
    <n v="5"/>
    <x v="1"/>
    <x v="0"/>
    <x v="2"/>
  </r>
  <r>
    <s v="问卷337"/>
    <x v="1"/>
    <n v="20"/>
    <x v="0"/>
    <n v="2"/>
    <x v="0"/>
    <x v="2"/>
    <x v="1"/>
    <n v="5"/>
    <n v="4"/>
    <n v="4"/>
    <n v="5"/>
    <n v="4"/>
    <n v="5"/>
    <n v="4"/>
    <n v="4"/>
    <n v="4"/>
    <n v="4"/>
    <n v="5"/>
    <n v="4"/>
    <n v="5"/>
    <n v="5"/>
    <n v="4"/>
    <n v="5"/>
    <n v="4"/>
    <n v="5"/>
    <n v="4"/>
    <n v="4"/>
    <n v="5"/>
    <n v="4"/>
    <n v="4"/>
    <n v="4"/>
    <n v="4"/>
    <n v="4"/>
    <n v="5"/>
    <n v="5"/>
    <n v="4"/>
    <x v="1"/>
    <x v="0"/>
    <x v="2"/>
  </r>
  <r>
    <s v="问卷338"/>
    <x v="0"/>
    <n v="21"/>
    <x v="2"/>
    <n v="1"/>
    <x v="0"/>
    <x v="1"/>
    <x v="1"/>
    <n v="4"/>
    <n v="4"/>
    <n v="3"/>
    <n v="4"/>
    <n v="4"/>
    <n v="3"/>
    <n v="4"/>
    <n v="4"/>
    <n v="4"/>
    <n v="5"/>
    <n v="4"/>
    <n v="3"/>
    <n v="4"/>
    <n v="4"/>
    <n v="4"/>
    <n v="5"/>
    <n v="3"/>
    <n v="4"/>
    <n v="5"/>
    <n v="4"/>
    <n v="5"/>
    <n v="4"/>
    <n v="4"/>
    <n v="4"/>
    <n v="3"/>
    <n v="4"/>
    <n v="4"/>
    <n v="5"/>
    <n v="4"/>
    <x v="1"/>
    <x v="0"/>
    <x v="2"/>
  </r>
  <r>
    <s v="问卷339"/>
    <x v="0"/>
    <n v="21"/>
    <x v="2"/>
    <n v="1"/>
    <x v="0"/>
    <x v="1"/>
    <x v="1"/>
    <n v="4"/>
    <n v="5"/>
    <n v="4"/>
    <n v="4"/>
    <n v="5"/>
    <n v="3"/>
    <n v="4"/>
    <n v="4"/>
    <n v="4"/>
    <n v="5"/>
    <n v="4"/>
    <n v="3"/>
    <n v="4"/>
    <n v="4"/>
    <n v="2"/>
    <n v="4"/>
    <n v="3"/>
    <n v="4"/>
    <n v="5"/>
    <n v="3"/>
    <n v="4"/>
    <n v="4"/>
    <n v="4"/>
    <n v="4"/>
    <n v="3"/>
    <n v="4"/>
    <n v="4"/>
    <n v="5"/>
    <n v="4"/>
    <x v="1"/>
    <x v="0"/>
    <x v="2"/>
  </r>
  <r>
    <s v="问卷340"/>
    <x v="1"/>
    <n v="20"/>
    <x v="0"/>
    <n v="1"/>
    <x v="0"/>
    <x v="0"/>
    <x v="0"/>
    <n v="4"/>
    <n v="5"/>
    <n v="3"/>
    <n v="5"/>
    <n v="4"/>
    <n v="5"/>
    <n v="5"/>
    <n v="5"/>
    <n v="4"/>
    <n v="4"/>
    <n v="3"/>
    <n v="3"/>
    <n v="3"/>
    <n v="5"/>
    <n v="2"/>
    <n v="3"/>
    <n v="2"/>
    <n v="3"/>
    <n v="4"/>
    <n v="4"/>
    <n v="4"/>
    <n v="2"/>
    <n v="4"/>
    <n v="5"/>
    <n v="5"/>
    <n v="4"/>
    <n v="4"/>
    <n v="3"/>
    <n v="4"/>
    <x v="1"/>
    <x v="0"/>
    <x v="2"/>
  </r>
  <r>
    <s v="问卷341"/>
    <x v="0"/>
    <n v="20"/>
    <x v="0"/>
    <n v="1"/>
    <x v="1"/>
    <x v="0"/>
    <x v="1"/>
    <n v="4"/>
    <n v="5"/>
    <n v="4"/>
    <n v="4"/>
    <n v="3"/>
    <n v="4"/>
    <n v="4"/>
    <n v="4"/>
    <n v="5"/>
    <n v="5"/>
    <n v="5"/>
    <n v="3"/>
    <n v="4"/>
    <n v="5"/>
    <n v="5"/>
    <n v="5"/>
    <n v="5"/>
    <n v="4"/>
    <n v="4"/>
    <n v="4"/>
    <n v="4"/>
    <n v="4"/>
    <n v="4"/>
    <n v="5"/>
    <n v="5"/>
    <n v="5"/>
    <n v="4"/>
    <n v="5"/>
    <n v="4"/>
    <x v="1"/>
    <x v="0"/>
    <x v="0"/>
  </r>
  <r>
    <s v="问卷342"/>
    <x v="0"/>
    <n v="22"/>
    <x v="1"/>
    <n v="1"/>
    <x v="1"/>
    <x v="1"/>
    <x v="1"/>
    <n v="4"/>
    <n v="5"/>
    <n v="4"/>
    <n v="4"/>
    <n v="3"/>
    <n v="4"/>
    <n v="4"/>
    <n v="5"/>
    <n v="5"/>
    <n v="5"/>
    <n v="4"/>
    <n v="5"/>
    <n v="5"/>
    <n v="5"/>
    <n v="4"/>
    <n v="5"/>
    <n v="4"/>
    <n v="5"/>
    <n v="4"/>
    <n v="4"/>
    <n v="4"/>
    <n v="5"/>
    <n v="4"/>
    <n v="5"/>
    <n v="4"/>
    <n v="5"/>
    <n v="5"/>
    <n v="5"/>
    <n v="4"/>
    <x v="1"/>
    <x v="0"/>
    <x v="0"/>
  </r>
  <r>
    <s v="问卷343"/>
    <x v="0"/>
    <n v="22"/>
    <x v="2"/>
    <n v="1"/>
    <x v="1"/>
    <x v="0"/>
    <x v="0"/>
    <n v="5"/>
    <n v="5"/>
    <n v="4"/>
    <n v="5"/>
    <n v="5"/>
    <n v="4"/>
    <n v="4"/>
    <n v="4"/>
    <n v="4"/>
    <n v="5"/>
    <n v="5"/>
    <n v="4"/>
    <n v="4"/>
    <n v="5"/>
    <n v="4"/>
    <n v="4"/>
    <n v="5"/>
    <n v="5"/>
    <n v="5"/>
    <n v="4"/>
    <n v="4"/>
    <n v="4"/>
    <n v="4"/>
    <n v="5"/>
    <n v="4"/>
    <n v="5"/>
    <n v="4"/>
    <n v="5"/>
    <n v="4"/>
    <x v="1"/>
    <x v="0"/>
    <x v="0"/>
  </r>
  <r>
    <s v="问卷344"/>
    <x v="1"/>
    <n v="21"/>
    <x v="2"/>
    <n v="2"/>
    <x v="1"/>
    <x v="0"/>
    <x v="1"/>
    <n v="5"/>
    <n v="5"/>
    <n v="5"/>
    <n v="4"/>
    <n v="4"/>
    <n v="4"/>
    <n v="4"/>
    <n v="4"/>
    <n v="5"/>
    <n v="5"/>
    <n v="5"/>
    <n v="5"/>
    <n v="5"/>
    <n v="5"/>
    <n v="5"/>
    <n v="5"/>
    <n v="5"/>
    <n v="4"/>
    <n v="4"/>
    <n v="4"/>
    <n v="4"/>
    <n v="4"/>
    <n v="4"/>
    <n v="4"/>
    <n v="4"/>
    <n v="5"/>
    <n v="5"/>
    <n v="4"/>
    <n v="5"/>
    <x v="1"/>
    <x v="0"/>
    <x v="0"/>
  </r>
  <r>
    <s v="问卷345"/>
    <x v="0"/>
    <n v="22"/>
    <x v="1"/>
    <n v="1"/>
    <x v="0"/>
    <x v="0"/>
    <x v="1"/>
    <n v="4"/>
    <n v="5"/>
    <n v="4"/>
    <n v="4"/>
    <n v="3"/>
    <n v="4"/>
    <n v="5"/>
    <n v="5"/>
    <n v="5"/>
    <n v="4"/>
    <n v="4"/>
    <n v="3"/>
    <n v="4"/>
    <n v="5"/>
    <n v="5"/>
    <n v="4"/>
    <n v="4"/>
    <n v="4"/>
    <n v="5"/>
    <n v="5"/>
    <n v="5"/>
    <n v="4"/>
    <n v="5"/>
    <n v="5"/>
    <n v="4"/>
    <n v="5"/>
    <n v="4"/>
    <n v="5"/>
    <n v="5"/>
    <x v="1"/>
    <x v="0"/>
    <x v="0"/>
  </r>
  <r>
    <s v="问卷346"/>
    <x v="0"/>
    <n v="23"/>
    <x v="1"/>
    <n v="1"/>
    <x v="1"/>
    <x v="0"/>
    <x v="1"/>
    <n v="3"/>
    <n v="4"/>
    <n v="4"/>
    <n v="3"/>
    <n v="4"/>
    <n v="4"/>
    <n v="3"/>
    <n v="4"/>
    <n v="5"/>
    <n v="4"/>
    <n v="4"/>
    <n v="4"/>
    <n v="4"/>
    <n v="4"/>
    <n v="4"/>
    <n v="4"/>
    <n v="3"/>
    <n v="4"/>
    <n v="4"/>
    <n v="4"/>
    <n v="4"/>
    <n v="4"/>
    <n v="4"/>
    <n v="4"/>
    <n v="4"/>
    <n v="4"/>
    <n v="5"/>
    <n v="5"/>
    <n v="4"/>
    <x v="1"/>
    <x v="0"/>
    <x v="0"/>
  </r>
  <r>
    <s v="问卷347"/>
    <x v="1"/>
    <n v="27"/>
    <x v="3"/>
    <n v="2"/>
    <x v="0"/>
    <x v="2"/>
    <x v="0"/>
    <n v="5"/>
    <n v="5"/>
    <n v="4"/>
    <n v="5"/>
    <n v="5"/>
    <n v="5"/>
    <n v="4"/>
    <n v="4"/>
    <n v="5"/>
    <n v="5"/>
    <n v="4"/>
    <n v="4"/>
    <n v="4"/>
    <n v="4"/>
    <n v="5"/>
    <n v="5"/>
    <n v="4"/>
    <n v="4"/>
    <n v="4"/>
    <n v="4"/>
    <n v="4"/>
    <n v="4"/>
    <n v="4"/>
    <n v="4"/>
    <n v="5"/>
    <n v="4"/>
    <n v="4"/>
    <n v="4"/>
    <n v="4"/>
    <x v="1"/>
    <x v="0"/>
    <x v="0"/>
  </r>
  <r>
    <s v="问卷348"/>
    <x v="1"/>
    <n v="24"/>
    <x v="1"/>
    <n v="1"/>
    <x v="0"/>
    <x v="0"/>
    <x v="1"/>
    <n v="3"/>
    <n v="3"/>
    <n v="3"/>
    <n v="3"/>
    <n v="2"/>
    <n v="3"/>
    <n v="4"/>
    <n v="4"/>
    <n v="4"/>
    <n v="4"/>
    <n v="4"/>
    <n v="4"/>
    <n v="4"/>
    <n v="4"/>
    <n v="4"/>
    <n v="4"/>
    <n v="3"/>
    <n v="4"/>
    <n v="2"/>
    <n v="3"/>
    <n v="3"/>
    <n v="3"/>
    <n v="3"/>
    <n v="3"/>
    <n v="3"/>
    <n v="3"/>
    <n v="3"/>
    <n v="4"/>
    <n v="4"/>
    <x v="1"/>
    <x v="0"/>
    <x v="0"/>
  </r>
  <r>
    <s v="问卷349"/>
    <x v="0"/>
    <n v="22"/>
    <x v="2"/>
    <n v="1"/>
    <x v="1"/>
    <x v="0"/>
    <x v="0"/>
    <n v="5"/>
    <n v="5"/>
    <n v="4"/>
    <n v="5"/>
    <n v="5"/>
    <n v="4"/>
    <n v="4"/>
    <n v="4"/>
    <n v="4"/>
    <n v="5"/>
    <n v="5"/>
    <n v="4"/>
    <n v="4"/>
    <n v="5"/>
    <n v="4"/>
    <n v="4"/>
    <n v="5"/>
    <n v="5"/>
    <n v="5"/>
    <n v="4"/>
    <n v="4"/>
    <n v="4"/>
    <n v="4"/>
    <n v="5"/>
    <n v="4"/>
    <n v="5"/>
    <n v="4"/>
    <n v="5"/>
    <n v="4"/>
    <x v="1"/>
    <x v="0"/>
    <x v="0"/>
  </r>
  <r>
    <s v="问卷350"/>
    <x v="1"/>
    <n v="21"/>
    <x v="2"/>
    <n v="2"/>
    <x v="1"/>
    <x v="0"/>
    <x v="1"/>
    <n v="5"/>
    <n v="5"/>
    <n v="5"/>
    <n v="4"/>
    <n v="4"/>
    <n v="4"/>
    <n v="4"/>
    <n v="4"/>
    <n v="5"/>
    <n v="5"/>
    <n v="5"/>
    <n v="5"/>
    <n v="5"/>
    <n v="5"/>
    <n v="5"/>
    <n v="5"/>
    <n v="5"/>
    <n v="4"/>
    <n v="4"/>
    <n v="4"/>
    <n v="4"/>
    <n v="4"/>
    <n v="4"/>
    <n v="4"/>
    <n v="4"/>
    <n v="5"/>
    <n v="5"/>
    <n v="4"/>
    <n v="5"/>
    <x v="1"/>
    <x v="0"/>
    <x v="0"/>
  </r>
  <r>
    <s v="问卷351"/>
    <x v="0"/>
    <n v="22"/>
    <x v="1"/>
    <n v="1"/>
    <x v="0"/>
    <x v="0"/>
    <x v="1"/>
    <n v="4"/>
    <n v="5"/>
    <n v="4"/>
    <n v="4"/>
    <n v="3"/>
    <n v="4"/>
    <n v="5"/>
    <n v="5"/>
    <n v="5"/>
    <n v="4"/>
    <n v="4"/>
    <n v="3"/>
    <n v="4"/>
    <n v="5"/>
    <n v="5"/>
    <n v="4"/>
    <n v="4"/>
    <n v="4"/>
    <n v="5"/>
    <n v="5"/>
    <n v="5"/>
    <n v="4"/>
    <n v="5"/>
    <n v="5"/>
    <n v="4"/>
    <n v="5"/>
    <n v="4"/>
    <n v="5"/>
    <n v="5"/>
    <x v="1"/>
    <x v="0"/>
    <x v="0"/>
  </r>
  <r>
    <s v="问卷352"/>
    <x v="0"/>
    <n v="23"/>
    <x v="1"/>
    <n v="1"/>
    <x v="1"/>
    <x v="0"/>
    <x v="1"/>
    <n v="3"/>
    <n v="4"/>
    <n v="4"/>
    <n v="3"/>
    <n v="4"/>
    <n v="4"/>
    <n v="3"/>
    <n v="4"/>
    <n v="5"/>
    <n v="4"/>
    <n v="4"/>
    <n v="4"/>
    <n v="4"/>
    <n v="4"/>
    <n v="4"/>
    <n v="4"/>
    <n v="3"/>
    <n v="4"/>
    <n v="4"/>
    <n v="4"/>
    <n v="4"/>
    <n v="4"/>
    <n v="4"/>
    <n v="4"/>
    <n v="4"/>
    <n v="4"/>
    <n v="5"/>
    <n v="5"/>
    <n v="4"/>
    <x v="1"/>
    <x v="0"/>
    <x v="0"/>
  </r>
  <r>
    <s v="问卷353"/>
    <x v="1"/>
    <n v="25"/>
    <x v="6"/>
    <n v="2"/>
    <x v="1"/>
    <x v="0"/>
    <x v="0"/>
    <n v="4"/>
    <n v="4"/>
    <n v="5"/>
    <n v="4"/>
    <n v="3"/>
    <n v="4"/>
    <n v="4"/>
    <n v="4"/>
    <n v="4"/>
    <n v="4"/>
    <n v="4"/>
    <n v="5"/>
    <n v="4"/>
    <n v="5"/>
    <n v="4"/>
    <n v="4"/>
    <n v="4"/>
    <n v="4"/>
    <n v="4"/>
    <n v="5"/>
    <n v="4"/>
    <n v="4"/>
    <n v="4"/>
    <n v="5"/>
    <n v="4"/>
    <n v="5"/>
    <n v="4"/>
    <n v="5"/>
    <n v="4"/>
    <x v="1"/>
    <x v="2"/>
    <x v="1"/>
  </r>
  <r>
    <s v="问卷354"/>
    <x v="1"/>
    <n v="25"/>
    <x v="6"/>
    <n v="2"/>
    <x v="1"/>
    <x v="0"/>
    <x v="0"/>
    <n v="4"/>
    <n v="4"/>
    <n v="5"/>
    <n v="4"/>
    <n v="3"/>
    <n v="4"/>
    <n v="4"/>
    <n v="4"/>
    <n v="4"/>
    <n v="4"/>
    <n v="4"/>
    <n v="5"/>
    <n v="4"/>
    <n v="5"/>
    <n v="4"/>
    <n v="4"/>
    <n v="4"/>
    <n v="4"/>
    <n v="4"/>
    <n v="5"/>
    <n v="4"/>
    <n v="4"/>
    <n v="4"/>
    <n v="5"/>
    <n v="4"/>
    <n v="5"/>
    <n v="4"/>
    <n v="5"/>
    <n v="4"/>
    <x v="1"/>
    <x v="2"/>
    <x v="1"/>
  </r>
  <r>
    <s v="问卷355"/>
    <x v="0"/>
    <n v="23"/>
    <x v="1"/>
    <n v="1"/>
    <x v="1"/>
    <x v="0"/>
    <x v="1"/>
    <n v="5"/>
    <n v="5"/>
    <n v="4"/>
    <n v="5"/>
    <n v="4"/>
    <n v="4"/>
    <n v="4"/>
    <n v="4"/>
    <n v="5"/>
    <n v="5"/>
    <n v="4"/>
    <n v="3"/>
    <n v="4"/>
    <n v="4"/>
    <n v="3"/>
    <n v="3"/>
    <n v="3"/>
    <n v="4"/>
    <n v="5"/>
    <n v="4"/>
    <n v="5"/>
    <n v="5"/>
    <n v="3"/>
    <n v="4"/>
    <n v="4"/>
    <n v="5"/>
    <n v="4"/>
    <n v="4"/>
    <n v="2"/>
    <x v="1"/>
    <x v="2"/>
    <x v="2"/>
  </r>
  <r>
    <s v="问卷356"/>
    <x v="0"/>
    <n v="23"/>
    <x v="2"/>
    <n v="2"/>
    <x v="1"/>
    <x v="1"/>
    <x v="1"/>
    <n v="4"/>
    <n v="5"/>
    <n v="5"/>
    <n v="5"/>
    <n v="5"/>
    <n v="4"/>
    <n v="4"/>
    <n v="4"/>
    <n v="4"/>
    <n v="5"/>
    <n v="5"/>
    <n v="4"/>
    <n v="5"/>
    <n v="5"/>
    <n v="5"/>
    <n v="4"/>
    <n v="5"/>
    <n v="5"/>
    <n v="5"/>
    <n v="4"/>
    <n v="5"/>
    <n v="3"/>
    <n v="5"/>
    <n v="5"/>
    <n v="4"/>
    <n v="4"/>
    <n v="4"/>
    <n v="5"/>
    <n v="5"/>
    <x v="1"/>
    <x v="2"/>
    <x v="2"/>
  </r>
  <r>
    <s v="问卷357"/>
    <x v="1"/>
    <n v="21"/>
    <x v="2"/>
    <n v="2"/>
    <x v="0"/>
    <x v="1"/>
    <x v="0"/>
    <n v="4"/>
    <n v="5"/>
    <n v="4"/>
    <n v="4"/>
    <n v="5"/>
    <n v="5"/>
    <n v="4"/>
    <n v="5"/>
    <n v="5"/>
    <n v="4"/>
    <n v="4"/>
    <n v="5"/>
    <n v="5"/>
    <n v="5"/>
    <n v="4"/>
    <n v="5"/>
    <n v="4"/>
    <n v="4"/>
    <n v="4"/>
    <n v="4"/>
    <n v="3"/>
    <n v="5"/>
    <n v="4"/>
    <n v="5"/>
    <n v="5"/>
    <n v="4"/>
    <n v="5"/>
    <n v="5"/>
    <n v="4"/>
    <x v="1"/>
    <x v="2"/>
    <x v="2"/>
  </r>
  <r>
    <s v="问卷358"/>
    <x v="0"/>
    <n v="20"/>
    <x v="0"/>
    <n v="1"/>
    <x v="1"/>
    <x v="1"/>
    <x v="1"/>
    <n v="5"/>
    <n v="5"/>
    <n v="5"/>
    <n v="5"/>
    <n v="5"/>
    <n v="4"/>
    <n v="4"/>
    <n v="4"/>
    <n v="5"/>
    <n v="5"/>
    <n v="5"/>
    <n v="5"/>
    <n v="5"/>
    <n v="5"/>
    <n v="5"/>
    <n v="5"/>
    <n v="5"/>
    <n v="5"/>
    <n v="5"/>
    <n v="4"/>
    <n v="4"/>
    <n v="5"/>
    <n v="4"/>
    <n v="4"/>
    <n v="4"/>
    <n v="5"/>
    <n v="5"/>
    <n v="5"/>
    <n v="5"/>
    <x v="1"/>
    <x v="2"/>
    <x v="0"/>
  </r>
  <r>
    <s v="问卷359"/>
    <x v="1"/>
    <n v="21"/>
    <x v="2"/>
    <n v="2"/>
    <x v="1"/>
    <x v="0"/>
    <x v="1"/>
    <n v="4"/>
    <n v="4"/>
    <n v="4"/>
    <n v="5"/>
    <n v="4"/>
    <n v="4"/>
    <n v="4"/>
    <n v="5"/>
    <n v="4"/>
    <n v="5"/>
    <n v="4"/>
    <n v="3"/>
    <n v="4"/>
    <n v="4"/>
    <n v="4"/>
    <n v="5"/>
    <n v="5"/>
    <n v="5"/>
    <n v="4"/>
    <n v="3"/>
    <n v="4"/>
    <n v="5"/>
    <n v="4"/>
    <n v="4"/>
    <n v="5"/>
    <n v="4"/>
    <n v="4"/>
    <n v="4"/>
    <n v="4"/>
    <x v="1"/>
    <x v="2"/>
    <x v="0"/>
  </r>
  <r>
    <s v="问卷360"/>
    <x v="0"/>
    <n v="20"/>
    <x v="0"/>
    <n v="1"/>
    <x v="1"/>
    <x v="1"/>
    <x v="1"/>
    <n v="5"/>
    <n v="5"/>
    <n v="5"/>
    <n v="5"/>
    <n v="5"/>
    <n v="4"/>
    <n v="4"/>
    <n v="4"/>
    <n v="5"/>
    <n v="5"/>
    <n v="5"/>
    <n v="5"/>
    <n v="5"/>
    <n v="5"/>
    <n v="5"/>
    <n v="5"/>
    <n v="5"/>
    <n v="5"/>
    <n v="5"/>
    <n v="4"/>
    <n v="4"/>
    <n v="5"/>
    <n v="4"/>
    <n v="4"/>
    <n v="4"/>
    <n v="5"/>
    <n v="5"/>
    <n v="5"/>
    <n v="5"/>
    <x v="1"/>
    <x v="2"/>
    <x v="0"/>
  </r>
  <r>
    <s v="问卷361"/>
    <x v="0"/>
    <n v="22"/>
    <x v="0"/>
    <n v="2"/>
    <x v="1"/>
    <x v="0"/>
    <x v="1"/>
    <n v="5"/>
    <n v="5"/>
    <n v="4"/>
    <n v="3"/>
    <n v="5"/>
    <n v="4"/>
    <n v="2"/>
    <n v="4"/>
    <n v="5"/>
    <n v="4"/>
    <n v="4"/>
    <n v="5"/>
    <n v="5"/>
    <n v="5"/>
    <n v="5"/>
    <n v="4"/>
    <n v="5"/>
    <n v="4"/>
    <n v="3"/>
    <n v="4"/>
    <n v="5"/>
    <n v="5"/>
    <n v="4"/>
    <n v="5"/>
    <n v="5"/>
    <n v="5"/>
    <n v="4"/>
    <n v="5"/>
    <n v="5"/>
    <x v="2"/>
    <x v="3"/>
    <x v="2"/>
  </r>
  <r>
    <s v="问卷362"/>
    <x v="0"/>
    <n v="20"/>
    <x v="0"/>
    <n v="2"/>
    <x v="0"/>
    <x v="1"/>
    <x v="0"/>
    <n v="4"/>
    <n v="3"/>
    <n v="4"/>
    <n v="4"/>
    <n v="3"/>
    <n v="4"/>
    <n v="4"/>
    <n v="4"/>
    <n v="5"/>
    <n v="5"/>
    <n v="4"/>
    <n v="3"/>
    <n v="4"/>
    <n v="5"/>
    <n v="4"/>
    <n v="4"/>
    <n v="5"/>
    <n v="5"/>
    <n v="4"/>
    <n v="5"/>
    <n v="5"/>
    <n v="5"/>
    <n v="5"/>
    <n v="4"/>
    <n v="4"/>
    <n v="5"/>
    <n v="4"/>
    <n v="3"/>
    <n v="4"/>
    <x v="2"/>
    <x v="3"/>
    <x v="2"/>
  </r>
  <r>
    <s v="问卷363"/>
    <x v="1"/>
    <n v="22"/>
    <x v="2"/>
    <n v="2"/>
    <x v="0"/>
    <x v="0"/>
    <x v="0"/>
    <n v="5"/>
    <n v="4"/>
    <n v="5"/>
    <n v="5"/>
    <n v="4"/>
    <n v="5"/>
    <n v="4"/>
    <n v="5"/>
    <n v="5"/>
    <n v="4"/>
    <n v="5"/>
    <n v="5"/>
    <n v="4"/>
    <n v="5"/>
    <n v="4"/>
    <n v="4"/>
    <n v="5"/>
    <n v="5"/>
    <n v="4"/>
    <n v="4"/>
    <n v="5"/>
    <n v="4"/>
    <n v="5"/>
    <n v="4"/>
    <n v="5"/>
    <n v="5"/>
    <n v="4"/>
    <n v="5"/>
    <n v="5"/>
    <x v="2"/>
    <x v="1"/>
    <x v="3"/>
  </r>
  <r>
    <s v="问卷364"/>
    <x v="0"/>
    <n v="22"/>
    <x v="1"/>
    <n v="1"/>
    <x v="0"/>
    <x v="1"/>
    <x v="1"/>
    <n v="5"/>
    <n v="5"/>
    <n v="5"/>
    <n v="4"/>
    <n v="4"/>
    <n v="4"/>
    <n v="4"/>
    <n v="4"/>
    <n v="5"/>
    <n v="5"/>
    <n v="4"/>
    <n v="5"/>
    <n v="4"/>
    <n v="4"/>
    <n v="4"/>
    <n v="4"/>
    <n v="4"/>
    <n v="4"/>
    <n v="4"/>
    <n v="5"/>
    <n v="5"/>
    <n v="4"/>
    <n v="4"/>
    <n v="4"/>
    <n v="5"/>
    <n v="4"/>
    <n v="5"/>
    <n v="4"/>
    <n v="5"/>
    <x v="2"/>
    <x v="1"/>
    <x v="2"/>
  </r>
  <r>
    <s v="问卷367"/>
    <x v="0"/>
    <n v="20"/>
    <x v="2"/>
    <n v="1"/>
    <x v="0"/>
    <x v="0"/>
    <x v="0"/>
    <n v="5"/>
    <n v="5"/>
    <n v="4"/>
    <n v="4"/>
    <n v="3"/>
    <n v="4"/>
    <n v="4"/>
    <n v="5"/>
    <n v="5"/>
    <n v="5"/>
    <n v="4"/>
    <n v="5"/>
    <n v="5"/>
    <n v="5"/>
    <n v="5"/>
    <n v="5"/>
    <n v="4"/>
    <n v="4"/>
    <n v="4"/>
    <n v="4"/>
    <n v="4"/>
    <n v="5"/>
    <n v="5"/>
    <n v="5"/>
    <n v="4"/>
    <n v="4"/>
    <n v="5"/>
    <n v="5"/>
    <n v="5"/>
    <x v="2"/>
    <x v="1"/>
    <x v="2"/>
  </r>
  <r>
    <s v="问卷368"/>
    <x v="1"/>
    <n v="23"/>
    <x v="2"/>
    <n v="2"/>
    <x v="1"/>
    <x v="0"/>
    <x v="1"/>
    <n v="4"/>
    <n v="5"/>
    <n v="4"/>
    <n v="5"/>
    <n v="4"/>
    <n v="4"/>
    <n v="4"/>
    <n v="4"/>
    <n v="4"/>
    <n v="4"/>
    <n v="4"/>
    <n v="4"/>
    <n v="4"/>
    <n v="5"/>
    <n v="4"/>
    <n v="5"/>
    <n v="4"/>
    <n v="4"/>
    <n v="5"/>
    <n v="4"/>
    <n v="4"/>
    <n v="5"/>
    <n v="4"/>
    <n v="4"/>
    <n v="4"/>
    <n v="4"/>
    <n v="5"/>
    <n v="4"/>
    <n v="4"/>
    <x v="2"/>
    <x v="1"/>
    <x v="2"/>
  </r>
  <r>
    <s v="问卷369"/>
    <x v="0"/>
    <n v="26"/>
    <x v="3"/>
    <n v="1"/>
    <x v="0"/>
    <x v="1"/>
    <x v="0"/>
    <n v="5"/>
    <n v="5"/>
    <n v="5"/>
    <n v="4"/>
    <n v="4"/>
    <n v="4"/>
    <n v="5"/>
    <n v="5"/>
    <n v="5"/>
    <n v="5"/>
    <n v="5"/>
    <n v="5"/>
    <n v="4"/>
    <n v="4"/>
    <n v="5"/>
    <n v="5"/>
    <n v="4"/>
    <n v="4"/>
    <n v="5"/>
    <n v="5"/>
    <n v="5"/>
    <n v="5"/>
    <n v="5"/>
    <n v="4"/>
    <n v="5"/>
    <n v="5"/>
    <n v="5"/>
    <n v="4"/>
    <n v="4"/>
    <x v="2"/>
    <x v="1"/>
    <x v="2"/>
  </r>
  <r>
    <s v="问卷370"/>
    <x v="1"/>
    <n v="22"/>
    <x v="2"/>
    <n v="1"/>
    <x v="1"/>
    <x v="1"/>
    <x v="0"/>
    <n v="5"/>
    <n v="4"/>
    <n v="4"/>
    <n v="5"/>
    <n v="4"/>
    <n v="4"/>
    <n v="4"/>
    <n v="3"/>
    <n v="5"/>
    <n v="4"/>
    <n v="4"/>
    <n v="4"/>
    <n v="4"/>
    <n v="5"/>
    <n v="4"/>
    <n v="4"/>
    <n v="4"/>
    <n v="4"/>
    <n v="4"/>
    <n v="5"/>
    <n v="4"/>
    <n v="4"/>
    <n v="4"/>
    <n v="4"/>
    <n v="5"/>
    <n v="4"/>
    <n v="4"/>
    <n v="4"/>
    <n v="4"/>
    <x v="2"/>
    <x v="1"/>
    <x v="0"/>
  </r>
  <r>
    <s v="问卷371"/>
    <x v="1"/>
    <n v="20"/>
    <x v="6"/>
    <n v="2"/>
    <x v="0"/>
    <x v="0"/>
    <x v="0"/>
    <n v="4"/>
    <n v="5"/>
    <n v="4"/>
    <n v="5"/>
    <n v="4"/>
    <n v="4"/>
    <n v="4"/>
    <n v="4"/>
    <n v="5"/>
    <n v="5"/>
    <n v="5"/>
    <n v="3"/>
    <n v="4"/>
    <n v="5"/>
    <n v="4"/>
    <n v="4"/>
    <n v="4"/>
    <n v="5"/>
    <n v="4"/>
    <n v="4"/>
    <n v="4"/>
    <n v="4"/>
    <n v="4"/>
    <n v="5"/>
    <n v="5"/>
    <n v="5"/>
    <n v="4"/>
    <n v="4"/>
    <n v="4"/>
    <x v="2"/>
    <x v="1"/>
    <x v="0"/>
  </r>
  <r>
    <s v="问卷372"/>
    <x v="1"/>
    <n v="20"/>
    <x v="0"/>
    <n v="2"/>
    <x v="0"/>
    <x v="0"/>
    <x v="1"/>
    <n v="4"/>
    <n v="4"/>
    <n v="5"/>
    <n v="5"/>
    <n v="4"/>
    <n v="4"/>
    <n v="5"/>
    <n v="3"/>
    <n v="4"/>
    <n v="5"/>
    <n v="4"/>
    <n v="5"/>
    <n v="4"/>
    <n v="5"/>
    <n v="5"/>
    <n v="4"/>
    <n v="4"/>
    <n v="4"/>
    <n v="5"/>
    <n v="4"/>
    <n v="5"/>
    <n v="4"/>
    <n v="4"/>
    <n v="5"/>
    <n v="4"/>
    <n v="4"/>
    <n v="5"/>
    <n v="5"/>
    <n v="5"/>
    <x v="2"/>
    <x v="1"/>
    <x v="0"/>
  </r>
  <r>
    <s v="问卷373"/>
    <x v="1"/>
    <n v="23"/>
    <x v="2"/>
    <n v="2"/>
    <x v="1"/>
    <x v="1"/>
    <x v="1"/>
    <n v="4"/>
    <n v="5"/>
    <n v="3"/>
    <n v="5"/>
    <n v="3"/>
    <n v="4"/>
    <n v="4"/>
    <n v="4"/>
    <n v="2"/>
    <n v="5"/>
    <n v="4"/>
    <n v="3"/>
    <n v="4"/>
    <n v="5"/>
    <n v="4"/>
    <n v="5"/>
    <n v="5"/>
    <n v="5"/>
    <n v="4"/>
    <n v="4"/>
    <n v="3"/>
    <n v="4"/>
    <n v="3"/>
    <n v="4"/>
    <n v="4"/>
    <n v="4"/>
    <n v="5"/>
    <n v="5"/>
    <n v="5"/>
    <x v="2"/>
    <x v="0"/>
    <x v="1"/>
  </r>
  <r>
    <s v="问卷374"/>
    <x v="1"/>
    <n v="21"/>
    <x v="2"/>
    <n v="1"/>
    <x v="0"/>
    <x v="2"/>
    <x v="1"/>
    <n v="5"/>
    <n v="5"/>
    <n v="5"/>
    <n v="5"/>
    <n v="4"/>
    <n v="4"/>
    <n v="4"/>
    <n v="5"/>
    <n v="5"/>
    <n v="5"/>
    <n v="5"/>
    <n v="4"/>
    <n v="4"/>
    <n v="4"/>
    <n v="5"/>
    <n v="5"/>
    <n v="5"/>
    <n v="5"/>
    <n v="5"/>
    <n v="4"/>
    <n v="4"/>
    <n v="5"/>
    <n v="4"/>
    <n v="4"/>
    <n v="4"/>
    <n v="4"/>
    <n v="5"/>
    <n v="5"/>
    <n v="5"/>
    <x v="2"/>
    <x v="0"/>
    <x v="2"/>
  </r>
  <r>
    <s v="问卷375"/>
    <x v="0"/>
    <n v="22"/>
    <x v="2"/>
    <n v="1"/>
    <x v="1"/>
    <x v="0"/>
    <x v="0"/>
    <n v="4"/>
    <n v="3"/>
    <n v="4"/>
    <n v="4"/>
    <n v="4"/>
    <n v="4"/>
    <n v="5"/>
    <n v="4"/>
    <n v="3"/>
    <n v="3"/>
    <n v="4"/>
    <n v="3"/>
    <n v="3"/>
    <n v="4"/>
    <n v="3"/>
    <n v="4"/>
    <n v="4"/>
    <n v="4"/>
    <n v="4"/>
    <n v="4"/>
    <n v="5"/>
    <n v="4"/>
    <n v="4"/>
    <n v="4"/>
    <n v="4"/>
    <n v="4"/>
    <n v="3"/>
    <n v="4"/>
    <n v="3"/>
    <x v="2"/>
    <x v="0"/>
    <x v="2"/>
  </r>
  <r>
    <s v="问卷376"/>
    <x v="0"/>
    <n v="24"/>
    <x v="2"/>
    <n v="2"/>
    <x v="1"/>
    <x v="2"/>
    <x v="1"/>
    <n v="5"/>
    <n v="5"/>
    <n v="4"/>
    <n v="4"/>
    <n v="4"/>
    <n v="4"/>
    <n v="5"/>
    <n v="4"/>
    <n v="5"/>
    <n v="4"/>
    <n v="5"/>
    <n v="5"/>
    <n v="5"/>
    <n v="5"/>
    <n v="5"/>
    <n v="4"/>
    <n v="4"/>
    <n v="5"/>
    <n v="5"/>
    <n v="4"/>
    <n v="4"/>
    <n v="5"/>
    <n v="5"/>
    <n v="5"/>
    <n v="5"/>
    <n v="4"/>
    <n v="5"/>
    <n v="5"/>
    <n v="5"/>
    <x v="2"/>
    <x v="0"/>
    <x v="0"/>
  </r>
  <r>
    <s v="问卷377"/>
    <x v="1"/>
    <n v="25"/>
    <x v="4"/>
    <n v="1"/>
    <x v="0"/>
    <x v="0"/>
    <x v="1"/>
    <n v="5"/>
    <n v="5"/>
    <n v="4"/>
    <n v="5"/>
    <n v="4"/>
    <n v="4"/>
    <n v="4"/>
    <n v="4"/>
    <n v="5"/>
    <n v="5"/>
    <n v="4"/>
    <n v="4"/>
    <n v="4"/>
    <n v="5"/>
    <n v="4"/>
    <n v="4"/>
    <n v="4"/>
    <n v="4"/>
    <n v="4"/>
    <n v="4"/>
    <n v="4"/>
    <n v="5"/>
    <n v="4"/>
    <n v="4"/>
    <n v="4"/>
    <n v="4"/>
    <n v="4"/>
    <n v="4"/>
    <n v="4"/>
    <x v="2"/>
    <x v="0"/>
    <x v="0"/>
  </r>
  <r>
    <s v="问卷378"/>
    <x v="1"/>
    <n v="20"/>
    <x v="0"/>
    <n v="2"/>
    <x v="0"/>
    <x v="2"/>
    <x v="1"/>
    <n v="4"/>
    <n v="5"/>
    <n v="5"/>
    <n v="4"/>
    <n v="4"/>
    <n v="4"/>
    <n v="3"/>
    <n v="4"/>
    <n v="5"/>
    <n v="4"/>
    <n v="4"/>
    <n v="3"/>
    <n v="4"/>
    <n v="4"/>
    <n v="5"/>
    <n v="5"/>
    <n v="4"/>
    <n v="4"/>
    <n v="4"/>
    <n v="4"/>
    <n v="4"/>
    <n v="5"/>
    <n v="4"/>
    <n v="4"/>
    <n v="4"/>
    <n v="5"/>
    <n v="4"/>
    <n v="5"/>
    <n v="4"/>
    <x v="2"/>
    <x v="0"/>
    <x v="0"/>
  </r>
  <r>
    <s v="问卷379"/>
    <x v="1"/>
    <n v="19"/>
    <x v="6"/>
    <n v="1"/>
    <x v="1"/>
    <x v="1"/>
    <x v="1"/>
    <n v="4"/>
    <n v="4"/>
    <n v="5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x v="2"/>
    <x v="0"/>
    <x v="0"/>
  </r>
  <r>
    <s v="问卷380"/>
    <x v="0"/>
    <n v="22"/>
    <x v="2"/>
    <n v="1"/>
    <x v="1"/>
    <x v="0"/>
    <x v="1"/>
    <n v="4"/>
    <n v="4"/>
    <n v="4"/>
    <n v="4"/>
    <n v="3"/>
    <n v="4"/>
    <n v="5"/>
    <n v="4"/>
    <n v="5"/>
    <n v="5"/>
    <n v="4"/>
    <n v="4"/>
    <n v="4"/>
    <n v="4"/>
    <n v="4"/>
    <n v="5"/>
    <n v="5"/>
    <n v="4"/>
    <n v="5"/>
    <n v="4"/>
    <n v="5"/>
    <n v="4"/>
    <n v="4"/>
    <n v="5"/>
    <n v="4"/>
    <n v="5"/>
    <n v="4"/>
    <n v="5"/>
    <n v="4"/>
    <x v="2"/>
    <x v="0"/>
    <x v="0"/>
  </r>
  <r>
    <s v="问卷381"/>
    <x v="0"/>
    <n v="20"/>
    <x v="0"/>
    <n v="1"/>
    <x v="1"/>
    <x v="0"/>
    <x v="0"/>
    <n v="5"/>
    <n v="5"/>
    <n v="5"/>
    <n v="4"/>
    <n v="5"/>
    <n v="5"/>
    <n v="4"/>
    <n v="5"/>
    <n v="5"/>
    <n v="5"/>
    <n v="5"/>
    <n v="5"/>
    <n v="5"/>
    <n v="5"/>
    <n v="5"/>
    <n v="5"/>
    <n v="5"/>
    <n v="5"/>
    <n v="5"/>
    <n v="4"/>
    <n v="5"/>
    <n v="5"/>
    <n v="5"/>
    <n v="5"/>
    <n v="5"/>
    <n v="5"/>
    <n v="5"/>
    <n v="5"/>
    <n v="5"/>
    <x v="2"/>
    <x v="0"/>
    <x v="0"/>
  </r>
  <r>
    <s v="问卷382"/>
    <x v="1"/>
    <n v="20"/>
    <x v="0"/>
    <n v="2"/>
    <x v="0"/>
    <x v="0"/>
    <x v="0"/>
    <n v="5"/>
    <n v="5"/>
    <n v="5"/>
    <n v="4"/>
    <n v="5"/>
    <n v="4"/>
    <n v="4"/>
    <n v="3"/>
    <n v="4"/>
    <n v="4"/>
    <n v="4"/>
    <n v="3"/>
    <n v="4"/>
    <n v="4"/>
    <n v="5"/>
    <n v="4"/>
    <n v="5"/>
    <n v="4"/>
    <n v="4"/>
    <n v="3"/>
    <n v="5"/>
    <n v="4"/>
    <n v="4"/>
    <n v="4"/>
    <n v="4"/>
    <n v="5"/>
    <n v="5"/>
    <n v="4"/>
    <n v="4"/>
    <x v="2"/>
    <x v="0"/>
    <x v="0"/>
  </r>
  <r>
    <s v="问卷384"/>
    <x v="1"/>
    <n v="22"/>
    <x v="2"/>
    <n v="1"/>
    <x v="1"/>
    <x v="0"/>
    <x v="0"/>
    <n v="4"/>
    <n v="4"/>
    <n v="4"/>
    <n v="4"/>
    <n v="3"/>
    <n v="4"/>
    <n v="4"/>
    <n v="4"/>
    <n v="4"/>
    <n v="4"/>
    <n v="4"/>
    <n v="3"/>
    <n v="4"/>
    <n v="4"/>
    <n v="4"/>
    <n v="4"/>
    <n v="4"/>
    <n v="4"/>
    <n v="4"/>
    <n v="3"/>
    <n v="4"/>
    <n v="4"/>
    <n v="4"/>
    <n v="4"/>
    <n v="4"/>
    <n v="4"/>
    <n v="4"/>
    <n v="4"/>
    <n v="4"/>
    <x v="2"/>
    <x v="2"/>
    <x v="2"/>
  </r>
  <r>
    <s v="问卷385"/>
    <x v="1"/>
    <n v="20"/>
    <x v="0"/>
    <n v="2"/>
    <x v="0"/>
    <x v="1"/>
    <x v="1"/>
    <n v="5"/>
    <n v="5"/>
    <n v="4"/>
    <n v="4"/>
    <n v="4"/>
    <n v="4"/>
    <n v="5"/>
    <n v="5"/>
    <n v="5"/>
    <n v="5"/>
    <n v="5"/>
    <n v="4"/>
    <n v="4"/>
    <n v="5"/>
    <n v="4"/>
    <n v="5"/>
    <n v="5"/>
    <n v="5"/>
    <n v="4"/>
    <n v="5"/>
    <n v="4"/>
    <n v="5"/>
    <n v="5"/>
    <n v="5"/>
    <n v="5"/>
    <n v="5"/>
    <n v="5"/>
    <n v="5"/>
    <n v="4"/>
    <x v="2"/>
    <x v="2"/>
    <x v="0"/>
  </r>
  <r>
    <s v="问卷386"/>
    <x v="0"/>
    <n v="23"/>
    <x v="1"/>
    <n v="1"/>
    <x v="1"/>
    <x v="0"/>
    <x v="1"/>
    <n v="4"/>
    <n v="4"/>
    <n v="2"/>
    <n v="3"/>
    <n v="4"/>
    <n v="3"/>
    <n v="3"/>
    <n v="4"/>
    <n v="4"/>
    <n v="4"/>
    <n v="4"/>
    <n v="4"/>
    <n v="4"/>
    <n v="3"/>
    <n v="3"/>
    <n v="3"/>
    <n v="4"/>
    <n v="5"/>
    <n v="5"/>
    <n v="5"/>
    <n v="5"/>
    <n v="3"/>
    <n v="3"/>
    <n v="3"/>
    <n v="3"/>
    <n v="3"/>
    <n v="4"/>
    <n v="4"/>
    <n v="4"/>
    <x v="2"/>
    <x v="2"/>
    <x v="0"/>
  </r>
  <r>
    <s v="问卷387"/>
    <x v="0"/>
    <n v="21"/>
    <x v="2"/>
    <n v="2"/>
    <x v="0"/>
    <x v="1"/>
    <x v="1"/>
    <n v="5"/>
    <n v="4"/>
    <n v="4"/>
    <n v="4"/>
    <n v="5"/>
    <n v="4"/>
    <n v="4"/>
    <n v="5"/>
    <n v="4"/>
    <n v="5"/>
    <n v="4"/>
    <n v="4"/>
    <n v="5"/>
    <n v="5"/>
    <n v="4"/>
    <n v="4"/>
    <n v="4"/>
    <n v="5"/>
    <n v="5"/>
    <n v="4"/>
    <n v="4"/>
    <n v="4"/>
    <n v="4"/>
    <n v="4"/>
    <n v="5"/>
    <n v="4"/>
    <n v="4"/>
    <n v="4"/>
    <n v="5"/>
    <x v="4"/>
    <x v="3"/>
    <x v="1"/>
  </r>
  <r>
    <s v="问卷389"/>
    <x v="0"/>
    <n v="25"/>
    <x v="1"/>
    <n v="1"/>
    <x v="0"/>
    <x v="1"/>
    <x v="1"/>
    <n v="5"/>
    <n v="4"/>
    <n v="4"/>
    <n v="4"/>
    <n v="5"/>
    <n v="5"/>
    <n v="4"/>
    <n v="5"/>
    <n v="5"/>
    <n v="5"/>
    <n v="4"/>
    <n v="5"/>
    <n v="5"/>
    <n v="5"/>
    <n v="5"/>
    <n v="5"/>
    <n v="4"/>
    <n v="5"/>
    <n v="5"/>
    <n v="4"/>
    <n v="5"/>
    <n v="5"/>
    <n v="5"/>
    <n v="4"/>
    <n v="5"/>
    <n v="5"/>
    <n v="5"/>
    <n v="5"/>
    <n v="5"/>
    <x v="4"/>
    <x v="3"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5">
  <r>
    <s v="问卷1"/>
    <x v="0"/>
    <n v="23"/>
    <x v="0"/>
    <n v="1"/>
    <x v="0"/>
    <x v="0"/>
    <x v="0"/>
    <x v="0"/>
    <x v="0"/>
    <x v="0"/>
    <x v="0"/>
    <n v="3.6"/>
    <n v="4"/>
    <n v="3.3333333333333335"/>
    <n v="4.09375"/>
  </r>
  <r>
    <s v="问卷2"/>
    <x v="1"/>
    <n v="22"/>
    <x v="1"/>
    <n v="2"/>
    <x v="0"/>
    <x v="0"/>
    <x v="0"/>
    <x v="1"/>
    <x v="0"/>
    <x v="1"/>
    <x v="1"/>
    <n v="4.4000000000000004"/>
    <n v="4.75"/>
    <n v="3.6666666666666665"/>
    <n v="4.28125"/>
  </r>
  <r>
    <s v="问卷3"/>
    <x v="0"/>
    <n v="24"/>
    <x v="2"/>
    <n v="1"/>
    <x v="1"/>
    <x v="0"/>
    <x v="0"/>
    <x v="2"/>
    <x v="0"/>
    <x v="2"/>
    <x v="2"/>
    <n v="4.2"/>
    <n v="4.25"/>
    <n v="2.6666666666666665"/>
    <n v="4.25"/>
  </r>
  <r>
    <s v="问卷4"/>
    <x v="0"/>
    <n v="22"/>
    <x v="2"/>
    <n v="2"/>
    <x v="1"/>
    <x v="1"/>
    <x v="0"/>
    <x v="3"/>
    <x v="0"/>
    <x v="1"/>
    <x v="3"/>
    <n v="4.4000000000000004"/>
    <n v="4.75"/>
    <n v="3.3333333333333335"/>
    <n v="4.4375"/>
  </r>
  <r>
    <s v="问卷6"/>
    <x v="0"/>
    <n v="29"/>
    <x v="1"/>
    <n v="2"/>
    <x v="0"/>
    <x v="1"/>
    <x v="0"/>
    <x v="3"/>
    <x v="1"/>
    <x v="3"/>
    <x v="0"/>
    <n v="3.2"/>
    <n v="4"/>
    <n v="4"/>
    <n v="4.15625"/>
  </r>
  <r>
    <s v="问卷7"/>
    <x v="1"/>
    <n v="27"/>
    <x v="0"/>
    <n v="2"/>
    <x v="0"/>
    <x v="0"/>
    <x v="1"/>
    <x v="0"/>
    <x v="0"/>
    <x v="4"/>
    <x v="4"/>
    <n v="4"/>
    <n v="4.75"/>
    <n v="3.3333333333333335"/>
    <n v="4.0625"/>
  </r>
  <r>
    <s v="问卷8"/>
    <x v="0"/>
    <n v="23"/>
    <x v="1"/>
    <n v="2"/>
    <x v="1"/>
    <x v="1"/>
    <x v="0"/>
    <x v="2"/>
    <x v="2"/>
    <x v="5"/>
    <x v="1"/>
    <n v="3.8"/>
    <n v="4.5"/>
    <n v="3.3333333333333335"/>
    <n v="4.28125"/>
  </r>
  <r>
    <s v="问卷9"/>
    <x v="0"/>
    <n v="22"/>
    <x v="1"/>
    <n v="2"/>
    <x v="0"/>
    <x v="0"/>
    <x v="1"/>
    <x v="4"/>
    <x v="3"/>
    <x v="6"/>
    <x v="5"/>
    <n v="2"/>
    <n v="3.5"/>
    <n v="3.6666666666666665"/>
    <n v="3.15625"/>
  </r>
  <r>
    <s v="问卷10"/>
    <x v="0"/>
    <n v="27"/>
    <x v="3"/>
    <n v="2"/>
    <x v="0"/>
    <x v="1"/>
    <x v="0"/>
    <x v="3"/>
    <x v="1"/>
    <x v="7"/>
    <x v="3"/>
    <n v="5"/>
    <n v="5"/>
    <n v="3"/>
    <n v="4.8125"/>
  </r>
  <r>
    <s v="问卷11"/>
    <x v="0"/>
    <n v="19"/>
    <x v="2"/>
    <n v="1"/>
    <x v="1"/>
    <x v="2"/>
    <x v="0"/>
    <x v="5"/>
    <x v="4"/>
    <x v="8"/>
    <x v="6"/>
    <n v="3.4"/>
    <n v="4.25"/>
    <n v="3"/>
    <n v="3.90625"/>
  </r>
  <r>
    <s v="问卷12"/>
    <x v="0"/>
    <n v="22"/>
    <x v="2"/>
    <n v="2"/>
    <x v="1"/>
    <x v="0"/>
    <x v="1"/>
    <x v="5"/>
    <x v="4"/>
    <x v="5"/>
    <x v="3"/>
    <n v="4.2"/>
    <n v="4.25"/>
    <n v="3"/>
    <n v="4.28125"/>
  </r>
  <r>
    <s v="问卷13"/>
    <x v="0"/>
    <n v="21"/>
    <x v="1"/>
    <n v="1"/>
    <x v="1"/>
    <x v="0"/>
    <x v="0"/>
    <x v="3"/>
    <x v="1"/>
    <x v="9"/>
    <x v="3"/>
    <n v="4.4000000000000004"/>
    <n v="4.75"/>
    <n v="4"/>
    <n v="4.71875"/>
  </r>
  <r>
    <s v="问卷14"/>
    <x v="0"/>
    <n v="27"/>
    <x v="1"/>
    <n v="1"/>
    <x v="0"/>
    <x v="0"/>
    <x v="1"/>
    <x v="0"/>
    <x v="0"/>
    <x v="8"/>
    <x v="6"/>
    <n v="3.4"/>
    <n v="4"/>
    <n v="3"/>
    <n v="3.84375"/>
  </r>
  <r>
    <s v="问卷15"/>
    <x v="1"/>
    <n v="24"/>
    <x v="0"/>
    <n v="2"/>
    <x v="0"/>
    <x v="1"/>
    <x v="0"/>
    <x v="0"/>
    <x v="5"/>
    <x v="3"/>
    <x v="0"/>
    <n v="4.2"/>
    <n v="3.25"/>
    <n v="3.6666666666666665"/>
    <n v="3.9375"/>
  </r>
  <r>
    <s v="问卷16"/>
    <x v="0"/>
    <n v="30"/>
    <x v="1"/>
    <n v="1"/>
    <x v="0"/>
    <x v="2"/>
    <x v="0"/>
    <x v="2"/>
    <x v="0"/>
    <x v="10"/>
    <x v="7"/>
    <n v="3.2"/>
    <n v="3.5"/>
    <n v="4"/>
    <n v="3.71875"/>
  </r>
  <r>
    <s v="问卷17"/>
    <x v="1"/>
    <n v="20"/>
    <x v="2"/>
    <n v="1"/>
    <x v="0"/>
    <x v="2"/>
    <x v="0"/>
    <x v="2"/>
    <x v="2"/>
    <x v="5"/>
    <x v="6"/>
    <n v="4.2"/>
    <n v="4"/>
    <n v="3.3333333333333335"/>
    <n v="4.1875"/>
  </r>
  <r>
    <s v="问卷18"/>
    <x v="0"/>
    <n v="22"/>
    <x v="1"/>
    <n v="2"/>
    <x v="0"/>
    <x v="1"/>
    <x v="1"/>
    <x v="0"/>
    <x v="5"/>
    <x v="6"/>
    <x v="7"/>
    <n v="4.2"/>
    <n v="4.25"/>
    <n v="3"/>
    <n v="3.875"/>
  </r>
  <r>
    <s v="问卷19"/>
    <x v="0"/>
    <n v="22"/>
    <x v="1"/>
    <n v="2"/>
    <x v="0"/>
    <x v="2"/>
    <x v="1"/>
    <x v="1"/>
    <x v="6"/>
    <x v="3"/>
    <x v="4"/>
    <n v="3.6"/>
    <n v="3.5"/>
    <n v="2.6666666666666665"/>
    <n v="3.59375"/>
  </r>
  <r>
    <s v="问卷20"/>
    <x v="1"/>
    <n v="22"/>
    <x v="1"/>
    <n v="2"/>
    <x v="1"/>
    <x v="0"/>
    <x v="1"/>
    <x v="6"/>
    <x v="5"/>
    <x v="11"/>
    <x v="7"/>
    <n v="3"/>
    <n v="3.75"/>
    <n v="3"/>
    <n v="3.46875"/>
  </r>
  <r>
    <s v="问卷21"/>
    <x v="0"/>
    <n v="30"/>
    <x v="3"/>
    <n v="1"/>
    <x v="0"/>
    <x v="2"/>
    <x v="0"/>
    <x v="7"/>
    <x v="0"/>
    <x v="1"/>
    <x v="3"/>
    <n v="3"/>
    <n v="5"/>
    <n v="3.3333333333333335"/>
    <n v="4.21875"/>
  </r>
  <r>
    <s v="问卷22"/>
    <x v="1"/>
    <n v="22"/>
    <x v="2"/>
    <n v="1"/>
    <x v="0"/>
    <x v="1"/>
    <x v="0"/>
    <x v="5"/>
    <x v="0"/>
    <x v="3"/>
    <x v="6"/>
    <n v="4"/>
    <n v="4.25"/>
    <n v="3"/>
    <n v="3.96875"/>
  </r>
  <r>
    <s v="问卷24"/>
    <x v="1"/>
    <n v="24"/>
    <x v="3"/>
    <n v="2"/>
    <x v="0"/>
    <x v="1"/>
    <x v="0"/>
    <x v="2"/>
    <x v="5"/>
    <x v="8"/>
    <x v="6"/>
    <n v="3.8"/>
    <n v="4.25"/>
    <n v="3"/>
    <n v="3.90625"/>
  </r>
  <r>
    <s v="问卷25"/>
    <x v="0"/>
    <n v="20"/>
    <x v="1"/>
    <n v="1"/>
    <x v="1"/>
    <x v="1"/>
    <x v="1"/>
    <x v="7"/>
    <x v="2"/>
    <x v="1"/>
    <x v="7"/>
    <n v="3.8"/>
    <n v="4.25"/>
    <n v="2.6666666666666665"/>
    <n v="4.0625"/>
  </r>
  <r>
    <s v="问卷26"/>
    <x v="0"/>
    <n v="27"/>
    <x v="4"/>
    <n v="1"/>
    <x v="0"/>
    <x v="2"/>
    <x v="0"/>
    <x v="5"/>
    <x v="7"/>
    <x v="3"/>
    <x v="6"/>
    <n v="4"/>
    <n v="4"/>
    <n v="3"/>
    <n v="3.90625"/>
  </r>
  <r>
    <s v="问卷27"/>
    <x v="0"/>
    <n v="23"/>
    <x v="1"/>
    <n v="1"/>
    <x v="1"/>
    <x v="1"/>
    <x v="1"/>
    <x v="7"/>
    <x v="7"/>
    <x v="4"/>
    <x v="6"/>
    <n v="4"/>
    <n v="4.25"/>
    <n v="3.3333333333333335"/>
    <n v="4.09375"/>
  </r>
  <r>
    <s v="问卷28"/>
    <x v="1"/>
    <n v="24"/>
    <x v="1"/>
    <n v="2"/>
    <x v="0"/>
    <x v="2"/>
    <x v="0"/>
    <x v="0"/>
    <x v="2"/>
    <x v="10"/>
    <x v="2"/>
    <n v="3.8"/>
    <n v="4.75"/>
    <n v="3.3333333333333335"/>
    <n v="4"/>
  </r>
  <r>
    <s v="问卷29"/>
    <x v="0"/>
    <n v="26"/>
    <x v="4"/>
    <n v="2"/>
    <x v="1"/>
    <x v="2"/>
    <x v="1"/>
    <x v="1"/>
    <x v="5"/>
    <x v="11"/>
    <x v="6"/>
    <n v="3.6"/>
    <n v="3.5"/>
    <n v="3.3333333333333335"/>
    <n v="3.625"/>
  </r>
  <r>
    <s v="问卷30"/>
    <x v="0"/>
    <n v="21"/>
    <x v="1"/>
    <n v="1"/>
    <x v="1"/>
    <x v="2"/>
    <x v="1"/>
    <x v="5"/>
    <x v="7"/>
    <x v="8"/>
    <x v="6"/>
    <n v="3.8"/>
    <n v="4.25"/>
    <n v="3.3333333333333335"/>
    <n v="3.90625"/>
  </r>
  <r>
    <s v="问卷31"/>
    <x v="1"/>
    <n v="24"/>
    <x v="0"/>
    <n v="2"/>
    <x v="1"/>
    <x v="2"/>
    <x v="0"/>
    <x v="3"/>
    <x v="0"/>
    <x v="2"/>
    <x v="3"/>
    <n v="4.2"/>
    <n v="4.75"/>
    <n v="3.6666666666666665"/>
    <n v="4.53125"/>
  </r>
  <r>
    <s v="问卷32"/>
    <x v="0"/>
    <n v="24"/>
    <x v="4"/>
    <n v="2"/>
    <x v="1"/>
    <x v="0"/>
    <x v="1"/>
    <x v="2"/>
    <x v="7"/>
    <x v="1"/>
    <x v="3"/>
    <n v="3.4"/>
    <n v="4.75"/>
    <n v="3"/>
    <n v="4.15625"/>
  </r>
  <r>
    <s v="问卷33"/>
    <x v="0"/>
    <n v="25"/>
    <x v="5"/>
    <n v="2"/>
    <x v="0"/>
    <x v="2"/>
    <x v="1"/>
    <x v="0"/>
    <x v="0"/>
    <x v="11"/>
    <x v="6"/>
    <n v="4.4000000000000004"/>
    <n v="3.5"/>
    <n v="3"/>
    <n v="3.84375"/>
  </r>
  <r>
    <s v="问卷34"/>
    <x v="0"/>
    <n v="24"/>
    <x v="5"/>
    <n v="2"/>
    <x v="1"/>
    <x v="2"/>
    <x v="1"/>
    <x v="2"/>
    <x v="1"/>
    <x v="2"/>
    <x v="4"/>
    <n v="4.5999999999999996"/>
    <n v="4.75"/>
    <n v="3"/>
    <n v="4.375"/>
  </r>
  <r>
    <s v="问卷35"/>
    <x v="0"/>
    <n v="22"/>
    <x v="5"/>
    <n v="1"/>
    <x v="1"/>
    <x v="2"/>
    <x v="0"/>
    <x v="0"/>
    <x v="5"/>
    <x v="1"/>
    <x v="4"/>
    <n v="3.8"/>
    <n v="3.5"/>
    <n v="2.6666666666666665"/>
    <n v="3.78125"/>
  </r>
  <r>
    <s v="问卷36"/>
    <x v="0"/>
    <n v="23"/>
    <x v="3"/>
    <n v="1"/>
    <x v="1"/>
    <x v="2"/>
    <x v="1"/>
    <x v="5"/>
    <x v="7"/>
    <x v="4"/>
    <x v="7"/>
    <n v="3.6"/>
    <n v="4"/>
    <n v="3"/>
    <n v="3.84375"/>
  </r>
  <r>
    <s v="问卷37"/>
    <x v="0"/>
    <n v="27"/>
    <x v="0"/>
    <n v="1"/>
    <x v="0"/>
    <x v="2"/>
    <x v="0"/>
    <x v="3"/>
    <x v="1"/>
    <x v="12"/>
    <x v="3"/>
    <n v="5"/>
    <n v="5"/>
    <n v="3.3333333333333335"/>
    <n v="4.8125"/>
  </r>
  <r>
    <s v="问卷38"/>
    <x v="1"/>
    <n v="27"/>
    <x v="4"/>
    <n v="2"/>
    <x v="0"/>
    <x v="2"/>
    <x v="1"/>
    <x v="1"/>
    <x v="5"/>
    <x v="8"/>
    <x v="7"/>
    <n v="3.8"/>
    <n v="3.75"/>
    <n v="4"/>
    <n v="3.8125"/>
  </r>
  <r>
    <s v="问卷39"/>
    <x v="0"/>
    <n v="26"/>
    <x v="0"/>
    <n v="1"/>
    <x v="1"/>
    <x v="2"/>
    <x v="1"/>
    <x v="5"/>
    <x v="1"/>
    <x v="12"/>
    <x v="3"/>
    <n v="5"/>
    <n v="5"/>
    <n v="5"/>
    <n v="4.84375"/>
  </r>
  <r>
    <s v="问卷40"/>
    <x v="0"/>
    <n v="26"/>
    <x v="4"/>
    <n v="2"/>
    <x v="1"/>
    <x v="2"/>
    <x v="0"/>
    <x v="0"/>
    <x v="4"/>
    <x v="5"/>
    <x v="1"/>
    <n v="4.5999999999999996"/>
    <n v="4.5"/>
    <n v="3"/>
    <n v="4.375"/>
  </r>
  <r>
    <s v="问卷41"/>
    <x v="0"/>
    <n v="23"/>
    <x v="3"/>
    <n v="2"/>
    <x v="0"/>
    <x v="1"/>
    <x v="1"/>
    <x v="1"/>
    <x v="5"/>
    <x v="6"/>
    <x v="5"/>
    <n v="3.6"/>
    <n v="3.5"/>
    <n v="3"/>
    <n v="3.5625"/>
  </r>
  <r>
    <s v="问卷42"/>
    <x v="0"/>
    <n v="25"/>
    <x v="4"/>
    <n v="2"/>
    <x v="0"/>
    <x v="2"/>
    <x v="1"/>
    <x v="6"/>
    <x v="2"/>
    <x v="0"/>
    <x v="2"/>
    <n v="3.8"/>
    <n v="4.75"/>
    <n v="3"/>
    <n v="4.15625"/>
  </r>
  <r>
    <s v="问卷43"/>
    <x v="1"/>
    <n v="25"/>
    <x v="3"/>
    <n v="2"/>
    <x v="1"/>
    <x v="2"/>
    <x v="0"/>
    <x v="0"/>
    <x v="0"/>
    <x v="8"/>
    <x v="2"/>
    <n v="4"/>
    <n v="4"/>
    <n v="3"/>
    <n v="4"/>
  </r>
  <r>
    <s v="问卷44"/>
    <x v="0"/>
    <n v="22"/>
    <x v="5"/>
    <n v="1"/>
    <x v="0"/>
    <x v="2"/>
    <x v="0"/>
    <x v="7"/>
    <x v="1"/>
    <x v="4"/>
    <x v="0"/>
    <n v="4.4000000000000004"/>
    <n v="4.5"/>
    <n v="3"/>
    <n v="4.3125"/>
  </r>
  <r>
    <s v="问卷45"/>
    <x v="1"/>
    <n v="25"/>
    <x v="5"/>
    <n v="2"/>
    <x v="0"/>
    <x v="0"/>
    <x v="0"/>
    <x v="2"/>
    <x v="2"/>
    <x v="4"/>
    <x v="2"/>
    <n v="4"/>
    <n v="4.25"/>
    <n v="3"/>
    <n v="4.15625"/>
  </r>
  <r>
    <s v="问卷46"/>
    <x v="0"/>
    <n v="23"/>
    <x v="5"/>
    <n v="2"/>
    <x v="1"/>
    <x v="1"/>
    <x v="0"/>
    <x v="0"/>
    <x v="2"/>
    <x v="5"/>
    <x v="3"/>
    <n v="5"/>
    <n v="4.75"/>
    <n v="3"/>
    <n v="4.46875"/>
  </r>
  <r>
    <s v="问卷47"/>
    <x v="0"/>
    <n v="21"/>
    <x v="5"/>
    <n v="2"/>
    <x v="0"/>
    <x v="1"/>
    <x v="0"/>
    <x v="2"/>
    <x v="2"/>
    <x v="1"/>
    <x v="0"/>
    <n v="4.8"/>
    <n v="4.5"/>
    <n v="3.3333333333333335"/>
    <n v="4.34375"/>
  </r>
  <r>
    <s v="问卷48"/>
    <x v="0"/>
    <n v="28"/>
    <x v="6"/>
    <n v="1"/>
    <x v="1"/>
    <x v="1"/>
    <x v="1"/>
    <x v="2"/>
    <x v="4"/>
    <x v="5"/>
    <x v="0"/>
    <n v="4"/>
    <n v="4.25"/>
    <n v="3"/>
    <n v="4.21875"/>
  </r>
  <r>
    <s v="问卷49"/>
    <x v="0"/>
    <n v="24"/>
    <x v="3"/>
    <n v="1"/>
    <x v="1"/>
    <x v="2"/>
    <x v="1"/>
    <x v="3"/>
    <x v="1"/>
    <x v="7"/>
    <x v="3"/>
    <n v="5"/>
    <n v="5"/>
    <n v="5"/>
    <n v="5"/>
  </r>
  <r>
    <s v="问卷50"/>
    <x v="0"/>
    <n v="21"/>
    <x v="1"/>
    <n v="1"/>
    <x v="1"/>
    <x v="1"/>
    <x v="1"/>
    <x v="7"/>
    <x v="7"/>
    <x v="9"/>
    <x v="3"/>
    <n v="4.8"/>
    <n v="5"/>
    <n v="4"/>
    <n v="4.65625"/>
  </r>
  <r>
    <s v="问卷52"/>
    <x v="0"/>
    <n v="25"/>
    <x v="3"/>
    <n v="2"/>
    <x v="0"/>
    <x v="1"/>
    <x v="0"/>
    <x v="5"/>
    <x v="7"/>
    <x v="3"/>
    <x v="6"/>
    <n v="4"/>
    <n v="4"/>
    <n v="4"/>
    <n v="4"/>
  </r>
  <r>
    <s v="问卷53"/>
    <x v="1"/>
    <n v="24"/>
    <x v="3"/>
    <n v="2"/>
    <x v="0"/>
    <x v="1"/>
    <x v="0"/>
    <x v="3"/>
    <x v="1"/>
    <x v="7"/>
    <x v="3"/>
    <n v="5"/>
    <n v="5"/>
    <n v="5"/>
    <n v="5"/>
  </r>
  <r>
    <s v="问卷54"/>
    <x v="0"/>
    <n v="24"/>
    <x v="5"/>
    <n v="2"/>
    <x v="1"/>
    <x v="2"/>
    <x v="0"/>
    <x v="7"/>
    <x v="5"/>
    <x v="3"/>
    <x v="2"/>
    <n v="4"/>
    <n v="5"/>
    <n v="4"/>
    <n v="4.25"/>
  </r>
  <r>
    <s v="问卷55"/>
    <x v="0"/>
    <n v="28"/>
    <x v="4"/>
    <n v="2"/>
    <x v="0"/>
    <x v="1"/>
    <x v="0"/>
    <x v="5"/>
    <x v="7"/>
    <x v="5"/>
    <x v="1"/>
    <n v="4.2"/>
    <n v="4.5"/>
    <n v="3.3333333333333335"/>
    <n v="4.21875"/>
  </r>
  <r>
    <s v="问卷56"/>
    <x v="1"/>
    <n v="23"/>
    <x v="2"/>
    <n v="1"/>
    <x v="1"/>
    <x v="0"/>
    <x v="0"/>
    <x v="3"/>
    <x v="4"/>
    <x v="9"/>
    <x v="3"/>
    <n v="5"/>
    <n v="4.5"/>
    <n v="5"/>
    <n v="4.84375"/>
  </r>
  <r>
    <s v="问卷57"/>
    <x v="0"/>
    <n v="19"/>
    <x v="6"/>
    <n v="1"/>
    <x v="1"/>
    <x v="1"/>
    <x v="0"/>
    <x v="5"/>
    <x v="1"/>
    <x v="7"/>
    <x v="3"/>
    <n v="5"/>
    <n v="5"/>
    <n v="5"/>
    <n v="4.875"/>
  </r>
  <r>
    <s v="问卷58"/>
    <x v="0"/>
    <n v="20"/>
    <x v="6"/>
    <n v="1"/>
    <x v="1"/>
    <x v="0"/>
    <x v="0"/>
    <x v="7"/>
    <x v="1"/>
    <x v="2"/>
    <x v="3"/>
    <n v="4.5999999999999996"/>
    <n v="4.5"/>
    <n v="3"/>
    <n v="4.5625"/>
  </r>
  <r>
    <s v="问卷59"/>
    <x v="1"/>
    <n v="19"/>
    <x v="6"/>
    <n v="1"/>
    <x v="1"/>
    <x v="0"/>
    <x v="0"/>
    <x v="5"/>
    <x v="7"/>
    <x v="8"/>
    <x v="6"/>
    <n v="4"/>
    <n v="4"/>
    <n v="2.3333333333333335"/>
    <n v="3.8125"/>
  </r>
  <r>
    <s v="问卷60"/>
    <x v="0"/>
    <n v="20"/>
    <x v="6"/>
    <n v="1"/>
    <x v="1"/>
    <x v="0"/>
    <x v="0"/>
    <x v="2"/>
    <x v="0"/>
    <x v="8"/>
    <x v="2"/>
    <n v="4.2"/>
    <n v="4"/>
    <n v="3"/>
    <n v="4.0625"/>
  </r>
  <r>
    <s v="问卷61"/>
    <x v="1"/>
    <n v="19"/>
    <x v="6"/>
    <n v="2"/>
    <x v="1"/>
    <x v="0"/>
    <x v="0"/>
    <x v="3"/>
    <x v="1"/>
    <x v="7"/>
    <x v="3"/>
    <n v="5"/>
    <n v="5"/>
    <n v="5"/>
    <n v="5"/>
  </r>
  <r>
    <s v="问卷62"/>
    <x v="1"/>
    <n v="21"/>
    <x v="2"/>
    <n v="1"/>
    <x v="1"/>
    <x v="0"/>
    <x v="1"/>
    <x v="7"/>
    <x v="4"/>
    <x v="4"/>
    <x v="2"/>
    <n v="4.5999999999999996"/>
    <n v="4.75"/>
    <n v="3"/>
    <n v="4.375"/>
  </r>
  <r>
    <s v="问卷63"/>
    <x v="0"/>
    <n v="18"/>
    <x v="6"/>
    <n v="1"/>
    <x v="1"/>
    <x v="0"/>
    <x v="1"/>
    <x v="3"/>
    <x v="1"/>
    <x v="7"/>
    <x v="3"/>
    <n v="5"/>
    <n v="5"/>
    <n v="3"/>
    <n v="4.8125"/>
  </r>
  <r>
    <s v="问卷64"/>
    <x v="0"/>
    <n v="19"/>
    <x v="6"/>
    <n v="1"/>
    <x v="1"/>
    <x v="0"/>
    <x v="1"/>
    <x v="3"/>
    <x v="1"/>
    <x v="7"/>
    <x v="3"/>
    <n v="5"/>
    <n v="5"/>
    <n v="3"/>
    <n v="4.8125"/>
  </r>
  <r>
    <s v="问卷65"/>
    <x v="0"/>
    <n v="19"/>
    <x v="6"/>
    <n v="1"/>
    <x v="1"/>
    <x v="0"/>
    <x v="1"/>
    <x v="0"/>
    <x v="6"/>
    <x v="1"/>
    <x v="7"/>
    <n v="4.2"/>
    <n v="4"/>
    <n v="2.6666666666666665"/>
    <n v="3.90625"/>
  </r>
  <r>
    <s v="问卷66"/>
    <x v="0"/>
    <n v="21"/>
    <x v="6"/>
    <n v="1"/>
    <x v="1"/>
    <x v="0"/>
    <x v="0"/>
    <x v="7"/>
    <x v="1"/>
    <x v="12"/>
    <x v="3"/>
    <n v="4.4000000000000004"/>
    <n v="4.5"/>
    <n v="3"/>
    <n v="4.59375"/>
  </r>
  <r>
    <s v="问卷67"/>
    <x v="0"/>
    <n v="19"/>
    <x v="6"/>
    <n v="1"/>
    <x v="1"/>
    <x v="0"/>
    <x v="0"/>
    <x v="3"/>
    <x v="1"/>
    <x v="12"/>
    <x v="3"/>
    <n v="5"/>
    <n v="5"/>
    <n v="3.3333333333333335"/>
    <n v="4.8125"/>
  </r>
  <r>
    <s v="问卷68"/>
    <x v="0"/>
    <n v="18"/>
    <x v="6"/>
    <n v="1"/>
    <x v="0"/>
    <x v="0"/>
    <x v="0"/>
    <x v="3"/>
    <x v="2"/>
    <x v="0"/>
    <x v="6"/>
    <n v="4.2"/>
    <n v="4.75"/>
    <n v="3"/>
    <n v="4.34375"/>
  </r>
  <r>
    <s v="问卷69"/>
    <x v="0"/>
    <n v="18"/>
    <x v="6"/>
    <n v="2"/>
    <x v="1"/>
    <x v="0"/>
    <x v="1"/>
    <x v="7"/>
    <x v="1"/>
    <x v="12"/>
    <x v="6"/>
    <n v="4.2"/>
    <n v="3.5"/>
    <n v="3"/>
    <n v="4.3125"/>
  </r>
  <r>
    <s v="问卷71"/>
    <x v="0"/>
    <n v="20"/>
    <x v="6"/>
    <n v="1"/>
    <x v="1"/>
    <x v="0"/>
    <x v="0"/>
    <x v="5"/>
    <x v="4"/>
    <x v="2"/>
    <x v="6"/>
    <n v="3.6"/>
    <n v="4.5"/>
    <n v="4"/>
    <n v="4.25"/>
  </r>
  <r>
    <s v="问卷72"/>
    <x v="0"/>
    <n v="18"/>
    <x v="6"/>
    <n v="1"/>
    <x v="1"/>
    <x v="0"/>
    <x v="0"/>
    <x v="5"/>
    <x v="7"/>
    <x v="6"/>
    <x v="0"/>
    <n v="3"/>
    <n v="3.75"/>
    <n v="3.3333333333333335"/>
    <n v="3.71875"/>
  </r>
  <r>
    <s v="问卷73"/>
    <x v="0"/>
    <n v="19"/>
    <x v="6"/>
    <n v="2"/>
    <x v="0"/>
    <x v="0"/>
    <x v="0"/>
    <x v="3"/>
    <x v="1"/>
    <x v="7"/>
    <x v="3"/>
    <n v="5"/>
    <n v="5"/>
    <n v="5"/>
    <n v="5"/>
  </r>
  <r>
    <s v="问卷74"/>
    <x v="0"/>
    <n v="18"/>
    <x v="6"/>
    <n v="1"/>
    <x v="1"/>
    <x v="0"/>
    <x v="0"/>
    <x v="3"/>
    <x v="1"/>
    <x v="0"/>
    <x v="2"/>
    <n v="5"/>
    <n v="4"/>
    <n v="3"/>
    <n v="4.5"/>
  </r>
  <r>
    <s v="问卷75"/>
    <x v="0"/>
    <n v="19"/>
    <x v="6"/>
    <n v="1"/>
    <x v="1"/>
    <x v="0"/>
    <x v="0"/>
    <x v="5"/>
    <x v="0"/>
    <x v="4"/>
    <x v="6"/>
    <n v="3.4"/>
    <n v="3.75"/>
    <n v="2.6666666666666665"/>
    <n v="3.8125"/>
  </r>
  <r>
    <s v="问卷76"/>
    <x v="0"/>
    <n v="20"/>
    <x v="6"/>
    <n v="2"/>
    <x v="1"/>
    <x v="0"/>
    <x v="0"/>
    <x v="0"/>
    <x v="2"/>
    <x v="5"/>
    <x v="3"/>
    <n v="4.4000000000000004"/>
    <n v="5"/>
    <n v="3.3333333333333335"/>
    <n v="4.4375"/>
  </r>
  <r>
    <s v="问卷77"/>
    <x v="0"/>
    <n v="18"/>
    <x v="6"/>
    <n v="1"/>
    <x v="1"/>
    <x v="0"/>
    <x v="0"/>
    <x v="7"/>
    <x v="1"/>
    <x v="0"/>
    <x v="4"/>
    <n v="4.2"/>
    <n v="4.75"/>
    <n v="3"/>
    <n v="4.3125"/>
  </r>
  <r>
    <s v="问卷78"/>
    <x v="0"/>
    <n v="19"/>
    <x v="6"/>
    <n v="1"/>
    <x v="1"/>
    <x v="0"/>
    <x v="1"/>
    <x v="3"/>
    <x v="1"/>
    <x v="7"/>
    <x v="1"/>
    <n v="4.8"/>
    <n v="5"/>
    <n v="3"/>
    <n v="4.75"/>
  </r>
  <r>
    <s v="问卷79"/>
    <x v="1"/>
    <n v="21"/>
    <x v="2"/>
    <n v="1"/>
    <x v="1"/>
    <x v="2"/>
    <x v="0"/>
    <x v="2"/>
    <x v="2"/>
    <x v="2"/>
    <x v="6"/>
    <n v="4.5999999999999996"/>
    <n v="4.75"/>
    <n v="3"/>
    <n v="4.375"/>
  </r>
  <r>
    <s v="问卷80"/>
    <x v="1"/>
    <n v="22"/>
    <x v="2"/>
    <n v="1"/>
    <x v="0"/>
    <x v="0"/>
    <x v="1"/>
    <x v="0"/>
    <x v="7"/>
    <x v="13"/>
    <x v="8"/>
    <n v="3.2"/>
    <n v="3.5"/>
    <n v="2.6666666666666665"/>
    <n v="3.5"/>
  </r>
  <r>
    <s v="问卷81"/>
    <x v="0"/>
    <n v="26"/>
    <x v="3"/>
    <n v="2"/>
    <x v="1"/>
    <x v="2"/>
    <x v="1"/>
    <x v="0"/>
    <x v="7"/>
    <x v="4"/>
    <x v="0"/>
    <n v="3.8"/>
    <n v="4.25"/>
    <n v="3"/>
    <n v="4"/>
  </r>
  <r>
    <s v="问卷82"/>
    <x v="0"/>
    <n v="18"/>
    <x v="6"/>
    <n v="1"/>
    <x v="1"/>
    <x v="0"/>
    <x v="0"/>
    <x v="5"/>
    <x v="1"/>
    <x v="9"/>
    <x v="6"/>
    <n v="4.2"/>
    <n v="5"/>
    <n v="3.3333333333333335"/>
    <n v="4.40625"/>
  </r>
  <r>
    <s v="问卷83"/>
    <x v="1"/>
    <n v="19"/>
    <x v="6"/>
    <n v="2"/>
    <x v="1"/>
    <x v="0"/>
    <x v="0"/>
    <x v="3"/>
    <x v="1"/>
    <x v="0"/>
    <x v="3"/>
    <n v="4.4000000000000004"/>
    <n v="5"/>
    <n v="5"/>
    <n v="4.78125"/>
  </r>
  <r>
    <s v="问卷84"/>
    <x v="0"/>
    <n v="19"/>
    <x v="6"/>
    <n v="2"/>
    <x v="1"/>
    <x v="2"/>
    <x v="0"/>
    <x v="7"/>
    <x v="4"/>
    <x v="0"/>
    <x v="2"/>
    <n v="4.4000000000000004"/>
    <n v="4.75"/>
    <n v="3"/>
    <n v="4.4375"/>
  </r>
  <r>
    <s v="问卷85"/>
    <x v="0"/>
    <n v="20"/>
    <x v="6"/>
    <n v="1"/>
    <x v="1"/>
    <x v="0"/>
    <x v="0"/>
    <x v="3"/>
    <x v="1"/>
    <x v="9"/>
    <x v="3"/>
    <n v="5"/>
    <n v="4.75"/>
    <n v="4"/>
    <n v="4.8125"/>
  </r>
  <r>
    <s v="问卷86"/>
    <x v="0"/>
    <n v="18"/>
    <x v="6"/>
    <n v="1"/>
    <x v="1"/>
    <x v="0"/>
    <x v="0"/>
    <x v="8"/>
    <x v="6"/>
    <x v="14"/>
    <x v="4"/>
    <n v="3.2"/>
    <n v="3.75"/>
    <n v="3"/>
    <n v="3.3125"/>
  </r>
  <r>
    <s v="问卷87"/>
    <x v="1"/>
    <n v="19"/>
    <x v="6"/>
    <n v="1"/>
    <x v="1"/>
    <x v="0"/>
    <x v="1"/>
    <x v="1"/>
    <x v="5"/>
    <x v="13"/>
    <x v="7"/>
    <n v="3"/>
    <n v="3.5"/>
    <n v="3"/>
    <n v="3.5"/>
  </r>
  <r>
    <s v="问卷88"/>
    <x v="0"/>
    <n v="20"/>
    <x v="6"/>
    <n v="1"/>
    <x v="1"/>
    <x v="0"/>
    <x v="0"/>
    <x v="5"/>
    <x v="7"/>
    <x v="12"/>
    <x v="1"/>
    <n v="4.5999999999999996"/>
    <n v="4.5"/>
    <n v="3"/>
    <n v="4.375"/>
  </r>
  <r>
    <s v="问卷89"/>
    <x v="0"/>
    <n v="19"/>
    <x v="6"/>
    <n v="1"/>
    <x v="0"/>
    <x v="0"/>
    <x v="0"/>
    <x v="2"/>
    <x v="5"/>
    <x v="13"/>
    <x v="4"/>
    <n v="3"/>
    <n v="3.5"/>
    <n v="3.3333333333333335"/>
    <n v="3.59375"/>
  </r>
  <r>
    <s v="问卷90"/>
    <x v="0"/>
    <n v="19"/>
    <x v="6"/>
    <n v="1"/>
    <x v="1"/>
    <x v="0"/>
    <x v="0"/>
    <x v="6"/>
    <x v="6"/>
    <x v="13"/>
    <x v="5"/>
    <n v="3.8"/>
    <n v="4"/>
    <n v="3"/>
    <n v="3.5625"/>
  </r>
  <r>
    <s v="问卷91"/>
    <x v="0"/>
    <n v="20"/>
    <x v="0"/>
    <n v="2"/>
    <x v="1"/>
    <x v="0"/>
    <x v="1"/>
    <x v="3"/>
    <x v="0"/>
    <x v="5"/>
    <x v="3"/>
    <n v="4.5999999999999996"/>
    <n v="4.5"/>
    <n v="3"/>
    <n v="4.4375"/>
  </r>
  <r>
    <s v="问卷92"/>
    <x v="1"/>
    <n v="17"/>
    <x v="6"/>
    <n v="1"/>
    <x v="1"/>
    <x v="2"/>
    <x v="0"/>
    <x v="3"/>
    <x v="4"/>
    <x v="2"/>
    <x v="3"/>
    <n v="4.4000000000000004"/>
    <n v="5"/>
    <n v="2.3333333333333335"/>
    <n v="4.53125"/>
  </r>
  <r>
    <s v="问卷93"/>
    <x v="0"/>
    <n v="19"/>
    <x v="6"/>
    <n v="1"/>
    <x v="1"/>
    <x v="0"/>
    <x v="0"/>
    <x v="3"/>
    <x v="1"/>
    <x v="7"/>
    <x v="3"/>
    <n v="5"/>
    <n v="5"/>
    <n v="3.3333333333333335"/>
    <n v="4.84375"/>
  </r>
  <r>
    <s v="问卷94"/>
    <x v="0"/>
    <n v="19"/>
    <x v="6"/>
    <n v="1"/>
    <x v="1"/>
    <x v="0"/>
    <x v="0"/>
    <x v="5"/>
    <x v="6"/>
    <x v="13"/>
    <x v="9"/>
    <n v="3.6"/>
    <n v="3.5"/>
    <n v="2.3333333333333335"/>
    <n v="3.40625"/>
  </r>
  <r>
    <s v="问卷95"/>
    <x v="0"/>
    <n v="21"/>
    <x v="6"/>
    <n v="1"/>
    <x v="1"/>
    <x v="0"/>
    <x v="0"/>
    <x v="0"/>
    <x v="2"/>
    <x v="8"/>
    <x v="0"/>
    <n v="4.2"/>
    <n v="3.75"/>
    <n v="3"/>
    <n v="4"/>
  </r>
  <r>
    <s v="问卷96"/>
    <x v="0"/>
    <n v="19"/>
    <x v="6"/>
    <n v="1"/>
    <x v="1"/>
    <x v="0"/>
    <x v="0"/>
    <x v="0"/>
    <x v="2"/>
    <x v="0"/>
    <x v="1"/>
    <n v="4"/>
    <n v="4.25"/>
    <n v="3"/>
    <n v="4.25"/>
  </r>
  <r>
    <s v="问卷97"/>
    <x v="0"/>
    <n v="19"/>
    <x v="6"/>
    <n v="1"/>
    <x v="1"/>
    <x v="0"/>
    <x v="0"/>
    <x v="7"/>
    <x v="7"/>
    <x v="4"/>
    <x v="6"/>
    <n v="4.2"/>
    <n v="4"/>
    <n v="2.3333333333333335"/>
    <n v="4"/>
  </r>
  <r>
    <s v="问卷98"/>
    <x v="1"/>
    <n v="21"/>
    <x v="2"/>
    <n v="1"/>
    <x v="0"/>
    <x v="2"/>
    <x v="0"/>
    <x v="2"/>
    <x v="1"/>
    <x v="2"/>
    <x v="3"/>
    <n v="5"/>
    <n v="5"/>
    <n v="5"/>
    <n v="4.84375"/>
  </r>
  <r>
    <s v="问卷99"/>
    <x v="0"/>
    <n v="20"/>
    <x v="6"/>
    <n v="1"/>
    <x v="1"/>
    <x v="0"/>
    <x v="0"/>
    <x v="3"/>
    <x v="1"/>
    <x v="2"/>
    <x v="3"/>
    <n v="4.5999999999999996"/>
    <n v="4.75"/>
    <n v="3"/>
    <n v="4.625"/>
  </r>
  <r>
    <s v="问卷100"/>
    <x v="0"/>
    <n v="19"/>
    <x v="6"/>
    <n v="1"/>
    <x v="1"/>
    <x v="0"/>
    <x v="0"/>
    <x v="7"/>
    <x v="4"/>
    <x v="12"/>
    <x v="1"/>
    <n v="4.2"/>
    <n v="4.75"/>
    <n v="3.6666666666666665"/>
    <n v="4.59375"/>
  </r>
  <r>
    <s v="问卷101"/>
    <x v="0"/>
    <n v="20"/>
    <x v="6"/>
    <n v="2"/>
    <x v="1"/>
    <x v="2"/>
    <x v="1"/>
    <x v="1"/>
    <x v="6"/>
    <x v="15"/>
    <x v="6"/>
    <n v="3.4"/>
    <n v="3"/>
    <n v="3"/>
    <n v="3.3125"/>
  </r>
  <r>
    <s v="问卷102"/>
    <x v="0"/>
    <n v="19"/>
    <x v="6"/>
    <n v="1"/>
    <x v="1"/>
    <x v="0"/>
    <x v="1"/>
    <x v="5"/>
    <x v="4"/>
    <x v="0"/>
    <x v="1"/>
    <n v="4.5999999999999996"/>
    <n v="4.5"/>
    <n v="3"/>
    <n v="4.375"/>
  </r>
  <r>
    <s v="问卷103"/>
    <x v="1"/>
    <n v="19"/>
    <x v="6"/>
    <n v="1"/>
    <x v="1"/>
    <x v="0"/>
    <x v="0"/>
    <x v="3"/>
    <x v="1"/>
    <x v="7"/>
    <x v="3"/>
    <n v="5"/>
    <n v="5"/>
    <n v="2.6666666666666665"/>
    <n v="4.78125"/>
  </r>
  <r>
    <s v="问卷104"/>
    <x v="0"/>
    <n v="18"/>
    <x v="6"/>
    <n v="1"/>
    <x v="0"/>
    <x v="0"/>
    <x v="1"/>
    <x v="0"/>
    <x v="4"/>
    <x v="8"/>
    <x v="6"/>
    <n v="4"/>
    <n v="4.25"/>
    <n v="3"/>
    <n v="4.03125"/>
  </r>
  <r>
    <s v="问卷105"/>
    <x v="0"/>
    <n v="19"/>
    <x v="6"/>
    <n v="1"/>
    <x v="1"/>
    <x v="0"/>
    <x v="0"/>
    <x v="1"/>
    <x v="7"/>
    <x v="3"/>
    <x v="7"/>
    <n v="4"/>
    <n v="4"/>
    <n v="4"/>
    <n v="3.9375"/>
  </r>
  <r>
    <s v="问卷106"/>
    <x v="0"/>
    <n v="20"/>
    <x v="6"/>
    <n v="1"/>
    <x v="1"/>
    <x v="0"/>
    <x v="0"/>
    <x v="3"/>
    <x v="4"/>
    <x v="12"/>
    <x v="3"/>
    <n v="5"/>
    <n v="5"/>
    <n v="3"/>
    <n v="4.75"/>
  </r>
  <r>
    <s v="问卷107"/>
    <x v="0"/>
    <n v="19"/>
    <x v="6"/>
    <n v="2"/>
    <x v="1"/>
    <x v="0"/>
    <x v="0"/>
    <x v="1"/>
    <x v="7"/>
    <x v="6"/>
    <x v="4"/>
    <n v="4.2"/>
    <n v="4.25"/>
    <n v="3"/>
    <n v="3.8125"/>
  </r>
  <r>
    <s v="问卷108"/>
    <x v="0"/>
    <n v="21"/>
    <x v="2"/>
    <n v="1"/>
    <x v="0"/>
    <x v="2"/>
    <x v="0"/>
    <x v="7"/>
    <x v="1"/>
    <x v="12"/>
    <x v="3"/>
    <n v="5"/>
    <n v="5"/>
    <n v="3"/>
    <n v="4.75"/>
  </r>
  <r>
    <s v="问卷109"/>
    <x v="0"/>
    <n v="20"/>
    <x v="6"/>
    <n v="1"/>
    <x v="1"/>
    <x v="0"/>
    <x v="0"/>
    <x v="1"/>
    <x v="0"/>
    <x v="3"/>
    <x v="7"/>
    <n v="4"/>
    <n v="3.75"/>
    <n v="3"/>
    <n v="3.84375"/>
  </r>
  <r>
    <s v="问卷110"/>
    <x v="0"/>
    <n v="21"/>
    <x v="6"/>
    <n v="1"/>
    <x v="1"/>
    <x v="0"/>
    <x v="0"/>
    <x v="3"/>
    <x v="1"/>
    <x v="7"/>
    <x v="3"/>
    <n v="5"/>
    <n v="5"/>
    <n v="3.3333333333333335"/>
    <n v="4.84375"/>
  </r>
  <r>
    <s v="问卷111"/>
    <x v="1"/>
    <n v="19"/>
    <x v="6"/>
    <n v="1"/>
    <x v="0"/>
    <x v="1"/>
    <x v="1"/>
    <x v="7"/>
    <x v="1"/>
    <x v="2"/>
    <x v="1"/>
    <n v="4.8"/>
    <n v="4.75"/>
    <n v="2.3333333333333335"/>
    <n v="4.53125"/>
  </r>
  <r>
    <s v="问卷112"/>
    <x v="1"/>
    <n v="19"/>
    <x v="6"/>
    <n v="1"/>
    <x v="1"/>
    <x v="0"/>
    <x v="0"/>
    <x v="3"/>
    <x v="1"/>
    <x v="2"/>
    <x v="2"/>
    <n v="4.8"/>
    <n v="4.5"/>
    <n v="2.3333333333333335"/>
    <n v="4.5"/>
  </r>
  <r>
    <s v="问卷113"/>
    <x v="0"/>
    <n v="21"/>
    <x v="6"/>
    <n v="1"/>
    <x v="1"/>
    <x v="0"/>
    <x v="0"/>
    <x v="3"/>
    <x v="1"/>
    <x v="7"/>
    <x v="3"/>
    <n v="5"/>
    <n v="5"/>
    <n v="5"/>
    <n v="5"/>
  </r>
  <r>
    <s v="问卷114"/>
    <x v="0"/>
    <n v="19"/>
    <x v="6"/>
    <n v="1"/>
    <x v="1"/>
    <x v="0"/>
    <x v="0"/>
    <x v="3"/>
    <x v="0"/>
    <x v="2"/>
    <x v="4"/>
    <n v="3.8"/>
    <n v="4.5"/>
    <n v="3"/>
    <n v="4.1875"/>
  </r>
  <r>
    <s v="问卷115"/>
    <x v="0"/>
    <n v="18"/>
    <x v="6"/>
    <n v="1"/>
    <x v="1"/>
    <x v="0"/>
    <x v="0"/>
    <x v="3"/>
    <x v="1"/>
    <x v="7"/>
    <x v="3"/>
    <n v="5"/>
    <n v="5"/>
    <n v="3"/>
    <n v="4.8125"/>
  </r>
  <r>
    <s v="问卷116"/>
    <x v="0"/>
    <n v="24"/>
    <x v="4"/>
    <n v="1"/>
    <x v="1"/>
    <x v="2"/>
    <x v="0"/>
    <x v="3"/>
    <x v="1"/>
    <x v="7"/>
    <x v="3"/>
    <n v="4.4000000000000004"/>
    <n v="5"/>
    <n v="3"/>
    <n v="4.71875"/>
  </r>
  <r>
    <s v="问卷117"/>
    <x v="0"/>
    <n v="17"/>
    <x v="6"/>
    <n v="1"/>
    <x v="1"/>
    <x v="0"/>
    <x v="0"/>
    <x v="2"/>
    <x v="7"/>
    <x v="0"/>
    <x v="0"/>
    <n v="3.2"/>
    <n v="4.5"/>
    <n v="3"/>
    <n v="4.0625"/>
  </r>
  <r>
    <s v="问卷118"/>
    <x v="0"/>
    <n v="18"/>
    <x v="6"/>
    <n v="2"/>
    <x v="1"/>
    <x v="0"/>
    <x v="0"/>
    <x v="3"/>
    <x v="1"/>
    <x v="9"/>
    <x v="3"/>
    <n v="4.8"/>
    <n v="5"/>
    <n v="3.3333333333333335"/>
    <n v="4.75"/>
  </r>
  <r>
    <s v="问卷119"/>
    <x v="0"/>
    <n v="19"/>
    <x v="6"/>
    <n v="1"/>
    <x v="0"/>
    <x v="0"/>
    <x v="0"/>
    <x v="5"/>
    <x v="0"/>
    <x v="13"/>
    <x v="6"/>
    <n v="4"/>
    <n v="3.25"/>
    <n v="3"/>
    <n v="3.75"/>
  </r>
  <r>
    <s v="问卷120"/>
    <x v="0"/>
    <n v="21"/>
    <x v="6"/>
    <n v="1"/>
    <x v="1"/>
    <x v="0"/>
    <x v="1"/>
    <x v="3"/>
    <x v="1"/>
    <x v="9"/>
    <x v="2"/>
    <n v="4.5999999999999996"/>
    <n v="4.75"/>
    <n v="3"/>
    <n v="4.59375"/>
  </r>
  <r>
    <s v="问卷121"/>
    <x v="0"/>
    <n v="19"/>
    <x v="6"/>
    <n v="1"/>
    <x v="1"/>
    <x v="0"/>
    <x v="0"/>
    <x v="7"/>
    <x v="0"/>
    <x v="0"/>
    <x v="2"/>
    <n v="4"/>
    <n v="4.75"/>
    <n v="3.6666666666666665"/>
    <n v="4.375"/>
  </r>
  <r>
    <s v="问卷122"/>
    <x v="0"/>
    <n v="19"/>
    <x v="6"/>
    <n v="1"/>
    <x v="1"/>
    <x v="0"/>
    <x v="0"/>
    <x v="5"/>
    <x v="5"/>
    <x v="2"/>
    <x v="1"/>
    <n v="4.2"/>
    <n v="4.25"/>
    <n v="5"/>
    <n v="4.375"/>
  </r>
  <r>
    <s v="问卷123"/>
    <x v="0"/>
    <n v="18"/>
    <x v="6"/>
    <n v="1"/>
    <x v="1"/>
    <x v="1"/>
    <x v="0"/>
    <x v="3"/>
    <x v="1"/>
    <x v="7"/>
    <x v="3"/>
    <n v="5"/>
    <n v="5"/>
    <n v="5"/>
    <n v="5"/>
  </r>
  <r>
    <s v="问卷124"/>
    <x v="0"/>
    <n v="18"/>
    <x v="6"/>
    <n v="1"/>
    <x v="1"/>
    <x v="0"/>
    <x v="0"/>
    <x v="3"/>
    <x v="1"/>
    <x v="9"/>
    <x v="1"/>
    <n v="4.8"/>
    <n v="4.5"/>
    <n v="3"/>
    <n v="4.625"/>
  </r>
  <r>
    <s v="问卷125"/>
    <x v="0"/>
    <n v="25"/>
    <x v="4"/>
    <n v="2"/>
    <x v="0"/>
    <x v="2"/>
    <x v="1"/>
    <x v="0"/>
    <x v="8"/>
    <x v="1"/>
    <x v="4"/>
    <n v="3.6"/>
    <n v="4.25"/>
    <n v="3"/>
    <n v="3.78125"/>
  </r>
  <r>
    <s v="问卷126"/>
    <x v="1"/>
    <n v="20"/>
    <x v="6"/>
    <n v="2"/>
    <x v="0"/>
    <x v="0"/>
    <x v="0"/>
    <x v="1"/>
    <x v="6"/>
    <x v="8"/>
    <x v="6"/>
    <n v="3.8"/>
    <n v="4.25"/>
    <n v="2.6666666666666665"/>
    <n v="3.75"/>
  </r>
  <r>
    <s v="问卷127"/>
    <x v="0"/>
    <n v="22"/>
    <x v="1"/>
    <n v="2"/>
    <x v="0"/>
    <x v="0"/>
    <x v="1"/>
    <x v="5"/>
    <x v="7"/>
    <x v="6"/>
    <x v="0"/>
    <n v="3.6"/>
    <n v="4"/>
    <n v="3"/>
    <n v="3.8125"/>
  </r>
  <r>
    <s v="问卷128"/>
    <x v="0"/>
    <n v="24"/>
    <x v="4"/>
    <n v="2"/>
    <x v="1"/>
    <x v="1"/>
    <x v="0"/>
    <x v="0"/>
    <x v="7"/>
    <x v="5"/>
    <x v="8"/>
    <n v="2.8"/>
    <n v="3"/>
    <n v="3"/>
    <n v="3.59375"/>
  </r>
  <r>
    <s v="问卷129"/>
    <x v="0"/>
    <n v="27"/>
    <x v="4"/>
    <n v="2"/>
    <x v="1"/>
    <x v="1"/>
    <x v="1"/>
    <x v="3"/>
    <x v="2"/>
    <x v="12"/>
    <x v="3"/>
    <n v="4.8"/>
    <n v="4.75"/>
    <n v="3"/>
    <n v="4.65625"/>
  </r>
  <r>
    <s v="问卷130"/>
    <x v="0"/>
    <n v="23"/>
    <x v="2"/>
    <n v="1"/>
    <x v="1"/>
    <x v="1"/>
    <x v="0"/>
    <x v="4"/>
    <x v="6"/>
    <x v="10"/>
    <x v="7"/>
    <n v="4"/>
    <n v="3.75"/>
    <n v="3"/>
    <n v="3.53125"/>
  </r>
  <r>
    <s v="问卷131"/>
    <x v="1"/>
    <n v="18"/>
    <x v="6"/>
    <n v="2"/>
    <x v="1"/>
    <x v="0"/>
    <x v="0"/>
    <x v="3"/>
    <x v="1"/>
    <x v="7"/>
    <x v="3"/>
    <n v="5"/>
    <n v="5"/>
    <n v="2.3333333333333335"/>
    <n v="4.75"/>
  </r>
  <r>
    <s v="问卷132"/>
    <x v="0"/>
    <n v="23"/>
    <x v="1"/>
    <n v="1"/>
    <x v="0"/>
    <x v="2"/>
    <x v="1"/>
    <x v="2"/>
    <x v="0"/>
    <x v="6"/>
    <x v="1"/>
    <n v="3.8"/>
    <n v="4.25"/>
    <n v="3.6666666666666665"/>
    <n v="4.09375"/>
  </r>
  <r>
    <s v="问卷133"/>
    <x v="0"/>
    <n v="18"/>
    <x v="6"/>
    <n v="1"/>
    <x v="1"/>
    <x v="0"/>
    <x v="0"/>
    <x v="5"/>
    <x v="5"/>
    <x v="5"/>
    <x v="8"/>
    <n v="3"/>
    <n v="4.5"/>
    <n v="2.6666666666666665"/>
    <n v="3.71875"/>
  </r>
  <r>
    <s v="问卷134"/>
    <x v="0"/>
    <n v="19"/>
    <x v="6"/>
    <n v="1"/>
    <x v="1"/>
    <x v="0"/>
    <x v="0"/>
    <x v="3"/>
    <x v="4"/>
    <x v="9"/>
    <x v="3"/>
    <n v="4.4000000000000004"/>
    <n v="4.25"/>
    <n v="2.6666666666666665"/>
    <n v="4.5"/>
  </r>
  <r>
    <s v="问卷135"/>
    <x v="0"/>
    <n v="19"/>
    <x v="6"/>
    <n v="1"/>
    <x v="0"/>
    <x v="0"/>
    <x v="0"/>
    <x v="0"/>
    <x v="2"/>
    <x v="13"/>
    <x v="0"/>
    <n v="4.2"/>
    <n v="3.25"/>
    <n v="3"/>
    <n v="3.875"/>
  </r>
  <r>
    <s v="问卷136"/>
    <x v="0"/>
    <n v="28"/>
    <x v="1"/>
    <n v="1"/>
    <x v="1"/>
    <x v="1"/>
    <x v="0"/>
    <x v="7"/>
    <x v="4"/>
    <x v="12"/>
    <x v="1"/>
    <n v="4.2"/>
    <n v="4.5"/>
    <n v="3"/>
    <n v="4.5"/>
  </r>
  <r>
    <s v="问卷137"/>
    <x v="0"/>
    <n v="21"/>
    <x v="6"/>
    <n v="1"/>
    <x v="0"/>
    <x v="0"/>
    <x v="0"/>
    <x v="1"/>
    <x v="8"/>
    <x v="11"/>
    <x v="7"/>
    <n v="3.2"/>
    <n v="3.75"/>
    <n v="3.6666666666666665"/>
    <n v="3.5"/>
  </r>
  <r>
    <s v="问卷138"/>
    <x v="0"/>
    <n v="18"/>
    <x v="6"/>
    <n v="1"/>
    <x v="1"/>
    <x v="0"/>
    <x v="0"/>
    <x v="0"/>
    <x v="2"/>
    <x v="11"/>
    <x v="0"/>
    <n v="4.4000000000000004"/>
    <n v="3.5"/>
    <n v="3"/>
    <n v="3.90625"/>
  </r>
  <r>
    <s v="问卷139"/>
    <x v="0"/>
    <n v="20"/>
    <x v="6"/>
    <n v="1"/>
    <x v="0"/>
    <x v="0"/>
    <x v="0"/>
    <x v="0"/>
    <x v="0"/>
    <x v="4"/>
    <x v="0"/>
    <n v="4"/>
    <n v="4"/>
    <n v="4"/>
    <n v="4.125"/>
  </r>
  <r>
    <s v="问卷140"/>
    <x v="1"/>
    <n v="25"/>
    <x v="3"/>
    <n v="1"/>
    <x v="0"/>
    <x v="1"/>
    <x v="1"/>
    <x v="0"/>
    <x v="0"/>
    <x v="1"/>
    <x v="0"/>
    <n v="4.2"/>
    <n v="4.25"/>
    <n v="3"/>
    <n v="4.125"/>
  </r>
  <r>
    <s v="问卷141"/>
    <x v="1"/>
    <n v="24"/>
    <x v="3"/>
    <n v="1"/>
    <x v="0"/>
    <x v="0"/>
    <x v="1"/>
    <x v="3"/>
    <x v="1"/>
    <x v="5"/>
    <x v="1"/>
    <n v="4.8"/>
    <n v="4.25"/>
    <n v="3"/>
    <n v="4.5"/>
  </r>
  <r>
    <s v="问卷142"/>
    <x v="0"/>
    <n v="22"/>
    <x v="0"/>
    <n v="1"/>
    <x v="0"/>
    <x v="2"/>
    <x v="1"/>
    <x v="0"/>
    <x v="7"/>
    <x v="8"/>
    <x v="2"/>
    <n v="4.4000000000000004"/>
    <n v="4"/>
    <n v="3.3333333333333335"/>
    <n v="4.0625"/>
  </r>
  <r>
    <s v="问卷143"/>
    <x v="0"/>
    <n v="25"/>
    <x v="3"/>
    <n v="1"/>
    <x v="0"/>
    <x v="1"/>
    <x v="1"/>
    <x v="3"/>
    <x v="1"/>
    <x v="0"/>
    <x v="0"/>
    <n v="4.4000000000000004"/>
    <n v="4.75"/>
    <n v="3"/>
    <n v="4.46875"/>
  </r>
  <r>
    <s v="问卷144"/>
    <x v="0"/>
    <n v="19"/>
    <x v="6"/>
    <n v="1"/>
    <x v="1"/>
    <x v="0"/>
    <x v="1"/>
    <x v="7"/>
    <x v="2"/>
    <x v="2"/>
    <x v="1"/>
    <n v="4.2"/>
    <n v="4"/>
    <n v="3"/>
    <n v="4.34375"/>
  </r>
  <r>
    <s v="问卷145"/>
    <x v="0"/>
    <n v="20"/>
    <x v="6"/>
    <n v="1"/>
    <x v="1"/>
    <x v="0"/>
    <x v="1"/>
    <x v="0"/>
    <x v="7"/>
    <x v="3"/>
    <x v="0"/>
    <n v="4.5999999999999996"/>
    <n v="3.75"/>
    <n v="2.6666666666666665"/>
    <n v="4"/>
  </r>
  <r>
    <s v="问卷146"/>
    <x v="0"/>
    <n v="18"/>
    <x v="6"/>
    <n v="1"/>
    <x v="1"/>
    <x v="0"/>
    <x v="1"/>
    <x v="3"/>
    <x v="2"/>
    <x v="9"/>
    <x v="3"/>
    <n v="4.5999999999999996"/>
    <n v="4"/>
    <n v="2.6666666666666665"/>
    <n v="4.46875"/>
  </r>
  <r>
    <s v="问卷147"/>
    <x v="1"/>
    <n v="18"/>
    <x v="6"/>
    <n v="2"/>
    <x v="1"/>
    <x v="0"/>
    <x v="1"/>
    <x v="3"/>
    <x v="1"/>
    <x v="7"/>
    <x v="3"/>
    <n v="4.4000000000000004"/>
    <n v="5"/>
    <n v="3.6666666666666665"/>
    <n v="4.78125"/>
  </r>
  <r>
    <s v="问卷148"/>
    <x v="0"/>
    <n v="20"/>
    <x v="6"/>
    <n v="2"/>
    <x v="1"/>
    <x v="0"/>
    <x v="0"/>
    <x v="7"/>
    <x v="4"/>
    <x v="2"/>
    <x v="0"/>
    <n v="4.2"/>
    <n v="4.25"/>
    <n v="3.3333333333333335"/>
    <n v="4.375"/>
  </r>
  <r>
    <s v="问卷149"/>
    <x v="1"/>
    <n v="19"/>
    <x v="6"/>
    <n v="1"/>
    <x v="1"/>
    <x v="0"/>
    <x v="0"/>
    <x v="4"/>
    <x v="4"/>
    <x v="0"/>
    <x v="0"/>
    <n v="4.8"/>
    <n v="4.25"/>
    <n v="2.6666666666666665"/>
    <n v="4.1875"/>
  </r>
  <r>
    <s v="问卷150"/>
    <x v="0"/>
    <n v="19"/>
    <x v="6"/>
    <n v="1"/>
    <x v="1"/>
    <x v="0"/>
    <x v="0"/>
    <x v="0"/>
    <x v="2"/>
    <x v="8"/>
    <x v="4"/>
    <n v="3.8"/>
    <n v="4"/>
    <n v="3"/>
    <n v="3.875"/>
  </r>
  <r>
    <s v="问卷151"/>
    <x v="1"/>
    <n v="25"/>
    <x v="2"/>
    <n v="1"/>
    <x v="0"/>
    <x v="0"/>
    <x v="0"/>
    <x v="7"/>
    <x v="4"/>
    <x v="0"/>
    <x v="1"/>
    <n v="4.5999999999999996"/>
    <n v="3.5"/>
    <n v="3.6666666666666665"/>
    <n v="4.40625"/>
  </r>
  <r>
    <s v="问卷152"/>
    <x v="0"/>
    <n v="19"/>
    <x v="6"/>
    <n v="1"/>
    <x v="1"/>
    <x v="0"/>
    <x v="1"/>
    <x v="3"/>
    <x v="7"/>
    <x v="7"/>
    <x v="3"/>
    <n v="5"/>
    <n v="5"/>
    <n v="2.3333333333333335"/>
    <n v="4.625"/>
  </r>
  <r>
    <s v="问卷153"/>
    <x v="0"/>
    <n v="19"/>
    <x v="6"/>
    <n v="1"/>
    <x v="1"/>
    <x v="0"/>
    <x v="0"/>
    <x v="7"/>
    <x v="0"/>
    <x v="1"/>
    <x v="6"/>
    <n v="4"/>
    <n v="2.75"/>
    <n v="2.6666666666666665"/>
    <n v="3.90625"/>
  </r>
  <r>
    <s v="问卷154"/>
    <x v="1"/>
    <n v="21"/>
    <x v="1"/>
    <n v="1"/>
    <x v="0"/>
    <x v="0"/>
    <x v="1"/>
    <x v="9"/>
    <x v="9"/>
    <x v="16"/>
    <x v="10"/>
    <n v="1.8"/>
    <n v="2.5"/>
    <n v="2.6666666666666665"/>
    <n v="2.375"/>
  </r>
  <r>
    <s v="问卷155"/>
    <x v="1"/>
    <n v="20"/>
    <x v="2"/>
    <n v="1"/>
    <x v="1"/>
    <x v="1"/>
    <x v="1"/>
    <x v="6"/>
    <x v="7"/>
    <x v="11"/>
    <x v="6"/>
    <n v="4"/>
    <n v="3.75"/>
    <n v="2.6666666666666665"/>
    <n v="3.65625"/>
  </r>
  <r>
    <s v="问卷156"/>
    <x v="0"/>
    <n v="23"/>
    <x v="1"/>
    <n v="2"/>
    <x v="0"/>
    <x v="1"/>
    <x v="1"/>
    <x v="1"/>
    <x v="7"/>
    <x v="3"/>
    <x v="0"/>
    <n v="4"/>
    <n v="3.5"/>
    <n v="4"/>
    <n v="3.9375"/>
  </r>
  <r>
    <s v="问卷157"/>
    <x v="1"/>
    <n v="23"/>
    <x v="1"/>
    <n v="2"/>
    <x v="1"/>
    <x v="1"/>
    <x v="1"/>
    <x v="8"/>
    <x v="7"/>
    <x v="10"/>
    <x v="7"/>
    <n v="3.6"/>
    <n v="3.5"/>
    <n v="1.6666666666666667"/>
    <n v="3.34375"/>
  </r>
  <r>
    <s v="问卷158"/>
    <x v="0"/>
    <n v="21"/>
    <x v="2"/>
    <n v="2"/>
    <x v="0"/>
    <x v="2"/>
    <x v="0"/>
    <x v="5"/>
    <x v="0"/>
    <x v="8"/>
    <x v="7"/>
    <n v="3.8"/>
    <n v="4"/>
    <n v="3"/>
    <n v="3.84375"/>
  </r>
  <r>
    <s v="问卷159"/>
    <x v="1"/>
    <n v="28"/>
    <x v="5"/>
    <n v="2"/>
    <x v="0"/>
    <x v="2"/>
    <x v="1"/>
    <x v="6"/>
    <x v="8"/>
    <x v="13"/>
    <x v="4"/>
    <n v="3"/>
    <n v="3"/>
    <n v="2.3333333333333335"/>
    <n v="3.21875"/>
  </r>
  <r>
    <s v="问卷160"/>
    <x v="1"/>
    <n v="24"/>
    <x v="4"/>
    <n v="1"/>
    <x v="0"/>
    <x v="2"/>
    <x v="1"/>
    <x v="7"/>
    <x v="4"/>
    <x v="7"/>
    <x v="3"/>
    <n v="4.8"/>
    <n v="5"/>
    <n v="4.333333333333333"/>
    <n v="4.84375"/>
  </r>
  <r>
    <s v="问卷161"/>
    <x v="1"/>
    <n v="23"/>
    <x v="1"/>
    <n v="2"/>
    <x v="0"/>
    <x v="0"/>
    <x v="1"/>
    <x v="8"/>
    <x v="3"/>
    <x v="14"/>
    <x v="8"/>
    <n v="3.2"/>
    <n v="3.25"/>
    <n v="3"/>
    <n v="3.0625"/>
  </r>
  <r>
    <s v="问卷162"/>
    <x v="1"/>
    <n v="21"/>
    <x v="2"/>
    <n v="1"/>
    <x v="1"/>
    <x v="1"/>
    <x v="0"/>
    <x v="6"/>
    <x v="10"/>
    <x v="17"/>
    <x v="4"/>
    <n v="2.6"/>
    <n v="3.5"/>
    <n v="2.6666666666666665"/>
    <n v="3.09375"/>
  </r>
  <r>
    <s v="问卷163"/>
    <x v="1"/>
    <n v="20"/>
    <x v="6"/>
    <n v="2"/>
    <x v="1"/>
    <x v="1"/>
    <x v="0"/>
    <x v="5"/>
    <x v="7"/>
    <x v="3"/>
    <x v="6"/>
    <n v="4"/>
    <n v="4"/>
    <n v="3.6666666666666665"/>
    <n v="3.96875"/>
  </r>
  <r>
    <s v="问卷164"/>
    <x v="0"/>
    <n v="19"/>
    <x v="6"/>
    <n v="1"/>
    <x v="1"/>
    <x v="0"/>
    <x v="0"/>
    <x v="5"/>
    <x v="0"/>
    <x v="3"/>
    <x v="6"/>
    <n v="4.2"/>
    <n v="3.75"/>
    <n v="3.6666666666666665"/>
    <n v="4"/>
  </r>
  <r>
    <s v="问卷165"/>
    <x v="1"/>
    <n v="19"/>
    <x v="0"/>
    <n v="2"/>
    <x v="1"/>
    <x v="0"/>
    <x v="1"/>
    <x v="8"/>
    <x v="10"/>
    <x v="14"/>
    <x v="9"/>
    <n v="3"/>
    <n v="2.75"/>
    <n v="3.3333333333333335"/>
    <n v="3"/>
  </r>
  <r>
    <s v="问卷166"/>
    <x v="0"/>
    <n v="22"/>
    <x v="1"/>
    <n v="2"/>
    <x v="0"/>
    <x v="2"/>
    <x v="1"/>
    <x v="1"/>
    <x v="7"/>
    <x v="13"/>
    <x v="4"/>
    <n v="3.6"/>
    <n v="4"/>
    <n v="3"/>
    <n v="3.65625"/>
  </r>
  <r>
    <s v="问卷167"/>
    <x v="1"/>
    <n v="22"/>
    <x v="1"/>
    <n v="1"/>
    <x v="0"/>
    <x v="1"/>
    <x v="1"/>
    <x v="7"/>
    <x v="2"/>
    <x v="0"/>
    <x v="6"/>
    <n v="4.5999999999999996"/>
    <n v="4.5"/>
    <n v="3"/>
    <n v="4.34375"/>
  </r>
  <r>
    <s v="问卷168"/>
    <x v="1"/>
    <n v="25"/>
    <x v="3"/>
    <n v="2"/>
    <x v="0"/>
    <x v="1"/>
    <x v="1"/>
    <x v="3"/>
    <x v="1"/>
    <x v="9"/>
    <x v="3"/>
    <n v="5"/>
    <n v="5"/>
    <n v="3.6666666666666665"/>
    <n v="4.8125"/>
  </r>
  <r>
    <s v="问卷169"/>
    <x v="1"/>
    <n v="20"/>
    <x v="2"/>
    <n v="2"/>
    <x v="1"/>
    <x v="1"/>
    <x v="0"/>
    <x v="10"/>
    <x v="11"/>
    <x v="18"/>
    <x v="7"/>
    <n v="2.8"/>
    <n v="3.5"/>
    <n v="3"/>
    <n v="3.09375"/>
  </r>
  <r>
    <s v="问卷170"/>
    <x v="0"/>
    <n v="28"/>
    <x v="5"/>
    <n v="2"/>
    <x v="0"/>
    <x v="2"/>
    <x v="1"/>
    <x v="6"/>
    <x v="8"/>
    <x v="13"/>
    <x v="4"/>
    <n v="3"/>
    <n v="3"/>
    <n v="2.3333333333333335"/>
    <n v="3.21875"/>
  </r>
  <r>
    <s v="问卷171"/>
    <x v="1"/>
    <n v="22"/>
    <x v="1"/>
    <n v="2"/>
    <x v="0"/>
    <x v="2"/>
    <x v="1"/>
    <x v="1"/>
    <x v="7"/>
    <x v="13"/>
    <x v="4"/>
    <n v="3.6"/>
    <n v="4"/>
    <n v="3"/>
    <n v="3.65625"/>
  </r>
  <r>
    <s v="问卷172"/>
    <x v="0"/>
    <n v="22"/>
    <x v="1"/>
    <n v="1"/>
    <x v="0"/>
    <x v="1"/>
    <x v="1"/>
    <x v="7"/>
    <x v="2"/>
    <x v="0"/>
    <x v="6"/>
    <n v="4.5999999999999996"/>
    <n v="4.5"/>
    <n v="3"/>
    <n v="4.34375"/>
  </r>
  <r>
    <s v="问卷173"/>
    <x v="0"/>
    <n v="23"/>
    <x v="1"/>
    <n v="2"/>
    <x v="0"/>
    <x v="1"/>
    <x v="0"/>
    <x v="6"/>
    <x v="5"/>
    <x v="3"/>
    <x v="6"/>
    <n v="3.6"/>
    <n v="4"/>
    <n v="3"/>
    <n v="3.75"/>
  </r>
  <r>
    <s v="问卷174"/>
    <x v="1"/>
    <n v="23"/>
    <x v="1"/>
    <n v="2"/>
    <x v="1"/>
    <x v="1"/>
    <x v="1"/>
    <x v="8"/>
    <x v="7"/>
    <x v="10"/>
    <x v="7"/>
    <n v="3.6"/>
    <n v="3.5"/>
    <n v="1.6666666666666667"/>
    <n v="3.34375"/>
  </r>
  <r>
    <s v="问卷175"/>
    <x v="1"/>
    <n v="19"/>
    <x v="0"/>
    <n v="2"/>
    <x v="1"/>
    <x v="0"/>
    <x v="1"/>
    <x v="8"/>
    <x v="10"/>
    <x v="14"/>
    <x v="9"/>
    <n v="3"/>
    <n v="2.75"/>
    <n v="3.3333333333333335"/>
    <n v="3"/>
  </r>
  <r>
    <s v="问卷176"/>
    <x v="1"/>
    <n v="19"/>
    <x v="0"/>
    <n v="1"/>
    <x v="1"/>
    <x v="0"/>
    <x v="1"/>
    <x v="2"/>
    <x v="0"/>
    <x v="0"/>
    <x v="1"/>
    <n v="4.4000000000000004"/>
    <n v="4.5"/>
    <n v="2.6666666666666665"/>
    <n v="4.3125"/>
  </r>
  <r>
    <s v="问卷177"/>
    <x v="1"/>
    <n v="28"/>
    <x v="4"/>
    <n v="2"/>
    <x v="0"/>
    <x v="0"/>
    <x v="1"/>
    <x v="6"/>
    <x v="6"/>
    <x v="13"/>
    <x v="7"/>
    <n v="4"/>
    <n v="3.5"/>
    <n v="3"/>
    <n v="3.59375"/>
  </r>
  <r>
    <s v="问卷178"/>
    <x v="1"/>
    <n v="19"/>
    <x v="6"/>
    <n v="1"/>
    <x v="0"/>
    <x v="2"/>
    <x v="1"/>
    <x v="2"/>
    <x v="4"/>
    <x v="7"/>
    <x v="3"/>
    <n v="5"/>
    <n v="5"/>
    <n v="3"/>
    <n v="4.71875"/>
  </r>
  <r>
    <s v="问卷179"/>
    <x v="1"/>
    <n v="23"/>
    <x v="1"/>
    <n v="2"/>
    <x v="0"/>
    <x v="2"/>
    <x v="0"/>
    <x v="6"/>
    <x v="5"/>
    <x v="14"/>
    <x v="7"/>
    <n v="3"/>
    <n v="3.75"/>
    <n v="3"/>
    <n v="3.40625"/>
  </r>
  <r>
    <s v="问卷180"/>
    <x v="0"/>
    <n v="19"/>
    <x v="6"/>
    <n v="2"/>
    <x v="1"/>
    <x v="0"/>
    <x v="0"/>
    <x v="6"/>
    <x v="5"/>
    <x v="17"/>
    <x v="3"/>
    <n v="3.6"/>
    <n v="4.5"/>
    <n v="3.6666666666666665"/>
    <n v="3.78125"/>
  </r>
  <r>
    <s v="问卷181"/>
    <x v="1"/>
    <n v="23"/>
    <x v="5"/>
    <n v="1"/>
    <x v="0"/>
    <x v="0"/>
    <x v="1"/>
    <x v="6"/>
    <x v="8"/>
    <x v="17"/>
    <x v="0"/>
    <n v="3"/>
    <n v="4"/>
    <n v="2.3333333333333335"/>
    <n v="3.3125"/>
  </r>
  <r>
    <s v="问卷182"/>
    <x v="1"/>
    <n v="24"/>
    <x v="5"/>
    <n v="2"/>
    <x v="0"/>
    <x v="0"/>
    <x v="0"/>
    <x v="1"/>
    <x v="11"/>
    <x v="6"/>
    <x v="0"/>
    <n v="3.6"/>
    <n v="4.25"/>
    <n v="3.3333333333333335"/>
    <n v="3.75"/>
  </r>
  <r>
    <s v="问卷183"/>
    <x v="1"/>
    <n v="23"/>
    <x v="1"/>
    <n v="2"/>
    <x v="0"/>
    <x v="1"/>
    <x v="0"/>
    <x v="6"/>
    <x v="5"/>
    <x v="3"/>
    <x v="6"/>
    <n v="3.6"/>
    <n v="4"/>
    <n v="3"/>
    <n v="3.75"/>
  </r>
  <r>
    <s v="问卷184"/>
    <x v="1"/>
    <n v="22"/>
    <x v="2"/>
    <n v="2"/>
    <x v="0"/>
    <x v="2"/>
    <x v="0"/>
    <x v="10"/>
    <x v="10"/>
    <x v="18"/>
    <x v="8"/>
    <n v="2.8"/>
    <n v="3.25"/>
    <n v="2.6666666666666665"/>
    <n v="2.875"/>
  </r>
  <r>
    <s v="问卷185"/>
    <x v="1"/>
    <n v="19"/>
    <x v="6"/>
    <n v="1"/>
    <x v="1"/>
    <x v="0"/>
    <x v="0"/>
    <x v="5"/>
    <x v="0"/>
    <x v="3"/>
    <x v="6"/>
    <n v="4.2"/>
    <n v="3.75"/>
    <n v="3.6666666666666665"/>
    <n v="4"/>
  </r>
  <r>
    <s v="问卷186"/>
    <x v="1"/>
    <n v="19"/>
    <x v="6"/>
    <n v="2"/>
    <x v="1"/>
    <x v="0"/>
    <x v="0"/>
    <x v="6"/>
    <x v="5"/>
    <x v="17"/>
    <x v="3"/>
    <n v="3.6"/>
    <n v="4.5"/>
    <n v="3.6666666666666665"/>
    <n v="3.78125"/>
  </r>
  <r>
    <s v="问卷187"/>
    <x v="0"/>
    <n v="24"/>
    <x v="5"/>
    <n v="2"/>
    <x v="0"/>
    <x v="0"/>
    <x v="0"/>
    <x v="1"/>
    <x v="11"/>
    <x v="6"/>
    <x v="0"/>
    <n v="3.6"/>
    <n v="4.25"/>
    <n v="3.3333333333333335"/>
    <n v="3.75"/>
  </r>
  <r>
    <s v="问卷188"/>
    <x v="1"/>
    <n v="23"/>
    <x v="1"/>
    <n v="2"/>
    <x v="0"/>
    <x v="2"/>
    <x v="0"/>
    <x v="6"/>
    <x v="5"/>
    <x v="14"/>
    <x v="7"/>
    <n v="3"/>
    <n v="3.75"/>
    <n v="3"/>
    <n v="3.40625"/>
  </r>
  <r>
    <s v="问卷189"/>
    <x v="1"/>
    <n v="20"/>
    <x v="2"/>
    <n v="2"/>
    <x v="1"/>
    <x v="1"/>
    <x v="0"/>
    <x v="10"/>
    <x v="11"/>
    <x v="18"/>
    <x v="7"/>
    <n v="2.8"/>
    <n v="3.5"/>
    <n v="3"/>
    <n v="3.09375"/>
  </r>
  <r>
    <s v="问卷190"/>
    <x v="1"/>
    <n v="21"/>
    <x v="2"/>
    <n v="2"/>
    <x v="0"/>
    <x v="1"/>
    <x v="0"/>
    <x v="5"/>
    <x v="7"/>
    <x v="8"/>
    <x v="5"/>
    <n v="3.8"/>
    <n v="3.75"/>
    <n v="3"/>
    <n v="3.71875"/>
  </r>
  <r>
    <s v="问卷191"/>
    <x v="1"/>
    <n v="20"/>
    <x v="2"/>
    <n v="1"/>
    <x v="1"/>
    <x v="1"/>
    <x v="1"/>
    <x v="6"/>
    <x v="7"/>
    <x v="11"/>
    <x v="6"/>
    <n v="4"/>
    <n v="3.75"/>
    <n v="2.6666666666666665"/>
    <n v="3.65625"/>
  </r>
  <r>
    <s v="问卷192"/>
    <x v="1"/>
    <n v="19"/>
    <x v="6"/>
    <n v="1"/>
    <x v="0"/>
    <x v="2"/>
    <x v="1"/>
    <x v="2"/>
    <x v="4"/>
    <x v="7"/>
    <x v="3"/>
    <n v="5"/>
    <n v="5"/>
    <n v="3"/>
    <n v="4.71875"/>
  </r>
  <r>
    <s v="问卷193"/>
    <x v="0"/>
    <n v="19"/>
    <x v="0"/>
    <n v="1"/>
    <x v="1"/>
    <x v="2"/>
    <x v="0"/>
    <x v="8"/>
    <x v="8"/>
    <x v="14"/>
    <x v="4"/>
    <n v="3.4"/>
    <n v="3.5"/>
    <n v="3"/>
    <n v="3.25"/>
  </r>
  <r>
    <s v="问卷194"/>
    <x v="1"/>
    <n v="21"/>
    <x v="1"/>
    <n v="1"/>
    <x v="0"/>
    <x v="0"/>
    <x v="1"/>
    <x v="9"/>
    <x v="9"/>
    <x v="16"/>
    <x v="10"/>
    <n v="1.8"/>
    <n v="2.5"/>
    <n v="2.6666666666666665"/>
    <n v="2.375"/>
  </r>
  <r>
    <s v="问卷195"/>
    <x v="1"/>
    <n v="20"/>
    <x v="1"/>
    <n v="1"/>
    <x v="1"/>
    <x v="1"/>
    <x v="1"/>
    <x v="1"/>
    <x v="11"/>
    <x v="14"/>
    <x v="5"/>
    <n v="3"/>
    <n v="3.25"/>
    <n v="4.666666666666667"/>
    <n v="3.40625"/>
  </r>
  <r>
    <s v="问卷196"/>
    <x v="0"/>
    <n v="22"/>
    <x v="2"/>
    <n v="2"/>
    <x v="0"/>
    <x v="2"/>
    <x v="0"/>
    <x v="10"/>
    <x v="10"/>
    <x v="18"/>
    <x v="8"/>
    <n v="2.8"/>
    <n v="3.25"/>
    <n v="2.6666666666666665"/>
    <n v="2.875"/>
  </r>
  <r>
    <s v="问卷197"/>
    <x v="1"/>
    <n v="22"/>
    <x v="1"/>
    <n v="2"/>
    <x v="1"/>
    <x v="2"/>
    <x v="1"/>
    <x v="5"/>
    <x v="7"/>
    <x v="3"/>
    <x v="6"/>
    <n v="4"/>
    <n v="4"/>
    <n v="3.3333333333333335"/>
    <n v="3.9375"/>
  </r>
  <r>
    <s v="问卷198"/>
    <x v="0"/>
    <n v="22"/>
    <x v="2"/>
    <n v="1"/>
    <x v="0"/>
    <x v="0"/>
    <x v="0"/>
    <x v="8"/>
    <x v="8"/>
    <x v="18"/>
    <x v="8"/>
    <n v="3"/>
    <n v="3"/>
    <n v="3"/>
    <n v="3"/>
  </r>
  <r>
    <s v="问卷199"/>
    <x v="1"/>
    <n v="21"/>
    <x v="2"/>
    <n v="2"/>
    <x v="0"/>
    <x v="1"/>
    <x v="0"/>
    <x v="5"/>
    <x v="7"/>
    <x v="8"/>
    <x v="5"/>
    <n v="3.8"/>
    <n v="3.75"/>
    <n v="3"/>
    <n v="3.71875"/>
  </r>
  <r>
    <s v="问卷200"/>
    <x v="1"/>
    <n v="22"/>
    <x v="2"/>
    <n v="1"/>
    <x v="0"/>
    <x v="0"/>
    <x v="0"/>
    <x v="8"/>
    <x v="8"/>
    <x v="18"/>
    <x v="8"/>
    <n v="3"/>
    <n v="3"/>
    <n v="3"/>
    <n v="3"/>
  </r>
  <r>
    <s v="问卷201"/>
    <x v="1"/>
    <n v="22"/>
    <x v="1"/>
    <n v="2"/>
    <x v="0"/>
    <x v="0"/>
    <x v="1"/>
    <x v="3"/>
    <x v="4"/>
    <x v="2"/>
    <x v="1"/>
    <n v="4.8"/>
    <n v="4.75"/>
    <n v="5"/>
    <n v="4.78125"/>
  </r>
  <r>
    <s v="问卷202"/>
    <x v="1"/>
    <n v="22"/>
    <x v="1"/>
    <n v="2"/>
    <x v="1"/>
    <x v="2"/>
    <x v="1"/>
    <x v="5"/>
    <x v="7"/>
    <x v="3"/>
    <x v="6"/>
    <n v="4"/>
    <n v="4"/>
    <n v="3.3333333333333335"/>
    <n v="3.9375"/>
  </r>
  <r>
    <s v="问卷203"/>
    <x v="0"/>
    <n v="23"/>
    <x v="5"/>
    <n v="1"/>
    <x v="0"/>
    <x v="0"/>
    <x v="1"/>
    <x v="6"/>
    <x v="8"/>
    <x v="17"/>
    <x v="0"/>
    <n v="3"/>
    <n v="4"/>
    <n v="2.3333333333333335"/>
    <n v="3.3125"/>
  </r>
  <r>
    <s v="问卷204"/>
    <x v="1"/>
    <n v="28"/>
    <x v="4"/>
    <n v="2"/>
    <x v="0"/>
    <x v="0"/>
    <x v="1"/>
    <x v="6"/>
    <x v="6"/>
    <x v="13"/>
    <x v="7"/>
    <n v="4"/>
    <n v="3.5"/>
    <n v="3"/>
    <n v="3.59375"/>
  </r>
  <r>
    <s v="问卷205"/>
    <x v="0"/>
    <n v="20"/>
    <x v="1"/>
    <n v="1"/>
    <x v="1"/>
    <x v="1"/>
    <x v="1"/>
    <x v="1"/>
    <x v="11"/>
    <x v="14"/>
    <x v="5"/>
    <n v="3"/>
    <n v="3.25"/>
    <n v="4.666666666666667"/>
    <n v="3.40625"/>
  </r>
  <r>
    <s v="问卷206"/>
    <x v="1"/>
    <n v="25"/>
    <x v="3"/>
    <n v="2"/>
    <x v="0"/>
    <x v="1"/>
    <x v="1"/>
    <x v="3"/>
    <x v="1"/>
    <x v="9"/>
    <x v="3"/>
    <n v="5"/>
    <n v="5"/>
    <n v="3.6666666666666665"/>
    <n v="4.8125"/>
  </r>
  <r>
    <s v="问卷207"/>
    <x v="1"/>
    <n v="19"/>
    <x v="0"/>
    <n v="1"/>
    <x v="1"/>
    <x v="0"/>
    <x v="1"/>
    <x v="2"/>
    <x v="0"/>
    <x v="0"/>
    <x v="1"/>
    <n v="4.4000000000000004"/>
    <n v="4.5"/>
    <n v="2.6666666666666665"/>
    <n v="4.3125"/>
  </r>
  <r>
    <s v="问卷208"/>
    <x v="1"/>
    <n v="23"/>
    <x v="1"/>
    <n v="2"/>
    <x v="0"/>
    <x v="0"/>
    <x v="1"/>
    <x v="8"/>
    <x v="3"/>
    <x v="14"/>
    <x v="8"/>
    <n v="3.2"/>
    <n v="3.25"/>
    <n v="3"/>
    <n v="3.0625"/>
  </r>
  <r>
    <s v="问卷209"/>
    <x v="1"/>
    <n v="19"/>
    <x v="0"/>
    <n v="1"/>
    <x v="1"/>
    <x v="2"/>
    <x v="0"/>
    <x v="8"/>
    <x v="8"/>
    <x v="14"/>
    <x v="4"/>
    <n v="3.4"/>
    <n v="3.5"/>
    <n v="3"/>
    <n v="3.25"/>
  </r>
  <r>
    <s v="问卷210"/>
    <x v="1"/>
    <n v="23"/>
    <x v="1"/>
    <n v="2"/>
    <x v="0"/>
    <x v="1"/>
    <x v="1"/>
    <x v="1"/>
    <x v="7"/>
    <x v="3"/>
    <x v="0"/>
    <n v="4"/>
    <n v="3.5"/>
    <n v="4"/>
    <n v="3.9375"/>
  </r>
  <r>
    <s v="问卷211"/>
    <x v="1"/>
    <n v="21"/>
    <x v="2"/>
    <n v="1"/>
    <x v="1"/>
    <x v="1"/>
    <x v="0"/>
    <x v="6"/>
    <x v="10"/>
    <x v="17"/>
    <x v="4"/>
    <n v="2.6"/>
    <n v="3.5"/>
    <n v="2.6666666666666665"/>
    <n v="3.09375"/>
  </r>
  <r>
    <s v="问卷212"/>
    <x v="1"/>
    <n v="22"/>
    <x v="1"/>
    <n v="2"/>
    <x v="0"/>
    <x v="0"/>
    <x v="1"/>
    <x v="3"/>
    <x v="4"/>
    <x v="2"/>
    <x v="1"/>
    <n v="4.8"/>
    <n v="4.75"/>
    <n v="5"/>
    <n v="4.78125"/>
  </r>
  <r>
    <s v="问卷213"/>
    <x v="1"/>
    <n v="20"/>
    <x v="6"/>
    <n v="2"/>
    <x v="1"/>
    <x v="1"/>
    <x v="0"/>
    <x v="5"/>
    <x v="7"/>
    <x v="3"/>
    <x v="6"/>
    <n v="4"/>
    <n v="4"/>
    <n v="3.6666666666666665"/>
    <n v="3.96875"/>
  </r>
  <r>
    <s v="问卷214"/>
    <x v="1"/>
    <n v="21"/>
    <x v="2"/>
    <n v="2"/>
    <x v="0"/>
    <x v="2"/>
    <x v="0"/>
    <x v="5"/>
    <x v="0"/>
    <x v="8"/>
    <x v="7"/>
    <n v="3.8"/>
    <n v="4"/>
    <n v="3"/>
    <n v="3.84375"/>
  </r>
  <r>
    <s v="问卷215"/>
    <x v="0"/>
    <n v="21"/>
    <x v="2"/>
    <n v="1"/>
    <x v="1"/>
    <x v="1"/>
    <x v="0"/>
    <x v="6"/>
    <x v="10"/>
    <x v="17"/>
    <x v="4"/>
    <n v="2.6"/>
    <n v="3.5"/>
    <n v="2.6666666666666665"/>
    <n v="3.09375"/>
  </r>
  <r>
    <s v="问卷216"/>
    <x v="1"/>
    <n v="23"/>
    <x v="1"/>
    <n v="2"/>
    <x v="0"/>
    <x v="0"/>
    <x v="1"/>
    <x v="8"/>
    <x v="3"/>
    <x v="14"/>
    <x v="8"/>
    <n v="3.2"/>
    <n v="3.25"/>
    <n v="3"/>
    <n v="3.0625"/>
  </r>
  <r>
    <s v="问卷217"/>
    <x v="1"/>
    <n v="28"/>
    <x v="4"/>
    <n v="2"/>
    <x v="1"/>
    <x v="0"/>
    <x v="1"/>
    <x v="6"/>
    <x v="6"/>
    <x v="13"/>
    <x v="7"/>
    <n v="4"/>
    <n v="3.5"/>
    <n v="3"/>
    <n v="3.59375"/>
  </r>
  <r>
    <s v="问卷218"/>
    <x v="1"/>
    <n v="24"/>
    <x v="4"/>
    <n v="1"/>
    <x v="1"/>
    <x v="2"/>
    <x v="0"/>
    <x v="7"/>
    <x v="4"/>
    <x v="7"/>
    <x v="3"/>
    <n v="4.8"/>
    <n v="5"/>
    <n v="4.333333333333333"/>
    <n v="4.84375"/>
  </r>
  <r>
    <s v="问卷219"/>
    <x v="0"/>
    <n v="21"/>
    <x v="1"/>
    <n v="1"/>
    <x v="0"/>
    <x v="0"/>
    <x v="1"/>
    <x v="9"/>
    <x v="9"/>
    <x v="16"/>
    <x v="10"/>
    <n v="1.8"/>
    <n v="2.5"/>
    <n v="2.6666666666666665"/>
    <n v="2.375"/>
  </r>
  <r>
    <s v="问卷220"/>
    <x v="0"/>
    <n v="23"/>
    <x v="1"/>
    <n v="2"/>
    <x v="1"/>
    <x v="1"/>
    <x v="0"/>
    <x v="1"/>
    <x v="7"/>
    <x v="3"/>
    <x v="0"/>
    <n v="4"/>
    <n v="3.5"/>
    <n v="4"/>
    <n v="3.9375"/>
  </r>
  <r>
    <s v="问卷221"/>
    <x v="0"/>
    <n v="23"/>
    <x v="5"/>
    <n v="1"/>
    <x v="1"/>
    <x v="0"/>
    <x v="0"/>
    <x v="6"/>
    <x v="8"/>
    <x v="17"/>
    <x v="0"/>
    <n v="3"/>
    <n v="4"/>
    <n v="2.3333333333333335"/>
    <n v="3.3125"/>
  </r>
  <r>
    <s v="问卷222"/>
    <x v="1"/>
    <n v="22"/>
    <x v="1"/>
    <n v="2"/>
    <x v="0"/>
    <x v="0"/>
    <x v="1"/>
    <x v="3"/>
    <x v="4"/>
    <x v="2"/>
    <x v="1"/>
    <n v="4.8"/>
    <n v="4.75"/>
    <n v="5"/>
    <n v="4.78125"/>
  </r>
  <r>
    <s v="问卷223"/>
    <x v="0"/>
    <n v="20"/>
    <x v="1"/>
    <n v="1"/>
    <x v="1"/>
    <x v="1"/>
    <x v="0"/>
    <x v="1"/>
    <x v="11"/>
    <x v="14"/>
    <x v="5"/>
    <n v="3"/>
    <n v="3.25"/>
    <n v="4.666666666666667"/>
    <n v="3.40625"/>
  </r>
  <r>
    <s v="问卷224"/>
    <x v="1"/>
    <n v="28"/>
    <x v="5"/>
    <n v="2"/>
    <x v="0"/>
    <x v="2"/>
    <x v="1"/>
    <x v="6"/>
    <x v="8"/>
    <x v="13"/>
    <x v="4"/>
    <n v="3"/>
    <n v="3"/>
    <n v="2.3333333333333335"/>
    <n v="3.21875"/>
  </r>
  <r>
    <s v="问卷225"/>
    <x v="1"/>
    <n v="20"/>
    <x v="6"/>
    <n v="2"/>
    <x v="1"/>
    <x v="1"/>
    <x v="0"/>
    <x v="5"/>
    <x v="7"/>
    <x v="3"/>
    <x v="6"/>
    <n v="4"/>
    <n v="4"/>
    <n v="3.6666666666666665"/>
    <n v="3.96875"/>
  </r>
  <r>
    <s v="问卷226"/>
    <x v="0"/>
    <n v="25"/>
    <x v="3"/>
    <n v="2"/>
    <x v="1"/>
    <x v="1"/>
    <x v="0"/>
    <x v="3"/>
    <x v="1"/>
    <x v="9"/>
    <x v="3"/>
    <n v="5"/>
    <n v="5"/>
    <n v="3.6666666666666665"/>
    <n v="4.8125"/>
  </r>
  <r>
    <s v="问卷227"/>
    <x v="0"/>
    <n v="20"/>
    <x v="2"/>
    <n v="1"/>
    <x v="1"/>
    <x v="1"/>
    <x v="1"/>
    <x v="6"/>
    <x v="7"/>
    <x v="11"/>
    <x v="6"/>
    <n v="4"/>
    <n v="3.75"/>
    <n v="2.6666666666666665"/>
    <n v="3.65625"/>
  </r>
  <r>
    <s v="问卷228"/>
    <x v="0"/>
    <n v="22"/>
    <x v="1"/>
    <n v="2"/>
    <x v="0"/>
    <x v="2"/>
    <x v="1"/>
    <x v="1"/>
    <x v="7"/>
    <x v="13"/>
    <x v="4"/>
    <n v="3.6"/>
    <n v="4"/>
    <n v="3"/>
    <n v="3.65625"/>
  </r>
  <r>
    <s v="问卷229"/>
    <x v="1"/>
    <n v="19"/>
    <x v="6"/>
    <n v="1"/>
    <x v="0"/>
    <x v="2"/>
    <x v="1"/>
    <x v="2"/>
    <x v="4"/>
    <x v="7"/>
    <x v="3"/>
    <n v="5"/>
    <n v="5"/>
    <n v="3"/>
    <n v="4.71875"/>
  </r>
  <r>
    <s v="问卷230"/>
    <x v="0"/>
    <n v="23"/>
    <x v="1"/>
    <n v="2"/>
    <x v="0"/>
    <x v="2"/>
    <x v="0"/>
    <x v="6"/>
    <x v="5"/>
    <x v="14"/>
    <x v="7"/>
    <n v="3"/>
    <n v="3.75"/>
    <n v="3"/>
    <n v="3.40625"/>
  </r>
  <r>
    <s v="问卷231"/>
    <x v="0"/>
    <n v="19"/>
    <x v="0"/>
    <n v="1"/>
    <x v="1"/>
    <x v="2"/>
    <x v="0"/>
    <x v="8"/>
    <x v="8"/>
    <x v="14"/>
    <x v="4"/>
    <n v="3.4"/>
    <n v="3.5"/>
    <n v="3"/>
    <n v="3.25"/>
  </r>
  <r>
    <s v="问卷232"/>
    <x v="1"/>
    <n v="22"/>
    <x v="2"/>
    <n v="2"/>
    <x v="0"/>
    <x v="2"/>
    <x v="0"/>
    <x v="10"/>
    <x v="10"/>
    <x v="18"/>
    <x v="8"/>
    <n v="2.8"/>
    <n v="3.25"/>
    <n v="2.6666666666666665"/>
    <n v="2.875"/>
  </r>
  <r>
    <s v="问卷233"/>
    <x v="0"/>
    <n v="22"/>
    <x v="1"/>
    <n v="1"/>
    <x v="0"/>
    <x v="1"/>
    <x v="1"/>
    <x v="7"/>
    <x v="2"/>
    <x v="0"/>
    <x v="6"/>
    <n v="4.5999999999999996"/>
    <n v="4.5"/>
    <n v="3"/>
    <n v="4.34375"/>
  </r>
  <r>
    <s v="问卷234"/>
    <x v="0"/>
    <n v="20"/>
    <x v="2"/>
    <n v="2"/>
    <x v="1"/>
    <x v="1"/>
    <x v="0"/>
    <x v="10"/>
    <x v="11"/>
    <x v="18"/>
    <x v="7"/>
    <n v="2.8"/>
    <n v="3.5"/>
    <n v="3"/>
    <n v="3.09375"/>
  </r>
  <r>
    <s v="问卷235"/>
    <x v="0"/>
    <n v="22"/>
    <x v="2"/>
    <n v="1"/>
    <x v="0"/>
    <x v="0"/>
    <x v="0"/>
    <x v="8"/>
    <x v="8"/>
    <x v="18"/>
    <x v="8"/>
    <n v="3"/>
    <n v="3"/>
    <n v="3"/>
    <n v="3"/>
  </r>
  <r>
    <s v="问卷236"/>
    <x v="0"/>
    <n v="19"/>
    <x v="6"/>
    <n v="1"/>
    <x v="1"/>
    <x v="0"/>
    <x v="0"/>
    <x v="5"/>
    <x v="0"/>
    <x v="3"/>
    <x v="6"/>
    <n v="4.2"/>
    <n v="3.75"/>
    <n v="3.6666666666666665"/>
    <n v="4"/>
  </r>
  <r>
    <s v="问卷237"/>
    <x v="0"/>
    <n v="22"/>
    <x v="1"/>
    <n v="2"/>
    <x v="1"/>
    <x v="2"/>
    <x v="0"/>
    <x v="5"/>
    <x v="7"/>
    <x v="3"/>
    <x v="6"/>
    <n v="4"/>
    <n v="4"/>
    <n v="3.3333333333333335"/>
    <n v="3.9375"/>
  </r>
  <r>
    <s v="问卷238"/>
    <x v="1"/>
    <n v="21"/>
    <x v="2"/>
    <n v="2"/>
    <x v="0"/>
    <x v="2"/>
    <x v="0"/>
    <x v="5"/>
    <x v="0"/>
    <x v="8"/>
    <x v="7"/>
    <n v="3.8"/>
    <n v="4"/>
    <n v="3"/>
    <n v="3.84375"/>
  </r>
  <r>
    <s v="问卷239"/>
    <x v="0"/>
    <n v="19"/>
    <x v="0"/>
    <n v="2"/>
    <x v="1"/>
    <x v="0"/>
    <x v="1"/>
    <x v="8"/>
    <x v="10"/>
    <x v="14"/>
    <x v="9"/>
    <n v="3"/>
    <n v="2.75"/>
    <n v="3.3333333333333335"/>
    <n v="3"/>
  </r>
  <r>
    <s v="问卷240"/>
    <x v="0"/>
    <n v="19"/>
    <x v="6"/>
    <n v="2"/>
    <x v="1"/>
    <x v="0"/>
    <x v="0"/>
    <x v="6"/>
    <x v="5"/>
    <x v="17"/>
    <x v="3"/>
    <n v="3.6"/>
    <n v="4.5"/>
    <n v="3.6666666666666665"/>
    <n v="3.78125"/>
  </r>
  <r>
    <s v="问卷241"/>
    <x v="0"/>
    <n v="23"/>
    <x v="1"/>
    <n v="2"/>
    <x v="0"/>
    <x v="1"/>
    <x v="0"/>
    <x v="6"/>
    <x v="5"/>
    <x v="3"/>
    <x v="6"/>
    <n v="3.6"/>
    <n v="4"/>
    <n v="3"/>
    <n v="3.75"/>
  </r>
  <r>
    <s v="问卷242"/>
    <x v="0"/>
    <n v="24"/>
    <x v="5"/>
    <n v="2"/>
    <x v="0"/>
    <x v="0"/>
    <x v="0"/>
    <x v="1"/>
    <x v="11"/>
    <x v="6"/>
    <x v="0"/>
    <n v="3.6"/>
    <n v="4.25"/>
    <n v="3.3333333333333335"/>
    <n v="3.75"/>
  </r>
  <r>
    <s v="问卷243"/>
    <x v="0"/>
    <n v="19"/>
    <x v="0"/>
    <n v="1"/>
    <x v="1"/>
    <x v="0"/>
    <x v="1"/>
    <x v="2"/>
    <x v="0"/>
    <x v="0"/>
    <x v="1"/>
    <n v="4.4000000000000004"/>
    <n v="4.5"/>
    <n v="2.6666666666666665"/>
    <n v="4.3125"/>
  </r>
  <r>
    <s v="问卷244"/>
    <x v="1"/>
    <n v="21"/>
    <x v="2"/>
    <n v="2"/>
    <x v="0"/>
    <x v="1"/>
    <x v="0"/>
    <x v="5"/>
    <x v="7"/>
    <x v="8"/>
    <x v="5"/>
    <n v="3.8"/>
    <n v="3.75"/>
    <n v="3"/>
    <n v="3.71875"/>
  </r>
  <r>
    <s v="问卷245"/>
    <x v="1"/>
    <n v="23"/>
    <x v="1"/>
    <n v="2"/>
    <x v="1"/>
    <x v="1"/>
    <x v="1"/>
    <x v="8"/>
    <x v="7"/>
    <x v="10"/>
    <x v="7"/>
    <n v="3.6"/>
    <n v="3.5"/>
    <n v="1.6666666666666667"/>
    <n v="3.34375"/>
  </r>
  <r>
    <s v="问卷246"/>
    <x v="1"/>
    <n v="20"/>
    <x v="0"/>
    <n v="1"/>
    <x v="1"/>
    <x v="1"/>
    <x v="0"/>
    <x v="1"/>
    <x v="0"/>
    <x v="3"/>
    <x v="2"/>
    <n v="4"/>
    <n v="3.75"/>
    <n v="3.6666666666666665"/>
    <n v="4"/>
  </r>
  <r>
    <s v="问卷247"/>
    <x v="0"/>
    <n v="27"/>
    <x v="3"/>
    <n v="2"/>
    <x v="0"/>
    <x v="1"/>
    <x v="0"/>
    <x v="0"/>
    <x v="4"/>
    <x v="5"/>
    <x v="2"/>
    <n v="4.8"/>
    <n v="4.5"/>
    <n v="2.6666666666666665"/>
    <n v="4.34375"/>
  </r>
  <r>
    <s v="问卷248"/>
    <x v="0"/>
    <n v="27"/>
    <x v="3"/>
    <n v="2"/>
    <x v="0"/>
    <x v="1"/>
    <x v="0"/>
    <x v="0"/>
    <x v="4"/>
    <x v="5"/>
    <x v="2"/>
    <n v="4.8"/>
    <n v="4.5"/>
    <n v="2.6666666666666665"/>
    <n v="4.34375"/>
  </r>
  <r>
    <s v="问卷249"/>
    <x v="1"/>
    <n v="24"/>
    <x v="2"/>
    <n v="2"/>
    <x v="0"/>
    <x v="0"/>
    <x v="1"/>
    <x v="0"/>
    <x v="2"/>
    <x v="4"/>
    <x v="7"/>
    <n v="4.4000000000000004"/>
    <n v="3.5"/>
    <n v="3.3333333333333335"/>
    <n v="4.03125"/>
  </r>
  <r>
    <s v="问卷250"/>
    <x v="0"/>
    <n v="25"/>
    <x v="5"/>
    <n v="2"/>
    <x v="1"/>
    <x v="0"/>
    <x v="0"/>
    <x v="7"/>
    <x v="1"/>
    <x v="9"/>
    <x v="2"/>
    <n v="4.8"/>
    <n v="5"/>
    <n v="3.3333333333333335"/>
    <n v="4.65625"/>
  </r>
  <r>
    <s v="问卷251"/>
    <x v="1"/>
    <n v="25"/>
    <x v="4"/>
    <n v="1"/>
    <x v="0"/>
    <x v="2"/>
    <x v="1"/>
    <x v="0"/>
    <x v="2"/>
    <x v="5"/>
    <x v="4"/>
    <n v="3.2"/>
    <n v="3.75"/>
    <n v="3.3333333333333335"/>
    <n v="3.90625"/>
  </r>
  <r>
    <s v="问卷252"/>
    <x v="0"/>
    <n v="21"/>
    <x v="2"/>
    <n v="2"/>
    <x v="0"/>
    <x v="2"/>
    <x v="1"/>
    <x v="2"/>
    <x v="1"/>
    <x v="1"/>
    <x v="1"/>
    <n v="5"/>
    <n v="4.25"/>
    <n v="3.3333333333333335"/>
    <n v="4.46875"/>
  </r>
  <r>
    <s v="问卷254"/>
    <x v="0"/>
    <n v="20"/>
    <x v="0"/>
    <n v="1"/>
    <x v="0"/>
    <x v="2"/>
    <x v="1"/>
    <x v="3"/>
    <x v="1"/>
    <x v="7"/>
    <x v="1"/>
    <n v="4.4000000000000004"/>
    <n v="4.75"/>
    <n v="3.3333333333333335"/>
    <n v="4.6875"/>
  </r>
  <r>
    <s v="问卷255"/>
    <x v="1"/>
    <n v="25"/>
    <x v="2"/>
    <n v="2"/>
    <x v="0"/>
    <x v="0"/>
    <x v="1"/>
    <x v="7"/>
    <x v="4"/>
    <x v="12"/>
    <x v="3"/>
    <n v="4.8"/>
    <n v="4.5"/>
    <n v="3.3333333333333335"/>
    <n v="4.65625"/>
  </r>
  <r>
    <s v="问卷256"/>
    <x v="1"/>
    <n v="25"/>
    <x v="4"/>
    <n v="1"/>
    <x v="0"/>
    <x v="2"/>
    <x v="1"/>
    <x v="0"/>
    <x v="2"/>
    <x v="5"/>
    <x v="4"/>
    <n v="3.2"/>
    <n v="3.75"/>
    <n v="3.3333333333333335"/>
    <n v="3.90625"/>
  </r>
  <r>
    <s v="问卷257"/>
    <x v="0"/>
    <n v="21"/>
    <x v="2"/>
    <n v="2"/>
    <x v="0"/>
    <x v="2"/>
    <x v="1"/>
    <x v="2"/>
    <x v="1"/>
    <x v="1"/>
    <x v="1"/>
    <n v="5"/>
    <n v="4.25"/>
    <n v="3.3333333333333335"/>
    <n v="4.46875"/>
  </r>
  <r>
    <s v="问卷259"/>
    <x v="0"/>
    <n v="22"/>
    <x v="2"/>
    <n v="1"/>
    <x v="1"/>
    <x v="1"/>
    <x v="1"/>
    <x v="5"/>
    <x v="7"/>
    <x v="3"/>
    <x v="6"/>
    <n v="4"/>
    <n v="4"/>
    <n v="3"/>
    <n v="3.90625"/>
  </r>
  <r>
    <s v="问卷260"/>
    <x v="1"/>
    <n v="24"/>
    <x v="2"/>
    <n v="2"/>
    <x v="1"/>
    <x v="0"/>
    <x v="1"/>
    <x v="7"/>
    <x v="2"/>
    <x v="1"/>
    <x v="2"/>
    <n v="4.8"/>
    <n v="4.5"/>
    <n v="3"/>
    <n v="4.375"/>
  </r>
  <r>
    <s v="问卷261"/>
    <x v="1"/>
    <n v="22"/>
    <x v="2"/>
    <n v="2"/>
    <x v="0"/>
    <x v="0"/>
    <x v="0"/>
    <x v="2"/>
    <x v="5"/>
    <x v="4"/>
    <x v="6"/>
    <n v="4"/>
    <n v="3.5"/>
    <n v="2.3333333333333335"/>
    <n v="3.84375"/>
  </r>
  <r>
    <s v="问卷262"/>
    <x v="0"/>
    <n v="21"/>
    <x v="1"/>
    <n v="1"/>
    <x v="0"/>
    <x v="2"/>
    <x v="0"/>
    <x v="5"/>
    <x v="5"/>
    <x v="13"/>
    <x v="5"/>
    <n v="3.8"/>
    <n v="3.25"/>
    <n v="2.3333333333333335"/>
    <n v="3.5"/>
  </r>
  <r>
    <s v="问卷263"/>
    <x v="1"/>
    <n v="22"/>
    <x v="2"/>
    <n v="2"/>
    <x v="0"/>
    <x v="0"/>
    <x v="0"/>
    <x v="2"/>
    <x v="5"/>
    <x v="4"/>
    <x v="6"/>
    <n v="4"/>
    <n v="3.5"/>
    <n v="2.3333333333333335"/>
    <n v="3.84375"/>
  </r>
  <r>
    <s v="问卷264"/>
    <x v="1"/>
    <n v="20"/>
    <x v="0"/>
    <n v="2"/>
    <x v="0"/>
    <x v="0"/>
    <x v="1"/>
    <x v="2"/>
    <x v="2"/>
    <x v="4"/>
    <x v="2"/>
    <n v="3.6"/>
    <n v="3.75"/>
    <n v="3"/>
    <n v="4.03125"/>
  </r>
  <r>
    <s v="问卷265"/>
    <x v="0"/>
    <n v="20"/>
    <x v="0"/>
    <n v="1"/>
    <x v="0"/>
    <x v="0"/>
    <x v="1"/>
    <x v="7"/>
    <x v="0"/>
    <x v="5"/>
    <x v="2"/>
    <n v="3.8"/>
    <n v="5"/>
    <n v="3"/>
    <n v="4.28125"/>
  </r>
  <r>
    <s v="问卷266"/>
    <x v="0"/>
    <n v="23"/>
    <x v="1"/>
    <n v="2"/>
    <x v="1"/>
    <x v="2"/>
    <x v="1"/>
    <x v="7"/>
    <x v="4"/>
    <x v="2"/>
    <x v="1"/>
    <n v="4.4000000000000004"/>
    <n v="4.25"/>
    <n v="3"/>
    <n v="4.4375"/>
  </r>
  <r>
    <s v="问卷267"/>
    <x v="1"/>
    <n v="21"/>
    <x v="6"/>
    <n v="2"/>
    <x v="0"/>
    <x v="0"/>
    <x v="0"/>
    <x v="5"/>
    <x v="4"/>
    <x v="1"/>
    <x v="0"/>
    <n v="4.2"/>
    <n v="4.25"/>
    <n v="3"/>
    <n v="4.15625"/>
  </r>
  <r>
    <s v="问卷268"/>
    <x v="0"/>
    <n v="20"/>
    <x v="0"/>
    <n v="1"/>
    <x v="0"/>
    <x v="0"/>
    <x v="1"/>
    <x v="7"/>
    <x v="0"/>
    <x v="5"/>
    <x v="2"/>
    <n v="3.8"/>
    <n v="5"/>
    <n v="3"/>
    <n v="4.28125"/>
  </r>
  <r>
    <s v="问卷269"/>
    <x v="1"/>
    <n v="26"/>
    <x v="3"/>
    <n v="2"/>
    <x v="1"/>
    <x v="2"/>
    <x v="1"/>
    <x v="7"/>
    <x v="2"/>
    <x v="8"/>
    <x v="0"/>
    <n v="4.2"/>
    <n v="4"/>
    <n v="2.6666666666666665"/>
    <n v="4.0625"/>
  </r>
  <r>
    <s v="问卷270"/>
    <x v="1"/>
    <n v="22"/>
    <x v="2"/>
    <n v="1"/>
    <x v="0"/>
    <x v="1"/>
    <x v="1"/>
    <x v="0"/>
    <x v="0"/>
    <x v="1"/>
    <x v="2"/>
    <n v="4.4000000000000004"/>
    <n v="4.25"/>
    <n v="2.6666666666666665"/>
    <n v="4.15625"/>
  </r>
  <r>
    <s v="问卷271"/>
    <x v="0"/>
    <n v="21"/>
    <x v="0"/>
    <n v="1"/>
    <x v="0"/>
    <x v="0"/>
    <x v="1"/>
    <x v="2"/>
    <x v="4"/>
    <x v="2"/>
    <x v="0"/>
    <n v="4.5999999999999996"/>
    <n v="4.5"/>
    <n v="2.6666666666666665"/>
    <n v="4.375"/>
  </r>
  <r>
    <s v="问卷272"/>
    <x v="0"/>
    <n v="21"/>
    <x v="0"/>
    <n v="1"/>
    <x v="1"/>
    <x v="1"/>
    <x v="0"/>
    <x v="2"/>
    <x v="7"/>
    <x v="1"/>
    <x v="0"/>
    <n v="4"/>
    <n v="3.75"/>
    <n v="2.6666666666666665"/>
    <n v="4"/>
  </r>
  <r>
    <s v="问卷273"/>
    <x v="0"/>
    <n v="22"/>
    <x v="0"/>
    <n v="1"/>
    <x v="1"/>
    <x v="1"/>
    <x v="1"/>
    <x v="7"/>
    <x v="2"/>
    <x v="2"/>
    <x v="1"/>
    <n v="4.2"/>
    <n v="4.25"/>
    <n v="2.6666666666666665"/>
    <n v="4.34375"/>
  </r>
  <r>
    <s v="问卷274"/>
    <x v="0"/>
    <n v="21"/>
    <x v="0"/>
    <n v="1"/>
    <x v="1"/>
    <x v="1"/>
    <x v="0"/>
    <x v="2"/>
    <x v="7"/>
    <x v="1"/>
    <x v="0"/>
    <n v="4"/>
    <n v="3.75"/>
    <n v="2.6666666666666665"/>
    <n v="4"/>
  </r>
  <r>
    <s v="问卷275"/>
    <x v="1"/>
    <n v="21"/>
    <x v="2"/>
    <n v="2"/>
    <x v="0"/>
    <x v="1"/>
    <x v="1"/>
    <x v="0"/>
    <x v="5"/>
    <x v="11"/>
    <x v="5"/>
    <n v="3.6"/>
    <n v="3.5"/>
    <n v="2"/>
    <n v="3.46875"/>
  </r>
  <r>
    <s v="问卷276"/>
    <x v="1"/>
    <n v="21"/>
    <x v="2"/>
    <n v="2"/>
    <x v="0"/>
    <x v="1"/>
    <x v="1"/>
    <x v="0"/>
    <x v="5"/>
    <x v="11"/>
    <x v="5"/>
    <n v="3.6"/>
    <n v="3.5"/>
    <n v="2"/>
    <n v="3.46875"/>
  </r>
  <r>
    <s v="问卷277"/>
    <x v="0"/>
    <n v="28"/>
    <x v="1"/>
    <n v="1"/>
    <x v="1"/>
    <x v="1"/>
    <x v="1"/>
    <x v="1"/>
    <x v="2"/>
    <x v="0"/>
    <x v="6"/>
    <n v="3.8"/>
    <n v="4"/>
    <n v="2.6666666666666665"/>
    <n v="4"/>
  </r>
  <r>
    <s v="问卷278"/>
    <x v="0"/>
    <n v="28"/>
    <x v="1"/>
    <n v="1"/>
    <x v="1"/>
    <x v="1"/>
    <x v="1"/>
    <x v="1"/>
    <x v="2"/>
    <x v="0"/>
    <x v="6"/>
    <n v="3.8"/>
    <n v="4"/>
    <n v="2.6666666666666665"/>
    <n v="4"/>
  </r>
  <r>
    <s v="问卷279"/>
    <x v="0"/>
    <n v="19"/>
    <x v="6"/>
    <n v="2"/>
    <x v="1"/>
    <x v="2"/>
    <x v="1"/>
    <x v="3"/>
    <x v="4"/>
    <x v="2"/>
    <x v="1"/>
    <n v="5"/>
    <n v="4.5"/>
    <n v="2.3333333333333335"/>
    <n v="4.53125"/>
  </r>
  <r>
    <s v="问卷280"/>
    <x v="0"/>
    <n v="25"/>
    <x v="5"/>
    <n v="1"/>
    <x v="0"/>
    <x v="2"/>
    <x v="0"/>
    <x v="2"/>
    <x v="7"/>
    <x v="1"/>
    <x v="0"/>
    <n v="3.8"/>
    <n v="4.25"/>
    <n v="2.3333333333333335"/>
    <n v="4"/>
  </r>
  <r>
    <s v="问卷281"/>
    <x v="1"/>
    <n v="23"/>
    <x v="5"/>
    <n v="1"/>
    <x v="1"/>
    <x v="2"/>
    <x v="1"/>
    <x v="5"/>
    <x v="7"/>
    <x v="2"/>
    <x v="2"/>
    <n v="4.2"/>
    <n v="4.75"/>
    <n v="2.3333333333333335"/>
    <n v="4.1875"/>
  </r>
  <r>
    <s v="问卷282"/>
    <x v="0"/>
    <n v="19"/>
    <x v="6"/>
    <n v="2"/>
    <x v="1"/>
    <x v="2"/>
    <x v="1"/>
    <x v="3"/>
    <x v="4"/>
    <x v="2"/>
    <x v="1"/>
    <n v="5"/>
    <n v="4.5"/>
    <n v="2.3333333333333335"/>
    <n v="4.53125"/>
  </r>
  <r>
    <s v="问卷283"/>
    <x v="0"/>
    <n v="20"/>
    <x v="0"/>
    <n v="2"/>
    <x v="0"/>
    <x v="1"/>
    <x v="0"/>
    <x v="2"/>
    <x v="5"/>
    <x v="4"/>
    <x v="2"/>
    <n v="4.2"/>
    <n v="4.25"/>
    <n v="4.333333333333333"/>
    <n v="4.21875"/>
  </r>
  <r>
    <s v="问卷284"/>
    <x v="0"/>
    <n v="23"/>
    <x v="2"/>
    <n v="1"/>
    <x v="0"/>
    <x v="2"/>
    <x v="0"/>
    <x v="2"/>
    <x v="4"/>
    <x v="7"/>
    <x v="3"/>
    <n v="4.4000000000000004"/>
    <n v="4.75"/>
    <n v="4.333333333333333"/>
    <n v="4.71875"/>
  </r>
  <r>
    <s v="问卷285"/>
    <x v="1"/>
    <n v="22"/>
    <x v="2"/>
    <n v="2"/>
    <x v="0"/>
    <x v="0"/>
    <x v="0"/>
    <x v="7"/>
    <x v="7"/>
    <x v="2"/>
    <x v="1"/>
    <n v="4.5999999999999996"/>
    <n v="4.75"/>
    <n v="4.333333333333333"/>
    <n v="4.5625"/>
  </r>
  <r>
    <s v="问卷286"/>
    <x v="1"/>
    <n v="19"/>
    <x v="0"/>
    <n v="2"/>
    <x v="0"/>
    <x v="0"/>
    <x v="0"/>
    <x v="3"/>
    <x v="4"/>
    <x v="12"/>
    <x v="3"/>
    <n v="4"/>
    <n v="4.5"/>
    <n v="4"/>
    <n v="4.625"/>
  </r>
  <r>
    <s v="问卷287"/>
    <x v="0"/>
    <n v="20"/>
    <x v="2"/>
    <n v="1"/>
    <x v="1"/>
    <x v="1"/>
    <x v="1"/>
    <x v="7"/>
    <x v="4"/>
    <x v="0"/>
    <x v="3"/>
    <n v="4"/>
    <n v="4.5"/>
    <n v="4"/>
    <n v="4.5"/>
  </r>
  <r>
    <s v="问卷288"/>
    <x v="1"/>
    <n v="21"/>
    <x v="2"/>
    <n v="2"/>
    <x v="1"/>
    <x v="1"/>
    <x v="0"/>
    <x v="1"/>
    <x v="4"/>
    <x v="4"/>
    <x v="2"/>
    <n v="3.6"/>
    <n v="4"/>
    <n v="4"/>
    <n v="4.09375"/>
  </r>
  <r>
    <s v="问卷291"/>
    <x v="0"/>
    <n v="20"/>
    <x v="2"/>
    <n v="1"/>
    <x v="0"/>
    <x v="0"/>
    <x v="0"/>
    <x v="7"/>
    <x v="1"/>
    <x v="1"/>
    <x v="2"/>
    <n v="4.4000000000000004"/>
    <n v="4.5"/>
    <n v="4"/>
    <n v="4.46875"/>
  </r>
  <r>
    <s v="问卷292"/>
    <x v="1"/>
    <n v="23"/>
    <x v="2"/>
    <n v="2"/>
    <x v="1"/>
    <x v="0"/>
    <x v="1"/>
    <x v="0"/>
    <x v="4"/>
    <x v="3"/>
    <x v="0"/>
    <n v="4.2"/>
    <n v="4.25"/>
    <n v="4"/>
    <n v="4.21875"/>
  </r>
  <r>
    <s v="问卷293"/>
    <x v="0"/>
    <n v="26"/>
    <x v="3"/>
    <n v="1"/>
    <x v="0"/>
    <x v="1"/>
    <x v="0"/>
    <x v="2"/>
    <x v="1"/>
    <x v="9"/>
    <x v="0"/>
    <n v="4.5999999999999996"/>
    <n v="4.75"/>
    <n v="4"/>
    <n v="4.59375"/>
  </r>
  <r>
    <s v="问卷294"/>
    <x v="0"/>
    <n v="25"/>
    <x v="3"/>
    <n v="2"/>
    <x v="0"/>
    <x v="1"/>
    <x v="1"/>
    <x v="5"/>
    <x v="7"/>
    <x v="3"/>
    <x v="6"/>
    <n v="4"/>
    <n v="4"/>
    <n v="3.6666666666666665"/>
    <n v="3.96875"/>
  </r>
  <r>
    <s v="问卷295"/>
    <x v="1"/>
    <n v="24"/>
    <x v="1"/>
    <n v="2"/>
    <x v="1"/>
    <x v="1"/>
    <x v="0"/>
    <x v="2"/>
    <x v="4"/>
    <x v="5"/>
    <x v="1"/>
    <n v="4.4000000000000004"/>
    <n v="4.75"/>
    <n v="3.6666666666666665"/>
    <n v="4.46875"/>
  </r>
  <r>
    <s v="问卷296"/>
    <x v="1"/>
    <n v="23"/>
    <x v="2"/>
    <n v="2"/>
    <x v="1"/>
    <x v="1"/>
    <x v="1"/>
    <x v="5"/>
    <x v="5"/>
    <x v="6"/>
    <x v="5"/>
    <n v="4"/>
    <n v="4.25"/>
    <n v="3.6666666666666665"/>
    <n v="3.8125"/>
  </r>
  <r>
    <s v="问卷298"/>
    <x v="0"/>
    <n v="22"/>
    <x v="1"/>
    <n v="2"/>
    <x v="0"/>
    <x v="0"/>
    <x v="0"/>
    <x v="2"/>
    <x v="0"/>
    <x v="5"/>
    <x v="3"/>
    <n v="3.8"/>
    <n v="5"/>
    <n v="3.6666666666666665"/>
    <n v="4.375"/>
  </r>
  <r>
    <s v="问卷299"/>
    <x v="0"/>
    <n v="22"/>
    <x v="2"/>
    <n v="1"/>
    <x v="1"/>
    <x v="1"/>
    <x v="1"/>
    <x v="5"/>
    <x v="7"/>
    <x v="8"/>
    <x v="7"/>
    <n v="4"/>
    <n v="4"/>
    <n v="3.6666666666666665"/>
    <n v="3.90625"/>
  </r>
  <r>
    <s v="问卷300"/>
    <x v="1"/>
    <n v="20"/>
    <x v="0"/>
    <n v="2"/>
    <x v="0"/>
    <x v="0"/>
    <x v="1"/>
    <x v="0"/>
    <x v="2"/>
    <x v="2"/>
    <x v="1"/>
    <n v="4.2"/>
    <n v="4"/>
    <n v="3.6666666666666665"/>
    <n v="4.34375"/>
  </r>
  <r>
    <s v="问卷301"/>
    <x v="1"/>
    <n v="23"/>
    <x v="2"/>
    <n v="2"/>
    <x v="1"/>
    <x v="1"/>
    <x v="1"/>
    <x v="0"/>
    <x v="4"/>
    <x v="8"/>
    <x v="3"/>
    <n v="3.4"/>
    <n v="3.75"/>
    <n v="3"/>
    <n v="4"/>
  </r>
  <r>
    <s v="问卷302"/>
    <x v="1"/>
    <n v="26"/>
    <x v="3"/>
    <n v="2"/>
    <x v="0"/>
    <x v="2"/>
    <x v="0"/>
    <x v="5"/>
    <x v="0"/>
    <x v="8"/>
    <x v="0"/>
    <n v="4.5999999999999996"/>
    <n v="3.75"/>
    <n v="3.6666666666666665"/>
    <n v="4.0625"/>
  </r>
  <r>
    <s v="问卷303"/>
    <x v="0"/>
    <n v="20"/>
    <x v="0"/>
    <n v="1"/>
    <x v="0"/>
    <x v="1"/>
    <x v="1"/>
    <x v="0"/>
    <x v="2"/>
    <x v="0"/>
    <x v="2"/>
    <n v="4"/>
    <n v="4.5"/>
    <n v="3.6666666666666665"/>
    <n v="4.3125"/>
  </r>
  <r>
    <s v="问卷304"/>
    <x v="0"/>
    <n v="22"/>
    <x v="2"/>
    <n v="1"/>
    <x v="0"/>
    <x v="2"/>
    <x v="1"/>
    <x v="2"/>
    <x v="0"/>
    <x v="3"/>
    <x v="6"/>
    <n v="4"/>
    <n v="4.25"/>
    <n v="3.6666666666666665"/>
    <n v="4.09375"/>
  </r>
  <r>
    <s v="问卷305"/>
    <x v="1"/>
    <n v="21"/>
    <x v="2"/>
    <n v="1"/>
    <x v="0"/>
    <x v="2"/>
    <x v="1"/>
    <x v="0"/>
    <x v="1"/>
    <x v="5"/>
    <x v="3"/>
    <n v="4.5999999999999996"/>
    <n v="4.5"/>
    <n v="3.6666666666666665"/>
    <n v="4.5"/>
  </r>
  <r>
    <s v="问卷306"/>
    <x v="0"/>
    <n v="22"/>
    <x v="2"/>
    <n v="1"/>
    <x v="1"/>
    <x v="0"/>
    <x v="0"/>
    <x v="1"/>
    <x v="11"/>
    <x v="1"/>
    <x v="4"/>
    <n v="3.6"/>
    <n v="4"/>
    <n v="3.6666666666666665"/>
    <n v="3.78125"/>
  </r>
  <r>
    <s v="问卷307"/>
    <x v="0"/>
    <n v="20"/>
    <x v="2"/>
    <n v="1"/>
    <x v="1"/>
    <x v="2"/>
    <x v="1"/>
    <x v="5"/>
    <x v="0"/>
    <x v="3"/>
    <x v="3"/>
    <n v="3.6"/>
    <n v="4.5"/>
    <n v="3.3333333333333335"/>
    <n v="4.09375"/>
  </r>
  <r>
    <s v="问卷308"/>
    <x v="0"/>
    <n v="22"/>
    <x v="0"/>
    <n v="1"/>
    <x v="0"/>
    <x v="1"/>
    <x v="1"/>
    <x v="0"/>
    <x v="0"/>
    <x v="4"/>
    <x v="0"/>
    <n v="3.6"/>
    <n v="3.75"/>
    <n v="3.3333333333333335"/>
    <n v="3.96875"/>
  </r>
  <r>
    <s v="问卷309"/>
    <x v="0"/>
    <n v="24"/>
    <x v="1"/>
    <n v="2"/>
    <x v="1"/>
    <x v="1"/>
    <x v="0"/>
    <x v="5"/>
    <x v="2"/>
    <x v="3"/>
    <x v="0"/>
    <n v="4"/>
    <n v="4"/>
    <n v="3.3333333333333335"/>
    <n v="4.03125"/>
  </r>
  <r>
    <s v="问卷310"/>
    <x v="1"/>
    <n v="21"/>
    <x v="2"/>
    <n v="1"/>
    <x v="0"/>
    <x v="1"/>
    <x v="1"/>
    <x v="5"/>
    <x v="0"/>
    <x v="8"/>
    <x v="6"/>
    <n v="4"/>
    <n v="4.5"/>
    <n v="3.3333333333333335"/>
    <n v="4"/>
  </r>
  <r>
    <s v="问卷311"/>
    <x v="0"/>
    <n v="20"/>
    <x v="0"/>
    <n v="1"/>
    <x v="1"/>
    <x v="0"/>
    <x v="0"/>
    <x v="3"/>
    <x v="1"/>
    <x v="9"/>
    <x v="1"/>
    <n v="5"/>
    <n v="5"/>
    <n v="3.3333333333333335"/>
    <n v="4.75"/>
  </r>
  <r>
    <s v="问卷312"/>
    <x v="1"/>
    <n v="20"/>
    <x v="0"/>
    <n v="2"/>
    <x v="0"/>
    <x v="0"/>
    <x v="0"/>
    <x v="2"/>
    <x v="4"/>
    <x v="4"/>
    <x v="0"/>
    <n v="4"/>
    <n v="3.75"/>
    <n v="3.3333333333333335"/>
    <n v="4.125"/>
  </r>
  <r>
    <s v="问卷313"/>
    <x v="1"/>
    <n v="20"/>
    <x v="1"/>
    <n v="2"/>
    <x v="0"/>
    <x v="1"/>
    <x v="1"/>
    <x v="2"/>
    <x v="1"/>
    <x v="5"/>
    <x v="1"/>
    <n v="4.4000000000000004"/>
    <n v="4"/>
    <n v="3.3333333333333335"/>
    <n v="4.375"/>
  </r>
  <r>
    <s v="问卷314"/>
    <x v="1"/>
    <n v="25"/>
    <x v="0"/>
    <n v="2"/>
    <x v="0"/>
    <x v="0"/>
    <x v="0"/>
    <x v="3"/>
    <x v="1"/>
    <x v="7"/>
    <x v="3"/>
    <n v="5"/>
    <n v="5"/>
    <n v="3.3333333333333335"/>
    <n v="4.84375"/>
  </r>
  <r>
    <s v="问卷316"/>
    <x v="1"/>
    <n v="22"/>
    <x v="2"/>
    <n v="1"/>
    <x v="1"/>
    <x v="0"/>
    <x v="0"/>
    <x v="5"/>
    <x v="7"/>
    <x v="8"/>
    <x v="6"/>
    <n v="3.6"/>
    <n v="4"/>
    <n v="3.3333333333333335"/>
    <n v="3.84375"/>
  </r>
  <r>
    <s v="问卷317"/>
    <x v="1"/>
    <n v="25"/>
    <x v="3"/>
    <n v="2"/>
    <x v="0"/>
    <x v="1"/>
    <x v="0"/>
    <x v="2"/>
    <x v="2"/>
    <x v="5"/>
    <x v="2"/>
    <n v="4.2"/>
    <n v="4.25"/>
    <n v="3"/>
    <n v="4.25"/>
  </r>
  <r>
    <s v="问卷318"/>
    <x v="1"/>
    <n v="20"/>
    <x v="0"/>
    <n v="2"/>
    <x v="1"/>
    <x v="0"/>
    <x v="0"/>
    <x v="0"/>
    <x v="7"/>
    <x v="5"/>
    <x v="2"/>
    <n v="4"/>
    <n v="4.75"/>
    <n v="3"/>
    <n v="4.1875"/>
  </r>
  <r>
    <s v="问卷319"/>
    <x v="1"/>
    <n v="20"/>
    <x v="0"/>
    <n v="2"/>
    <x v="1"/>
    <x v="0"/>
    <x v="1"/>
    <x v="0"/>
    <x v="7"/>
    <x v="5"/>
    <x v="2"/>
    <n v="4"/>
    <n v="4.75"/>
    <n v="3"/>
    <n v="4.1875"/>
  </r>
  <r>
    <s v="问卷320"/>
    <x v="1"/>
    <n v="26"/>
    <x v="6"/>
    <n v="2"/>
    <x v="0"/>
    <x v="0"/>
    <x v="0"/>
    <x v="0"/>
    <x v="0"/>
    <x v="8"/>
    <x v="7"/>
    <n v="3.8"/>
    <n v="4"/>
    <n v="3.6666666666666665"/>
    <n v="3.9375"/>
  </r>
  <r>
    <s v="问卷321"/>
    <x v="1"/>
    <n v="26"/>
    <x v="6"/>
    <n v="2"/>
    <x v="0"/>
    <x v="0"/>
    <x v="0"/>
    <x v="0"/>
    <x v="0"/>
    <x v="8"/>
    <x v="7"/>
    <n v="3.8"/>
    <n v="4"/>
    <n v="3.6666666666666665"/>
    <n v="3.9375"/>
  </r>
  <r>
    <s v="问卷322"/>
    <x v="0"/>
    <n v="22"/>
    <x v="0"/>
    <n v="2"/>
    <x v="1"/>
    <x v="1"/>
    <x v="1"/>
    <x v="7"/>
    <x v="0"/>
    <x v="4"/>
    <x v="1"/>
    <n v="4.2"/>
    <n v="4.25"/>
    <n v="3.3333333333333335"/>
    <n v="4.25"/>
  </r>
  <r>
    <s v="问卷323"/>
    <x v="0"/>
    <n v="22"/>
    <x v="2"/>
    <n v="2"/>
    <x v="1"/>
    <x v="1"/>
    <x v="0"/>
    <x v="3"/>
    <x v="4"/>
    <x v="5"/>
    <x v="2"/>
    <n v="4.4000000000000004"/>
    <n v="4.75"/>
    <n v="3.3333333333333335"/>
    <n v="4.46875"/>
  </r>
  <r>
    <s v="问卷324"/>
    <x v="0"/>
    <n v="22"/>
    <x v="0"/>
    <n v="2"/>
    <x v="0"/>
    <x v="0"/>
    <x v="1"/>
    <x v="0"/>
    <x v="6"/>
    <x v="14"/>
    <x v="8"/>
    <n v="4.2"/>
    <n v="4"/>
    <n v="3.3333333333333335"/>
    <n v="3.625"/>
  </r>
  <r>
    <s v="问卷325"/>
    <x v="1"/>
    <n v="23"/>
    <x v="0"/>
    <n v="2"/>
    <x v="0"/>
    <x v="0"/>
    <x v="1"/>
    <x v="2"/>
    <x v="5"/>
    <x v="3"/>
    <x v="6"/>
    <n v="4"/>
    <n v="4"/>
    <n v="3.3333333333333335"/>
    <n v="3.96875"/>
  </r>
  <r>
    <s v="问卷326"/>
    <x v="1"/>
    <n v="21"/>
    <x v="2"/>
    <n v="2"/>
    <x v="0"/>
    <x v="0"/>
    <x v="0"/>
    <x v="5"/>
    <x v="0"/>
    <x v="2"/>
    <x v="2"/>
    <n v="4.4000000000000004"/>
    <n v="4"/>
    <n v="2.6666666666666665"/>
    <n v="4.1875"/>
  </r>
  <r>
    <s v="问卷327"/>
    <x v="1"/>
    <n v="21"/>
    <x v="0"/>
    <n v="2"/>
    <x v="0"/>
    <x v="2"/>
    <x v="1"/>
    <x v="5"/>
    <x v="7"/>
    <x v="11"/>
    <x v="7"/>
    <n v="3.6"/>
    <n v="3.75"/>
    <n v="2.6666666666666665"/>
    <n v="3.625"/>
  </r>
  <r>
    <s v="问卷328"/>
    <x v="1"/>
    <n v="23"/>
    <x v="2"/>
    <n v="1"/>
    <x v="1"/>
    <x v="2"/>
    <x v="0"/>
    <x v="2"/>
    <x v="7"/>
    <x v="0"/>
    <x v="6"/>
    <n v="3.8"/>
    <n v="4"/>
    <n v="2.6666666666666665"/>
    <n v="4.03125"/>
  </r>
  <r>
    <s v="问卷329"/>
    <x v="1"/>
    <n v="21"/>
    <x v="2"/>
    <n v="2"/>
    <x v="0"/>
    <x v="0"/>
    <x v="1"/>
    <x v="5"/>
    <x v="0"/>
    <x v="2"/>
    <x v="2"/>
    <n v="4.4000000000000004"/>
    <n v="4"/>
    <n v="2.6666666666666665"/>
    <n v="4.1875"/>
  </r>
  <r>
    <s v="问卷330"/>
    <x v="0"/>
    <n v="20"/>
    <x v="0"/>
    <n v="2"/>
    <x v="0"/>
    <x v="0"/>
    <x v="1"/>
    <x v="7"/>
    <x v="0"/>
    <x v="2"/>
    <x v="3"/>
    <n v="3.2"/>
    <n v="5"/>
    <n v="3.3333333333333335"/>
    <n v="4.34375"/>
  </r>
  <r>
    <s v="问卷331"/>
    <x v="1"/>
    <n v="20"/>
    <x v="0"/>
    <n v="2"/>
    <x v="0"/>
    <x v="2"/>
    <x v="1"/>
    <x v="7"/>
    <x v="2"/>
    <x v="5"/>
    <x v="0"/>
    <n v="4.2"/>
    <n v="4.25"/>
    <n v="3.3333333333333335"/>
    <n v="4.28125"/>
  </r>
  <r>
    <s v="问卷332"/>
    <x v="0"/>
    <n v="21"/>
    <x v="2"/>
    <n v="1"/>
    <x v="0"/>
    <x v="1"/>
    <x v="1"/>
    <x v="5"/>
    <x v="0"/>
    <x v="3"/>
    <x v="6"/>
    <n v="3.8"/>
    <n v="4"/>
    <n v="3.3333333333333335"/>
    <n v="3.9375"/>
  </r>
  <r>
    <s v="问卷333"/>
    <x v="0"/>
    <n v="21"/>
    <x v="2"/>
    <n v="1"/>
    <x v="0"/>
    <x v="1"/>
    <x v="1"/>
    <x v="5"/>
    <x v="5"/>
    <x v="8"/>
    <x v="6"/>
    <n v="4"/>
    <n v="4"/>
    <n v="3.3333333333333335"/>
    <n v="3.875"/>
  </r>
  <r>
    <s v="问卷334"/>
    <x v="1"/>
    <n v="20"/>
    <x v="0"/>
    <n v="1"/>
    <x v="0"/>
    <x v="0"/>
    <x v="0"/>
    <x v="5"/>
    <x v="6"/>
    <x v="3"/>
    <x v="7"/>
    <n v="3.2"/>
    <n v="4.5"/>
    <n v="3.3333333333333335"/>
    <n v="3.78125"/>
  </r>
  <r>
    <s v="问卷335"/>
    <x v="0"/>
    <n v="23"/>
    <x v="5"/>
    <n v="1"/>
    <x v="0"/>
    <x v="2"/>
    <x v="1"/>
    <x v="2"/>
    <x v="7"/>
    <x v="1"/>
    <x v="6"/>
    <n v="4"/>
    <n v="4.5"/>
    <n v="3.3333333333333335"/>
    <n v="4.125"/>
  </r>
  <r>
    <s v="问卷336"/>
    <x v="0"/>
    <n v="20"/>
    <x v="0"/>
    <n v="2"/>
    <x v="0"/>
    <x v="0"/>
    <x v="1"/>
    <x v="7"/>
    <x v="0"/>
    <x v="2"/>
    <x v="3"/>
    <n v="3.2"/>
    <n v="5"/>
    <n v="3.3333333333333335"/>
    <n v="4.34375"/>
  </r>
  <r>
    <s v="问卷337"/>
    <x v="1"/>
    <n v="20"/>
    <x v="0"/>
    <n v="2"/>
    <x v="0"/>
    <x v="2"/>
    <x v="1"/>
    <x v="7"/>
    <x v="2"/>
    <x v="5"/>
    <x v="0"/>
    <n v="4.2"/>
    <n v="4.25"/>
    <n v="3.3333333333333335"/>
    <n v="4.28125"/>
  </r>
  <r>
    <s v="问卷338"/>
    <x v="0"/>
    <n v="21"/>
    <x v="2"/>
    <n v="1"/>
    <x v="0"/>
    <x v="1"/>
    <x v="1"/>
    <x v="5"/>
    <x v="0"/>
    <x v="3"/>
    <x v="6"/>
    <n v="3.8"/>
    <n v="4"/>
    <n v="3.3333333333333335"/>
    <n v="3.9375"/>
  </r>
  <r>
    <s v="问卷339"/>
    <x v="0"/>
    <n v="21"/>
    <x v="2"/>
    <n v="1"/>
    <x v="0"/>
    <x v="1"/>
    <x v="1"/>
    <x v="5"/>
    <x v="5"/>
    <x v="8"/>
    <x v="6"/>
    <n v="4"/>
    <n v="4"/>
    <n v="3.3333333333333335"/>
    <n v="3.875"/>
  </r>
  <r>
    <s v="问卷340"/>
    <x v="1"/>
    <n v="20"/>
    <x v="0"/>
    <n v="1"/>
    <x v="0"/>
    <x v="0"/>
    <x v="0"/>
    <x v="5"/>
    <x v="6"/>
    <x v="3"/>
    <x v="7"/>
    <n v="3.2"/>
    <n v="4.5"/>
    <n v="3.3333333333333335"/>
    <n v="3.78125"/>
  </r>
  <r>
    <s v="问卷341"/>
    <x v="0"/>
    <n v="20"/>
    <x v="0"/>
    <n v="1"/>
    <x v="1"/>
    <x v="0"/>
    <x v="1"/>
    <x v="2"/>
    <x v="4"/>
    <x v="0"/>
    <x v="2"/>
    <n v="3.8"/>
    <n v="4"/>
    <n v="3"/>
    <n v="4.21875"/>
  </r>
  <r>
    <s v="问卷342"/>
    <x v="0"/>
    <n v="22"/>
    <x v="1"/>
    <n v="1"/>
    <x v="1"/>
    <x v="1"/>
    <x v="1"/>
    <x v="7"/>
    <x v="4"/>
    <x v="1"/>
    <x v="0"/>
    <n v="4.5999999999999996"/>
    <n v="4.25"/>
    <n v="3"/>
    <n v="4.3125"/>
  </r>
  <r>
    <s v="问卷343"/>
    <x v="0"/>
    <n v="22"/>
    <x v="2"/>
    <n v="1"/>
    <x v="1"/>
    <x v="0"/>
    <x v="0"/>
    <x v="7"/>
    <x v="0"/>
    <x v="5"/>
    <x v="1"/>
    <n v="4.4000000000000004"/>
    <n v="4.25"/>
    <n v="3"/>
    <n v="4.3125"/>
  </r>
  <r>
    <s v="问卷344"/>
    <x v="1"/>
    <n v="21"/>
    <x v="2"/>
    <n v="2"/>
    <x v="1"/>
    <x v="0"/>
    <x v="1"/>
    <x v="3"/>
    <x v="1"/>
    <x v="1"/>
    <x v="1"/>
    <n v="4.4000000000000004"/>
    <n v="4"/>
    <n v="3"/>
    <n v="4.375"/>
  </r>
  <r>
    <s v="问卷345"/>
    <x v="0"/>
    <n v="22"/>
    <x v="1"/>
    <n v="1"/>
    <x v="0"/>
    <x v="0"/>
    <x v="1"/>
    <x v="2"/>
    <x v="2"/>
    <x v="2"/>
    <x v="0"/>
    <n v="3.8"/>
    <n v="4.75"/>
    <n v="3"/>
    <n v="4.28125"/>
  </r>
  <r>
    <s v="问卷346"/>
    <x v="0"/>
    <n v="23"/>
    <x v="1"/>
    <n v="1"/>
    <x v="1"/>
    <x v="0"/>
    <x v="1"/>
    <x v="1"/>
    <x v="0"/>
    <x v="3"/>
    <x v="4"/>
    <n v="4.2"/>
    <n v="4"/>
    <n v="3"/>
    <n v="3.875"/>
  </r>
  <r>
    <s v="问卷347"/>
    <x v="1"/>
    <n v="27"/>
    <x v="3"/>
    <n v="2"/>
    <x v="0"/>
    <x v="2"/>
    <x v="0"/>
    <x v="0"/>
    <x v="4"/>
    <x v="4"/>
    <x v="2"/>
    <n v="4.4000000000000004"/>
    <n v="4.25"/>
    <n v="3"/>
    <n v="4.21875"/>
  </r>
  <r>
    <s v="问卷348"/>
    <x v="1"/>
    <n v="24"/>
    <x v="1"/>
    <n v="1"/>
    <x v="0"/>
    <x v="0"/>
    <x v="1"/>
    <x v="6"/>
    <x v="6"/>
    <x v="10"/>
    <x v="4"/>
    <n v="3.4"/>
    <n v="3"/>
    <n v="3"/>
    <n v="3.34375"/>
  </r>
  <r>
    <s v="问卷349"/>
    <x v="0"/>
    <n v="22"/>
    <x v="2"/>
    <n v="1"/>
    <x v="1"/>
    <x v="0"/>
    <x v="0"/>
    <x v="7"/>
    <x v="0"/>
    <x v="5"/>
    <x v="1"/>
    <n v="4.4000000000000004"/>
    <n v="4.25"/>
    <n v="3"/>
    <n v="4.3125"/>
  </r>
  <r>
    <s v="问卷350"/>
    <x v="1"/>
    <n v="21"/>
    <x v="2"/>
    <n v="2"/>
    <x v="1"/>
    <x v="0"/>
    <x v="1"/>
    <x v="3"/>
    <x v="1"/>
    <x v="1"/>
    <x v="1"/>
    <n v="4.4000000000000004"/>
    <n v="4"/>
    <n v="3"/>
    <n v="4.375"/>
  </r>
  <r>
    <s v="问卷351"/>
    <x v="0"/>
    <n v="22"/>
    <x v="1"/>
    <n v="1"/>
    <x v="0"/>
    <x v="0"/>
    <x v="1"/>
    <x v="2"/>
    <x v="2"/>
    <x v="2"/>
    <x v="0"/>
    <n v="3.8"/>
    <n v="4.75"/>
    <n v="3"/>
    <n v="4.28125"/>
  </r>
  <r>
    <s v="问卷352"/>
    <x v="0"/>
    <n v="23"/>
    <x v="1"/>
    <n v="1"/>
    <x v="1"/>
    <x v="0"/>
    <x v="1"/>
    <x v="1"/>
    <x v="0"/>
    <x v="3"/>
    <x v="4"/>
    <n v="4.2"/>
    <n v="4"/>
    <n v="3"/>
    <n v="3.875"/>
  </r>
  <r>
    <s v="问卷353"/>
    <x v="1"/>
    <n v="25"/>
    <x v="6"/>
    <n v="2"/>
    <x v="1"/>
    <x v="0"/>
    <x v="0"/>
    <x v="2"/>
    <x v="7"/>
    <x v="0"/>
    <x v="6"/>
    <n v="4"/>
    <n v="4"/>
    <n v="2.3333333333333335"/>
    <n v="4.03125"/>
  </r>
  <r>
    <s v="问卷354"/>
    <x v="1"/>
    <n v="25"/>
    <x v="6"/>
    <n v="2"/>
    <x v="1"/>
    <x v="0"/>
    <x v="0"/>
    <x v="2"/>
    <x v="7"/>
    <x v="0"/>
    <x v="6"/>
    <n v="4"/>
    <n v="4"/>
    <n v="2.3333333333333335"/>
    <n v="4.03125"/>
  </r>
  <r>
    <s v="问卷355"/>
    <x v="0"/>
    <n v="23"/>
    <x v="1"/>
    <n v="1"/>
    <x v="1"/>
    <x v="0"/>
    <x v="1"/>
    <x v="2"/>
    <x v="5"/>
    <x v="4"/>
    <x v="7"/>
    <n v="4.2"/>
    <n v="4"/>
    <n v="3"/>
    <n v="3.96875"/>
  </r>
  <r>
    <s v="问卷356"/>
    <x v="0"/>
    <n v="23"/>
    <x v="2"/>
    <n v="2"/>
    <x v="1"/>
    <x v="1"/>
    <x v="1"/>
    <x v="2"/>
    <x v="2"/>
    <x v="2"/>
    <x v="3"/>
    <n v="4.2"/>
    <n v="4.5"/>
    <n v="3"/>
    <n v="4.40625"/>
  </r>
  <r>
    <s v="问卷357"/>
    <x v="1"/>
    <n v="21"/>
    <x v="2"/>
    <n v="2"/>
    <x v="0"/>
    <x v="1"/>
    <x v="0"/>
    <x v="2"/>
    <x v="4"/>
    <x v="1"/>
    <x v="6"/>
    <n v="4.8"/>
    <n v="4.5"/>
    <n v="3"/>
    <n v="4.3125"/>
  </r>
  <r>
    <s v="问卷358"/>
    <x v="0"/>
    <n v="20"/>
    <x v="0"/>
    <n v="1"/>
    <x v="1"/>
    <x v="1"/>
    <x v="1"/>
    <x v="3"/>
    <x v="1"/>
    <x v="5"/>
    <x v="3"/>
    <n v="5"/>
    <n v="4.25"/>
    <n v="2.6666666666666665"/>
    <n v="4.53125"/>
  </r>
  <r>
    <s v="问卷359"/>
    <x v="1"/>
    <n v="21"/>
    <x v="2"/>
    <n v="2"/>
    <x v="1"/>
    <x v="0"/>
    <x v="1"/>
    <x v="5"/>
    <x v="0"/>
    <x v="3"/>
    <x v="1"/>
    <n v="4.2"/>
    <n v="4.25"/>
    <n v="2.6666666666666665"/>
    <n v="4.0625"/>
  </r>
  <r>
    <s v="问卷360"/>
    <x v="0"/>
    <n v="20"/>
    <x v="0"/>
    <n v="1"/>
    <x v="1"/>
    <x v="1"/>
    <x v="1"/>
    <x v="3"/>
    <x v="1"/>
    <x v="5"/>
    <x v="3"/>
    <n v="5"/>
    <n v="4.25"/>
    <n v="2.6666666666666665"/>
    <n v="4.53125"/>
  </r>
  <r>
    <s v="问卷361"/>
    <x v="0"/>
    <n v="22"/>
    <x v="0"/>
    <n v="2"/>
    <x v="1"/>
    <x v="0"/>
    <x v="1"/>
    <x v="3"/>
    <x v="2"/>
    <x v="1"/>
    <x v="0"/>
    <n v="4.8"/>
    <n v="3.75"/>
    <n v="3.6666666666666665"/>
    <n v="4.34375"/>
  </r>
  <r>
    <s v="问卷362"/>
    <x v="0"/>
    <n v="20"/>
    <x v="0"/>
    <n v="2"/>
    <x v="0"/>
    <x v="1"/>
    <x v="0"/>
    <x v="2"/>
    <x v="5"/>
    <x v="4"/>
    <x v="2"/>
    <n v="4.2"/>
    <n v="4.25"/>
    <n v="3.6666666666666665"/>
    <n v="4.15625"/>
  </r>
  <r>
    <s v="问卷363"/>
    <x v="1"/>
    <n v="22"/>
    <x v="2"/>
    <n v="2"/>
    <x v="0"/>
    <x v="0"/>
    <x v="0"/>
    <x v="7"/>
    <x v="7"/>
    <x v="2"/>
    <x v="1"/>
    <n v="4.5999999999999996"/>
    <n v="4.75"/>
    <n v="3.6666666666666665"/>
    <n v="4.5"/>
  </r>
  <r>
    <s v="问卷364"/>
    <x v="0"/>
    <n v="22"/>
    <x v="1"/>
    <n v="1"/>
    <x v="0"/>
    <x v="1"/>
    <x v="1"/>
    <x v="0"/>
    <x v="2"/>
    <x v="0"/>
    <x v="2"/>
    <n v="4.4000000000000004"/>
    <n v="4"/>
    <n v="3.3333333333333335"/>
    <n v="4.28125"/>
  </r>
  <r>
    <s v="问卷367"/>
    <x v="0"/>
    <n v="20"/>
    <x v="2"/>
    <n v="1"/>
    <x v="0"/>
    <x v="0"/>
    <x v="0"/>
    <x v="7"/>
    <x v="1"/>
    <x v="1"/>
    <x v="2"/>
    <n v="4.4000000000000004"/>
    <n v="4.5"/>
    <n v="3.3333333333333335"/>
    <n v="4.40625"/>
  </r>
  <r>
    <s v="问卷368"/>
    <x v="1"/>
    <n v="23"/>
    <x v="2"/>
    <n v="2"/>
    <x v="1"/>
    <x v="0"/>
    <x v="1"/>
    <x v="0"/>
    <x v="4"/>
    <x v="3"/>
    <x v="0"/>
    <n v="4.2"/>
    <n v="4.25"/>
    <n v="3.3333333333333335"/>
    <n v="4.15625"/>
  </r>
  <r>
    <s v="问卷369"/>
    <x v="0"/>
    <n v="26"/>
    <x v="3"/>
    <n v="1"/>
    <x v="0"/>
    <x v="1"/>
    <x v="0"/>
    <x v="2"/>
    <x v="1"/>
    <x v="9"/>
    <x v="0"/>
    <n v="4.5999999999999996"/>
    <n v="4.75"/>
    <n v="3.3333333333333335"/>
    <n v="4.53125"/>
  </r>
  <r>
    <s v="问卷370"/>
    <x v="1"/>
    <n v="22"/>
    <x v="2"/>
    <n v="1"/>
    <x v="1"/>
    <x v="1"/>
    <x v="0"/>
    <x v="2"/>
    <x v="7"/>
    <x v="1"/>
    <x v="0"/>
    <n v="4.2"/>
    <n v="3.75"/>
    <n v="3"/>
    <n v="4.0625"/>
  </r>
  <r>
    <s v="问卷371"/>
    <x v="1"/>
    <n v="20"/>
    <x v="6"/>
    <n v="2"/>
    <x v="0"/>
    <x v="0"/>
    <x v="0"/>
    <x v="2"/>
    <x v="0"/>
    <x v="5"/>
    <x v="2"/>
    <n v="4.2"/>
    <n v="4"/>
    <n v="3"/>
    <n v="4.1875"/>
  </r>
  <r>
    <s v="问卷372"/>
    <x v="1"/>
    <n v="20"/>
    <x v="0"/>
    <n v="2"/>
    <x v="0"/>
    <x v="0"/>
    <x v="1"/>
    <x v="0"/>
    <x v="2"/>
    <x v="2"/>
    <x v="1"/>
    <n v="4.2"/>
    <n v="4"/>
    <n v="3"/>
    <n v="4.28125"/>
  </r>
  <r>
    <s v="问卷373"/>
    <x v="1"/>
    <n v="23"/>
    <x v="2"/>
    <n v="2"/>
    <x v="1"/>
    <x v="1"/>
    <x v="1"/>
    <x v="0"/>
    <x v="4"/>
    <x v="8"/>
    <x v="3"/>
    <n v="3.4"/>
    <n v="3.75"/>
    <n v="2.3333333333333335"/>
    <n v="3.9375"/>
  </r>
  <r>
    <s v="问卷374"/>
    <x v="1"/>
    <n v="21"/>
    <x v="2"/>
    <n v="1"/>
    <x v="0"/>
    <x v="2"/>
    <x v="1"/>
    <x v="0"/>
    <x v="1"/>
    <x v="5"/>
    <x v="3"/>
    <n v="4.5999999999999996"/>
    <n v="4.5"/>
    <n v="3"/>
    <n v="4.4375"/>
  </r>
  <r>
    <s v="问卷375"/>
    <x v="0"/>
    <n v="22"/>
    <x v="2"/>
    <n v="1"/>
    <x v="1"/>
    <x v="0"/>
    <x v="0"/>
    <x v="1"/>
    <x v="11"/>
    <x v="1"/>
    <x v="4"/>
    <n v="3.6"/>
    <n v="4"/>
    <n v="3"/>
    <n v="3.71875"/>
  </r>
  <r>
    <s v="问卷376"/>
    <x v="0"/>
    <n v="24"/>
    <x v="2"/>
    <n v="2"/>
    <x v="1"/>
    <x v="2"/>
    <x v="1"/>
    <x v="7"/>
    <x v="4"/>
    <x v="2"/>
    <x v="0"/>
    <n v="4.8"/>
    <n v="4.5"/>
    <n v="2.6666666666666665"/>
    <n v="4.4375"/>
  </r>
  <r>
    <s v="问卷377"/>
    <x v="1"/>
    <n v="25"/>
    <x v="4"/>
    <n v="1"/>
    <x v="0"/>
    <x v="0"/>
    <x v="1"/>
    <x v="2"/>
    <x v="0"/>
    <x v="3"/>
    <x v="2"/>
    <n v="4.4000000000000004"/>
    <n v="4"/>
    <n v="2.6666666666666665"/>
    <n v="4.09375"/>
  </r>
  <r>
    <s v="问卷378"/>
    <x v="1"/>
    <n v="20"/>
    <x v="0"/>
    <n v="2"/>
    <x v="0"/>
    <x v="2"/>
    <x v="1"/>
    <x v="0"/>
    <x v="4"/>
    <x v="4"/>
    <x v="6"/>
    <n v="4.2"/>
    <n v="4"/>
    <n v="2.6666666666666665"/>
    <n v="4.0625"/>
  </r>
  <r>
    <s v="问卷379"/>
    <x v="1"/>
    <n v="19"/>
    <x v="6"/>
    <n v="1"/>
    <x v="1"/>
    <x v="1"/>
    <x v="1"/>
    <x v="5"/>
    <x v="7"/>
    <x v="4"/>
    <x v="6"/>
    <n v="4"/>
    <n v="4"/>
    <n v="2.6666666666666665"/>
    <n v="3.90625"/>
  </r>
  <r>
    <s v="问卷380"/>
    <x v="0"/>
    <n v="22"/>
    <x v="2"/>
    <n v="1"/>
    <x v="1"/>
    <x v="0"/>
    <x v="1"/>
    <x v="0"/>
    <x v="0"/>
    <x v="0"/>
    <x v="2"/>
    <n v="4"/>
    <n v="4.25"/>
    <n v="2.6666666666666665"/>
    <n v="4.15625"/>
  </r>
  <r>
    <s v="问卷381"/>
    <x v="0"/>
    <n v="20"/>
    <x v="0"/>
    <n v="1"/>
    <x v="1"/>
    <x v="0"/>
    <x v="0"/>
    <x v="3"/>
    <x v="1"/>
    <x v="9"/>
    <x v="1"/>
    <n v="5"/>
    <n v="5"/>
    <n v="2.6666666666666665"/>
    <n v="4.6875"/>
  </r>
  <r>
    <s v="问卷382"/>
    <x v="1"/>
    <n v="20"/>
    <x v="0"/>
    <n v="2"/>
    <x v="0"/>
    <x v="0"/>
    <x v="0"/>
    <x v="2"/>
    <x v="4"/>
    <x v="4"/>
    <x v="0"/>
    <n v="4"/>
    <n v="3.75"/>
    <n v="2.6666666666666665"/>
    <n v="4.0625"/>
  </r>
  <r>
    <s v="问卷384"/>
    <x v="1"/>
    <n v="22"/>
    <x v="2"/>
    <n v="1"/>
    <x v="1"/>
    <x v="0"/>
    <x v="0"/>
    <x v="5"/>
    <x v="7"/>
    <x v="8"/>
    <x v="6"/>
    <n v="3.6"/>
    <n v="4"/>
    <n v="2.6666666666666665"/>
    <n v="3.78125"/>
  </r>
  <r>
    <s v="问卷385"/>
    <x v="1"/>
    <n v="20"/>
    <x v="0"/>
    <n v="2"/>
    <x v="0"/>
    <x v="1"/>
    <x v="1"/>
    <x v="7"/>
    <x v="4"/>
    <x v="9"/>
    <x v="2"/>
    <n v="4.5999999999999996"/>
    <n v="4.5"/>
    <n v="2.3333333333333335"/>
    <n v="4.4375"/>
  </r>
  <r>
    <s v="问卷386"/>
    <x v="0"/>
    <n v="23"/>
    <x v="1"/>
    <n v="1"/>
    <x v="1"/>
    <x v="0"/>
    <x v="1"/>
    <x v="6"/>
    <x v="6"/>
    <x v="13"/>
    <x v="7"/>
    <n v="4"/>
    <n v="3.75"/>
    <n v="2.3333333333333335"/>
    <n v="3.5625"/>
  </r>
  <r>
    <s v="问卷387"/>
    <x v="0"/>
    <n v="21"/>
    <x v="2"/>
    <n v="2"/>
    <x v="0"/>
    <x v="1"/>
    <x v="1"/>
    <x v="7"/>
    <x v="7"/>
    <x v="4"/>
    <x v="2"/>
    <n v="4.4000000000000004"/>
    <n v="4.5"/>
    <n v="2.6666666666666665"/>
    <n v="4.1875"/>
  </r>
  <r>
    <s v="问卷389"/>
    <x v="0"/>
    <n v="25"/>
    <x v="1"/>
    <n v="1"/>
    <x v="0"/>
    <x v="1"/>
    <x v="1"/>
    <x v="3"/>
    <x v="4"/>
    <x v="5"/>
    <x v="2"/>
    <n v="5"/>
    <n v="5"/>
    <n v="3.3333333333333335"/>
    <n v="4.59375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5">
  <r>
    <s v="问卷1"/>
    <n v="2"/>
    <n v="23"/>
    <n v="2"/>
    <n v="1"/>
    <n v="1"/>
    <n v="1"/>
    <x v="0"/>
    <x v="0"/>
    <n v="3"/>
    <n v="3"/>
  </r>
  <r>
    <s v="问卷2"/>
    <n v="1"/>
    <n v="22"/>
    <n v="4"/>
    <n v="2"/>
    <n v="1"/>
    <n v="1"/>
    <x v="0"/>
    <x v="0"/>
    <n v="4"/>
    <n v="3"/>
  </r>
  <r>
    <s v="问卷3"/>
    <n v="2"/>
    <n v="24"/>
    <n v="3"/>
    <n v="1"/>
    <n v="2"/>
    <n v="1"/>
    <x v="0"/>
    <x v="1"/>
    <n v="3"/>
    <n v="2"/>
  </r>
  <r>
    <s v="问卷4"/>
    <n v="2"/>
    <n v="22"/>
    <n v="3"/>
    <n v="2"/>
    <n v="2"/>
    <n v="2"/>
    <x v="0"/>
    <x v="1"/>
    <n v="4"/>
    <n v="3"/>
  </r>
  <r>
    <s v="问卷6"/>
    <n v="2"/>
    <n v="29"/>
    <n v="4"/>
    <n v="2"/>
    <n v="1"/>
    <n v="2"/>
    <x v="0"/>
    <x v="0"/>
    <n v="4"/>
    <n v="4"/>
  </r>
  <r>
    <s v="问卷7"/>
    <n v="1"/>
    <n v="27"/>
    <n v="2"/>
    <n v="2"/>
    <n v="1"/>
    <n v="1"/>
    <x v="1"/>
    <x v="0"/>
    <n v="3"/>
    <n v="3"/>
  </r>
  <r>
    <s v="问卷8"/>
    <n v="2"/>
    <n v="23"/>
    <n v="4"/>
    <n v="2"/>
    <n v="2"/>
    <n v="2"/>
    <x v="0"/>
    <x v="0"/>
    <n v="3"/>
    <n v="3"/>
  </r>
  <r>
    <s v="问卷9"/>
    <n v="2"/>
    <n v="22"/>
    <n v="4"/>
    <n v="2"/>
    <n v="1"/>
    <n v="1"/>
    <x v="1"/>
    <x v="0"/>
    <n v="2"/>
    <n v="5"/>
  </r>
  <r>
    <s v="问卷10"/>
    <n v="2"/>
    <n v="27"/>
    <n v="6"/>
    <n v="2"/>
    <n v="1"/>
    <n v="2"/>
    <x v="0"/>
    <x v="1"/>
    <n v="3"/>
    <n v="3"/>
  </r>
  <r>
    <s v="问卷11"/>
    <n v="2"/>
    <n v="19"/>
    <n v="3"/>
    <n v="1"/>
    <n v="2"/>
    <n v="3"/>
    <x v="0"/>
    <x v="0"/>
    <n v="3"/>
    <n v="2"/>
  </r>
  <r>
    <s v="问卷12"/>
    <n v="2"/>
    <n v="22"/>
    <n v="3"/>
    <n v="2"/>
    <n v="2"/>
    <n v="1"/>
    <x v="1"/>
    <x v="1"/>
    <n v="3"/>
    <n v="3"/>
  </r>
  <r>
    <s v="问卷13"/>
    <n v="2"/>
    <n v="21"/>
    <n v="4"/>
    <n v="1"/>
    <n v="2"/>
    <n v="1"/>
    <x v="0"/>
    <x v="0"/>
    <n v="4"/>
    <n v="4"/>
  </r>
  <r>
    <s v="问卷14"/>
    <n v="2"/>
    <n v="27"/>
    <n v="4"/>
    <n v="1"/>
    <n v="1"/>
    <n v="1"/>
    <x v="1"/>
    <x v="1"/>
    <n v="3"/>
    <n v="3"/>
  </r>
  <r>
    <s v="问卷15"/>
    <n v="1"/>
    <n v="24"/>
    <n v="2"/>
    <n v="2"/>
    <n v="1"/>
    <n v="2"/>
    <x v="0"/>
    <x v="0"/>
    <n v="3"/>
    <n v="4"/>
  </r>
  <r>
    <s v="问卷16"/>
    <n v="2"/>
    <n v="30"/>
    <n v="4"/>
    <n v="1"/>
    <n v="1"/>
    <n v="3"/>
    <x v="0"/>
    <x v="0"/>
    <n v="4"/>
    <n v="4"/>
  </r>
  <r>
    <s v="问卷17"/>
    <n v="1"/>
    <n v="20"/>
    <n v="3"/>
    <n v="1"/>
    <n v="1"/>
    <n v="3"/>
    <x v="0"/>
    <x v="0"/>
    <n v="3"/>
    <n v="3"/>
  </r>
  <r>
    <s v="问卷18"/>
    <n v="2"/>
    <n v="22"/>
    <n v="4"/>
    <n v="2"/>
    <n v="1"/>
    <n v="2"/>
    <x v="1"/>
    <x v="1"/>
    <n v="3"/>
    <n v="3"/>
  </r>
  <r>
    <s v="问卷19"/>
    <n v="2"/>
    <n v="22"/>
    <n v="4"/>
    <n v="2"/>
    <n v="1"/>
    <n v="3"/>
    <x v="1"/>
    <x v="1"/>
    <n v="2"/>
    <n v="3"/>
  </r>
  <r>
    <s v="问卷20"/>
    <n v="1"/>
    <n v="22"/>
    <n v="4"/>
    <n v="2"/>
    <n v="2"/>
    <n v="1"/>
    <x v="1"/>
    <x v="1"/>
    <n v="3"/>
    <n v="3"/>
  </r>
  <r>
    <s v="问卷21"/>
    <n v="2"/>
    <n v="30"/>
    <n v="6"/>
    <n v="1"/>
    <n v="1"/>
    <n v="3"/>
    <x v="0"/>
    <x v="0"/>
    <n v="3"/>
    <n v="3"/>
  </r>
  <r>
    <s v="问卷22"/>
    <n v="1"/>
    <n v="22"/>
    <n v="3"/>
    <n v="1"/>
    <n v="1"/>
    <n v="2"/>
    <x v="0"/>
    <x v="1"/>
    <n v="3"/>
    <n v="3"/>
  </r>
  <r>
    <s v="问卷24"/>
    <n v="1"/>
    <n v="24"/>
    <n v="6"/>
    <n v="2"/>
    <n v="1"/>
    <n v="2"/>
    <x v="0"/>
    <x v="1"/>
    <n v="3"/>
    <n v="3"/>
  </r>
  <r>
    <s v="问卷25"/>
    <n v="2"/>
    <n v="20"/>
    <n v="4"/>
    <n v="1"/>
    <n v="2"/>
    <n v="2"/>
    <x v="1"/>
    <x v="1"/>
    <n v="3"/>
    <n v="2"/>
  </r>
  <r>
    <s v="问卷26"/>
    <n v="2"/>
    <n v="27"/>
    <n v="7"/>
    <n v="1"/>
    <n v="1"/>
    <n v="3"/>
    <x v="0"/>
    <x v="1"/>
    <n v="3"/>
    <n v="3"/>
  </r>
  <r>
    <s v="问卷27"/>
    <n v="2"/>
    <n v="23"/>
    <n v="4"/>
    <n v="1"/>
    <n v="2"/>
    <n v="2"/>
    <x v="1"/>
    <x v="0"/>
    <n v="2"/>
    <n v="4"/>
  </r>
  <r>
    <s v="问卷28"/>
    <n v="1"/>
    <n v="24"/>
    <n v="4"/>
    <n v="2"/>
    <n v="1"/>
    <n v="3"/>
    <x v="0"/>
    <x v="0"/>
    <n v="3"/>
    <n v="3"/>
  </r>
  <r>
    <s v="问卷29"/>
    <n v="2"/>
    <n v="26"/>
    <n v="7"/>
    <n v="2"/>
    <n v="2"/>
    <n v="3"/>
    <x v="1"/>
    <x v="0"/>
    <n v="3"/>
    <n v="3"/>
  </r>
  <r>
    <s v="问卷30"/>
    <n v="2"/>
    <n v="21"/>
    <n v="4"/>
    <n v="1"/>
    <n v="2"/>
    <n v="3"/>
    <x v="1"/>
    <x v="0"/>
    <n v="3"/>
    <n v="3"/>
  </r>
  <r>
    <s v="问卷31"/>
    <n v="1"/>
    <n v="24"/>
    <n v="2"/>
    <n v="2"/>
    <n v="2"/>
    <n v="3"/>
    <x v="0"/>
    <x v="0"/>
    <n v="3"/>
    <n v="4"/>
  </r>
  <r>
    <s v="问卷32"/>
    <n v="2"/>
    <n v="24"/>
    <n v="7"/>
    <n v="2"/>
    <n v="2"/>
    <n v="1"/>
    <x v="1"/>
    <x v="1"/>
    <n v="3"/>
    <n v="3"/>
  </r>
  <r>
    <s v="问卷33"/>
    <n v="2"/>
    <n v="25"/>
    <n v="5"/>
    <n v="2"/>
    <n v="1"/>
    <n v="3"/>
    <x v="1"/>
    <x v="1"/>
    <n v="3"/>
    <n v="3"/>
  </r>
  <r>
    <s v="问卷34"/>
    <n v="2"/>
    <n v="24"/>
    <n v="5"/>
    <n v="2"/>
    <n v="2"/>
    <n v="3"/>
    <x v="1"/>
    <x v="1"/>
    <n v="3"/>
    <n v="3"/>
  </r>
  <r>
    <s v="问卷35"/>
    <n v="2"/>
    <n v="22"/>
    <n v="5"/>
    <n v="1"/>
    <n v="2"/>
    <n v="3"/>
    <x v="0"/>
    <x v="2"/>
    <n v="3"/>
    <n v="3"/>
  </r>
  <r>
    <s v="问卷36"/>
    <n v="2"/>
    <n v="23"/>
    <n v="6"/>
    <n v="1"/>
    <n v="2"/>
    <n v="3"/>
    <x v="1"/>
    <x v="1"/>
    <n v="3"/>
    <n v="3"/>
  </r>
  <r>
    <s v="问卷37"/>
    <n v="2"/>
    <n v="27"/>
    <n v="2"/>
    <n v="1"/>
    <n v="1"/>
    <n v="3"/>
    <x v="0"/>
    <x v="0"/>
    <n v="3"/>
    <n v="3"/>
  </r>
  <r>
    <s v="问卷38"/>
    <n v="1"/>
    <n v="27"/>
    <n v="7"/>
    <n v="2"/>
    <n v="1"/>
    <n v="3"/>
    <x v="1"/>
    <x v="0"/>
    <n v="4"/>
    <n v="4"/>
  </r>
  <r>
    <s v="问卷39"/>
    <n v="2"/>
    <n v="26"/>
    <n v="2"/>
    <n v="1"/>
    <n v="2"/>
    <n v="3"/>
    <x v="1"/>
    <x v="3"/>
    <n v="5"/>
    <n v="5"/>
  </r>
  <r>
    <s v="问卷40"/>
    <n v="2"/>
    <n v="26"/>
    <n v="7"/>
    <n v="2"/>
    <n v="2"/>
    <n v="3"/>
    <x v="0"/>
    <x v="0"/>
    <n v="3"/>
    <n v="2"/>
  </r>
  <r>
    <s v="问卷41"/>
    <n v="2"/>
    <n v="23"/>
    <n v="6"/>
    <n v="2"/>
    <n v="1"/>
    <n v="2"/>
    <x v="1"/>
    <x v="1"/>
    <n v="3"/>
    <n v="3"/>
  </r>
  <r>
    <s v="问卷42"/>
    <n v="2"/>
    <n v="25"/>
    <n v="7"/>
    <n v="2"/>
    <n v="1"/>
    <n v="3"/>
    <x v="1"/>
    <x v="1"/>
    <n v="3"/>
    <n v="3"/>
  </r>
  <r>
    <s v="问卷43"/>
    <n v="1"/>
    <n v="25"/>
    <n v="6"/>
    <n v="2"/>
    <n v="2"/>
    <n v="3"/>
    <x v="0"/>
    <x v="1"/>
    <n v="3"/>
    <n v="3"/>
  </r>
  <r>
    <s v="问卷44"/>
    <n v="2"/>
    <n v="22"/>
    <n v="5"/>
    <n v="1"/>
    <n v="1"/>
    <n v="3"/>
    <x v="0"/>
    <x v="1"/>
    <n v="3"/>
    <n v="3"/>
  </r>
  <r>
    <s v="问卷45"/>
    <n v="1"/>
    <n v="25"/>
    <n v="5"/>
    <n v="2"/>
    <n v="1"/>
    <n v="1"/>
    <x v="0"/>
    <x v="1"/>
    <n v="3"/>
    <n v="3"/>
  </r>
  <r>
    <s v="问卷46"/>
    <n v="2"/>
    <n v="23"/>
    <n v="5"/>
    <n v="2"/>
    <n v="2"/>
    <n v="2"/>
    <x v="0"/>
    <x v="1"/>
    <n v="3"/>
    <n v="3"/>
  </r>
  <r>
    <s v="问卷47"/>
    <n v="2"/>
    <n v="21"/>
    <n v="5"/>
    <n v="2"/>
    <n v="1"/>
    <n v="2"/>
    <x v="0"/>
    <x v="0"/>
    <n v="3"/>
    <n v="3"/>
  </r>
  <r>
    <s v="问卷48"/>
    <n v="2"/>
    <n v="28"/>
    <n v="1"/>
    <n v="1"/>
    <n v="2"/>
    <n v="2"/>
    <x v="1"/>
    <x v="1"/>
    <n v="3"/>
    <n v="3"/>
  </r>
  <r>
    <s v="问卷49"/>
    <n v="2"/>
    <n v="24"/>
    <n v="6"/>
    <n v="1"/>
    <n v="2"/>
    <n v="3"/>
    <x v="1"/>
    <x v="3"/>
    <n v="5"/>
    <n v="5"/>
  </r>
  <r>
    <s v="问卷50"/>
    <n v="2"/>
    <n v="21"/>
    <n v="4"/>
    <n v="1"/>
    <n v="2"/>
    <n v="2"/>
    <x v="1"/>
    <x v="3"/>
    <n v="4"/>
    <n v="3"/>
  </r>
  <r>
    <s v="问卷52"/>
    <n v="2"/>
    <n v="25"/>
    <n v="6"/>
    <n v="2"/>
    <n v="1"/>
    <n v="2"/>
    <x v="0"/>
    <x v="0"/>
    <n v="4"/>
    <n v="4"/>
  </r>
  <r>
    <s v="问卷53"/>
    <n v="1"/>
    <n v="24"/>
    <n v="6"/>
    <n v="2"/>
    <n v="1"/>
    <n v="2"/>
    <x v="0"/>
    <x v="3"/>
    <n v="5"/>
    <n v="5"/>
  </r>
  <r>
    <s v="问卷54"/>
    <n v="2"/>
    <n v="24"/>
    <n v="5"/>
    <n v="2"/>
    <n v="2"/>
    <n v="3"/>
    <x v="0"/>
    <x v="0"/>
    <n v="4"/>
    <n v="4"/>
  </r>
  <r>
    <s v="问卷55"/>
    <n v="2"/>
    <n v="28"/>
    <n v="7"/>
    <n v="2"/>
    <n v="1"/>
    <n v="2"/>
    <x v="0"/>
    <x v="0"/>
    <n v="3"/>
    <n v="3"/>
  </r>
  <r>
    <s v="问卷56"/>
    <n v="1"/>
    <n v="23"/>
    <n v="3"/>
    <n v="1"/>
    <n v="2"/>
    <n v="1"/>
    <x v="0"/>
    <x v="3"/>
    <n v="5"/>
    <n v="5"/>
  </r>
  <r>
    <s v="问卷57"/>
    <n v="2"/>
    <n v="19"/>
    <n v="1"/>
    <n v="1"/>
    <n v="2"/>
    <n v="2"/>
    <x v="0"/>
    <x v="3"/>
    <n v="5"/>
    <n v="5"/>
  </r>
  <r>
    <s v="问卷58"/>
    <n v="2"/>
    <n v="20"/>
    <n v="1"/>
    <n v="1"/>
    <n v="2"/>
    <n v="1"/>
    <x v="0"/>
    <x v="1"/>
    <n v="3"/>
    <n v="3"/>
  </r>
  <r>
    <s v="问卷59"/>
    <n v="1"/>
    <n v="19"/>
    <n v="1"/>
    <n v="1"/>
    <n v="2"/>
    <n v="1"/>
    <x v="0"/>
    <x v="1"/>
    <n v="3"/>
    <n v="1"/>
  </r>
  <r>
    <s v="问卷60"/>
    <n v="2"/>
    <n v="20"/>
    <n v="1"/>
    <n v="1"/>
    <n v="2"/>
    <n v="1"/>
    <x v="0"/>
    <x v="1"/>
    <n v="3"/>
    <n v="3"/>
  </r>
  <r>
    <s v="问卷61"/>
    <n v="1"/>
    <n v="19"/>
    <n v="1"/>
    <n v="2"/>
    <n v="2"/>
    <n v="1"/>
    <x v="0"/>
    <x v="3"/>
    <n v="5"/>
    <n v="5"/>
  </r>
  <r>
    <s v="问卷62"/>
    <n v="1"/>
    <n v="21"/>
    <n v="3"/>
    <n v="1"/>
    <n v="2"/>
    <n v="1"/>
    <x v="1"/>
    <x v="1"/>
    <n v="3"/>
    <n v="3"/>
  </r>
  <r>
    <s v="问卷63"/>
    <n v="2"/>
    <n v="18"/>
    <n v="1"/>
    <n v="1"/>
    <n v="2"/>
    <n v="1"/>
    <x v="1"/>
    <x v="1"/>
    <n v="3"/>
    <n v="3"/>
  </r>
  <r>
    <s v="问卷64"/>
    <n v="2"/>
    <n v="19"/>
    <n v="1"/>
    <n v="1"/>
    <n v="2"/>
    <n v="1"/>
    <x v="1"/>
    <x v="1"/>
    <n v="3"/>
    <n v="3"/>
  </r>
  <r>
    <s v="问卷65"/>
    <n v="2"/>
    <n v="19"/>
    <n v="1"/>
    <n v="1"/>
    <n v="2"/>
    <n v="1"/>
    <x v="1"/>
    <x v="2"/>
    <n v="3"/>
    <n v="3"/>
  </r>
  <r>
    <s v="问卷66"/>
    <n v="2"/>
    <n v="21"/>
    <n v="1"/>
    <n v="1"/>
    <n v="2"/>
    <n v="1"/>
    <x v="0"/>
    <x v="1"/>
    <n v="3"/>
    <n v="3"/>
  </r>
  <r>
    <s v="问卷67"/>
    <n v="2"/>
    <n v="19"/>
    <n v="1"/>
    <n v="1"/>
    <n v="2"/>
    <n v="1"/>
    <x v="0"/>
    <x v="3"/>
    <n v="3"/>
    <n v="2"/>
  </r>
  <r>
    <s v="问卷68"/>
    <n v="2"/>
    <n v="18"/>
    <n v="1"/>
    <n v="1"/>
    <n v="1"/>
    <n v="1"/>
    <x v="0"/>
    <x v="1"/>
    <n v="3"/>
    <n v="3"/>
  </r>
  <r>
    <s v="问卷69"/>
    <n v="2"/>
    <n v="18"/>
    <n v="1"/>
    <n v="2"/>
    <n v="2"/>
    <n v="1"/>
    <x v="1"/>
    <x v="1"/>
    <n v="3"/>
    <n v="3"/>
  </r>
  <r>
    <s v="问卷71"/>
    <n v="2"/>
    <n v="20"/>
    <n v="1"/>
    <n v="1"/>
    <n v="2"/>
    <n v="1"/>
    <x v="0"/>
    <x v="0"/>
    <n v="4"/>
    <n v="4"/>
  </r>
  <r>
    <s v="问卷72"/>
    <n v="2"/>
    <n v="18"/>
    <n v="1"/>
    <n v="1"/>
    <n v="2"/>
    <n v="1"/>
    <x v="0"/>
    <x v="0"/>
    <n v="3"/>
    <n v="3"/>
  </r>
  <r>
    <s v="问卷73"/>
    <n v="2"/>
    <n v="19"/>
    <n v="1"/>
    <n v="2"/>
    <n v="1"/>
    <n v="1"/>
    <x v="0"/>
    <x v="3"/>
    <n v="5"/>
    <n v="5"/>
  </r>
  <r>
    <s v="问卷74"/>
    <n v="2"/>
    <n v="18"/>
    <n v="1"/>
    <n v="1"/>
    <n v="2"/>
    <n v="1"/>
    <x v="0"/>
    <x v="1"/>
    <n v="3"/>
    <n v="3"/>
  </r>
  <r>
    <s v="问卷75"/>
    <n v="2"/>
    <n v="19"/>
    <n v="1"/>
    <n v="1"/>
    <n v="2"/>
    <n v="1"/>
    <x v="0"/>
    <x v="1"/>
    <n v="2"/>
    <n v="3"/>
  </r>
  <r>
    <s v="问卷76"/>
    <n v="2"/>
    <n v="20"/>
    <n v="1"/>
    <n v="2"/>
    <n v="2"/>
    <n v="1"/>
    <x v="0"/>
    <x v="0"/>
    <n v="3"/>
    <n v="3"/>
  </r>
  <r>
    <s v="问卷77"/>
    <n v="2"/>
    <n v="18"/>
    <n v="1"/>
    <n v="1"/>
    <n v="2"/>
    <n v="1"/>
    <x v="0"/>
    <x v="3"/>
    <n v="3"/>
    <n v="1"/>
  </r>
  <r>
    <s v="问卷78"/>
    <n v="2"/>
    <n v="19"/>
    <n v="1"/>
    <n v="1"/>
    <n v="2"/>
    <n v="1"/>
    <x v="1"/>
    <x v="1"/>
    <n v="3"/>
    <n v="3"/>
  </r>
  <r>
    <s v="问卷79"/>
    <n v="1"/>
    <n v="21"/>
    <n v="3"/>
    <n v="1"/>
    <n v="2"/>
    <n v="3"/>
    <x v="0"/>
    <x v="1"/>
    <n v="3"/>
    <n v="3"/>
  </r>
  <r>
    <s v="问卷80"/>
    <n v="1"/>
    <n v="22"/>
    <n v="3"/>
    <n v="1"/>
    <n v="1"/>
    <n v="1"/>
    <x v="1"/>
    <x v="1"/>
    <n v="3"/>
    <n v="2"/>
  </r>
  <r>
    <s v="问卷81"/>
    <n v="2"/>
    <n v="26"/>
    <n v="6"/>
    <n v="2"/>
    <n v="2"/>
    <n v="3"/>
    <x v="1"/>
    <x v="1"/>
    <n v="3"/>
    <n v="3"/>
  </r>
  <r>
    <s v="问卷82"/>
    <n v="2"/>
    <n v="18"/>
    <n v="1"/>
    <n v="1"/>
    <n v="2"/>
    <n v="1"/>
    <x v="0"/>
    <x v="0"/>
    <n v="3"/>
    <n v="3"/>
  </r>
  <r>
    <s v="问卷83"/>
    <n v="1"/>
    <n v="19"/>
    <n v="1"/>
    <n v="2"/>
    <n v="2"/>
    <n v="1"/>
    <x v="0"/>
    <x v="3"/>
    <n v="5"/>
    <n v="5"/>
  </r>
  <r>
    <s v="问卷84"/>
    <n v="2"/>
    <n v="19"/>
    <n v="1"/>
    <n v="2"/>
    <n v="2"/>
    <n v="3"/>
    <x v="0"/>
    <x v="1"/>
    <n v="3"/>
    <n v="3"/>
  </r>
  <r>
    <s v="问卷85"/>
    <n v="2"/>
    <n v="20"/>
    <n v="1"/>
    <n v="1"/>
    <n v="2"/>
    <n v="1"/>
    <x v="0"/>
    <x v="3"/>
    <n v="5"/>
    <n v="2"/>
  </r>
  <r>
    <s v="问卷86"/>
    <n v="2"/>
    <n v="18"/>
    <n v="1"/>
    <n v="1"/>
    <n v="2"/>
    <n v="1"/>
    <x v="0"/>
    <x v="1"/>
    <n v="3"/>
    <n v="3"/>
  </r>
  <r>
    <s v="问卷87"/>
    <n v="1"/>
    <n v="19"/>
    <n v="1"/>
    <n v="1"/>
    <n v="2"/>
    <n v="1"/>
    <x v="1"/>
    <x v="1"/>
    <n v="3"/>
    <n v="3"/>
  </r>
  <r>
    <s v="问卷88"/>
    <n v="2"/>
    <n v="20"/>
    <n v="1"/>
    <n v="1"/>
    <n v="2"/>
    <n v="1"/>
    <x v="0"/>
    <x v="1"/>
    <n v="3"/>
    <n v="3"/>
  </r>
  <r>
    <s v="问卷89"/>
    <n v="2"/>
    <n v="19"/>
    <n v="1"/>
    <n v="1"/>
    <n v="1"/>
    <n v="1"/>
    <x v="0"/>
    <x v="0"/>
    <n v="3"/>
    <n v="3"/>
  </r>
  <r>
    <s v="问卷90"/>
    <n v="2"/>
    <n v="19"/>
    <n v="1"/>
    <n v="1"/>
    <n v="2"/>
    <n v="1"/>
    <x v="0"/>
    <x v="1"/>
    <n v="3"/>
    <n v="3"/>
  </r>
  <r>
    <s v="问卷91"/>
    <n v="2"/>
    <n v="20"/>
    <n v="2"/>
    <n v="2"/>
    <n v="2"/>
    <n v="1"/>
    <x v="1"/>
    <x v="1"/>
    <n v="3"/>
    <n v="3"/>
  </r>
  <r>
    <s v="问卷92"/>
    <n v="1"/>
    <n v="17"/>
    <n v="1"/>
    <n v="1"/>
    <n v="2"/>
    <n v="3"/>
    <x v="0"/>
    <x v="1"/>
    <n v="1"/>
    <n v="3"/>
  </r>
  <r>
    <s v="问卷93"/>
    <n v="2"/>
    <n v="19"/>
    <n v="1"/>
    <n v="1"/>
    <n v="2"/>
    <n v="1"/>
    <x v="0"/>
    <x v="0"/>
    <n v="3"/>
    <n v="3"/>
  </r>
  <r>
    <s v="问卷94"/>
    <n v="2"/>
    <n v="19"/>
    <n v="1"/>
    <n v="1"/>
    <n v="2"/>
    <n v="1"/>
    <x v="0"/>
    <x v="1"/>
    <n v="3"/>
    <n v="1"/>
  </r>
  <r>
    <s v="问卷95"/>
    <n v="2"/>
    <n v="21"/>
    <n v="1"/>
    <n v="1"/>
    <n v="2"/>
    <n v="1"/>
    <x v="0"/>
    <x v="1"/>
    <n v="3"/>
    <n v="3"/>
  </r>
  <r>
    <s v="问卷96"/>
    <n v="2"/>
    <n v="19"/>
    <n v="1"/>
    <n v="1"/>
    <n v="2"/>
    <n v="1"/>
    <x v="0"/>
    <x v="1"/>
    <n v="3"/>
    <n v="3"/>
  </r>
  <r>
    <s v="问卷97"/>
    <n v="2"/>
    <n v="19"/>
    <n v="1"/>
    <n v="1"/>
    <n v="2"/>
    <n v="1"/>
    <x v="0"/>
    <x v="1"/>
    <n v="2"/>
    <n v="2"/>
  </r>
  <r>
    <s v="问卷98"/>
    <n v="1"/>
    <n v="21"/>
    <n v="3"/>
    <n v="1"/>
    <n v="1"/>
    <n v="3"/>
    <x v="0"/>
    <x v="3"/>
    <n v="5"/>
    <n v="5"/>
  </r>
  <r>
    <s v="问卷99"/>
    <n v="2"/>
    <n v="20"/>
    <n v="1"/>
    <n v="1"/>
    <n v="2"/>
    <n v="1"/>
    <x v="0"/>
    <x v="1"/>
    <n v="3"/>
    <n v="3"/>
  </r>
  <r>
    <s v="问卷100"/>
    <n v="2"/>
    <n v="19"/>
    <n v="1"/>
    <n v="1"/>
    <n v="2"/>
    <n v="1"/>
    <x v="0"/>
    <x v="0"/>
    <n v="4"/>
    <n v="3"/>
  </r>
  <r>
    <s v="问卷101"/>
    <n v="2"/>
    <n v="20"/>
    <n v="1"/>
    <n v="2"/>
    <n v="2"/>
    <n v="3"/>
    <x v="1"/>
    <x v="0"/>
    <n v="3"/>
    <n v="2"/>
  </r>
  <r>
    <s v="问卷102"/>
    <n v="2"/>
    <n v="19"/>
    <n v="1"/>
    <n v="1"/>
    <n v="2"/>
    <n v="1"/>
    <x v="1"/>
    <x v="1"/>
    <n v="3"/>
    <n v="3"/>
  </r>
  <r>
    <s v="问卷103"/>
    <n v="1"/>
    <n v="19"/>
    <n v="1"/>
    <n v="1"/>
    <n v="2"/>
    <n v="1"/>
    <x v="0"/>
    <x v="2"/>
    <n v="3"/>
    <n v="3"/>
  </r>
  <r>
    <s v="问卷104"/>
    <n v="2"/>
    <n v="18"/>
    <n v="1"/>
    <n v="1"/>
    <n v="1"/>
    <n v="1"/>
    <x v="1"/>
    <x v="1"/>
    <n v="3"/>
    <n v="3"/>
  </r>
  <r>
    <s v="问卷105"/>
    <n v="2"/>
    <n v="19"/>
    <n v="1"/>
    <n v="1"/>
    <n v="2"/>
    <n v="1"/>
    <x v="0"/>
    <x v="0"/>
    <n v="4"/>
    <n v="4"/>
  </r>
  <r>
    <s v="问卷106"/>
    <n v="2"/>
    <n v="20"/>
    <n v="1"/>
    <n v="1"/>
    <n v="2"/>
    <n v="1"/>
    <x v="0"/>
    <x v="1"/>
    <n v="3"/>
    <n v="3"/>
  </r>
  <r>
    <s v="问卷107"/>
    <n v="2"/>
    <n v="19"/>
    <n v="1"/>
    <n v="2"/>
    <n v="2"/>
    <n v="1"/>
    <x v="0"/>
    <x v="1"/>
    <n v="3"/>
    <n v="3"/>
  </r>
  <r>
    <s v="问卷108"/>
    <n v="2"/>
    <n v="21"/>
    <n v="3"/>
    <n v="1"/>
    <n v="1"/>
    <n v="3"/>
    <x v="0"/>
    <x v="1"/>
    <n v="3"/>
    <n v="3"/>
  </r>
  <r>
    <s v="问卷109"/>
    <n v="2"/>
    <n v="20"/>
    <n v="1"/>
    <n v="1"/>
    <n v="2"/>
    <n v="1"/>
    <x v="0"/>
    <x v="1"/>
    <n v="3"/>
    <n v="3"/>
  </r>
  <r>
    <s v="问卷110"/>
    <n v="2"/>
    <n v="21"/>
    <n v="1"/>
    <n v="1"/>
    <n v="2"/>
    <n v="1"/>
    <x v="0"/>
    <x v="0"/>
    <n v="3"/>
    <n v="3"/>
  </r>
  <r>
    <s v="问卷111"/>
    <n v="1"/>
    <n v="19"/>
    <n v="1"/>
    <n v="1"/>
    <n v="1"/>
    <n v="2"/>
    <x v="1"/>
    <x v="2"/>
    <n v="3"/>
    <n v="2"/>
  </r>
  <r>
    <s v="问卷112"/>
    <n v="1"/>
    <n v="19"/>
    <n v="1"/>
    <n v="1"/>
    <n v="2"/>
    <n v="1"/>
    <x v="0"/>
    <x v="2"/>
    <n v="3"/>
    <n v="2"/>
  </r>
  <r>
    <s v="问卷113"/>
    <n v="2"/>
    <n v="21"/>
    <n v="1"/>
    <n v="1"/>
    <n v="2"/>
    <n v="1"/>
    <x v="0"/>
    <x v="3"/>
    <n v="5"/>
    <n v="5"/>
  </r>
  <r>
    <s v="问卷114"/>
    <n v="2"/>
    <n v="19"/>
    <n v="1"/>
    <n v="1"/>
    <n v="2"/>
    <n v="1"/>
    <x v="0"/>
    <x v="3"/>
    <n v="3"/>
    <n v="1"/>
  </r>
  <r>
    <s v="问卷115"/>
    <n v="2"/>
    <n v="18"/>
    <n v="1"/>
    <n v="1"/>
    <n v="2"/>
    <n v="1"/>
    <x v="0"/>
    <x v="1"/>
    <n v="3"/>
    <n v="3"/>
  </r>
  <r>
    <s v="问卷116"/>
    <n v="2"/>
    <n v="24"/>
    <n v="7"/>
    <n v="1"/>
    <n v="2"/>
    <n v="3"/>
    <x v="0"/>
    <x v="1"/>
    <n v="3"/>
    <n v="3"/>
  </r>
  <r>
    <s v="问卷117"/>
    <n v="2"/>
    <n v="17"/>
    <n v="1"/>
    <n v="1"/>
    <n v="2"/>
    <n v="1"/>
    <x v="0"/>
    <x v="1"/>
    <n v="3"/>
    <n v="3"/>
  </r>
  <r>
    <s v="问卷118"/>
    <n v="2"/>
    <n v="18"/>
    <n v="1"/>
    <n v="2"/>
    <n v="2"/>
    <n v="1"/>
    <x v="0"/>
    <x v="1"/>
    <n v="4"/>
    <n v="3"/>
  </r>
  <r>
    <s v="问卷119"/>
    <n v="2"/>
    <n v="19"/>
    <n v="1"/>
    <n v="1"/>
    <n v="1"/>
    <n v="1"/>
    <x v="0"/>
    <x v="1"/>
    <n v="3"/>
    <n v="3"/>
  </r>
  <r>
    <s v="问卷120"/>
    <n v="2"/>
    <n v="21"/>
    <n v="1"/>
    <n v="1"/>
    <n v="2"/>
    <n v="1"/>
    <x v="1"/>
    <x v="1"/>
    <n v="3"/>
    <n v="3"/>
  </r>
  <r>
    <s v="问卷121"/>
    <n v="2"/>
    <n v="19"/>
    <n v="1"/>
    <n v="1"/>
    <n v="2"/>
    <n v="1"/>
    <x v="0"/>
    <x v="0"/>
    <n v="4"/>
    <n v="3"/>
  </r>
  <r>
    <s v="问卷122"/>
    <n v="2"/>
    <n v="19"/>
    <n v="1"/>
    <n v="1"/>
    <n v="2"/>
    <n v="1"/>
    <x v="0"/>
    <x v="3"/>
    <n v="5"/>
    <n v="5"/>
  </r>
  <r>
    <s v="问卷123"/>
    <n v="2"/>
    <n v="18"/>
    <n v="1"/>
    <n v="1"/>
    <n v="2"/>
    <n v="2"/>
    <x v="0"/>
    <x v="3"/>
    <n v="5"/>
    <n v="5"/>
  </r>
  <r>
    <s v="问卷124"/>
    <n v="2"/>
    <n v="18"/>
    <n v="1"/>
    <n v="1"/>
    <n v="2"/>
    <n v="1"/>
    <x v="0"/>
    <x v="1"/>
    <n v="3"/>
    <n v="3"/>
  </r>
  <r>
    <s v="问卷125"/>
    <n v="2"/>
    <n v="25"/>
    <n v="7"/>
    <n v="2"/>
    <n v="1"/>
    <n v="3"/>
    <x v="1"/>
    <x v="1"/>
    <n v="3"/>
    <n v="3"/>
  </r>
  <r>
    <s v="问卷126"/>
    <n v="1"/>
    <n v="20"/>
    <n v="1"/>
    <n v="2"/>
    <n v="1"/>
    <n v="1"/>
    <x v="0"/>
    <x v="1"/>
    <n v="2"/>
    <n v="3"/>
  </r>
  <r>
    <s v="问卷127"/>
    <n v="2"/>
    <n v="22"/>
    <n v="4"/>
    <n v="2"/>
    <n v="1"/>
    <n v="1"/>
    <x v="1"/>
    <x v="1"/>
    <n v="3"/>
    <n v="3"/>
  </r>
  <r>
    <s v="问卷128"/>
    <n v="2"/>
    <n v="24"/>
    <n v="7"/>
    <n v="2"/>
    <n v="2"/>
    <n v="2"/>
    <x v="0"/>
    <x v="1"/>
    <n v="3"/>
    <n v="3"/>
  </r>
  <r>
    <s v="问卷129"/>
    <n v="2"/>
    <n v="27"/>
    <n v="7"/>
    <n v="2"/>
    <n v="2"/>
    <n v="2"/>
    <x v="1"/>
    <x v="1"/>
    <n v="3"/>
    <n v="3"/>
  </r>
  <r>
    <s v="问卷130"/>
    <n v="2"/>
    <n v="23"/>
    <n v="3"/>
    <n v="1"/>
    <n v="2"/>
    <n v="2"/>
    <x v="0"/>
    <x v="1"/>
    <n v="3"/>
    <n v="3"/>
  </r>
  <r>
    <s v="问卷131"/>
    <n v="1"/>
    <n v="18"/>
    <n v="1"/>
    <n v="2"/>
    <n v="2"/>
    <n v="1"/>
    <x v="0"/>
    <x v="4"/>
    <n v="3"/>
    <n v="3"/>
  </r>
  <r>
    <s v="问卷132"/>
    <n v="2"/>
    <n v="23"/>
    <n v="4"/>
    <n v="1"/>
    <n v="1"/>
    <n v="3"/>
    <x v="1"/>
    <x v="0"/>
    <n v="4"/>
    <n v="3"/>
  </r>
  <r>
    <s v="问卷133"/>
    <n v="2"/>
    <n v="18"/>
    <n v="1"/>
    <n v="1"/>
    <n v="2"/>
    <n v="1"/>
    <x v="0"/>
    <x v="1"/>
    <n v="3"/>
    <n v="2"/>
  </r>
  <r>
    <s v="问卷134"/>
    <n v="2"/>
    <n v="19"/>
    <n v="1"/>
    <n v="1"/>
    <n v="2"/>
    <n v="1"/>
    <x v="0"/>
    <x v="2"/>
    <n v="3"/>
    <n v="3"/>
  </r>
  <r>
    <s v="问卷135"/>
    <n v="2"/>
    <n v="19"/>
    <n v="1"/>
    <n v="1"/>
    <n v="1"/>
    <n v="1"/>
    <x v="0"/>
    <x v="1"/>
    <n v="3"/>
    <n v="3"/>
  </r>
  <r>
    <s v="问卷136"/>
    <n v="2"/>
    <n v="28"/>
    <n v="4"/>
    <n v="1"/>
    <n v="2"/>
    <n v="2"/>
    <x v="0"/>
    <x v="1"/>
    <n v="3"/>
    <n v="3"/>
  </r>
  <r>
    <s v="问卷137"/>
    <n v="2"/>
    <n v="21"/>
    <n v="1"/>
    <n v="1"/>
    <n v="1"/>
    <n v="1"/>
    <x v="0"/>
    <x v="1"/>
    <n v="4"/>
    <n v="4"/>
  </r>
  <r>
    <s v="问卷138"/>
    <n v="2"/>
    <n v="18"/>
    <n v="1"/>
    <n v="1"/>
    <n v="2"/>
    <n v="1"/>
    <x v="0"/>
    <x v="1"/>
    <n v="3"/>
    <n v="3"/>
  </r>
  <r>
    <s v="问卷139"/>
    <n v="2"/>
    <n v="20"/>
    <n v="1"/>
    <n v="1"/>
    <n v="1"/>
    <n v="1"/>
    <x v="0"/>
    <x v="0"/>
    <n v="4"/>
    <n v="4"/>
  </r>
  <r>
    <s v="问卷140"/>
    <n v="1"/>
    <n v="25"/>
    <n v="6"/>
    <n v="1"/>
    <n v="1"/>
    <n v="2"/>
    <x v="1"/>
    <x v="1"/>
    <n v="3"/>
    <n v="3"/>
  </r>
  <r>
    <s v="问卷141"/>
    <n v="1"/>
    <n v="24"/>
    <n v="6"/>
    <n v="1"/>
    <n v="1"/>
    <n v="1"/>
    <x v="1"/>
    <x v="1"/>
    <n v="3"/>
    <n v="3"/>
  </r>
  <r>
    <s v="问卷142"/>
    <n v="2"/>
    <n v="22"/>
    <n v="2"/>
    <n v="1"/>
    <n v="1"/>
    <n v="3"/>
    <x v="1"/>
    <x v="0"/>
    <n v="3"/>
    <n v="3"/>
  </r>
  <r>
    <s v="问卷143"/>
    <n v="2"/>
    <n v="25"/>
    <n v="6"/>
    <n v="1"/>
    <n v="1"/>
    <n v="2"/>
    <x v="1"/>
    <x v="1"/>
    <n v="3"/>
    <n v="3"/>
  </r>
  <r>
    <s v="问卷144"/>
    <n v="2"/>
    <n v="19"/>
    <n v="1"/>
    <n v="1"/>
    <n v="2"/>
    <n v="1"/>
    <x v="1"/>
    <x v="1"/>
    <n v="3"/>
    <n v="3"/>
  </r>
  <r>
    <s v="问卷145"/>
    <n v="2"/>
    <n v="20"/>
    <n v="1"/>
    <n v="1"/>
    <n v="2"/>
    <n v="1"/>
    <x v="1"/>
    <x v="1"/>
    <n v="3"/>
    <n v="2"/>
  </r>
  <r>
    <s v="问卷146"/>
    <n v="2"/>
    <n v="18"/>
    <n v="1"/>
    <n v="1"/>
    <n v="2"/>
    <n v="1"/>
    <x v="1"/>
    <x v="2"/>
    <n v="3"/>
    <n v="3"/>
  </r>
  <r>
    <s v="问卷147"/>
    <n v="1"/>
    <n v="18"/>
    <n v="1"/>
    <n v="2"/>
    <n v="2"/>
    <n v="1"/>
    <x v="1"/>
    <x v="3"/>
    <n v="3"/>
    <n v="3"/>
  </r>
  <r>
    <s v="问卷148"/>
    <n v="2"/>
    <n v="20"/>
    <n v="1"/>
    <n v="2"/>
    <n v="2"/>
    <n v="1"/>
    <x v="0"/>
    <x v="0"/>
    <n v="3"/>
    <n v="3"/>
  </r>
  <r>
    <s v="问卷149"/>
    <n v="1"/>
    <n v="19"/>
    <n v="1"/>
    <n v="1"/>
    <n v="2"/>
    <n v="1"/>
    <x v="0"/>
    <x v="1"/>
    <n v="2"/>
    <n v="3"/>
  </r>
  <r>
    <s v="问卷150"/>
    <n v="2"/>
    <n v="19"/>
    <n v="1"/>
    <n v="1"/>
    <n v="2"/>
    <n v="1"/>
    <x v="0"/>
    <x v="1"/>
    <n v="2"/>
    <n v="4"/>
  </r>
  <r>
    <s v="问卷151"/>
    <n v="1"/>
    <n v="25"/>
    <n v="3"/>
    <n v="1"/>
    <n v="1"/>
    <n v="1"/>
    <x v="0"/>
    <x v="0"/>
    <n v="3"/>
    <n v="4"/>
  </r>
  <r>
    <s v="问卷152"/>
    <n v="2"/>
    <n v="19"/>
    <n v="1"/>
    <n v="1"/>
    <n v="2"/>
    <n v="1"/>
    <x v="1"/>
    <x v="4"/>
    <n v="3"/>
    <n v="3"/>
  </r>
  <r>
    <s v="问卷153"/>
    <n v="2"/>
    <n v="19"/>
    <n v="1"/>
    <n v="1"/>
    <n v="2"/>
    <n v="1"/>
    <x v="0"/>
    <x v="1"/>
    <n v="3"/>
    <n v="2"/>
  </r>
  <r>
    <s v="问卷154"/>
    <n v="1"/>
    <n v="21"/>
    <n v="4"/>
    <n v="1"/>
    <n v="1"/>
    <n v="1"/>
    <x v="1"/>
    <x v="2"/>
    <n v="3"/>
    <n v="3"/>
  </r>
  <r>
    <s v="问卷155"/>
    <n v="1"/>
    <n v="20"/>
    <n v="3"/>
    <n v="1"/>
    <n v="2"/>
    <n v="2"/>
    <x v="1"/>
    <x v="1"/>
    <n v="4"/>
    <n v="1"/>
  </r>
  <r>
    <s v="问卷156"/>
    <n v="2"/>
    <n v="23"/>
    <n v="4"/>
    <n v="2"/>
    <n v="1"/>
    <n v="2"/>
    <x v="1"/>
    <x v="0"/>
    <n v="4"/>
    <n v="4"/>
  </r>
  <r>
    <s v="问卷157"/>
    <n v="1"/>
    <n v="23"/>
    <n v="4"/>
    <n v="2"/>
    <n v="2"/>
    <n v="2"/>
    <x v="1"/>
    <x v="2"/>
    <n v="2"/>
    <n v="1"/>
  </r>
  <r>
    <s v="问卷158"/>
    <n v="2"/>
    <n v="21"/>
    <n v="3"/>
    <n v="2"/>
    <n v="1"/>
    <n v="3"/>
    <x v="0"/>
    <x v="1"/>
    <n v="3"/>
    <n v="3"/>
  </r>
  <r>
    <s v="问卷159"/>
    <n v="1"/>
    <n v="28"/>
    <n v="5"/>
    <n v="2"/>
    <n v="1"/>
    <n v="3"/>
    <x v="1"/>
    <x v="1"/>
    <n v="2"/>
    <n v="2"/>
  </r>
  <r>
    <s v="问卷160"/>
    <n v="1"/>
    <n v="24"/>
    <n v="7"/>
    <n v="1"/>
    <n v="1"/>
    <n v="3"/>
    <x v="1"/>
    <x v="3"/>
    <n v="5"/>
    <n v="3"/>
  </r>
  <r>
    <s v="问卷161"/>
    <n v="1"/>
    <n v="23"/>
    <n v="4"/>
    <n v="2"/>
    <n v="1"/>
    <n v="1"/>
    <x v="1"/>
    <x v="0"/>
    <n v="3"/>
    <n v="2"/>
  </r>
  <r>
    <s v="问卷162"/>
    <n v="1"/>
    <n v="21"/>
    <n v="3"/>
    <n v="1"/>
    <n v="2"/>
    <n v="2"/>
    <x v="0"/>
    <x v="0"/>
    <n v="2"/>
    <n v="2"/>
  </r>
  <r>
    <s v="问卷163"/>
    <n v="1"/>
    <n v="20"/>
    <n v="1"/>
    <n v="2"/>
    <n v="2"/>
    <n v="2"/>
    <x v="0"/>
    <x v="0"/>
    <n v="4"/>
    <n v="3"/>
  </r>
  <r>
    <s v="问卷164"/>
    <n v="2"/>
    <n v="19"/>
    <n v="1"/>
    <n v="1"/>
    <n v="2"/>
    <n v="1"/>
    <x v="0"/>
    <x v="1"/>
    <n v="4"/>
    <n v="4"/>
  </r>
  <r>
    <s v="问卷165"/>
    <n v="1"/>
    <n v="19"/>
    <n v="2"/>
    <n v="2"/>
    <n v="2"/>
    <n v="1"/>
    <x v="1"/>
    <x v="0"/>
    <n v="3"/>
    <n v="3"/>
  </r>
  <r>
    <s v="问卷166"/>
    <n v="2"/>
    <n v="22"/>
    <n v="4"/>
    <n v="2"/>
    <n v="1"/>
    <n v="3"/>
    <x v="1"/>
    <x v="1"/>
    <n v="3"/>
    <n v="3"/>
  </r>
  <r>
    <s v="问卷167"/>
    <n v="1"/>
    <n v="22"/>
    <n v="4"/>
    <n v="1"/>
    <n v="1"/>
    <n v="2"/>
    <x v="1"/>
    <x v="1"/>
    <n v="3"/>
    <n v="3"/>
  </r>
  <r>
    <s v="问卷168"/>
    <n v="1"/>
    <n v="25"/>
    <n v="6"/>
    <n v="2"/>
    <n v="1"/>
    <n v="2"/>
    <x v="1"/>
    <x v="1"/>
    <n v="5"/>
    <n v="3"/>
  </r>
  <r>
    <s v="问卷169"/>
    <n v="1"/>
    <n v="20"/>
    <n v="3"/>
    <n v="2"/>
    <n v="2"/>
    <n v="2"/>
    <x v="0"/>
    <x v="1"/>
    <n v="3"/>
    <n v="3"/>
  </r>
  <r>
    <s v="问卷170"/>
    <n v="2"/>
    <n v="28"/>
    <n v="5"/>
    <n v="2"/>
    <n v="1"/>
    <n v="3"/>
    <x v="1"/>
    <x v="1"/>
    <n v="2"/>
    <n v="2"/>
  </r>
  <r>
    <s v="问卷171"/>
    <n v="1"/>
    <n v="22"/>
    <n v="4"/>
    <n v="2"/>
    <n v="1"/>
    <n v="3"/>
    <x v="1"/>
    <x v="1"/>
    <n v="3"/>
    <n v="3"/>
  </r>
  <r>
    <s v="问卷172"/>
    <n v="2"/>
    <n v="22"/>
    <n v="4"/>
    <n v="1"/>
    <n v="1"/>
    <n v="2"/>
    <x v="1"/>
    <x v="1"/>
    <n v="3"/>
    <n v="3"/>
  </r>
  <r>
    <s v="问卷173"/>
    <n v="2"/>
    <n v="23"/>
    <n v="4"/>
    <n v="2"/>
    <n v="1"/>
    <n v="2"/>
    <x v="0"/>
    <x v="1"/>
    <n v="3"/>
    <n v="3"/>
  </r>
  <r>
    <s v="问卷174"/>
    <n v="1"/>
    <n v="23"/>
    <n v="4"/>
    <n v="2"/>
    <n v="2"/>
    <n v="2"/>
    <x v="1"/>
    <x v="2"/>
    <n v="2"/>
    <n v="1"/>
  </r>
  <r>
    <s v="问卷175"/>
    <n v="1"/>
    <n v="19"/>
    <n v="2"/>
    <n v="2"/>
    <n v="2"/>
    <n v="1"/>
    <x v="1"/>
    <x v="0"/>
    <n v="3"/>
    <n v="3"/>
  </r>
  <r>
    <s v="问卷176"/>
    <n v="1"/>
    <n v="19"/>
    <n v="2"/>
    <n v="1"/>
    <n v="2"/>
    <n v="1"/>
    <x v="1"/>
    <x v="1"/>
    <n v="3"/>
    <n v="2"/>
  </r>
  <r>
    <s v="问卷177"/>
    <n v="1"/>
    <n v="28"/>
    <n v="7"/>
    <n v="2"/>
    <n v="1"/>
    <n v="1"/>
    <x v="1"/>
    <x v="1"/>
    <n v="3"/>
    <n v="3"/>
  </r>
  <r>
    <s v="问卷178"/>
    <n v="1"/>
    <n v="19"/>
    <n v="1"/>
    <n v="1"/>
    <n v="1"/>
    <n v="3"/>
    <x v="1"/>
    <x v="1"/>
    <n v="3"/>
    <n v="3"/>
  </r>
  <r>
    <s v="问卷179"/>
    <n v="1"/>
    <n v="23"/>
    <n v="4"/>
    <n v="2"/>
    <n v="1"/>
    <n v="3"/>
    <x v="0"/>
    <x v="1"/>
    <n v="2"/>
    <n v="4"/>
  </r>
  <r>
    <s v="问卷180"/>
    <n v="2"/>
    <n v="19"/>
    <n v="1"/>
    <n v="2"/>
    <n v="2"/>
    <n v="1"/>
    <x v="0"/>
    <x v="0"/>
    <n v="4"/>
    <n v="3"/>
  </r>
  <r>
    <s v="问卷181"/>
    <n v="1"/>
    <n v="23"/>
    <n v="5"/>
    <n v="1"/>
    <n v="1"/>
    <n v="1"/>
    <x v="1"/>
    <x v="1"/>
    <n v="2"/>
    <n v="2"/>
  </r>
  <r>
    <s v="问卷182"/>
    <n v="1"/>
    <n v="24"/>
    <n v="5"/>
    <n v="2"/>
    <n v="1"/>
    <n v="1"/>
    <x v="0"/>
    <x v="1"/>
    <n v="3"/>
    <n v="4"/>
  </r>
  <r>
    <s v="问卷183"/>
    <n v="1"/>
    <n v="23"/>
    <n v="4"/>
    <n v="2"/>
    <n v="1"/>
    <n v="2"/>
    <x v="0"/>
    <x v="1"/>
    <n v="3"/>
    <n v="3"/>
  </r>
  <r>
    <s v="问卷184"/>
    <n v="1"/>
    <n v="22"/>
    <n v="3"/>
    <n v="2"/>
    <n v="1"/>
    <n v="3"/>
    <x v="0"/>
    <x v="1"/>
    <n v="3"/>
    <n v="2"/>
  </r>
  <r>
    <s v="问卷185"/>
    <n v="1"/>
    <n v="19"/>
    <n v="1"/>
    <n v="1"/>
    <n v="2"/>
    <n v="1"/>
    <x v="0"/>
    <x v="1"/>
    <n v="4"/>
    <n v="4"/>
  </r>
  <r>
    <s v="问卷186"/>
    <n v="1"/>
    <n v="19"/>
    <n v="1"/>
    <n v="2"/>
    <n v="2"/>
    <n v="1"/>
    <x v="0"/>
    <x v="0"/>
    <n v="4"/>
    <n v="3"/>
  </r>
  <r>
    <s v="问卷187"/>
    <n v="2"/>
    <n v="24"/>
    <n v="5"/>
    <n v="2"/>
    <n v="1"/>
    <n v="1"/>
    <x v="0"/>
    <x v="1"/>
    <n v="3"/>
    <n v="4"/>
  </r>
  <r>
    <s v="问卷188"/>
    <n v="1"/>
    <n v="23"/>
    <n v="4"/>
    <n v="2"/>
    <n v="1"/>
    <n v="3"/>
    <x v="0"/>
    <x v="1"/>
    <n v="2"/>
    <n v="4"/>
  </r>
  <r>
    <s v="问卷189"/>
    <n v="1"/>
    <n v="20"/>
    <n v="3"/>
    <n v="2"/>
    <n v="2"/>
    <n v="2"/>
    <x v="0"/>
    <x v="1"/>
    <n v="3"/>
    <n v="3"/>
  </r>
  <r>
    <s v="问卷190"/>
    <n v="1"/>
    <n v="21"/>
    <n v="3"/>
    <n v="2"/>
    <n v="1"/>
    <n v="2"/>
    <x v="0"/>
    <x v="1"/>
    <n v="3"/>
    <n v="3"/>
  </r>
  <r>
    <s v="问卷191"/>
    <n v="1"/>
    <n v="20"/>
    <n v="3"/>
    <n v="1"/>
    <n v="2"/>
    <n v="2"/>
    <x v="1"/>
    <x v="1"/>
    <n v="4"/>
    <n v="1"/>
  </r>
  <r>
    <s v="问卷192"/>
    <n v="1"/>
    <n v="19"/>
    <n v="1"/>
    <n v="1"/>
    <n v="1"/>
    <n v="3"/>
    <x v="1"/>
    <x v="1"/>
    <n v="3"/>
    <n v="3"/>
  </r>
  <r>
    <s v="问卷193"/>
    <n v="2"/>
    <n v="19"/>
    <n v="2"/>
    <n v="1"/>
    <n v="2"/>
    <n v="3"/>
    <x v="0"/>
    <x v="1"/>
    <n v="3"/>
    <n v="3"/>
  </r>
  <r>
    <s v="问卷194"/>
    <n v="1"/>
    <n v="21"/>
    <n v="4"/>
    <n v="1"/>
    <n v="1"/>
    <n v="1"/>
    <x v="1"/>
    <x v="2"/>
    <n v="3"/>
    <n v="3"/>
  </r>
  <r>
    <s v="问卷195"/>
    <n v="1"/>
    <n v="20"/>
    <n v="4"/>
    <n v="1"/>
    <n v="2"/>
    <n v="2"/>
    <x v="1"/>
    <x v="0"/>
    <n v="5"/>
    <n v="5"/>
  </r>
  <r>
    <s v="问卷196"/>
    <n v="2"/>
    <n v="22"/>
    <n v="3"/>
    <n v="2"/>
    <n v="1"/>
    <n v="3"/>
    <x v="0"/>
    <x v="1"/>
    <n v="3"/>
    <n v="2"/>
  </r>
  <r>
    <s v="问卷197"/>
    <n v="1"/>
    <n v="22"/>
    <n v="4"/>
    <n v="2"/>
    <n v="2"/>
    <n v="3"/>
    <x v="1"/>
    <x v="0"/>
    <n v="3"/>
    <n v="3"/>
  </r>
  <r>
    <s v="问卷198"/>
    <n v="2"/>
    <n v="22"/>
    <n v="3"/>
    <n v="1"/>
    <n v="1"/>
    <n v="1"/>
    <x v="0"/>
    <x v="1"/>
    <n v="3"/>
    <n v="3"/>
  </r>
  <r>
    <s v="问卷199"/>
    <n v="1"/>
    <n v="21"/>
    <n v="3"/>
    <n v="2"/>
    <n v="1"/>
    <n v="2"/>
    <x v="0"/>
    <x v="1"/>
    <n v="3"/>
    <n v="3"/>
  </r>
  <r>
    <s v="问卷200"/>
    <n v="1"/>
    <n v="22"/>
    <n v="3"/>
    <n v="1"/>
    <n v="1"/>
    <n v="1"/>
    <x v="0"/>
    <x v="1"/>
    <n v="3"/>
    <n v="3"/>
  </r>
  <r>
    <s v="问卷201"/>
    <n v="1"/>
    <n v="22"/>
    <n v="4"/>
    <n v="2"/>
    <n v="1"/>
    <n v="1"/>
    <x v="1"/>
    <x v="3"/>
    <n v="5"/>
    <n v="5"/>
  </r>
  <r>
    <s v="问卷202"/>
    <n v="1"/>
    <n v="22"/>
    <n v="4"/>
    <n v="2"/>
    <n v="2"/>
    <n v="3"/>
    <x v="1"/>
    <x v="0"/>
    <n v="3"/>
    <n v="3"/>
  </r>
  <r>
    <s v="问卷203"/>
    <n v="2"/>
    <n v="23"/>
    <n v="5"/>
    <n v="1"/>
    <n v="1"/>
    <n v="1"/>
    <x v="1"/>
    <x v="1"/>
    <n v="2"/>
    <n v="2"/>
  </r>
  <r>
    <s v="问卷204"/>
    <n v="1"/>
    <n v="28"/>
    <n v="7"/>
    <n v="2"/>
    <n v="1"/>
    <n v="1"/>
    <x v="1"/>
    <x v="1"/>
    <n v="3"/>
    <n v="3"/>
  </r>
  <r>
    <s v="问卷205"/>
    <n v="2"/>
    <n v="20"/>
    <n v="4"/>
    <n v="1"/>
    <n v="2"/>
    <n v="2"/>
    <x v="1"/>
    <x v="0"/>
    <n v="5"/>
    <n v="5"/>
  </r>
  <r>
    <s v="问卷206"/>
    <n v="1"/>
    <n v="25"/>
    <n v="6"/>
    <n v="2"/>
    <n v="1"/>
    <n v="2"/>
    <x v="1"/>
    <x v="1"/>
    <n v="5"/>
    <n v="3"/>
  </r>
  <r>
    <s v="问卷207"/>
    <n v="1"/>
    <n v="19"/>
    <n v="2"/>
    <n v="1"/>
    <n v="2"/>
    <n v="1"/>
    <x v="1"/>
    <x v="1"/>
    <n v="3"/>
    <n v="2"/>
  </r>
  <r>
    <s v="问卷208"/>
    <n v="1"/>
    <n v="23"/>
    <n v="4"/>
    <n v="2"/>
    <n v="1"/>
    <n v="1"/>
    <x v="1"/>
    <x v="0"/>
    <n v="3"/>
    <n v="2"/>
  </r>
  <r>
    <s v="问卷209"/>
    <n v="1"/>
    <n v="19"/>
    <n v="2"/>
    <n v="1"/>
    <n v="2"/>
    <n v="3"/>
    <x v="0"/>
    <x v="1"/>
    <n v="3"/>
    <n v="3"/>
  </r>
  <r>
    <s v="问卷210"/>
    <n v="1"/>
    <n v="23"/>
    <n v="4"/>
    <n v="2"/>
    <n v="1"/>
    <n v="2"/>
    <x v="1"/>
    <x v="0"/>
    <n v="4"/>
    <n v="4"/>
  </r>
  <r>
    <s v="问卷211"/>
    <n v="1"/>
    <n v="21"/>
    <n v="3"/>
    <n v="1"/>
    <n v="2"/>
    <n v="2"/>
    <x v="0"/>
    <x v="0"/>
    <n v="2"/>
    <n v="2"/>
  </r>
  <r>
    <s v="问卷212"/>
    <n v="1"/>
    <n v="22"/>
    <n v="4"/>
    <n v="2"/>
    <n v="1"/>
    <n v="1"/>
    <x v="1"/>
    <x v="3"/>
    <n v="5"/>
    <n v="5"/>
  </r>
  <r>
    <s v="问卷213"/>
    <n v="1"/>
    <n v="20"/>
    <n v="1"/>
    <n v="2"/>
    <n v="2"/>
    <n v="2"/>
    <x v="0"/>
    <x v="0"/>
    <n v="4"/>
    <n v="3"/>
  </r>
  <r>
    <s v="问卷214"/>
    <n v="1"/>
    <n v="21"/>
    <n v="3"/>
    <n v="2"/>
    <n v="1"/>
    <n v="3"/>
    <x v="0"/>
    <x v="1"/>
    <n v="3"/>
    <n v="3"/>
  </r>
  <r>
    <s v="问卷215"/>
    <n v="2"/>
    <n v="21"/>
    <n v="3"/>
    <n v="1"/>
    <n v="2"/>
    <n v="2"/>
    <x v="0"/>
    <x v="0"/>
    <n v="2"/>
    <n v="2"/>
  </r>
  <r>
    <s v="问卷216"/>
    <n v="1"/>
    <n v="23"/>
    <n v="4"/>
    <n v="2"/>
    <n v="1"/>
    <n v="1"/>
    <x v="1"/>
    <x v="0"/>
    <n v="3"/>
    <n v="2"/>
  </r>
  <r>
    <s v="问卷217"/>
    <n v="1"/>
    <n v="28"/>
    <n v="7"/>
    <n v="2"/>
    <n v="2"/>
    <n v="1"/>
    <x v="1"/>
    <x v="1"/>
    <n v="3"/>
    <n v="3"/>
  </r>
  <r>
    <s v="问卷218"/>
    <n v="1"/>
    <n v="24"/>
    <n v="7"/>
    <n v="1"/>
    <n v="2"/>
    <n v="3"/>
    <x v="0"/>
    <x v="3"/>
    <n v="5"/>
    <n v="3"/>
  </r>
  <r>
    <s v="问卷219"/>
    <n v="2"/>
    <n v="21"/>
    <n v="4"/>
    <n v="1"/>
    <n v="1"/>
    <n v="1"/>
    <x v="1"/>
    <x v="2"/>
    <n v="3"/>
    <n v="3"/>
  </r>
  <r>
    <s v="问卷220"/>
    <n v="2"/>
    <n v="23"/>
    <n v="4"/>
    <n v="2"/>
    <n v="2"/>
    <n v="2"/>
    <x v="0"/>
    <x v="0"/>
    <n v="4"/>
    <n v="4"/>
  </r>
  <r>
    <s v="问卷221"/>
    <n v="2"/>
    <n v="23"/>
    <n v="5"/>
    <n v="1"/>
    <n v="2"/>
    <n v="1"/>
    <x v="0"/>
    <x v="1"/>
    <n v="2"/>
    <n v="2"/>
  </r>
  <r>
    <s v="问卷222"/>
    <n v="1"/>
    <n v="22"/>
    <n v="4"/>
    <n v="2"/>
    <n v="1"/>
    <n v="1"/>
    <x v="1"/>
    <x v="3"/>
    <n v="5"/>
    <n v="5"/>
  </r>
  <r>
    <s v="问卷223"/>
    <n v="2"/>
    <n v="20"/>
    <n v="4"/>
    <n v="1"/>
    <n v="2"/>
    <n v="2"/>
    <x v="0"/>
    <x v="0"/>
    <n v="5"/>
    <n v="5"/>
  </r>
  <r>
    <s v="问卷224"/>
    <n v="1"/>
    <n v="28"/>
    <n v="5"/>
    <n v="2"/>
    <n v="1"/>
    <n v="3"/>
    <x v="1"/>
    <x v="1"/>
    <n v="2"/>
    <n v="2"/>
  </r>
  <r>
    <s v="问卷225"/>
    <n v="1"/>
    <n v="20"/>
    <n v="1"/>
    <n v="2"/>
    <n v="2"/>
    <n v="2"/>
    <x v="0"/>
    <x v="0"/>
    <n v="4"/>
    <n v="3"/>
  </r>
  <r>
    <s v="问卷226"/>
    <n v="2"/>
    <n v="25"/>
    <n v="6"/>
    <n v="2"/>
    <n v="2"/>
    <n v="2"/>
    <x v="0"/>
    <x v="1"/>
    <n v="5"/>
    <n v="3"/>
  </r>
  <r>
    <s v="问卷227"/>
    <n v="2"/>
    <n v="20"/>
    <n v="3"/>
    <n v="1"/>
    <n v="2"/>
    <n v="2"/>
    <x v="1"/>
    <x v="1"/>
    <n v="4"/>
    <n v="1"/>
  </r>
  <r>
    <s v="问卷228"/>
    <n v="2"/>
    <n v="22"/>
    <n v="4"/>
    <n v="2"/>
    <n v="1"/>
    <n v="3"/>
    <x v="1"/>
    <x v="1"/>
    <n v="3"/>
    <n v="3"/>
  </r>
  <r>
    <s v="问卷229"/>
    <n v="1"/>
    <n v="19"/>
    <n v="1"/>
    <n v="1"/>
    <n v="1"/>
    <n v="3"/>
    <x v="1"/>
    <x v="1"/>
    <n v="3"/>
    <n v="3"/>
  </r>
  <r>
    <s v="问卷230"/>
    <n v="2"/>
    <n v="23"/>
    <n v="4"/>
    <n v="2"/>
    <n v="1"/>
    <n v="3"/>
    <x v="0"/>
    <x v="1"/>
    <n v="2"/>
    <n v="4"/>
  </r>
  <r>
    <s v="问卷231"/>
    <n v="2"/>
    <n v="19"/>
    <n v="2"/>
    <n v="1"/>
    <n v="2"/>
    <n v="3"/>
    <x v="0"/>
    <x v="1"/>
    <n v="3"/>
    <n v="3"/>
  </r>
  <r>
    <s v="问卷232"/>
    <n v="1"/>
    <n v="22"/>
    <n v="3"/>
    <n v="2"/>
    <n v="1"/>
    <n v="3"/>
    <x v="0"/>
    <x v="1"/>
    <n v="3"/>
    <n v="2"/>
  </r>
  <r>
    <s v="问卷233"/>
    <n v="2"/>
    <n v="22"/>
    <n v="4"/>
    <n v="1"/>
    <n v="1"/>
    <n v="2"/>
    <x v="1"/>
    <x v="1"/>
    <n v="3"/>
    <n v="3"/>
  </r>
  <r>
    <s v="问卷234"/>
    <n v="2"/>
    <n v="20"/>
    <n v="3"/>
    <n v="2"/>
    <n v="2"/>
    <n v="2"/>
    <x v="0"/>
    <x v="1"/>
    <n v="3"/>
    <n v="3"/>
  </r>
  <r>
    <s v="问卷235"/>
    <n v="2"/>
    <n v="22"/>
    <n v="3"/>
    <n v="1"/>
    <n v="1"/>
    <n v="1"/>
    <x v="0"/>
    <x v="1"/>
    <n v="3"/>
    <n v="3"/>
  </r>
  <r>
    <s v="问卷236"/>
    <n v="2"/>
    <n v="19"/>
    <n v="1"/>
    <n v="1"/>
    <n v="2"/>
    <n v="1"/>
    <x v="0"/>
    <x v="1"/>
    <n v="4"/>
    <n v="4"/>
  </r>
  <r>
    <s v="问卷237"/>
    <n v="2"/>
    <n v="22"/>
    <n v="4"/>
    <n v="2"/>
    <n v="2"/>
    <n v="3"/>
    <x v="0"/>
    <x v="0"/>
    <n v="3"/>
    <n v="3"/>
  </r>
  <r>
    <s v="问卷238"/>
    <n v="1"/>
    <n v="21"/>
    <n v="3"/>
    <n v="2"/>
    <n v="1"/>
    <n v="3"/>
    <x v="0"/>
    <x v="1"/>
    <n v="3"/>
    <n v="3"/>
  </r>
  <r>
    <s v="问卷239"/>
    <n v="2"/>
    <n v="19"/>
    <n v="2"/>
    <n v="2"/>
    <n v="2"/>
    <n v="1"/>
    <x v="1"/>
    <x v="0"/>
    <n v="3"/>
    <n v="3"/>
  </r>
  <r>
    <s v="问卷240"/>
    <n v="2"/>
    <n v="19"/>
    <n v="1"/>
    <n v="2"/>
    <n v="2"/>
    <n v="1"/>
    <x v="0"/>
    <x v="0"/>
    <n v="4"/>
    <n v="3"/>
  </r>
  <r>
    <s v="问卷241"/>
    <n v="2"/>
    <n v="23"/>
    <n v="4"/>
    <n v="2"/>
    <n v="1"/>
    <n v="2"/>
    <x v="0"/>
    <x v="1"/>
    <n v="3"/>
    <n v="3"/>
  </r>
  <r>
    <s v="问卷242"/>
    <n v="2"/>
    <n v="24"/>
    <n v="5"/>
    <n v="2"/>
    <n v="1"/>
    <n v="1"/>
    <x v="0"/>
    <x v="1"/>
    <n v="3"/>
    <n v="4"/>
  </r>
  <r>
    <s v="问卷243"/>
    <n v="2"/>
    <n v="19"/>
    <n v="2"/>
    <n v="1"/>
    <n v="2"/>
    <n v="1"/>
    <x v="1"/>
    <x v="1"/>
    <n v="3"/>
    <n v="2"/>
  </r>
  <r>
    <s v="问卷244"/>
    <n v="1"/>
    <n v="21"/>
    <n v="3"/>
    <n v="2"/>
    <n v="1"/>
    <n v="2"/>
    <x v="0"/>
    <x v="1"/>
    <n v="3"/>
    <n v="3"/>
  </r>
  <r>
    <s v="问卷245"/>
    <n v="1"/>
    <n v="23"/>
    <n v="4"/>
    <n v="2"/>
    <n v="2"/>
    <n v="2"/>
    <x v="1"/>
    <x v="2"/>
    <n v="2"/>
    <n v="1"/>
  </r>
  <r>
    <s v="问卷246"/>
    <n v="1"/>
    <n v="20"/>
    <n v="2"/>
    <n v="1"/>
    <n v="2"/>
    <n v="2"/>
    <x v="0"/>
    <x v="3"/>
    <n v="3"/>
    <n v="3"/>
  </r>
  <r>
    <s v="问卷247"/>
    <n v="2"/>
    <n v="27"/>
    <n v="6"/>
    <n v="2"/>
    <n v="1"/>
    <n v="2"/>
    <x v="0"/>
    <x v="2"/>
    <n v="4"/>
    <n v="2"/>
  </r>
  <r>
    <s v="问卷248"/>
    <n v="2"/>
    <n v="27"/>
    <n v="6"/>
    <n v="2"/>
    <n v="1"/>
    <n v="2"/>
    <x v="0"/>
    <x v="2"/>
    <n v="4"/>
    <n v="2"/>
  </r>
  <r>
    <s v="问卷249"/>
    <n v="1"/>
    <n v="24"/>
    <n v="3"/>
    <n v="2"/>
    <n v="1"/>
    <n v="1"/>
    <x v="1"/>
    <x v="2"/>
    <n v="4"/>
    <n v="4"/>
  </r>
  <r>
    <s v="问卷250"/>
    <n v="2"/>
    <n v="25"/>
    <n v="5"/>
    <n v="2"/>
    <n v="2"/>
    <n v="1"/>
    <x v="0"/>
    <x v="2"/>
    <n v="4"/>
    <n v="4"/>
  </r>
  <r>
    <s v="问卷251"/>
    <n v="1"/>
    <n v="25"/>
    <n v="7"/>
    <n v="1"/>
    <n v="1"/>
    <n v="3"/>
    <x v="1"/>
    <x v="2"/>
    <n v="4"/>
    <n v="4"/>
  </r>
  <r>
    <s v="问卷252"/>
    <n v="2"/>
    <n v="21"/>
    <n v="3"/>
    <n v="2"/>
    <n v="1"/>
    <n v="3"/>
    <x v="1"/>
    <x v="2"/>
    <n v="4"/>
    <n v="4"/>
  </r>
  <r>
    <s v="问卷254"/>
    <n v="2"/>
    <n v="20"/>
    <n v="2"/>
    <n v="1"/>
    <n v="1"/>
    <n v="3"/>
    <x v="1"/>
    <x v="2"/>
    <n v="4"/>
    <n v="4"/>
  </r>
  <r>
    <s v="问卷255"/>
    <n v="1"/>
    <n v="25"/>
    <n v="3"/>
    <n v="2"/>
    <n v="1"/>
    <n v="1"/>
    <x v="1"/>
    <x v="2"/>
    <n v="4"/>
    <n v="4"/>
  </r>
  <r>
    <s v="问卷256"/>
    <n v="1"/>
    <n v="25"/>
    <n v="7"/>
    <n v="1"/>
    <n v="1"/>
    <n v="3"/>
    <x v="1"/>
    <x v="2"/>
    <n v="4"/>
    <n v="4"/>
  </r>
  <r>
    <s v="问卷257"/>
    <n v="2"/>
    <n v="21"/>
    <n v="3"/>
    <n v="2"/>
    <n v="1"/>
    <n v="3"/>
    <x v="1"/>
    <x v="2"/>
    <n v="4"/>
    <n v="4"/>
  </r>
  <r>
    <s v="问卷259"/>
    <n v="2"/>
    <n v="22"/>
    <n v="3"/>
    <n v="1"/>
    <n v="2"/>
    <n v="2"/>
    <x v="1"/>
    <x v="2"/>
    <n v="4"/>
    <n v="3"/>
  </r>
  <r>
    <s v="问卷260"/>
    <n v="1"/>
    <n v="24"/>
    <n v="3"/>
    <n v="2"/>
    <n v="2"/>
    <n v="1"/>
    <x v="1"/>
    <x v="2"/>
    <n v="4"/>
    <n v="3"/>
  </r>
  <r>
    <s v="问卷261"/>
    <n v="1"/>
    <n v="22"/>
    <n v="3"/>
    <n v="2"/>
    <n v="1"/>
    <n v="1"/>
    <x v="0"/>
    <x v="2"/>
    <n v="3"/>
    <n v="2"/>
  </r>
  <r>
    <s v="问卷262"/>
    <n v="2"/>
    <n v="21"/>
    <n v="4"/>
    <n v="1"/>
    <n v="1"/>
    <n v="3"/>
    <x v="0"/>
    <x v="2"/>
    <n v="3"/>
    <n v="2"/>
  </r>
  <r>
    <s v="问卷263"/>
    <n v="1"/>
    <n v="22"/>
    <n v="3"/>
    <n v="2"/>
    <n v="1"/>
    <n v="1"/>
    <x v="0"/>
    <x v="2"/>
    <n v="3"/>
    <n v="2"/>
  </r>
  <r>
    <s v="问卷264"/>
    <n v="1"/>
    <n v="20"/>
    <n v="2"/>
    <n v="2"/>
    <n v="1"/>
    <n v="1"/>
    <x v="1"/>
    <x v="2"/>
    <n v="3"/>
    <n v="4"/>
  </r>
  <r>
    <s v="问卷265"/>
    <n v="2"/>
    <n v="20"/>
    <n v="2"/>
    <n v="1"/>
    <n v="1"/>
    <n v="1"/>
    <x v="1"/>
    <x v="2"/>
    <n v="3"/>
    <n v="4"/>
  </r>
  <r>
    <s v="问卷266"/>
    <n v="2"/>
    <n v="23"/>
    <n v="4"/>
    <n v="2"/>
    <n v="2"/>
    <n v="3"/>
    <x v="1"/>
    <x v="2"/>
    <n v="3"/>
    <n v="4"/>
  </r>
  <r>
    <s v="问卷267"/>
    <n v="1"/>
    <n v="21"/>
    <n v="1"/>
    <n v="2"/>
    <n v="1"/>
    <n v="1"/>
    <x v="0"/>
    <x v="2"/>
    <n v="3"/>
    <n v="4"/>
  </r>
  <r>
    <s v="问卷268"/>
    <n v="2"/>
    <n v="20"/>
    <n v="2"/>
    <n v="1"/>
    <n v="1"/>
    <n v="1"/>
    <x v="1"/>
    <x v="2"/>
    <n v="3"/>
    <n v="4"/>
  </r>
  <r>
    <s v="问卷269"/>
    <n v="1"/>
    <n v="26"/>
    <n v="6"/>
    <n v="2"/>
    <n v="2"/>
    <n v="3"/>
    <x v="1"/>
    <x v="2"/>
    <n v="3"/>
    <n v="3"/>
  </r>
  <r>
    <s v="问卷270"/>
    <n v="1"/>
    <n v="22"/>
    <n v="3"/>
    <n v="1"/>
    <n v="1"/>
    <n v="2"/>
    <x v="1"/>
    <x v="2"/>
    <n v="3"/>
    <n v="3"/>
  </r>
  <r>
    <s v="问卷271"/>
    <n v="2"/>
    <n v="21"/>
    <n v="2"/>
    <n v="1"/>
    <n v="1"/>
    <n v="1"/>
    <x v="1"/>
    <x v="2"/>
    <n v="3"/>
    <n v="3"/>
  </r>
  <r>
    <s v="问卷272"/>
    <n v="2"/>
    <n v="21"/>
    <n v="2"/>
    <n v="1"/>
    <n v="2"/>
    <n v="2"/>
    <x v="0"/>
    <x v="2"/>
    <n v="3"/>
    <n v="3"/>
  </r>
  <r>
    <s v="问卷273"/>
    <n v="2"/>
    <n v="22"/>
    <n v="2"/>
    <n v="1"/>
    <n v="2"/>
    <n v="2"/>
    <x v="1"/>
    <x v="2"/>
    <n v="3"/>
    <n v="3"/>
  </r>
  <r>
    <s v="问卷274"/>
    <n v="2"/>
    <n v="21"/>
    <n v="2"/>
    <n v="1"/>
    <n v="2"/>
    <n v="2"/>
    <x v="0"/>
    <x v="2"/>
    <n v="3"/>
    <n v="3"/>
  </r>
  <r>
    <s v="问卷275"/>
    <n v="1"/>
    <n v="21"/>
    <n v="3"/>
    <n v="2"/>
    <n v="1"/>
    <n v="2"/>
    <x v="1"/>
    <x v="2"/>
    <n v="2"/>
    <n v="2"/>
  </r>
  <r>
    <s v="问卷276"/>
    <n v="1"/>
    <n v="21"/>
    <n v="3"/>
    <n v="2"/>
    <n v="1"/>
    <n v="2"/>
    <x v="1"/>
    <x v="2"/>
    <n v="2"/>
    <n v="2"/>
  </r>
  <r>
    <s v="问卷277"/>
    <n v="2"/>
    <n v="28"/>
    <n v="4"/>
    <n v="1"/>
    <n v="2"/>
    <n v="2"/>
    <x v="1"/>
    <x v="2"/>
    <n v="2"/>
    <n v="4"/>
  </r>
  <r>
    <s v="问卷278"/>
    <n v="2"/>
    <n v="28"/>
    <n v="4"/>
    <n v="1"/>
    <n v="2"/>
    <n v="2"/>
    <x v="1"/>
    <x v="2"/>
    <n v="2"/>
    <n v="4"/>
  </r>
  <r>
    <s v="问卷279"/>
    <n v="2"/>
    <n v="19"/>
    <n v="1"/>
    <n v="2"/>
    <n v="2"/>
    <n v="3"/>
    <x v="1"/>
    <x v="2"/>
    <n v="2"/>
    <n v="3"/>
  </r>
  <r>
    <s v="问卷280"/>
    <n v="2"/>
    <n v="25"/>
    <n v="5"/>
    <n v="1"/>
    <n v="1"/>
    <n v="3"/>
    <x v="0"/>
    <x v="2"/>
    <n v="2"/>
    <n v="3"/>
  </r>
  <r>
    <s v="问卷281"/>
    <n v="1"/>
    <n v="23"/>
    <n v="5"/>
    <n v="1"/>
    <n v="2"/>
    <n v="3"/>
    <x v="1"/>
    <x v="2"/>
    <n v="2"/>
    <n v="3"/>
  </r>
  <r>
    <s v="问卷282"/>
    <n v="2"/>
    <n v="19"/>
    <n v="1"/>
    <n v="2"/>
    <n v="2"/>
    <n v="3"/>
    <x v="1"/>
    <x v="2"/>
    <n v="2"/>
    <n v="3"/>
  </r>
  <r>
    <s v="问卷283"/>
    <n v="2"/>
    <n v="20"/>
    <n v="2"/>
    <n v="2"/>
    <n v="1"/>
    <n v="2"/>
    <x v="0"/>
    <x v="0"/>
    <n v="5"/>
    <n v="4"/>
  </r>
  <r>
    <s v="问卷284"/>
    <n v="2"/>
    <n v="23"/>
    <n v="3"/>
    <n v="1"/>
    <n v="1"/>
    <n v="3"/>
    <x v="0"/>
    <x v="0"/>
    <n v="4"/>
    <n v="5"/>
  </r>
  <r>
    <s v="问卷285"/>
    <n v="1"/>
    <n v="22"/>
    <n v="3"/>
    <n v="2"/>
    <n v="1"/>
    <n v="1"/>
    <x v="0"/>
    <x v="0"/>
    <n v="4"/>
    <n v="5"/>
  </r>
  <r>
    <s v="问卷286"/>
    <n v="1"/>
    <n v="19"/>
    <n v="2"/>
    <n v="2"/>
    <n v="1"/>
    <n v="1"/>
    <x v="0"/>
    <x v="0"/>
    <n v="4"/>
    <n v="4"/>
  </r>
  <r>
    <s v="问卷287"/>
    <n v="2"/>
    <n v="20"/>
    <n v="3"/>
    <n v="1"/>
    <n v="2"/>
    <n v="2"/>
    <x v="1"/>
    <x v="0"/>
    <n v="4"/>
    <n v="4"/>
  </r>
  <r>
    <s v="问卷288"/>
    <n v="1"/>
    <n v="21"/>
    <n v="3"/>
    <n v="2"/>
    <n v="2"/>
    <n v="2"/>
    <x v="0"/>
    <x v="0"/>
    <n v="4"/>
    <n v="4"/>
  </r>
  <r>
    <s v="问卷291"/>
    <n v="2"/>
    <n v="20"/>
    <n v="3"/>
    <n v="1"/>
    <n v="1"/>
    <n v="1"/>
    <x v="0"/>
    <x v="0"/>
    <n v="4"/>
    <n v="4"/>
  </r>
  <r>
    <s v="问卷292"/>
    <n v="1"/>
    <n v="23"/>
    <n v="3"/>
    <n v="2"/>
    <n v="2"/>
    <n v="1"/>
    <x v="1"/>
    <x v="0"/>
    <n v="4"/>
    <n v="4"/>
  </r>
  <r>
    <s v="问卷293"/>
    <n v="2"/>
    <n v="26"/>
    <n v="6"/>
    <n v="1"/>
    <n v="1"/>
    <n v="2"/>
    <x v="0"/>
    <x v="0"/>
    <n v="4"/>
    <n v="4"/>
  </r>
  <r>
    <s v="问卷294"/>
    <n v="2"/>
    <n v="25"/>
    <n v="6"/>
    <n v="2"/>
    <n v="1"/>
    <n v="2"/>
    <x v="1"/>
    <x v="0"/>
    <n v="4"/>
    <n v="3"/>
  </r>
  <r>
    <s v="问卷295"/>
    <n v="1"/>
    <n v="24"/>
    <n v="4"/>
    <n v="2"/>
    <n v="2"/>
    <n v="2"/>
    <x v="0"/>
    <x v="0"/>
    <n v="4"/>
    <n v="3"/>
  </r>
  <r>
    <s v="问卷296"/>
    <n v="1"/>
    <n v="23"/>
    <n v="3"/>
    <n v="2"/>
    <n v="2"/>
    <n v="2"/>
    <x v="1"/>
    <x v="0"/>
    <n v="4"/>
    <n v="3"/>
  </r>
  <r>
    <s v="问卷298"/>
    <n v="2"/>
    <n v="22"/>
    <n v="4"/>
    <n v="2"/>
    <n v="1"/>
    <n v="1"/>
    <x v="0"/>
    <x v="0"/>
    <n v="4"/>
    <n v="3"/>
  </r>
  <r>
    <s v="问卷299"/>
    <n v="2"/>
    <n v="22"/>
    <n v="3"/>
    <n v="1"/>
    <n v="2"/>
    <n v="2"/>
    <x v="1"/>
    <x v="0"/>
    <n v="4"/>
    <n v="3"/>
  </r>
  <r>
    <s v="问卷300"/>
    <n v="1"/>
    <n v="20"/>
    <n v="2"/>
    <n v="2"/>
    <n v="1"/>
    <n v="1"/>
    <x v="1"/>
    <x v="0"/>
    <n v="4"/>
    <n v="3"/>
  </r>
  <r>
    <s v="问卷301"/>
    <n v="1"/>
    <n v="23"/>
    <n v="3"/>
    <n v="2"/>
    <n v="2"/>
    <n v="2"/>
    <x v="1"/>
    <x v="0"/>
    <n v="3"/>
    <n v="2"/>
  </r>
  <r>
    <s v="问卷302"/>
    <n v="1"/>
    <n v="26"/>
    <n v="6"/>
    <n v="2"/>
    <n v="1"/>
    <n v="3"/>
    <x v="0"/>
    <x v="0"/>
    <n v="3"/>
    <n v="4"/>
  </r>
  <r>
    <s v="问卷303"/>
    <n v="2"/>
    <n v="20"/>
    <n v="2"/>
    <n v="1"/>
    <n v="1"/>
    <n v="2"/>
    <x v="1"/>
    <x v="0"/>
    <n v="3"/>
    <n v="4"/>
  </r>
  <r>
    <s v="问卷304"/>
    <n v="2"/>
    <n v="22"/>
    <n v="3"/>
    <n v="1"/>
    <n v="1"/>
    <n v="3"/>
    <x v="1"/>
    <x v="0"/>
    <n v="3"/>
    <n v="4"/>
  </r>
  <r>
    <s v="问卷305"/>
    <n v="1"/>
    <n v="21"/>
    <n v="3"/>
    <n v="1"/>
    <n v="1"/>
    <n v="3"/>
    <x v="1"/>
    <x v="0"/>
    <n v="3"/>
    <n v="4"/>
  </r>
  <r>
    <s v="问卷306"/>
    <n v="2"/>
    <n v="22"/>
    <n v="3"/>
    <n v="1"/>
    <n v="2"/>
    <n v="1"/>
    <x v="0"/>
    <x v="0"/>
    <n v="3"/>
    <n v="4"/>
  </r>
  <r>
    <s v="问卷307"/>
    <n v="2"/>
    <n v="20"/>
    <n v="3"/>
    <n v="1"/>
    <n v="2"/>
    <n v="3"/>
    <x v="1"/>
    <x v="0"/>
    <n v="3"/>
    <n v="3"/>
  </r>
  <r>
    <s v="问卷308"/>
    <n v="2"/>
    <n v="22"/>
    <n v="2"/>
    <n v="1"/>
    <n v="1"/>
    <n v="2"/>
    <x v="1"/>
    <x v="0"/>
    <n v="3"/>
    <n v="3"/>
  </r>
  <r>
    <s v="问卷309"/>
    <n v="2"/>
    <n v="24"/>
    <n v="4"/>
    <n v="2"/>
    <n v="2"/>
    <n v="2"/>
    <x v="0"/>
    <x v="0"/>
    <n v="3"/>
    <n v="3"/>
  </r>
  <r>
    <s v="问卷310"/>
    <n v="1"/>
    <n v="21"/>
    <n v="3"/>
    <n v="1"/>
    <n v="1"/>
    <n v="2"/>
    <x v="1"/>
    <x v="0"/>
    <n v="3"/>
    <n v="3"/>
  </r>
  <r>
    <s v="问卷311"/>
    <n v="2"/>
    <n v="20"/>
    <n v="2"/>
    <n v="1"/>
    <n v="2"/>
    <n v="1"/>
    <x v="0"/>
    <x v="0"/>
    <n v="3"/>
    <n v="3"/>
  </r>
  <r>
    <s v="问卷312"/>
    <n v="1"/>
    <n v="20"/>
    <n v="2"/>
    <n v="2"/>
    <n v="1"/>
    <n v="1"/>
    <x v="0"/>
    <x v="0"/>
    <n v="3"/>
    <n v="3"/>
  </r>
  <r>
    <s v="问卷313"/>
    <n v="1"/>
    <n v="20"/>
    <n v="4"/>
    <n v="2"/>
    <n v="1"/>
    <n v="2"/>
    <x v="1"/>
    <x v="0"/>
    <n v="2"/>
    <n v="4"/>
  </r>
  <r>
    <s v="问卷314"/>
    <n v="1"/>
    <n v="25"/>
    <n v="2"/>
    <n v="2"/>
    <n v="1"/>
    <n v="1"/>
    <x v="0"/>
    <x v="0"/>
    <n v="2"/>
    <n v="4"/>
  </r>
  <r>
    <s v="问卷316"/>
    <n v="1"/>
    <n v="22"/>
    <n v="3"/>
    <n v="1"/>
    <n v="2"/>
    <n v="1"/>
    <x v="0"/>
    <x v="0"/>
    <n v="2"/>
    <n v="4"/>
  </r>
  <r>
    <s v="问卷317"/>
    <n v="1"/>
    <n v="25"/>
    <n v="6"/>
    <n v="2"/>
    <n v="1"/>
    <n v="2"/>
    <x v="0"/>
    <x v="0"/>
    <n v="2"/>
    <n v="3"/>
  </r>
  <r>
    <s v="问卷318"/>
    <n v="1"/>
    <n v="20"/>
    <n v="2"/>
    <n v="2"/>
    <n v="2"/>
    <n v="1"/>
    <x v="0"/>
    <x v="1"/>
    <n v="4"/>
    <n v="2"/>
  </r>
  <r>
    <s v="问卷319"/>
    <n v="1"/>
    <n v="20"/>
    <n v="2"/>
    <n v="2"/>
    <n v="2"/>
    <n v="1"/>
    <x v="1"/>
    <x v="1"/>
    <n v="4"/>
    <n v="2"/>
  </r>
  <r>
    <s v="问卷320"/>
    <n v="1"/>
    <n v="26"/>
    <n v="1"/>
    <n v="2"/>
    <n v="1"/>
    <n v="1"/>
    <x v="0"/>
    <x v="1"/>
    <n v="4"/>
    <n v="4"/>
  </r>
  <r>
    <s v="问卷321"/>
    <n v="1"/>
    <n v="26"/>
    <n v="1"/>
    <n v="2"/>
    <n v="1"/>
    <n v="1"/>
    <x v="0"/>
    <x v="1"/>
    <n v="4"/>
    <n v="4"/>
  </r>
  <r>
    <s v="问卷322"/>
    <n v="2"/>
    <n v="22"/>
    <n v="2"/>
    <n v="2"/>
    <n v="2"/>
    <n v="2"/>
    <x v="1"/>
    <x v="1"/>
    <n v="4"/>
    <n v="3"/>
  </r>
  <r>
    <s v="问卷323"/>
    <n v="2"/>
    <n v="22"/>
    <n v="3"/>
    <n v="2"/>
    <n v="2"/>
    <n v="2"/>
    <x v="0"/>
    <x v="1"/>
    <n v="4"/>
    <n v="3"/>
  </r>
  <r>
    <s v="问卷324"/>
    <n v="2"/>
    <n v="22"/>
    <n v="2"/>
    <n v="2"/>
    <n v="1"/>
    <n v="1"/>
    <x v="1"/>
    <x v="1"/>
    <n v="4"/>
    <n v="3"/>
  </r>
  <r>
    <s v="问卷325"/>
    <n v="1"/>
    <n v="23"/>
    <n v="2"/>
    <n v="2"/>
    <n v="1"/>
    <n v="1"/>
    <x v="1"/>
    <x v="1"/>
    <n v="4"/>
    <n v="3"/>
  </r>
  <r>
    <s v="问卷326"/>
    <n v="1"/>
    <n v="21"/>
    <n v="3"/>
    <n v="2"/>
    <n v="1"/>
    <n v="1"/>
    <x v="0"/>
    <x v="1"/>
    <n v="3"/>
    <n v="2"/>
  </r>
  <r>
    <s v="问卷327"/>
    <n v="1"/>
    <n v="21"/>
    <n v="2"/>
    <n v="2"/>
    <n v="1"/>
    <n v="3"/>
    <x v="1"/>
    <x v="1"/>
    <n v="3"/>
    <n v="2"/>
  </r>
  <r>
    <s v="问卷328"/>
    <n v="1"/>
    <n v="23"/>
    <n v="3"/>
    <n v="1"/>
    <n v="2"/>
    <n v="3"/>
    <x v="0"/>
    <x v="1"/>
    <n v="3"/>
    <n v="2"/>
  </r>
  <r>
    <s v="问卷329"/>
    <n v="1"/>
    <n v="21"/>
    <n v="3"/>
    <n v="2"/>
    <n v="1"/>
    <n v="1"/>
    <x v="1"/>
    <x v="1"/>
    <n v="3"/>
    <n v="2"/>
  </r>
  <r>
    <s v="问卷330"/>
    <n v="2"/>
    <n v="20"/>
    <n v="2"/>
    <n v="2"/>
    <n v="1"/>
    <n v="1"/>
    <x v="1"/>
    <x v="1"/>
    <n v="3"/>
    <n v="4"/>
  </r>
  <r>
    <s v="问卷331"/>
    <n v="1"/>
    <n v="20"/>
    <n v="2"/>
    <n v="2"/>
    <n v="1"/>
    <n v="3"/>
    <x v="1"/>
    <x v="1"/>
    <n v="3"/>
    <n v="4"/>
  </r>
  <r>
    <s v="问卷332"/>
    <n v="2"/>
    <n v="21"/>
    <n v="3"/>
    <n v="1"/>
    <n v="1"/>
    <n v="2"/>
    <x v="1"/>
    <x v="1"/>
    <n v="3"/>
    <n v="4"/>
  </r>
  <r>
    <s v="问卷333"/>
    <n v="2"/>
    <n v="21"/>
    <n v="3"/>
    <n v="1"/>
    <n v="1"/>
    <n v="2"/>
    <x v="1"/>
    <x v="1"/>
    <n v="3"/>
    <n v="4"/>
  </r>
  <r>
    <s v="问卷334"/>
    <n v="1"/>
    <n v="20"/>
    <n v="2"/>
    <n v="1"/>
    <n v="1"/>
    <n v="1"/>
    <x v="0"/>
    <x v="1"/>
    <n v="3"/>
    <n v="4"/>
  </r>
  <r>
    <s v="问卷335"/>
    <n v="2"/>
    <n v="23"/>
    <n v="5"/>
    <n v="1"/>
    <n v="1"/>
    <n v="3"/>
    <x v="1"/>
    <x v="1"/>
    <n v="3"/>
    <n v="4"/>
  </r>
  <r>
    <s v="问卷336"/>
    <n v="2"/>
    <n v="20"/>
    <n v="2"/>
    <n v="2"/>
    <n v="1"/>
    <n v="1"/>
    <x v="1"/>
    <x v="1"/>
    <n v="3"/>
    <n v="4"/>
  </r>
  <r>
    <s v="问卷337"/>
    <n v="1"/>
    <n v="20"/>
    <n v="2"/>
    <n v="2"/>
    <n v="1"/>
    <n v="3"/>
    <x v="1"/>
    <x v="1"/>
    <n v="3"/>
    <n v="4"/>
  </r>
  <r>
    <s v="问卷338"/>
    <n v="2"/>
    <n v="21"/>
    <n v="3"/>
    <n v="1"/>
    <n v="1"/>
    <n v="2"/>
    <x v="1"/>
    <x v="1"/>
    <n v="3"/>
    <n v="4"/>
  </r>
  <r>
    <s v="问卷339"/>
    <n v="2"/>
    <n v="21"/>
    <n v="3"/>
    <n v="1"/>
    <n v="1"/>
    <n v="2"/>
    <x v="1"/>
    <x v="1"/>
    <n v="3"/>
    <n v="4"/>
  </r>
  <r>
    <s v="问卷340"/>
    <n v="1"/>
    <n v="20"/>
    <n v="2"/>
    <n v="1"/>
    <n v="1"/>
    <n v="1"/>
    <x v="0"/>
    <x v="1"/>
    <n v="3"/>
    <n v="4"/>
  </r>
  <r>
    <s v="问卷341"/>
    <n v="2"/>
    <n v="20"/>
    <n v="2"/>
    <n v="1"/>
    <n v="2"/>
    <n v="1"/>
    <x v="1"/>
    <x v="1"/>
    <n v="3"/>
    <n v="3"/>
  </r>
  <r>
    <s v="问卷342"/>
    <n v="2"/>
    <n v="22"/>
    <n v="4"/>
    <n v="1"/>
    <n v="2"/>
    <n v="2"/>
    <x v="1"/>
    <x v="1"/>
    <n v="3"/>
    <n v="3"/>
  </r>
  <r>
    <s v="问卷343"/>
    <n v="2"/>
    <n v="22"/>
    <n v="3"/>
    <n v="1"/>
    <n v="2"/>
    <n v="1"/>
    <x v="0"/>
    <x v="1"/>
    <n v="3"/>
    <n v="3"/>
  </r>
  <r>
    <s v="问卷344"/>
    <n v="1"/>
    <n v="21"/>
    <n v="3"/>
    <n v="2"/>
    <n v="2"/>
    <n v="1"/>
    <x v="1"/>
    <x v="1"/>
    <n v="3"/>
    <n v="3"/>
  </r>
  <r>
    <s v="问卷345"/>
    <n v="2"/>
    <n v="22"/>
    <n v="4"/>
    <n v="1"/>
    <n v="1"/>
    <n v="1"/>
    <x v="1"/>
    <x v="1"/>
    <n v="3"/>
    <n v="3"/>
  </r>
  <r>
    <s v="问卷346"/>
    <n v="2"/>
    <n v="23"/>
    <n v="4"/>
    <n v="1"/>
    <n v="2"/>
    <n v="1"/>
    <x v="1"/>
    <x v="1"/>
    <n v="3"/>
    <n v="3"/>
  </r>
  <r>
    <s v="问卷347"/>
    <n v="1"/>
    <n v="27"/>
    <n v="6"/>
    <n v="2"/>
    <n v="1"/>
    <n v="3"/>
    <x v="0"/>
    <x v="1"/>
    <n v="3"/>
    <n v="3"/>
  </r>
  <r>
    <s v="问卷348"/>
    <n v="1"/>
    <n v="24"/>
    <n v="4"/>
    <n v="1"/>
    <n v="1"/>
    <n v="1"/>
    <x v="1"/>
    <x v="1"/>
    <n v="3"/>
    <n v="3"/>
  </r>
  <r>
    <s v="问卷349"/>
    <n v="2"/>
    <n v="22"/>
    <n v="3"/>
    <n v="1"/>
    <n v="2"/>
    <n v="1"/>
    <x v="0"/>
    <x v="1"/>
    <n v="3"/>
    <n v="3"/>
  </r>
  <r>
    <s v="问卷350"/>
    <n v="1"/>
    <n v="21"/>
    <n v="3"/>
    <n v="2"/>
    <n v="2"/>
    <n v="1"/>
    <x v="1"/>
    <x v="1"/>
    <n v="3"/>
    <n v="3"/>
  </r>
  <r>
    <s v="问卷351"/>
    <n v="2"/>
    <n v="22"/>
    <n v="4"/>
    <n v="1"/>
    <n v="1"/>
    <n v="1"/>
    <x v="1"/>
    <x v="1"/>
    <n v="3"/>
    <n v="3"/>
  </r>
  <r>
    <s v="问卷352"/>
    <n v="2"/>
    <n v="23"/>
    <n v="4"/>
    <n v="1"/>
    <n v="2"/>
    <n v="1"/>
    <x v="1"/>
    <x v="1"/>
    <n v="3"/>
    <n v="3"/>
  </r>
  <r>
    <s v="问卷353"/>
    <n v="1"/>
    <n v="25"/>
    <n v="1"/>
    <n v="2"/>
    <n v="2"/>
    <n v="1"/>
    <x v="0"/>
    <x v="1"/>
    <n v="2"/>
    <n v="2"/>
  </r>
  <r>
    <s v="问卷354"/>
    <n v="1"/>
    <n v="25"/>
    <n v="1"/>
    <n v="2"/>
    <n v="2"/>
    <n v="1"/>
    <x v="0"/>
    <x v="1"/>
    <n v="2"/>
    <n v="2"/>
  </r>
  <r>
    <s v="问卷355"/>
    <n v="2"/>
    <n v="23"/>
    <n v="4"/>
    <n v="1"/>
    <n v="2"/>
    <n v="1"/>
    <x v="1"/>
    <x v="1"/>
    <n v="2"/>
    <n v="4"/>
  </r>
  <r>
    <s v="问卷356"/>
    <n v="2"/>
    <n v="23"/>
    <n v="3"/>
    <n v="2"/>
    <n v="2"/>
    <n v="2"/>
    <x v="1"/>
    <x v="1"/>
    <n v="2"/>
    <n v="4"/>
  </r>
  <r>
    <s v="问卷357"/>
    <n v="1"/>
    <n v="21"/>
    <n v="3"/>
    <n v="2"/>
    <n v="1"/>
    <n v="2"/>
    <x v="0"/>
    <x v="1"/>
    <n v="2"/>
    <n v="4"/>
  </r>
  <r>
    <s v="问卷358"/>
    <n v="2"/>
    <n v="20"/>
    <n v="2"/>
    <n v="1"/>
    <n v="2"/>
    <n v="2"/>
    <x v="1"/>
    <x v="1"/>
    <n v="2"/>
    <n v="3"/>
  </r>
  <r>
    <s v="问卷359"/>
    <n v="1"/>
    <n v="21"/>
    <n v="3"/>
    <n v="2"/>
    <n v="2"/>
    <n v="1"/>
    <x v="1"/>
    <x v="1"/>
    <n v="2"/>
    <n v="3"/>
  </r>
  <r>
    <s v="问卷360"/>
    <n v="2"/>
    <n v="20"/>
    <n v="2"/>
    <n v="1"/>
    <n v="2"/>
    <n v="2"/>
    <x v="1"/>
    <x v="1"/>
    <n v="2"/>
    <n v="3"/>
  </r>
  <r>
    <s v="问卷361"/>
    <n v="2"/>
    <n v="22"/>
    <n v="2"/>
    <n v="2"/>
    <n v="2"/>
    <n v="1"/>
    <x v="1"/>
    <x v="2"/>
    <n v="5"/>
    <n v="4"/>
  </r>
  <r>
    <s v="问卷362"/>
    <n v="2"/>
    <n v="20"/>
    <n v="2"/>
    <n v="2"/>
    <n v="1"/>
    <n v="2"/>
    <x v="0"/>
    <x v="2"/>
    <n v="5"/>
    <n v="4"/>
  </r>
  <r>
    <s v="问卷363"/>
    <n v="1"/>
    <n v="22"/>
    <n v="3"/>
    <n v="2"/>
    <n v="1"/>
    <n v="1"/>
    <x v="0"/>
    <x v="2"/>
    <n v="4"/>
    <n v="5"/>
  </r>
  <r>
    <s v="问卷364"/>
    <n v="2"/>
    <n v="22"/>
    <n v="4"/>
    <n v="1"/>
    <n v="1"/>
    <n v="2"/>
    <x v="1"/>
    <x v="2"/>
    <n v="4"/>
    <n v="4"/>
  </r>
  <r>
    <s v="问卷367"/>
    <n v="2"/>
    <n v="20"/>
    <n v="3"/>
    <n v="1"/>
    <n v="1"/>
    <n v="1"/>
    <x v="0"/>
    <x v="2"/>
    <n v="4"/>
    <n v="4"/>
  </r>
  <r>
    <s v="问卷368"/>
    <n v="1"/>
    <n v="23"/>
    <n v="3"/>
    <n v="2"/>
    <n v="2"/>
    <n v="1"/>
    <x v="1"/>
    <x v="2"/>
    <n v="4"/>
    <n v="4"/>
  </r>
  <r>
    <s v="问卷369"/>
    <n v="2"/>
    <n v="26"/>
    <n v="6"/>
    <n v="1"/>
    <n v="1"/>
    <n v="2"/>
    <x v="0"/>
    <x v="2"/>
    <n v="4"/>
    <n v="4"/>
  </r>
  <r>
    <s v="问卷370"/>
    <n v="1"/>
    <n v="22"/>
    <n v="3"/>
    <n v="1"/>
    <n v="2"/>
    <n v="2"/>
    <x v="0"/>
    <x v="2"/>
    <n v="4"/>
    <n v="3"/>
  </r>
  <r>
    <s v="问卷371"/>
    <n v="1"/>
    <n v="20"/>
    <n v="1"/>
    <n v="2"/>
    <n v="1"/>
    <n v="1"/>
    <x v="0"/>
    <x v="2"/>
    <n v="4"/>
    <n v="3"/>
  </r>
  <r>
    <s v="问卷372"/>
    <n v="1"/>
    <n v="20"/>
    <n v="2"/>
    <n v="2"/>
    <n v="1"/>
    <n v="1"/>
    <x v="1"/>
    <x v="2"/>
    <n v="4"/>
    <n v="3"/>
  </r>
  <r>
    <s v="问卷373"/>
    <n v="1"/>
    <n v="23"/>
    <n v="3"/>
    <n v="2"/>
    <n v="2"/>
    <n v="2"/>
    <x v="1"/>
    <x v="2"/>
    <n v="3"/>
    <n v="2"/>
  </r>
  <r>
    <s v="问卷374"/>
    <n v="1"/>
    <n v="21"/>
    <n v="3"/>
    <n v="1"/>
    <n v="1"/>
    <n v="3"/>
    <x v="1"/>
    <x v="2"/>
    <n v="3"/>
    <n v="4"/>
  </r>
  <r>
    <s v="问卷375"/>
    <n v="2"/>
    <n v="22"/>
    <n v="3"/>
    <n v="1"/>
    <n v="2"/>
    <n v="1"/>
    <x v="0"/>
    <x v="2"/>
    <n v="3"/>
    <n v="4"/>
  </r>
  <r>
    <s v="问卷376"/>
    <n v="2"/>
    <n v="24"/>
    <n v="3"/>
    <n v="2"/>
    <n v="2"/>
    <n v="3"/>
    <x v="1"/>
    <x v="2"/>
    <n v="3"/>
    <n v="3"/>
  </r>
  <r>
    <s v="问卷377"/>
    <n v="1"/>
    <n v="25"/>
    <n v="7"/>
    <n v="1"/>
    <n v="1"/>
    <n v="1"/>
    <x v="1"/>
    <x v="2"/>
    <n v="3"/>
    <n v="3"/>
  </r>
  <r>
    <s v="问卷378"/>
    <n v="1"/>
    <n v="20"/>
    <n v="2"/>
    <n v="2"/>
    <n v="1"/>
    <n v="3"/>
    <x v="1"/>
    <x v="2"/>
    <n v="3"/>
    <n v="3"/>
  </r>
  <r>
    <s v="问卷379"/>
    <n v="1"/>
    <n v="19"/>
    <n v="1"/>
    <n v="1"/>
    <n v="2"/>
    <n v="2"/>
    <x v="1"/>
    <x v="2"/>
    <n v="3"/>
    <n v="3"/>
  </r>
  <r>
    <s v="问卷380"/>
    <n v="2"/>
    <n v="22"/>
    <n v="3"/>
    <n v="1"/>
    <n v="2"/>
    <n v="1"/>
    <x v="1"/>
    <x v="2"/>
    <n v="3"/>
    <n v="3"/>
  </r>
  <r>
    <s v="问卷381"/>
    <n v="2"/>
    <n v="20"/>
    <n v="2"/>
    <n v="1"/>
    <n v="2"/>
    <n v="1"/>
    <x v="0"/>
    <x v="2"/>
    <n v="3"/>
    <n v="3"/>
  </r>
  <r>
    <s v="问卷382"/>
    <n v="1"/>
    <n v="20"/>
    <n v="2"/>
    <n v="2"/>
    <n v="1"/>
    <n v="1"/>
    <x v="0"/>
    <x v="2"/>
    <n v="3"/>
    <n v="3"/>
  </r>
  <r>
    <s v="问卷384"/>
    <n v="1"/>
    <n v="22"/>
    <n v="3"/>
    <n v="1"/>
    <n v="2"/>
    <n v="1"/>
    <x v="0"/>
    <x v="2"/>
    <n v="2"/>
    <n v="4"/>
  </r>
  <r>
    <s v="问卷385"/>
    <n v="1"/>
    <n v="20"/>
    <n v="2"/>
    <n v="2"/>
    <n v="1"/>
    <n v="2"/>
    <x v="1"/>
    <x v="2"/>
    <n v="2"/>
    <n v="3"/>
  </r>
  <r>
    <s v="问卷386"/>
    <n v="2"/>
    <n v="23"/>
    <n v="4"/>
    <n v="1"/>
    <n v="2"/>
    <n v="1"/>
    <x v="1"/>
    <x v="2"/>
    <n v="2"/>
    <n v="3"/>
  </r>
  <r>
    <s v="问卷387"/>
    <n v="2"/>
    <n v="21"/>
    <n v="3"/>
    <n v="2"/>
    <n v="1"/>
    <n v="2"/>
    <x v="1"/>
    <x v="4"/>
    <n v="5"/>
    <n v="2"/>
  </r>
  <r>
    <s v="问卷389"/>
    <n v="2"/>
    <n v="25"/>
    <n v="4"/>
    <n v="1"/>
    <n v="1"/>
    <n v="2"/>
    <x v="1"/>
    <x v="4"/>
    <n v="5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12D9A5-264A-4768-A699-9C68DB5D428E}" name="数据透视表4" cacheId="1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A39:G45" firstHeaderRow="1" firstDataRow="3" firstDataCol="1"/>
  <pivotFields count="16">
    <pivotField showAll="0"/>
    <pivotField showAll="0">
      <items count="3">
        <item x="1"/>
        <item x="0"/>
        <item t="default"/>
      </items>
    </pivotField>
    <pivotField showAll="0"/>
    <pivotField showAll="0">
      <items count="8">
        <item x="6"/>
        <item x="0"/>
        <item x="2"/>
        <item x="1"/>
        <item x="5"/>
        <item x="3"/>
        <item x="4"/>
        <item t="default"/>
      </items>
    </pivotField>
    <pivotField showAll="0"/>
    <pivotField showAll="0"/>
    <pivotField axis="axisRow" showAll="0">
      <items count="4">
        <item x="0"/>
        <item x="1"/>
        <item x="2"/>
        <item t="default"/>
      </items>
    </pivotField>
    <pivotField axis="axisCol" showAll="0">
      <items count="3">
        <item x="1"/>
        <item x="0"/>
        <item t="default"/>
      </items>
    </pivotField>
    <pivotField showAll="0">
      <items count="12">
        <item x="9"/>
        <item x="10"/>
        <item x="8"/>
        <item x="4"/>
        <item x="6"/>
        <item x="1"/>
        <item x="5"/>
        <item x="0"/>
        <item x="2"/>
        <item x="7"/>
        <item x="3"/>
        <item t="default"/>
      </items>
    </pivotField>
    <pivotField dataField="1" showAll="0">
      <items count="13">
        <item x="9"/>
        <item x="3"/>
        <item x="10"/>
        <item x="8"/>
        <item x="11"/>
        <item x="6"/>
        <item x="5"/>
        <item x="7"/>
        <item x="0"/>
        <item x="2"/>
        <item x="4"/>
        <item x="1"/>
        <item t="default"/>
      </items>
    </pivotField>
    <pivotField showAll="0">
      <items count="20">
        <item x="16"/>
        <item x="15"/>
        <item x="18"/>
        <item x="17"/>
        <item x="14"/>
        <item x="10"/>
        <item x="11"/>
        <item x="13"/>
        <item x="6"/>
        <item x="8"/>
        <item x="3"/>
        <item x="4"/>
        <item x="1"/>
        <item x="5"/>
        <item x="0"/>
        <item x="2"/>
        <item x="9"/>
        <item x="12"/>
        <item x="7"/>
        <item t="default"/>
      </items>
    </pivotField>
    <pivotField showAll="0">
      <items count="12">
        <item x="10"/>
        <item x="9"/>
        <item x="8"/>
        <item x="5"/>
        <item x="4"/>
        <item x="7"/>
        <item x="6"/>
        <item x="0"/>
        <item x="2"/>
        <item x="1"/>
        <item x="3"/>
        <item t="default"/>
      </items>
    </pivotField>
    <pivotField showAll="0"/>
    <pivotField showAll="0"/>
    <pivotField showAll="0"/>
    <pivotField showAll="0"/>
  </pivotFields>
  <rowFields count="1">
    <field x="6"/>
  </rowFields>
  <rowItems count="4">
    <i>
      <x/>
    </i>
    <i>
      <x v="1"/>
    </i>
    <i>
      <x v="2"/>
    </i>
    <i t="grand">
      <x/>
    </i>
  </rowItems>
  <colFields count="2">
    <field x="7"/>
    <field x="-2"/>
  </colFields>
  <colItems count="6">
    <i>
      <x/>
      <x/>
    </i>
    <i r="1" i="1">
      <x v="1"/>
    </i>
    <i>
      <x v="1"/>
      <x/>
    </i>
    <i r="1" i="1">
      <x v="1"/>
    </i>
    <i t="grand">
      <x/>
    </i>
    <i t="grand" i="1">
      <x/>
    </i>
  </colItems>
  <dataFields count="2">
    <dataField name="平均值项:教学组织" fld="9" subtotal="average" baseField="6" baseItem="0" numFmtId="176"/>
    <dataField name="标准偏差项:教学组织" fld="9" subtotal="stdDev" baseField="6" baseItem="0" numFmtId="176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640042-E118-414D-A2FA-567F9F0C6D28}" name="数据透视表7" cacheId="0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D24:E32" firstHeaderRow="1" firstDataRow="1" firstDataCol="1"/>
  <pivotFields count="40">
    <pivotField dataField="1" showAll="0"/>
    <pivotField showAll="0">
      <items count="3">
        <item x="1"/>
        <item x="0"/>
        <item t="default"/>
      </items>
    </pivotField>
    <pivotField showAll="0"/>
    <pivotField axis="axisRow" showAll="0">
      <items count="8">
        <item x="6"/>
        <item x="0"/>
        <item x="2"/>
        <item x="1"/>
        <item x="5"/>
        <item x="3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计数项:编号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8045C1-74EE-4E52-9D4E-2C7A052BC78D}" name="数据透视表5" cacheId="0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A17:B20" firstHeaderRow="1" firstDataRow="1" firstDataCol="1"/>
  <pivotFields count="40">
    <pivotField showAll="0"/>
    <pivotField axis="axisRow" showAll="0">
      <items count="3">
        <item x="1"/>
        <item x="0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平均值项:2.年龄" fld="2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FE6DD5C-A7F5-4EF3-917E-44C4B4D094CA}" name="数据透视表3" cacheId="0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E3:F7" firstHeaderRow="1" firstDataRow="1" firstDataCol="1"/>
  <pivotFields count="40">
    <pivotField dataField="1" showAll="0"/>
    <pivotField showAll="0">
      <items count="3">
        <item x="1"/>
        <item x="0"/>
        <item t="default"/>
      </items>
    </pivotField>
    <pivotField showAll="0"/>
    <pivotField showAll="0"/>
    <pivotField showAll="0"/>
    <pivotField showAll="0">
      <items count="3">
        <item x="0"/>
        <item x="1"/>
        <item t="default"/>
      </items>
    </pivotField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计数项:编号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4F7B84-A8E6-4726-B23E-0AD2B2644FC4}" name="数据透视表2" cacheId="0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A10:B13" firstHeaderRow="1" firstDataRow="1" firstDataCol="1"/>
  <pivotFields count="40">
    <pivotField dataField="1" showAll="0"/>
    <pivotField showAll="0">
      <items count="3">
        <item x="1"/>
        <item x="0"/>
        <item t="default"/>
      </items>
    </pivotField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5"/>
  </rowFields>
  <rowItems count="3">
    <i>
      <x/>
    </i>
    <i>
      <x v="1"/>
    </i>
    <i t="grand">
      <x/>
    </i>
  </rowItems>
  <colItems count="1">
    <i/>
  </colItems>
  <dataFields count="1">
    <dataField name="计数项:编号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BF75AD-B743-4119-8B02-28D3F7BE7CC2}" name="数据透视表8" cacheId="0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I13:M17" firstHeaderRow="1" firstDataRow="2" firstDataCol="1"/>
  <pivotFields count="40">
    <pivotField showAll="0"/>
    <pivotField showAll="0">
      <items count="3">
        <item x="1"/>
        <item x="0"/>
        <item t="default"/>
      </items>
    </pivotField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axis="axisCol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5"/>
  </rowFields>
  <rowItems count="3">
    <i>
      <x/>
    </i>
    <i>
      <x v="1"/>
    </i>
    <i t="grand">
      <x/>
    </i>
  </rowItems>
  <colFields count="1">
    <field x="6"/>
  </colFields>
  <colItems count="4">
    <i>
      <x/>
    </i>
    <i>
      <x v="1"/>
    </i>
    <i>
      <x v="2"/>
    </i>
    <i t="grand">
      <x/>
    </i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67B74E-9802-4F97-9591-99657C78D737}" name="数据透视表1" cacheId="0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A3:B6" firstHeaderRow="1" firstDataRow="1" firstDataCol="1"/>
  <pivotFields count="40">
    <pivotField dataField="1"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计数项:编号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B6A23F-0D4F-4316-A44F-8239DB25B90C}" name="数据透视表3" cacheId="1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A29:J35" firstHeaderRow="1" firstDataRow="3" firstDataCol="1"/>
  <pivotFields count="16">
    <pivotField dataField="1" showAll="0"/>
    <pivotField showAll="0">
      <items count="3">
        <item x="1"/>
        <item x="0"/>
        <item t="default"/>
      </items>
    </pivotField>
    <pivotField showAll="0"/>
    <pivotField showAll="0">
      <items count="8">
        <item x="6"/>
        <item x="0"/>
        <item x="2"/>
        <item x="1"/>
        <item x="5"/>
        <item x="3"/>
        <item x="4"/>
        <item t="default"/>
      </items>
    </pivotField>
    <pivotField showAll="0"/>
    <pivotField showAll="0"/>
    <pivotField axis="axisRow" showAll="0">
      <items count="4">
        <item x="0"/>
        <item x="1"/>
        <item x="2"/>
        <item t="default"/>
      </items>
    </pivotField>
    <pivotField axis="axisCol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6"/>
  </rowFields>
  <rowItems count="4">
    <i>
      <x/>
    </i>
    <i>
      <x v="1"/>
    </i>
    <i>
      <x v="2"/>
    </i>
    <i t="grand">
      <x/>
    </i>
  </rowItems>
  <colFields count="2">
    <field x="-2"/>
    <field x="7"/>
  </colFields>
  <colItems count="9">
    <i>
      <x/>
      <x/>
    </i>
    <i r="1">
      <x v="1"/>
    </i>
    <i i="1">
      <x v="1"/>
      <x/>
    </i>
    <i r="1" i="1">
      <x v="1"/>
    </i>
    <i i="2">
      <x v="2"/>
      <x/>
    </i>
    <i r="1" i="2">
      <x v="1"/>
    </i>
    <i t="grand">
      <x/>
    </i>
    <i t="grand" i="1">
      <x/>
    </i>
    <i t="grand" i="2">
      <x/>
    </i>
  </colItems>
  <dataFields count="3">
    <dataField name="计数项:编号" fld="0" subtotal="count" baseField="0" baseItem="0"/>
    <dataField name="平均值项:综合得分" fld="15" subtotal="average" baseField="1" baseItem="0" numFmtId="176"/>
    <dataField name="标准偏差项:综合得分" fld="15" subtotal="stdDev" baseField="1" baseItem="0" numFmtId="176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325AF7-3D7B-4D24-8F09-AD22E66FFA96}" name="数据透视表9" cacheId="1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A50:J55" firstHeaderRow="1" firstDataRow="3" firstDataCol="1"/>
  <pivotFields count="16">
    <pivotField dataField="1" showAll="0"/>
    <pivotField showAll="0">
      <items count="3">
        <item x="1"/>
        <item x="0"/>
        <item t="default"/>
      </items>
    </pivotField>
    <pivotField showAll="0"/>
    <pivotField showAll="0">
      <items count="8">
        <item x="6"/>
        <item x="0"/>
        <item x="2"/>
        <item x="1"/>
        <item x="5"/>
        <item x="3"/>
        <item x="4"/>
        <item t="default"/>
      </items>
    </pivotField>
    <pivotField showAll="0"/>
    <pivotField axis="axisRow" showAll="0">
      <items count="3">
        <item x="0"/>
        <item x="1"/>
        <item t="default"/>
      </items>
    </pivotField>
    <pivotField showAll="0">
      <items count="4">
        <item x="0"/>
        <item x="1"/>
        <item x="2"/>
        <item t="default"/>
      </items>
    </pivotField>
    <pivotField axis="axisCol" showAll="0">
      <items count="3">
        <item x="1"/>
        <item x="0"/>
        <item t="default"/>
      </items>
    </pivotField>
    <pivotField showAll="0">
      <items count="12">
        <item x="9"/>
        <item x="10"/>
        <item x="8"/>
        <item x="4"/>
        <item x="6"/>
        <item x="1"/>
        <item x="5"/>
        <item x="0"/>
        <item x="2"/>
        <item x="7"/>
        <item x="3"/>
        <item t="default"/>
      </items>
    </pivotField>
    <pivotField showAll="0">
      <items count="13">
        <item x="9"/>
        <item x="3"/>
        <item x="10"/>
        <item x="8"/>
        <item x="11"/>
        <item x="6"/>
        <item x="5"/>
        <item x="7"/>
        <item x="0"/>
        <item x="2"/>
        <item x="4"/>
        <item x="1"/>
        <item t="default"/>
      </items>
    </pivotField>
    <pivotField showAll="0">
      <items count="20">
        <item x="16"/>
        <item x="15"/>
        <item x="18"/>
        <item x="17"/>
        <item x="14"/>
        <item x="10"/>
        <item x="11"/>
        <item x="13"/>
        <item x="6"/>
        <item x="8"/>
        <item x="3"/>
        <item x="4"/>
        <item x="1"/>
        <item x="5"/>
        <item x="0"/>
        <item x="2"/>
        <item x="9"/>
        <item x="12"/>
        <item x="7"/>
        <item t="default"/>
      </items>
    </pivotField>
    <pivotField showAll="0">
      <items count="12">
        <item x="10"/>
        <item x="9"/>
        <item x="8"/>
        <item x="5"/>
        <item x="4"/>
        <item x="7"/>
        <item x="6"/>
        <item x="0"/>
        <item x="2"/>
        <item x="1"/>
        <item x="3"/>
        <item t="default"/>
      </items>
    </pivotField>
    <pivotField showAll="0"/>
    <pivotField showAll="0"/>
    <pivotField showAll="0"/>
    <pivotField dataField="1" showAll="0"/>
  </pivotFields>
  <rowFields count="1">
    <field x="5"/>
  </rowFields>
  <rowItems count="3">
    <i>
      <x/>
    </i>
    <i>
      <x v="1"/>
    </i>
    <i t="grand">
      <x/>
    </i>
  </rowItems>
  <colFields count="2">
    <field x="7"/>
    <field x="-2"/>
  </colFields>
  <colItems count="9">
    <i>
      <x/>
      <x/>
    </i>
    <i r="1" i="1">
      <x v="1"/>
    </i>
    <i r="1" i="2">
      <x v="2"/>
    </i>
    <i>
      <x v="1"/>
      <x/>
    </i>
    <i r="1" i="1">
      <x v="1"/>
    </i>
    <i r="1" i="2">
      <x v="2"/>
    </i>
    <i t="grand">
      <x/>
    </i>
    <i t="grand" i="1">
      <x/>
    </i>
    <i t="grand" i="2">
      <x/>
    </i>
  </colItems>
  <dataFields count="3">
    <dataField name="计数项:编号" fld="0" subtotal="count" baseField="0" baseItem="0"/>
    <dataField name="平均值项:综合得分" fld="15" subtotal="average" baseField="5" baseItem="0" numFmtId="176"/>
    <dataField name="标准偏差项:综合得分" fld="15" subtotal="stdDev" baseField="5" baseItem="0" numFmtId="176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153F2C-D35C-4300-AABE-D0C1673B11D3}" name="数据透视表2" cacheId="1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A14:J24" firstHeaderRow="1" firstDataRow="3" firstDataCol="1"/>
  <pivotFields count="16">
    <pivotField dataField="1" showAll="0"/>
    <pivotField showAll="0">
      <items count="3">
        <item x="1"/>
        <item x="0"/>
        <item t="default"/>
      </items>
    </pivotField>
    <pivotField showAll="0"/>
    <pivotField axis="axisRow" showAll="0">
      <items count="8">
        <item x="6"/>
        <item x="0"/>
        <item x="2"/>
        <item x="1"/>
        <item x="5"/>
        <item x="3"/>
        <item x="4"/>
        <item t="default"/>
      </items>
    </pivotField>
    <pivotField showAll="0"/>
    <pivotField showAll="0"/>
    <pivotField showAll="0"/>
    <pivotField axis="axisCol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2">
    <field x="-2"/>
    <field x="7"/>
  </colFields>
  <colItems count="9">
    <i>
      <x/>
      <x/>
    </i>
    <i r="1">
      <x v="1"/>
    </i>
    <i i="1">
      <x v="1"/>
      <x/>
    </i>
    <i r="1" i="1">
      <x v="1"/>
    </i>
    <i i="2">
      <x v="2"/>
      <x/>
    </i>
    <i r="1" i="2">
      <x v="1"/>
    </i>
    <i t="grand">
      <x/>
    </i>
    <i t="grand" i="1">
      <x/>
    </i>
    <i t="grand" i="2">
      <x/>
    </i>
  </colItems>
  <dataFields count="3">
    <dataField name="计数项:编号" fld="0" subtotal="count" baseField="0" baseItem="0"/>
    <dataField name="平均值项:综合得分" fld="15" subtotal="average" baseField="1" baseItem="0" numFmtId="176"/>
    <dataField name="标准偏差项:综合得分" fld="15" subtotal="stdDev" baseField="1" baseItem="0" numFmtId="176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41248E-4C40-4A7F-8F59-994ECC904C61}" name="数据透视表1" cacheId="1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A3:J8" firstHeaderRow="1" firstDataRow="3" firstDataCol="1"/>
  <pivotFields count="16">
    <pivotField dataField="1"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axis="axisCol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3">
    <i>
      <x/>
    </i>
    <i>
      <x v="1"/>
    </i>
    <i t="grand">
      <x/>
    </i>
  </rowItems>
  <colFields count="2">
    <field x="-2"/>
    <field x="7"/>
  </colFields>
  <colItems count="9">
    <i>
      <x/>
      <x/>
    </i>
    <i r="1">
      <x v="1"/>
    </i>
    <i i="1">
      <x v="1"/>
      <x/>
    </i>
    <i r="1" i="1">
      <x v="1"/>
    </i>
    <i i="2">
      <x v="2"/>
      <x/>
    </i>
    <i r="1" i="2">
      <x v="1"/>
    </i>
    <i t="grand">
      <x/>
    </i>
    <i t="grand" i="1">
      <x/>
    </i>
    <i t="grand" i="2">
      <x/>
    </i>
  </colItems>
  <dataFields count="3">
    <dataField name="计数项:编号" fld="0" subtotal="count" baseField="0" baseItem="0"/>
    <dataField name="平均值项:综合得分" fld="15" subtotal="average" baseField="1" baseItem="0" numFmtId="176"/>
    <dataField name="标准偏差项:综合得分" fld="15" subtotal="stdDev" baseField="1" baseItem="0" numFmtId="176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CD092D-E97D-4E96-BE4E-F0E474F3DF6F}" name="数据透视表3" cacheId="2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O11:R14" firstHeaderRow="0" firstDataRow="1" firstDataCol="1"/>
  <pivotFields count="11"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dataField="1" showAll="0">
      <items count="6">
        <item x="4"/>
        <item x="2"/>
        <item x="1"/>
        <item x="0"/>
        <item x="3"/>
        <item t="default"/>
      </items>
    </pivotField>
    <pivotField dataField="1" showAll="0"/>
    <pivotField dataField="1" showAll="0"/>
  </pivotFields>
  <rowFields count="1">
    <field x="7"/>
  </rowFields>
  <rowItems count="3">
    <i>
      <x/>
    </i>
    <i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标准偏差项:30.为促进教学，教师所教课程的难度是" fld="8" subtotal="stdDev" baseField="7" baseItem="0"/>
    <dataField name="标准偏差项:31.为促进教学，教师所教课程的进度是" fld="9" subtotal="stdDev" baseField="7" baseItem="0"/>
    <dataField name="标准偏差项:32.为促进教学，教师所教课程的作业量是" fld="10" subtotal="stdDev" baseField="7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E178107-D5C8-438C-8E4D-D298BD68AA5A}" name="数据透视表2" cacheId="2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O4:R7" firstHeaderRow="0" firstDataRow="1" firstDataCol="1"/>
  <pivotFields count="11"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dataField="1" showAll="0">
      <items count="6">
        <item x="4"/>
        <item x="2"/>
        <item x="1"/>
        <item x="0"/>
        <item x="3"/>
        <item t="default"/>
      </items>
    </pivotField>
    <pivotField dataField="1" showAll="0"/>
    <pivotField dataField="1" showAll="0"/>
  </pivotFields>
  <rowFields count="1">
    <field x="7"/>
  </rowFields>
  <rowItems count="3">
    <i>
      <x/>
    </i>
    <i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平均值项:30.为促进教学，教师所教课程的难度是" fld="8" subtotal="average" baseField="0" baseItem="1"/>
    <dataField name="平均值项:31.为促进教学，教师所教课程的进度是" fld="9" subtotal="average" baseField="0" baseItem="1"/>
    <dataField name="平均值项:32.为促进教学，教师所教课程的作业量是" fld="10" subtotal="average" baseField="0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888848-EFF2-4067-B581-2BBF419897FF}" name="数据透视表4" cacheId="0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H3:J7" firstHeaderRow="0" firstDataRow="1" firstDataCol="1"/>
  <pivotFields count="40">
    <pivotField dataField="1" showAll="0"/>
    <pivotField showAll="0">
      <items count="3">
        <item x="1"/>
        <item x="0"/>
        <item t="default"/>
      </items>
    </pivotField>
    <pivotField showAll="0"/>
    <pivotField showAll="0"/>
    <pivotField showAll="0"/>
    <pivotField showAll="0">
      <items count="3">
        <item x="0"/>
        <item x="1"/>
        <item t="default"/>
      </items>
    </pivotField>
    <pivotField axis="axisRow" dataField="1" showAll="0">
      <items count="4">
        <item x="0"/>
        <item x="1"/>
        <item x="2"/>
        <item t="default"/>
      </items>
    </pivotField>
    <pivotField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计数项:编号" fld="0" subtotal="count" baseField="0" baseItem="0"/>
    <dataField name="求和项:6.教师职位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61C7A9-A8A1-4AAA-92A4-A5E3B26C751A}" name="数据透视表6" cacheId="0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A23:B26" firstHeaderRow="1" firstDataRow="1" firstDataCol="1"/>
  <pivotFields count="40">
    <pivotField showAll="0"/>
    <pivotField axis="axisRow" showAll="0">
      <items count="3">
        <item x="1"/>
        <item x="0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标准偏差项:2.年龄" fld="2" subtotal="stdDev" baseField="1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spss-tutorials.com/spss-partial-eta-squared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15.xml"/><Relationship Id="rId3" Type="http://schemas.openxmlformats.org/officeDocument/2006/relationships/pivotTable" Target="../pivotTables/pivotTable10.xml"/><Relationship Id="rId7" Type="http://schemas.openxmlformats.org/officeDocument/2006/relationships/pivotTable" Target="../pivotTables/pivotTable14.xml"/><Relationship Id="rId2" Type="http://schemas.openxmlformats.org/officeDocument/2006/relationships/pivotTable" Target="../pivotTables/pivotTable9.xml"/><Relationship Id="rId1" Type="http://schemas.openxmlformats.org/officeDocument/2006/relationships/pivotTable" Target="../pivotTables/pivotTable8.xml"/><Relationship Id="rId6" Type="http://schemas.openxmlformats.org/officeDocument/2006/relationships/pivotTable" Target="../pivotTables/pivotTable13.xml"/><Relationship Id="rId5" Type="http://schemas.openxmlformats.org/officeDocument/2006/relationships/pivotTable" Target="../pivotTables/pivotTable12.xml"/><Relationship Id="rId4" Type="http://schemas.openxmlformats.org/officeDocument/2006/relationships/pivotTable" Target="../pivotTables/pivotTable11.xml"/><Relationship Id="rId9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2FC75-6CA3-46D6-9E6A-5146D8DD0AB1}">
  <dimension ref="B1:AB223"/>
  <sheetViews>
    <sheetView tabSelected="1" zoomScale="70" zoomScaleNormal="70" workbookViewId="0">
      <selection activeCell="M11" sqref="M11"/>
    </sheetView>
  </sheetViews>
  <sheetFormatPr defaultRowHeight="13.2" x14ac:dyDescent="0.25"/>
  <cols>
    <col min="2" max="2" width="14.33203125" customWidth="1"/>
    <col min="3" max="3" width="4.5546875" bestFit="1" customWidth="1"/>
    <col min="4" max="4" width="9.109375" bestFit="1" customWidth="1"/>
    <col min="5" max="5" width="9.21875" customWidth="1"/>
    <col min="6" max="6" width="7.44140625" customWidth="1"/>
    <col min="7" max="7" width="9.109375" bestFit="1" customWidth="1"/>
    <col min="8" max="8" width="8.44140625" customWidth="1"/>
    <col min="9" max="9" width="7.21875" bestFit="1" customWidth="1"/>
    <col min="10" max="10" width="5.77734375" bestFit="1" customWidth="1"/>
    <col min="11" max="11" width="7.6640625" bestFit="1" customWidth="1"/>
    <col min="12" max="12" width="9.44140625" bestFit="1" customWidth="1"/>
    <col min="13" max="13" width="10.44140625" customWidth="1"/>
    <col min="14" max="14" width="25.6640625" customWidth="1"/>
    <col min="16" max="16" width="18.109375" bestFit="1" customWidth="1"/>
    <col min="17" max="17" width="17.21875" style="19" customWidth="1"/>
    <col min="18" max="18" width="8.33203125" style="15" customWidth="1"/>
    <col min="19" max="19" width="8.77734375" style="4" customWidth="1"/>
    <col min="20" max="21" width="6.6640625" style="15" bestFit="1" customWidth="1"/>
    <col min="22" max="22" width="7.6640625" style="15" bestFit="1" customWidth="1"/>
  </cols>
  <sheetData>
    <row r="1" spans="2:27" x14ac:dyDescent="0.25">
      <c r="W1" s="56" t="s">
        <v>513</v>
      </c>
      <c r="X1" s="56"/>
    </row>
    <row r="2" spans="2:27" ht="13.8" thickBot="1" x14ac:dyDescent="0.3"/>
    <row r="3" spans="2:27" ht="18" x14ac:dyDescent="0.4">
      <c r="B3" s="6" t="s">
        <v>459</v>
      </c>
      <c r="C3" s="4"/>
      <c r="F3" s="4"/>
      <c r="I3" s="4"/>
      <c r="J3" s="4"/>
      <c r="K3" s="4"/>
      <c r="L3" s="4"/>
      <c r="P3" t="s">
        <v>452</v>
      </c>
      <c r="Q3" s="27"/>
      <c r="R3" s="28" t="s">
        <v>449</v>
      </c>
      <c r="S3" s="29" t="s">
        <v>444</v>
      </c>
      <c r="T3" s="28" t="s">
        <v>450</v>
      </c>
      <c r="U3" s="28" t="s">
        <v>443</v>
      </c>
      <c r="V3" s="28" t="s">
        <v>445</v>
      </c>
      <c r="W3" s="57" t="s">
        <v>503</v>
      </c>
      <c r="X3" s="57"/>
    </row>
    <row r="4" spans="2:27" x14ac:dyDescent="0.25">
      <c r="C4" s="4"/>
      <c r="D4" s="11" t="s">
        <v>439</v>
      </c>
      <c r="E4" s="12" t="s">
        <v>446</v>
      </c>
      <c r="F4" s="11" t="s">
        <v>441</v>
      </c>
      <c r="G4" s="11" t="s">
        <v>439</v>
      </c>
      <c r="H4" s="12" t="s">
        <v>481</v>
      </c>
      <c r="I4" s="11" t="s">
        <v>441</v>
      </c>
      <c r="J4" s="17"/>
      <c r="K4" s="17"/>
      <c r="L4" s="17"/>
      <c r="M4" s="17"/>
      <c r="Q4" s="21" t="s">
        <v>457</v>
      </c>
      <c r="R4" s="39">
        <v>1.552</v>
      </c>
      <c r="S4" s="23">
        <v>1</v>
      </c>
      <c r="T4" s="39">
        <v>1.552</v>
      </c>
      <c r="U4" s="39">
        <v>6.3769999999999998</v>
      </c>
      <c r="V4" s="39">
        <v>1.2E-2</v>
      </c>
    </row>
    <row r="5" spans="2:27" x14ac:dyDescent="0.25">
      <c r="C5" s="13" t="s">
        <v>432</v>
      </c>
      <c r="D5" s="4">
        <v>179</v>
      </c>
      <c r="E5" s="14">
        <v>4.2263000000000002</v>
      </c>
      <c r="F5" s="14">
        <v>0.60062000000000004</v>
      </c>
      <c r="G5" s="4">
        <v>196</v>
      </c>
      <c r="H5" s="14">
        <v>4.2435999999999998</v>
      </c>
      <c r="I5" s="14">
        <v>0.61573</v>
      </c>
      <c r="J5" s="4"/>
      <c r="K5" s="4"/>
      <c r="L5" s="15"/>
      <c r="M5" s="14"/>
      <c r="N5" s="9"/>
      <c r="Q5" s="21" t="s">
        <v>456</v>
      </c>
      <c r="R5" s="39">
        <v>0.2</v>
      </c>
      <c r="S5" s="23">
        <v>1</v>
      </c>
      <c r="T5" s="39">
        <v>0.2</v>
      </c>
      <c r="U5" s="39">
        <v>0.82299999999999995</v>
      </c>
      <c r="V5" s="39">
        <v>0.36499999999999999</v>
      </c>
    </row>
    <row r="6" spans="2:27" ht="13.8" thickBot="1" x14ac:dyDescent="0.3">
      <c r="C6" s="13" t="s">
        <v>498</v>
      </c>
      <c r="D6" s="4">
        <v>179</v>
      </c>
      <c r="E6" s="14">
        <v>4.1955</v>
      </c>
      <c r="F6" s="14">
        <v>0.64654</v>
      </c>
      <c r="G6" s="4">
        <v>196</v>
      </c>
      <c r="H6" s="14">
        <v>4.2270000000000003</v>
      </c>
      <c r="I6" s="14">
        <v>0.62438000000000005</v>
      </c>
      <c r="J6" s="4"/>
      <c r="K6" s="4"/>
      <c r="L6" s="15"/>
      <c r="M6" s="14"/>
      <c r="N6" s="9"/>
      <c r="Q6" s="24" t="s">
        <v>458</v>
      </c>
      <c r="R6" s="43">
        <v>5.1999999999999998E-2</v>
      </c>
      <c r="S6" s="26">
        <v>1</v>
      </c>
      <c r="T6" s="43">
        <v>5.1999999999999998E-2</v>
      </c>
      <c r="U6" s="43">
        <v>0.214</v>
      </c>
      <c r="V6" s="43">
        <v>0.64400000000000002</v>
      </c>
    </row>
    <row r="7" spans="2:27" x14ac:dyDescent="0.25">
      <c r="C7" s="13" t="s">
        <v>434</v>
      </c>
      <c r="D7" s="4">
        <v>179</v>
      </c>
      <c r="E7" s="14">
        <v>4.1326799999999997</v>
      </c>
      <c r="F7" s="14">
        <v>0.52235200000000004</v>
      </c>
      <c r="G7" s="4">
        <v>196</v>
      </c>
      <c r="H7" s="14">
        <v>4.1658200000000001</v>
      </c>
      <c r="I7" s="14">
        <v>0.55420199999999997</v>
      </c>
      <c r="J7" s="4"/>
      <c r="K7" s="4"/>
      <c r="L7" s="15"/>
      <c r="M7" s="14"/>
      <c r="N7" s="9"/>
    </row>
    <row r="8" spans="2:27" x14ac:dyDescent="0.25">
      <c r="C8" s="13" t="s">
        <v>435</v>
      </c>
      <c r="D8" s="4">
        <v>179</v>
      </c>
      <c r="E8" s="14">
        <v>4.1885000000000003</v>
      </c>
      <c r="F8" s="14">
        <v>0.63743000000000005</v>
      </c>
      <c r="G8" s="4">
        <v>196</v>
      </c>
      <c r="H8" s="14">
        <v>4.2526000000000002</v>
      </c>
      <c r="I8" s="14">
        <v>0.57955999999999996</v>
      </c>
      <c r="J8" s="4"/>
      <c r="K8" s="4"/>
      <c r="L8" s="15"/>
      <c r="M8" s="14"/>
      <c r="N8" s="9"/>
    </row>
    <row r="9" spans="2:27" x14ac:dyDescent="0.25">
      <c r="C9" s="13" t="s">
        <v>436</v>
      </c>
      <c r="D9" s="4">
        <v>179</v>
      </c>
      <c r="E9" s="14">
        <v>4.0410000000000004</v>
      </c>
      <c r="F9" s="14">
        <v>0.6512</v>
      </c>
      <c r="G9" s="4">
        <v>196</v>
      </c>
      <c r="H9" s="14">
        <v>4.0469999999999997</v>
      </c>
      <c r="I9" s="14">
        <v>0.62870000000000004</v>
      </c>
      <c r="J9" s="4"/>
      <c r="K9" s="4"/>
      <c r="L9" s="15"/>
      <c r="M9" s="14"/>
      <c r="N9" s="9"/>
    </row>
    <row r="10" spans="2:27" ht="13.8" thickBot="1" x14ac:dyDescent="0.3">
      <c r="C10" s="13" t="s">
        <v>437</v>
      </c>
      <c r="D10" s="4">
        <v>179</v>
      </c>
      <c r="E10" s="14">
        <v>4.1158999999999999</v>
      </c>
      <c r="F10" s="14">
        <v>0.57526999999999995</v>
      </c>
      <c r="G10" s="4">
        <v>196</v>
      </c>
      <c r="H10" s="14">
        <v>4.2130000000000001</v>
      </c>
      <c r="I10" s="14">
        <v>0.55317000000000005</v>
      </c>
      <c r="J10" s="4"/>
      <c r="K10" s="4"/>
      <c r="L10" s="15"/>
      <c r="M10" s="14"/>
      <c r="N10" s="9"/>
    </row>
    <row r="11" spans="2:27" ht="18.600000000000001" thickBot="1" x14ac:dyDescent="0.45">
      <c r="C11" s="13" t="s">
        <v>438</v>
      </c>
      <c r="D11" s="4">
        <v>179</v>
      </c>
      <c r="E11" s="14">
        <v>3.0893854748603302</v>
      </c>
      <c r="F11" s="14">
        <v>0.57253433330155701</v>
      </c>
      <c r="G11" s="4">
        <v>196</v>
      </c>
      <c r="H11" s="14">
        <v>3.2687074829931899</v>
      </c>
      <c r="I11" s="14">
        <v>0.61353798753064004</v>
      </c>
      <c r="J11" s="4"/>
      <c r="K11" s="4"/>
      <c r="L11" s="15"/>
      <c r="M11" s="14"/>
      <c r="N11" s="9"/>
      <c r="P11" t="s">
        <v>451</v>
      </c>
      <c r="Q11" s="27"/>
      <c r="R11" s="28" t="s">
        <v>449</v>
      </c>
      <c r="S11" s="29" t="s">
        <v>444</v>
      </c>
      <c r="T11" s="28" t="s">
        <v>450</v>
      </c>
      <c r="U11" s="28" t="s">
        <v>443</v>
      </c>
      <c r="V11" s="28" t="s">
        <v>445</v>
      </c>
      <c r="W11" s="28" t="s">
        <v>504</v>
      </c>
      <c r="X11" s="58"/>
      <c r="Y11" s="25">
        <v>2.8279999999999998</v>
      </c>
      <c r="Z11">
        <v>78.772000000000006</v>
      </c>
      <c r="AA11">
        <f>Y11/(Y11+Z11)</f>
        <v>3.4656862745098035E-2</v>
      </c>
    </row>
    <row r="12" spans="2:27" x14ac:dyDescent="0.25">
      <c r="C12" s="13"/>
      <c r="D12" s="4"/>
      <c r="E12" s="14"/>
      <c r="F12" s="14"/>
      <c r="G12" s="4"/>
      <c r="H12" s="14"/>
      <c r="I12" s="14"/>
      <c r="J12" s="4"/>
      <c r="K12" s="4"/>
      <c r="L12" s="15"/>
      <c r="M12" s="14"/>
      <c r="N12" s="9"/>
      <c r="Q12" s="21" t="s">
        <v>460</v>
      </c>
      <c r="R12" s="39">
        <v>9.3409999999999993</v>
      </c>
      <c r="S12" s="23">
        <v>6</v>
      </c>
      <c r="T12" s="39">
        <v>1.5569999999999999</v>
      </c>
      <c r="U12" s="39">
        <v>7.1349999999999998</v>
      </c>
      <c r="V12" s="22">
        <v>0</v>
      </c>
      <c r="W12" s="39">
        <v>0.10601159874252379</v>
      </c>
      <c r="Y12" s="22">
        <v>9.3409999999999993</v>
      </c>
      <c r="Z12">
        <v>78.772000000000006</v>
      </c>
      <c r="AA12">
        <f t="shared" ref="AA12:AA14" si="0">Y12/(Y12+Z12)</f>
        <v>0.10601159874252379</v>
      </c>
    </row>
    <row r="13" spans="2:27" x14ac:dyDescent="0.25">
      <c r="K13" s="10"/>
      <c r="L13" s="10"/>
      <c r="Q13" s="21" t="s">
        <v>456</v>
      </c>
      <c r="R13" s="39">
        <v>0.28100000000000003</v>
      </c>
      <c r="S13" s="23">
        <v>1</v>
      </c>
      <c r="T13" s="39">
        <v>0.28100000000000003</v>
      </c>
      <c r="U13" s="39">
        <v>1.2889999999999999</v>
      </c>
      <c r="V13" s="22">
        <v>0.25700000000000001</v>
      </c>
      <c r="W13" s="39">
        <v>3.5545773088940329E-3</v>
      </c>
      <c r="Y13" s="22">
        <v>0.28100000000000003</v>
      </c>
      <c r="Z13">
        <v>78.772000000000006</v>
      </c>
      <c r="AA13">
        <f t="shared" si="0"/>
        <v>3.5545773088940329E-3</v>
      </c>
    </row>
    <row r="14" spans="2:27" ht="13.8" thickBot="1" x14ac:dyDescent="0.3">
      <c r="Q14" s="24" t="s">
        <v>461</v>
      </c>
      <c r="R14" s="43">
        <v>2.8279999999999998</v>
      </c>
      <c r="S14" s="26">
        <v>6</v>
      </c>
      <c r="T14" s="43">
        <v>0.47099999999999997</v>
      </c>
      <c r="U14" s="43">
        <v>2.16</v>
      </c>
      <c r="V14" s="25" t="s">
        <v>469</v>
      </c>
      <c r="W14" s="43">
        <v>3.4656862745098035E-2</v>
      </c>
      <c r="Y14" s="25">
        <v>2.8279999999999998</v>
      </c>
      <c r="Z14">
        <v>78.772000000000006</v>
      </c>
      <c r="AA14">
        <f t="shared" si="0"/>
        <v>3.4656862745098035E-2</v>
      </c>
    </row>
    <row r="15" spans="2:27" ht="13.8" thickBot="1" x14ac:dyDescent="0.3">
      <c r="B15" s="16"/>
      <c r="Q15" s="20"/>
    </row>
    <row r="16" spans="2:27" ht="13.8" thickBot="1" x14ac:dyDescent="0.3">
      <c r="B16" s="48"/>
      <c r="C16" s="46"/>
      <c r="D16" s="45" t="s">
        <v>447</v>
      </c>
      <c r="E16" s="48"/>
      <c r="F16" s="46"/>
      <c r="G16" s="45" t="s">
        <v>446</v>
      </c>
      <c r="H16" s="48"/>
      <c r="I16" s="48"/>
      <c r="J16" s="48"/>
      <c r="K16" s="48"/>
      <c r="L16" s="46"/>
    </row>
    <row r="17" spans="2:22" ht="15.6" x14ac:dyDescent="0.3">
      <c r="B17" s="23"/>
      <c r="C17" s="36" t="s">
        <v>439</v>
      </c>
      <c r="D17" s="36" t="s">
        <v>440</v>
      </c>
      <c r="E17" s="36" t="s">
        <v>441</v>
      </c>
      <c r="F17" s="36" t="s">
        <v>439</v>
      </c>
      <c r="G17" s="36" t="s">
        <v>440</v>
      </c>
      <c r="H17" s="36" t="s">
        <v>441</v>
      </c>
      <c r="I17" s="49" t="s">
        <v>442</v>
      </c>
      <c r="J17" s="49" t="s">
        <v>444</v>
      </c>
      <c r="K17" s="49" t="s">
        <v>445</v>
      </c>
      <c r="L17" s="49" t="s">
        <v>448</v>
      </c>
      <c r="P17" t="s">
        <v>453</v>
      </c>
      <c r="Q17" s="27"/>
      <c r="R17" s="28" t="s">
        <v>449</v>
      </c>
      <c r="S17" s="29" t="s">
        <v>444</v>
      </c>
      <c r="T17" s="28" t="s">
        <v>450</v>
      </c>
      <c r="U17" s="28" t="s">
        <v>443</v>
      </c>
      <c r="V17" s="28" t="s">
        <v>445</v>
      </c>
    </row>
    <row r="18" spans="2:22" x14ac:dyDescent="0.25">
      <c r="B18" s="37" t="s">
        <v>432</v>
      </c>
      <c r="C18" s="23">
        <v>196</v>
      </c>
      <c r="D18" s="39">
        <v>4.2435999999999998</v>
      </c>
      <c r="E18" s="39">
        <v>0.61573</v>
      </c>
      <c r="F18" s="23">
        <v>179</v>
      </c>
      <c r="G18" s="39">
        <v>4.2263000000000002</v>
      </c>
      <c r="H18" s="39">
        <v>0.60062000000000004</v>
      </c>
      <c r="I18" s="39">
        <v>-0.27600000000000002</v>
      </c>
      <c r="J18" s="23">
        <v>373</v>
      </c>
      <c r="K18" s="22">
        <v>0.78300000000000003</v>
      </c>
      <c r="L18" s="39">
        <f t="shared" ref="L18:L24" si="1">(D18-G18)/M18</f>
        <v>1.5686166604635329E-2</v>
      </c>
      <c r="M18" s="9">
        <f t="shared" ref="M18:M24" si="2">SQRT((H18*2+E18*2)/2)</f>
        <v>1.1028825866791079</v>
      </c>
      <c r="Q18" s="21" t="s">
        <v>462</v>
      </c>
      <c r="R18" s="22">
        <v>0.83099999999999996</v>
      </c>
      <c r="S18" s="23">
        <v>1</v>
      </c>
      <c r="T18" s="22">
        <v>0.83099999999999996</v>
      </c>
      <c r="U18" s="22">
        <v>3.3929999999999998</v>
      </c>
      <c r="V18" s="22">
        <v>6.6000000000000003E-2</v>
      </c>
    </row>
    <row r="19" spans="2:22" ht="15.6" x14ac:dyDescent="0.25">
      <c r="B19" s="55" t="s">
        <v>497</v>
      </c>
      <c r="C19" s="23">
        <v>196</v>
      </c>
      <c r="D19" s="39">
        <v>4.2270000000000003</v>
      </c>
      <c r="E19" s="39">
        <v>0.62438000000000005</v>
      </c>
      <c r="F19" s="23">
        <v>179</v>
      </c>
      <c r="G19" s="39">
        <v>4.1955</v>
      </c>
      <c r="H19" s="39">
        <v>0.64654</v>
      </c>
      <c r="I19" s="39">
        <v>-0.48</v>
      </c>
      <c r="J19" s="23">
        <v>373</v>
      </c>
      <c r="K19" s="22">
        <v>0.63200000000000001</v>
      </c>
      <c r="L19" s="39">
        <f t="shared" si="1"/>
        <v>2.7941611295187154E-2</v>
      </c>
      <c r="M19" s="9">
        <f t="shared" si="2"/>
        <v>1.1273508770564735</v>
      </c>
      <c r="Q19" s="21" t="s">
        <v>456</v>
      </c>
      <c r="R19" s="22">
        <v>0.24199999999999999</v>
      </c>
      <c r="S19" s="23">
        <v>1</v>
      </c>
      <c r="T19" s="22">
        <v>0.24199999999999999</v>
      </c>
      <c r="U19" s="22">
        <v>0.98899999999999999</v>
      </c>
      <c r="V19" s="22">
        <v>0.32100000000000001</v>
      </c>
    </row>
    <row r="20" spans="2:22" ht="13.8" thickBot="1" x14ac:dyDescent="0.3">
      <c r="B20" s="37" t="s">
        <v>434</v>
      </c>
      <c r="C20" s="23">
        <v>196</v>
      </c>
      <c r="D20" s="39">
        <v>4.1658200000000001</v>
      </c>
      <c r="E20" s="39">
        <v>0.55420199999999997</v>
      </c>
      <c r="F20" s="23">
        <v>179</v>
      </c>
      <c r="G20" s="39">
        <v>4.1326799999999997</v>
      </c>
      <c r="H20" s="39">
        <v>0.52235200000000004</v>
      </c>
      <c r="I20" s="39">
        <v>-0.59399999999999997</v>
      </c>
      <c r="J20" s="23">
        <v>373</v>
      </c>
      <c r="K20" s="22">
        <v>0.55300000000000005</v>
      </c>
      <c r="L20" s="39">
        <f t="shared" si="1"/>
        <v>3.1939976672550927E-2</v>
      </c>
      <c r="M20" s="9">
        <f t="shared" si="2"/>
        <v>1.0375712023760104</v>
      </c>
      <c r="Q20" s="24" t="s">
        <v>463</v>
      </c>
      <c r="R20" s="25">
        <v>0.17199999999999999</v>
      </c>
      <c r="S20" s="26">
        <v>1</v>
      </c>
      <c r="T20" s="25">
        <v>0.17199999999999999</v>
      </c>
      <c r="U20" s="25">
        <v>0.70399999999999996</v>
      </c>
      <c r="V20" s="25">
        <v>0.40200000000000002</v>
      </c>
    </row>
    <row r="21" spans="2:22" x14ac:dyDescent="0.25">
      <c r="B21" s="37" t="s">
        <v>435</v>
      </c>
      <c r="C21" s="23">
        <v>196</v>
      </c>
      <c r="D21" s="39">
        <v>4.2526000000000002</v>
      </c>
      <c r="E21" s="39">
        <v>0.57955999999999996</v>
      </c>
      <c r="F21" s="23">
        <v>179</v>
      </c>
      <c r="G21" s="39">
        <v>4.1885000000000003</v>
      </c>
      <c r="H21" s="39">
        <v>0.63743000000000005</v>
      </c>
      <c r="I21" s="39">
        <v>-1.018</v>
      </c>
      <c r="J21" s="23">
        <v>373</v>
      </c>
      <c r="K21" s="22">
        <v>0.309</v>
      </c>
      <c r="L21" s="39">
        <f t="shared" si="1"/>
        <v>5.8105136356871999E-2</v>
      </c>
      <c r="M21" s="9">
        <f t="shared" si="2"/>
        <v>1.1031726972691085</v>
      </c>
    </row>
    <row r="22" spans="2:22" x14ac:dyDescent="0.25">
      <c r="B22" s="37" t="s">
        <v>436</v>
      </c>
      <c r="C22" s="23">
        <v>196</v>
      </c>
      <c r="D22" s="39">
        <v>4.0469999999999997</v>
      </c>
      <c r="E22" s="39">
        <v>0.62870000000000004</v>
      </c>
      <c r="F22" s="23">
        <v>179</v>
      </c>
      <c r="G22" s="39">
        <v>4.0410000000000004</v>
      </c>
      <c r="H22" s="39">
        <v>0.6512</v>
      </c>
      <c r="I22" s="39">
        <v>-8.5000000000000006E-2</v>
      </c>
      <c r="J22" s="23">
        <v>373</v>
      </c>
      <c r="K22" s="22">
        <v>0.93300000000000005</v>
      </c>
      <c r="L22" s="39">
        <f t="shared" si="1"/>
        <v>5.3035080312274063E-3</v>
      </c>
      <c r="M22" s="9">
        <f t="shared" si="2"/>
        <v>1.1313266548614507</v>
      </c>
      <c r="Q22" s="20"/>
    </row>
    <row r="23" spans="2:22" x14ac:dyDescent="0.25">
      <c r="B23" s="37" t="s">
        <v>437</v>
      </c>
      <c r="C23" s="23">
        <v>196</v>
      </c>
      <c r="D23" s="39">
        <v>4.2130000000000001</v>
      </c>
      <c r="E23" s="39">
        <v>0.55317000000000005</v>
      </c>
      <c r="F23" s="23">
        <v>179</v>
      </c>
      <c r="G23" s="39">
        <v>4.1158999999999999</v>
      </c>
      <c r="H23" s="39">
        <v>0.57526999999999995</v>
      </c>
      <c r="I23" s="39">
        <v>-1.6659999999999999</v>
      </c>
      <c r="J23" s="23">
        <v>373</v>
      </c>
      <c r="K23" s="22">
        <v>9.7000000000000003E-2</v>
      </c>
      <c r="L23" s="39">
        <f t="shared" si="1"/>
        <v>9.140711328684599E-2</v>
      </c>
      <c r="M23" s="9">
        <f t="shared" si="2"/>
        <v>1.0622805655757803</v>
      </c>
      <c r="Q23" s="20"/>
    </row>
    <row r="24" spans="2:22" ht="13.8" thickBot="1" x14ac:dyDescent="0.3">
      <c r="B24" s="50" t="s">
        <v>438</v>
      </c>
      <c r="C24" s="26">
        <v>196</v>
      </c>
      <c r="D24" s="43">
        <v>3.2687074829931899</v>
      </c>
      <c r="E24" s="43">
        <v>0.61353798753064004</v>
      </c>
      <c r="F24" s="26">
        <v>179</v>
      </c>
      <c r="G24" s="43">
        <v>3.0893854748603302</v>
      </c>
      <c r="H24" s="43">
        <v>0.57253433330155701</v>
      </c>
      <c r="I24" s="39">
        <v>-2.9180000000000001</v>
      </c>
      <c r="J24" s="26">
        <v>373</v>
      </c>
      <c r="K24" s="25" t="s">
        <v>472</v>
      </c>
      <c r="L24" s="43">
        <f t="shared" si="1"/>
        <v>0.16465616959287843</v>
      </c>
      <c r="M24" s="9">
        <f t="shared" si="2"/>
        <v>1.0890694747499798</v>
      </c>
      <c r="Q24" s="20"/>
    </row>
    <row r="27" spans="2:22" ht="13.8" thickBot="1" x14ac:dyDescent="0.3"/>
    <row r="28" spans="2:22" ht="15.6" x14ac:dyDescent="0.3">
      <c r="P28" t="s">
        <v>454</v>
      </c>
      <c r="Q28" s="27"/>
      <c r="R28" s="28" t="s">
        <v>449</v>
      </c>
      <c r="S28" s="29" t="s">
        <v>444</v>
      </c>
      <c r="T28" s="28" t="s">
        <v>450</v>
      </c>
      <c r="U28" s="28" t="s">
        <v>443</v>
      </c>
      <c r="V28" s="28" t="s">
        <v>445</v>
      </c>
    </row>
    <row r="29" spans="2:22" x14ac:dyDescent="0.25">
      <c r="Q29" s="21" t="s">
        <v>464</v>
      </c>
      <c r="R29" s="22">
        <v>1.1839999999999999</v>
      </c>
      <c r="S29" s="23">
        <v>1</v>
      </c>
      <c r="T29" s="22">
        <v>1.1839999999999999</v>
      </c>
      <c r="U29" s="22">
        <v>4.8440000000000003</v>
      </c>
      <c r="V29" s="22" t="s">
        <v>471</v>
      </c>
    </row>
    <row r="30" spans="2:22" x14ac:dyDescent="0.25">
      <c r="Q30" s="21" t="s">
        <v>456</v>
      </c>
      <c r="R30" s="22">
        <v>0.13800000000000001</v>
      </c>
      <c r="S30" s="23">
        <v>1</v>
      </c>
      <c r="T30" s="22">
        <v>0.13800000000000001</v>
      </c>
      <c r="U30" s="22">
        <v>0.56599999999999995</v>
      </c>
      <c r="V30" s="22">
        <v>0.45200000000000001</v>
      </c>
    </row>
    <row r="31" spans="2:22" ht="13.8" thickBot="1" x14ac:dyDescent="0.3">
      <c r="B31" s="6"/>
      <c r="Q31" s="24" t="s">
        <v>465</v>
      </c>
      <c r="R31" s="25">
        <v>0.02</v>
      </c>
      <c r="S31" s="26">
        <v>1</v>
      </c>
      <c r="T31" s="25">
        <v>0.02</v>
      </c>
      <c r="U31" s="25">
        <v>0.08</v>
      </c>
      <c r="V31" s="25">
        <v>0.77800000000000002</v>
      </c>
    </row>
    <row r="33" spans="3:27" x14ac:dyDescent="0.25">
      <c r="C33" s="10"/>
      <c r="Q33" s="20"/>
    </row>
    <row r="34" spans="3:27" x14ac:dyDescent="0.25">
      <c r="C34" s="13"/>
      <c r="D34" s="4"/>
      <c r="E34" s="13"/>
      <c r="F34" s="13"/>
      <c r="G34" s="4"/>
      <c r="H34" s="13"/>
      <c r="Q34" s="20"/>
    </row>
    <row r="35" spans="3:27" x14ac:dyDescent="0.25">
      <c r="C35" s="13"/>
      <c r="D35" s="15"/>
      <c r="E35" s="4"/>
      <c r="F35" s="15"/>
      <c r="G35" s="15"/>
      <c r="H35" s="15"/>
    </row>
    <row r="36" spans="3:27" ht="16.8" thickBot="1" x14ac:dyDescent="0.4">
      <c r="C36" s="13"/>
      <c r="D36" s="15"/>
      <c r="E36" s="4"/>
      <c r="F36" s="15"/>
      <c r="G36" s="15"/>
      <c r="H36" s="15"/>
      <c r="P36" s="16" t="s">
        <v>467</v>
      </c>
    </row>
    <row r="37" spans="3:27" ht="18.600000000000001" thickBot="1" x14ac:dyDescent="0.45">
      <c r="C37" s="18"/>
      <c r="D37" s="15"/>
      <c r="E37" s="4"/>
      <c r="F37" s="15"/>
      <c r="G37" s="15"/>
      <c r="H37" s="15"/>
      <c r="Q37" s="27"/>
      <c r="R37" s="28" t="s">
        <v>449</v>
      </c>
      <c r="S37" s="29" t="s">
        <v>444</v>
      </c>
      <c r="T37" s="28" t="s">
        <v>450</v>
      </c>
      <c r="U37" s="28" t="s">
        <v>443</v>
      </c>
      <c r="V37" s="28" t="s">
        <v>445</v>
      </c>
      <c r="W37" s="28" t="s">
        <v>504</v>
      </c>
      <c r="Y37" s="25">
        <v>1.56</v>
      </c>
      <c r="Z37">
        <v>76.903000000000006</v>
      </c>
      <c r="AA37">
        <f>Y37/(Y37+Z37)</f>
        <v>1.9881982590520372E-2</v>
      </c>
    </row>
    <row r="38" spans="3:27" x14ac:dyDescent="0.25">
      <c r="Q38" s="21" t="s">
        <v>466</v>
      </c>
      <c r="R38" s="39">
        <v>0.114</v>
      </c>
      <c r="S38" s="23">
        <v>2</v>
      </c>
      <c r="T38" s="39">
        <v>5.7000000000000002E-2</v>
      </c>
      <c r="U38" s="39">
        <v>0.23200000000000001</v>
      </c>
      <c r="V38" s="22">
        <v>0.79300000000000004</v>
      </c>
      <c r="W38" s="39">
        <v>1.4801926847319421E-3</v>
      </c>
      <c r="Y38" s="22">
        <v>0.114</v>
      </c>
      <c r="Z38">
        <v>76.903000000000006</v>
      </c>
      <c r="AA38">
        <f t="shared" ref="AA38:AA40" si="3">Y38/(Y38+Z38)</f>
        <v>1.4801926847319421E-3</v>
      </c>
    </row>
    <row r="39" spans="3:27" x14ac:dyDescent="0.25">
      <c r="Q39" s="21" t="s">
        <v>456</v>
      </c>
      <c r="R39" s="39">
        <v>4.0000000000000001E-3</v>
      </c>
      <c r="S39" s="23">
        <v>1</v>
      </c>
      <c r="T39" s="39">
        <v>4.0000000000000001E-3</v>
      </c>
      <c r="U39" s="39">
        <v>1.7999999999999999E-2</v>
      </c>
      <c r="V39" s="22">
        <v>0.89500000000000002</v>
      </c>
      <c r="W39" s="39">
        <v>5.201087027188682E-5</v>
      </c>
      <c r="Y39" s="22">
        <v>4.0000000000000001E-3</v>
      </c>
      <c r="Z39">
        <v>76.903000000000006</v>
      </c>
      <c r="AA39">
        <f t="shared" si="3"/>
        <v>5.201087027188682E-5</v>
      </c>
    </row>
    <row r="40" spans="3:27" ht="13.8" thickBot="1" x14ac:dyDescent="0.3">
      <c r="Q40" s="24" t="s">
        <v>468</v>
      </c>
      <c r="R40" s="43">
        <v>1.56</v>
      </c>
      <c r="S40" s="26">
        <v>2</v>
      </c>
      <c r="T40" s="43">
        <v>0.78</v>
      </c>
      <c r="U40" s="43">
        <v>3.1909999999999998</v>
      </c>
      <c r="V40" s="25" t="s">
        <v>470</v>
      </c>
      <c r="W40" s="43">
        <v>1.9881982590520372E-2</v>
      </c>
      <c r="Y40" s="25">
        <v>1.56</v>
      </c>
      <c r="Z40">
        <v>76.903000000000006</v>
      </c>
      <c r="AA40">
        <f t="shared" si="3"/>
        <v>1.9881982590520372E-2</v>
      </c>
    </row>
    <row r="42" spans="3:27" ht="13.8" thickBot="1" x14ac:dyDescent="0.3">
      <c r="D42" s="4"/>
      <c r="E42" s="13"/>
      <c r="F42" s="13"/>
      <c r="G42" s="4"/>
      <c r="H42" s="13"/>
    </row>
    <row r="43" spans="3:27" x14ac:dyDescent="0.25">
      <c r="C43" s="34"/>
      <c r="D43" s="59" t="s">
        <v>480</v>
      </c>
      <c r="E43" s="59"/>
      <c r="F43" s="59"/>
      <c r="G43" s="45" t="s">
        <v>481</v>
      </c>
      <c r="H43" s="45"/>
      <c r="I43" s="45"/>
      <c r="M43" s="15"/>
    </row>
    <row r="44" spans="3:27" ht="15" x14ac:dyDescent="0.35">
      <c r="C44" s="35" t="s">
        <v>479</v>
      </c>
      <c r="D44" s="36" t="s">
        <v>439</v>
      </c>
      <c r="E44" s="36" t="s">
        <v>440</v>
      </c>
      <c r="F44" s="36" t="s">
        <v>441</v>
      </c>
      <c r="G44" s="36" t="s">
        <v>439</v>
      </c>
      <c r="H44" s="36" t="s">
        <v>440</v>
      </c>
      <c r="I44" s="36" t="s">
        <v>441</v>
      </c>
    </row>
    <row r="45" spans="3:27" x14ac:dyDescent="0.25">
      <c r="C45" s="37" t="s">
        <v>482</v>
      </c>
      <c r="D45" s="38">
        <v>23</v>
      </c>
      <c r="E45" s="60">
        <v>4.3695652173913047</v>
      </c>
      <c r="F45" s="39">
        <v>0.41869616490709127</v>
      </c>
      <c r="G45" s="38">
        <v>75</v>
      </c>
      <c r="H45" s="39">
        <v>4.2270833333333337</v>
      </c>
      <c r="I45" s="39">
        <v>0.4303326187093261</v>
      </c>
    </row>
    <row r="46" spans="3:27" x14ac:dyDescent="0.25">
      <c r="C46" s="40" t="s">
        <v>483</v>
      </c>
      <c r="D46" s="38">
        <v>35</v>
      </c>
      <c r="E46" s="60">
        <v>4.1508928571428569</v>
      </c>
      <c r="F46" s="39">
        <v>0.43025018066490528</v>
      </c>
      <c r="G46" s="38">
        <v>21</v>
      </c>
      <c r="H46" s="39">
        <v>4.1116071428571432</v>
      </c>
      <c r="I46" s="39">
        <v>0.4868958023247148</v>
      </c>
    </row>
    <row r="47" spans="3:27" x14ac:dyDescent="0.25">
      <c r="C47" s="40" t="s">
        <v>484</v>
      </c>
      <c r="D47" s="38">
        <v>39</v>
      </c>
      <c r="E47" s="60">
        <v>4.0921474358974361</v>
      </c>
      <c r="F47" s="39">
        <v>0.3123312634866155</v>
      </c>
      <c r="G47" s="38">
        <v>48</v>
      </c>
      <c r="H47" s="39">
        <v>3.8671875</v>
      </c>
      <c r="I47" s="39">
        <v>0.58847742933813996</v>
      </c>
    </row>
    <row r="48" spans="3:27" x14ac:dyDescent="0.25">
      <c r="C48" s="40" t="s">
        <v>485</v>
      </c>
      <c r="D48" s="38">
        <v>49</v>
      </c>
      <c r="E48" s="39">
        <v>3.8163265306122449</v>
      </c>
      <c r="F48" s="39">
        <v>0.59209035637712981</v>
      </c>
      <c r="G48" s="38">
        <v>20</v>
      </c>
      <c r="H48" s="39">
        <v>3.9390624999999999</v>
      </c>
      <c r="I48" s="39">
        <v>0.40851783504034828</v>
      </c>
      <c r="Q48" s="20"/>
    </row>
    <row r="49" spans="2:27" ht="13.8" thickBot="1" x14ac:dyDescent="0.3">
      <c r="C49" s="40" t="s">
        <v>486</v>
      </c>
      <c r="D49" s="38">
        <v>9</v>
      </c>
      <c r="E49" s="39">
        <v>3.6458333333333335</v>
      </c>
      <c r="F49" s="39">
        <v>0.48260766285876566</v>
      </c>
      <c r="G49" s="38">
        <v>12</v>
      </c>
      <c r="H49" s="39">
        <v>4.044270833333333</v>
      </c>
      <c r="I49" s="39">
        <v>0.38584192857269428</v>
      </c>
      <c r="P49" s="10"/>
      <c r="Q49" s="20"/>
    </row>
    <row r="50" spans="2:27" ht="18" x14ac:dyDescent="0.4">
      <c r="C50" s="40" t="s">
        <v>487</v>
      </c>
      <c r="D50" s="38">
        <v>11</v>
      </c>
      <c r="E50" s="39">
        <v>4.2869318181818183</v>
      </c>
      <c r="F50" s="39">
        <v>0.46051478112690652</v>
      </c>
      <c r="G50" s="38">
        <v>14</v>
      </c>
      <c r="H50" s="39">
        <v>4.3638392857142856</v>
      </c>
      <c r="I50" s="39">
        <v>0.34070044657946763</v>
      </c>
      <c r="P50" s="27"/>
      <c r="Q50" s="27"/>
      <c r="R50" s="28" t="s">
        <v>449</v>
      </c>
      <c r="S50" s="29" t="s">
        <v>444</v>
      </c>
      <c r="T50" s="28" t="s">
        <v>450</v>
      </c>
      <c r="U50" s="28" t="s">
        <v>443</v>
      </c>
      <c r="V50" s="28" t="s">
        <v>445</v>
      </c>
      <c r="W50" s="28" t="s">
        <v>504</v>
      </c>
    </row>
    <row r="51" spans="2:27" ht="13.8" thickBot="1" x14ac:dyDescent="0.3">
      <c r="C51" s="41" t="s">
        <v>488</v>
      </c>
      <c r="D51" s="42">
        <v>13</v>
      </c>
      <c r="E51" s="43">
        <v>3.9783653846153846</v>
      </c>
      <c r="F51" s="43">
        <v>0.40108589083502072</v>
      </c>
      <c r="G51" s="42">
        <v>6</v>
      </c>
      <c r="H51" s="43">
        <v>4.276041666666667</v>
      </c>
      <c r="I51" s="43">
        <v>0.47615676033914051</v>
      </c>
      <c r="P51" s="51" t="s">
        <v>466</v>
      </c>
      <c r="Q51" s="21" t="s">
        <v>432</v>
      </c>
      <c r="R51" s="39">
        <v>0.69899999999999995</v>
      </c>
      <c r="S51" s="23">
        <v>2</v>
      </c>
      <c r="T51" s="39">
        <v>0.35</v>
      </c>
      <c r="U51" s="39">
        <v>0.95299999999999996</v>
      </c>
      <c r="V51" s="22">
        <v>0.38600000000000001</v>
      </c>
      <c r="W51" s="39">
        <v>5.1403862275889453E-3</v>
      </c>
      <c r="Y51" s="22">
        <v>0.69899999999999995</v>
      </c>
      <c r="Z51" s="22">
        <v>135.28299999999999</v>
      </c>
      <c r="AA51">
        <f>Y51/(Y51+Z51)</f>
        <v>5.1403862275889453E-3</v>
      </c>
    </row>
    <row r="52" spans="2:27" x14ac:dyDescent="0.25">
      <c r="P52" s="47"/>
      <c r="Q52" s="21" t="s">
        <v>433</v>
      </c>
      <c r="R52" s="39">
        <v>8.8999999999999996E-2</v>
      </c>
      <c r="S52" s="23">
        <v>2</v>
      </c>
      <c r="T52" s="39">
        <v>4.4999999999999998E-2</v>
      </c>
      <c r="U52" s="39">
        <v>0.112</v>
      </c>
      <c r="V52" s="22">
        <v>0.89400000000000002</v>
      </c>
      <c r="W52" s="39">
        <v>6.0389751384214521E-4</v>
      </c>
      <c r="Y52" s="22">
        <v>8.8999999999999996E-2</v>
      </c>
      <c r="Z52" s="22">
        <v>147.28700000000001</v>
      </c>
      <c r="AA52">
        <f t="shared" ref="AA52:AA71" si="4">Y52/(Y52+Z52)</f>
        <v>6.0389751384214521E-4</v>
      </c>
    </row>
    <row r="53" spans="2:27" x14ac:dyDescent="0.25">
      <c r="P53" s="47"/>
      <c r="Q53" s="21" t="s">
        <v>434</v>
      </c>
      <c r="R53" s="39">
        <v>0.621</v>
      </c>
      <c r="S53" s="23">
        <v>2</v>
      </c>
      <c r="T53" s="39">
        <v>0.31</v>
      </c>
      <c r="U53" s="39">
        <v>1.08</v>
      </c>
      <c r="V53" s="22">
        <v>0.34100000000000003</v>
      </c>
      <c r="W53" s="39">
        <v>5.8240408151781446E-3</v>
      </c>
      <c r="Y53" s="22">
        <v>0.621</v>
      </c>
      <c r="Z53" s="22">
        <v>106.006</v>
      </c>
      <c r="AA53">
        <f t="shared" si="4"/>
        <v>5.8240408151781446E-3</v>
      </c>
    </row>
    <row r="54" spans="2:27" x14ac:dyDescent="0.25">
      <c r="P54" s="47"/>
      <c r="Q54" s="21" t="s">
        <v>435</v>
      </c>
      <c r="R54" s="39">
        <v>0.159</v>
      </c>
      <c r="S54" s="23">
        <v>2</v>
      </c>
      <c r="T54" s="39">
        <v>7.9000000000000001E-2</v>
      </c>
      <c r="U54" s="39">
        <v>0.215</v>
      </c>
      <c r="V54" s="22">
        <v>0.80700000000000005</v>
      </c>
      <c r="W54" s="39">
        <v>1.1638546279691105E-3</v>
      </c>
      <c r="Y54" s="22">
        <v>0.159</v>
      </c>
      <c r="Z54" s="22">
        <v>136.45599999999999</v>
      </c>
      <c r="AA54">
        <f t="shared" si="4"/>
        <v>1.1638546279691105E-3</v>
      </c>
    </row>
    <row r="55" spans="2:27" x14ac:dyDescent="0.25">
      <c r="C55" s="13"/>
      <c r="H55" s="33"/>
      <c r="I55" s="33"/>
      <c r="P55" s="47"/>
      <c r="Q55" s="21" t="s">
        <v>436</v>
      </c>
      <c r="R55" s="39">
        <v>0.11700000000000001</v>
      </c>
      <c r="S55" s="23">
        <v>2</v>
      </c>
      <c r="T55" s="39">
        <v>5.8999999999999997E-2</v>
      </c>
      <c r="U55" s="39">
        <v>0.14399999999999999</v>
      </c>
      <c r="V55" s="22">
        <v>0.86599999999999999</v>
      </c>
      <c r="W55" s="39">
        <v>7.8135434753572877E-4</v>
      </c>
      <c r="Y55" s="22">
        <v>0.11700000000000001</v>
      </c>
      <c r="Z55" s="22">
        <v>149.62299999999999</v>
      </c>
      <c r="AA55">
        <f t="shared" si="4"/>
        <v>7.8135434753572877E-4</v>
      </c>
    </row>
    <row r="56" spans="2:27" ht="15" x14ac:dyDescent="0.35">
      <c r="B56" s="6" t="s">
        <v>489</v>
      </c>
      <c r="C56" s="31" t="s">
        <v>479</v>
      </c>
      <c r="D56" s="33" t="s">
        <v>481</v>
      </c>
      <c r="E56" s="33" t="s">
        <v>481</v>
      </c>
      <c r="F56" s="32" t="s">
        <v>480</v>
      </c>
      <c r="G56" s="32" t="s">
        <v>480</v>
      </c>
      <c r="P56" s="47"/>
      <c r="Q56" s="21" t="s">
        <v>437</v>
      </c>
      <c r="R56" s="39">
        <v>0.21199999999999999</v>
      </c>
      <c r="S56" s="23">
        <v>2</v>
      </c>
      <c r="T56" s="39">
        <v>0.106</v>
      </c>
      <c r="U56" s="39">
        <v>0.33300000000000002</v>
      </c>
      <c r="V56" s="22">
        <v>0.71699999999999997</v>
      </c>
      <c r="W56" s="39">
        <v>1.8019090035953182E-3</v>
      </c>
      <c r="Y56" s="22">
        <v>0.21199999999999999</v>
      </c>
      <c r="Z56" s="22">
        <v>117.441</v>
      </c>
      <c r="AA56">
        <f t="shared" si="4"/>
        <v>1.8019090035953182E-3</v>
      </c>
    </row>
    <row r="57" spans="2:27" x14ac:dyDescent="0.25">
      <c r="C57" s="13" t="s">
        <v>482</v>
      </c>
      <c r="D57" s="14">
        <v>4.2270833333333337</v>
      </c>
      <c r="E57" s="14">
        <v>0.4303326187093261</v>
      </c>
      <c r="F57" s="14">
        <v>4.3695652173913047</v>
      </c>
      <c r="G57" s="14">
        <v>0.41869616490709127</v>
      </c>
      <c r="P57" s="47"/>
      <c r="Q57" s="21" t="s">
        <v>438</v>
      </c>
      <c r="R57" s="39">
        <v>0.22700000000000001</v>
      </c>
      <c r="S57" s="23">
        <v>2</v>
      </c>
      <c r="T57" s="39">
        <v>0.113</v>
      </c>
      <c r="U57" s="39">
        <v>0.32100000000000001</v>
      </c>
      <c r="V57" s="22">
        <v>0.72599999999999998</v>
      </c>
      <c r="W57" s="39">
        <v>1.7390238483755065E-3</v>
      </c>
      <c r="Y57" s="22">
        <v>0.22700000000000001</v>
      </c>
      <c r="Z57" s="22">
        <v>130.30600000000001</v>
      </c>
      <c r="AA57">
        <f t="shared" si="4"/>
        <v>1.7390238483755065E-3</v>
      </c>
    </row>
    <row r="58" spans="2:27" x14ac:dyDescent="0.25">
      <c r="C58" s="12" t="s">
        <v>483</v>
      </c>
      <c r="D58" s="14">
        <v>4.1116071428571432</v>
      </c>
      <c r="E58" s="14">
        <v>0.4868958023247148</v>
      </c>
      <c r="F58" s="14">
        <v>4.1508928571428569</v>
      </c>
      <c r="G58" s="14">
        <v>0.43025018066490528</v>
      </c>
      <c r="P58" s="51" t="s">
        <v>456</v>
      </c>
      <c r="Q58" s="21" t="s">
        <v>432</v>
      </c>
      <c r="R58" s="39">
        <v>0.11600000000000001</v>
      </c>
      <c r="S58" s="23">
        <v>1</v>
      </c>
      <c r="T58" s="39">
        <v>0.11600000000000001</v>
      </c>
      <c r="U58" s="39">
        <v>0.317</v>
      </c>
      <c r="V58" s="22">
        <v>0.57399999999999995</v>
      </c>
      <c r="W58" s="39">
        <v>8.5672715455801011E-4</v>
      </c>
      <c r="Y58" s="22">
        <v>0.11600000000000001</v>
      </c>
      <c r="Z58" s="22">
        <v>135.28299999999999</v>
      </c>
      <c r="AA58">
        <f t="shared" si="4"/>
        <v>8.5672715455801011E-4</v>
      </c>
    </row>
    <row r="59" spans="2:27" x14ac:dyDescent="0.25">
      <c r="C59" s="12" t="s">
        <v>484</v>
      </c>
      <c r="D59" s="14">
        <v>3.8671875</v>
      </c>
      <c r="E59" s="14">
        <v>0.58847742933813996</v>
      </c>
      <c r="F59" s="14">
        <v>4.0921474358974361</v>
      </c>
      <c r="G59" s="14">
        <v>0.3123312634866155</v>
      </c>
      <c r="P59" s="47"/>
      <c r="Q59" s="21" t="s">
        <v>433</v>
      </c>
      <c r="R59" s="39">
        <v>3.3000000000000002E-2</v>
      </c>
      <c r="S59" s="23">
        <v>1</v>
      </c>
      <c r="T59" s="39">
        <v>3.3000000000000002E-2</v>
      </c>
      <c r="U59" s="39">
        <v>8.2000000000000003E-2</v>
      </c>
      <c r="V59" s="22">
        <v>0.77500000000000002</v>
      </c>
      <c r="W59" s="39">
        <v>2.2400217214227534E-4</v>
      </c>
      <c r="Y59" s="22">
        <v>3.3000000000000002E-2</v>
      </c>
      <c r="Z59" s="22">
        <v>147.28700000000001</v>
      </c>
      <c r="AA59">
        <f t="shared" si="4"/>
        <v>2.2400217214227534E-4</v>
      </c>
    </row>
    <row r="60" spans="2:27" x14ac:dyDescent="0.25">
      <c r="C60" s="12" t="s">
        <v>485</v>
      </c>
      <c r="D60" s="14">
        <v>3.9390624999999999</v>
      </c>
      <c r="E60" s="14">
        <v>0.40851783504034828</v>
      </c>
      <c r="F60" s="14">
        <v>3.8163265306122449</v>
      </c>
      <c r="G60" s="14">
        <v>0.59209035637712981</v>
      </c>
      <c r="P60" s="47"/>
      <c r="Q60" s="21" t="s">
        <v>434</v>
      </c>
      <c r="R60" s="39">
        <v>3.2000000000000001E-2</v>
      </c>
      <c r="S60" s="23">
        <v>1</v>
      </c>
      <c r="T60" s="39">
        <v>3.2000000000000001E-2</v>
      </c>
      <c r="U60" s="39">
        <v>0.111</v>
      </c>
      <c r="V60" s="22">
        <v>0.74</v>
      </c>
      <c r="W60" s="39">
        <v>3.017786076689489E-4</v>
      </c>
      <c r="Y60" s="22">
        <v>3.2000000000000001E-2</v>
      </c>
      <c r="Z60" s="22">
        <v>106.006</v>
      </c>
      <c r="AA60">
        <f t="shared" si="4"/>
        <v>3.017786076689489E-4</v>
      </c>
    </row>
    <row r="61" spans="2:27" x14ac:dyDescent="0.25">
      <c r="C61" s="12" t="s">
        <v>486</v>
      </c>
      <c r="D61" s="14">
        <v>4.044270833333333</v>
      </c>
      <c r="E61" s="14">
        <v>0.38584192857269428</v>
      </c>
      <c r="F61" s="14">
        <v>3.6458333333333335</v>
      </c>
      <c r="G61" s="14">
        <v>0.48260766285876566</v>
      </c>
      <c r="P61" s="47"/>
      <c r="Q61" s="21" t="s">
        <v>435</v>
      </c>
      <c r="R61" s="39">
        <v>4.8000000000000001E-2</v>
      </c>
      <c r="S61" s="23">
        <v>1</v>
      </c>
      <c r="T61" s="39">
        <v>4.8000000000000001E-2</v>
      </c>
      <c r="U61" s="39">
        <v>0.128</v>
      </c>
      <c r="V61" s="22">
        <v>0.72</v>
      </c>
      <c r="W61" s="39">
        <v>3.5163804723671105E-4</v>
      </c>
      <c r="Y61" s="22">
        <v>4.8000000000000001E-2</v>
      </c>
      <c r="Z61" s="22">
        <v>136.45599999999999</v>
      </c>
      <c r="AA61">
        <f t="shared" si="4"/>
        <v>3.5163804723671105E-4</v>
      </c>
    </row>
    <row r="62" spans="2:27" x14ac:dyDescent="0.25">
      <c r="C62" s="12" t="s">
        <v>487</v>
      </c>
      <c r="D62" s="14">
        <v>4.3638392857142856</v>
      </c>
      <c r="E62" s="14">
        <v>0.34070044657946763</v>
      </c>
      <c r="F62" s="14">
        <v>4.2869318181818183</v>
      </c>
      <c r="G62" s="14">
        <v>0.46051478112690652</v>
      </c>
      <c r="P62" s="47"/>
      <c r="Q62" s="21" t="s">
        <v>436</v>
      </c>
      <c r="R62" s="39">
        <v>0.215</v>
      </c>
      <c r="S62" s="23">
        <v>1</v>
      </c>
      <c r="T62" s="39">
        <v>0.215</v>
      </c>
      <c r="U62" s="39">
        <v>0.53100000000000003</v>
      </c>
      <c r="V62" s="22">
        <v>0.46700000000000003</v>
      </c>
      <c r="W62" s="39">
        <v>1.4348830069808728E-3</v>
      </c>
      <c r="Y62" s="22">
        <v>0.215</v>
      </c>
      <c r="Z62" s="22">
        <v>149.62299999999999</v>
      </c>
      <c r="AA62">
        <f t="shared" si="4"/>
        <v>1.4348830069808728E-3</v>
      </c>
    </row>
    <row r="63" spans="2:27" x14ac:dyDescent="0.25">
      <c r="C63" s="12" t="s">
        <v>488</v>
      </c>
      <c r="D63" s="14">
        <v>4.276041666666667</v>
      </c>
      <c r="E63" s="14">
        <v>0.47615676033914051</v>
      </c>
      <c r="F63" s="14">
        <v>3.9783653846153846</v>
      </c>
      <c r="G63" s="14">
        <v>0.40108589083502072</v>
      </c>
      <c r="P63" s="47"/>
      <c r="Q63" s="21" t="s">
        <v>437</v>
      </c>
      <c r="R63" s="39">
        <v>0.36299999999999999</v>
      </c>
      <c r="S63" s="23">
        <v>1</v>
      </c>
      <c r="T63" s="39">
        <v>0.36299999999999999</v>
      </c>
      <c r="U63" s="39">
        <v>1.1419999999999999</v>
      </c>
      <c r="V63" s="22">
        <v>0.28599999999999998</v>
      </c>
      <c r="W63" s="39">
        <v>3.0813894265050421E-3</v>
      </c>
      <c r="Y63" s="22">
        <v>0.36299999999999999</v>
      </c>
      <c r="Z63" s="22">
        <v>117.441</v>
      </c>
      <c r="AA63">
        <f t="shared" si="4"/>
        <v>3.0813894265050421E-3</v>
      </c>
    </row>
    <row r="64" spans="2:27" x14ac:dyDescent="0.25">
      <c r="P64" s="47"/>
      <c r="Q64" s="21" t="s">
        <v>438</v>
      </c>
      <c r="R64" s="39">
        <v>2.399</v>
      </c>
      <c r="S64" s="23">
        <v>1</v>
      </c>
      <c r="T64" s="39">
        <v>2.399</v>
      </c>
      <c r="U64" s="39">
        <v>6.7949999999999999</v>
      </c>
      <c r="V64" s="22" t="s">
        <v>505</v>
      </c>
      <c r="W64" s="39">
        <v>1.807769111940017E-2</v>
      </c>
      <c r="Y64" s="22">
        <v>2.399</v>
      </c>
      <c r="Z64" s="22">
        <v>130.30600000000001</v>
      </c>
      <c r="AA64">
        <f t="shared" si="4"/>
        <v>1.807769111940017E-2</v>
      </c>
    </row>
    <row r="65" spans="16:27" x14ac:dyDescent="0.25">
      <c r="P65" s="52" t="s">
        <v>493</v>
      </c>
      <c r="Q65" s="21" t="s">
        <v>432</v>
      </c>
      <c r="R65" s="39">
        <v>2.0270000000000001</v>
      </c>
      <c r="S65" s="23">
        <v>2</v>
      </c>
      <c r="T65" s="39">
        <v>1.014</v>
      </c>
      <c r="U65" s="39">
        <v>2.7650000000000001</v>
      </c>
      <c r="V65" s="22">
        <v>6.4000000000000001E-2</v>
      </c>
      <c r="W65" s="39">
        <v>1.4762216881508998E-2</v>
      </c>
      <c r="Y65" s="22">
        <v>2.0270000000000001</v>
      </c>
      <c r="Z65" s="22">
        <v>135.28299999999999</v>
      </c>
      <c r="AA65">
        <f t="shared" si="4"/>
        <v>1.4762216881508998E-2</v>
      </c>
    </row>
    <row r="66" spans="16:27" x14ac:dyDescent="0.25">
      <c r="P66" s="47"/>
      <c r="Q66" s="21" t="s">
        <v>433</v>
      </c>
      <c r="R66" s="39">
        <v>3.101</v>
      </c>
      <c r="S66" s="23">
        <v>2</v>
      </c>
      <c r="T66" s="39">
        <v>1.55</v>
      </c>
      <c r="U66" s="39">
        <v>3.8839999999999999</v>
      </c>
      <c r="V66" s="22" t="s">
        <v>495</v>
      </c>
      <c r="W66" s="39">
        <v>2.0619996276298638E-2</v>
      </c>
      <c r="Y66" s="22">
        <v>3.101</v>
      </c>
      <c r="Z66" s="22">
        <v>147.28700000000001</v>
      </c>
      <c r="AA66">
        <f t="shared" si="4"/>
        <v>2.0619996276298638E-2</v>
      </c>
    </row>
    <row r="67" spans="16:27" x14ac:dyDescent="0.25">
      <c r="P67" s="47"/>
      <c r="Q67" s="21" t="s">
        <v>434</v>
      </c>
      <c r="R67" s="39">
        <v>1.7450000000000001</v>
      </c>
      <c r="S67" s="23">
        <v>2</v>
      </c>
      <c r="T67" s="39">
        <v>0.872</v>
      </c>
      <c r="U67" s="39">
        <v>3.0369999999999999</v>
      </c>
      <c r="V67" s="22" t="s">
        <v>496</v>
      </c>
      <c r="W67" s="39">
        <v>1.6194745292387076E-2</v>
      </c>
      <c r="Y67" s="22">
        <v>1.7450000000000001</v>
      </c>
      <c r="Z67" s="22">
        <v>106.006</v>
      </c>
      <c r="AA67">
        <f t="shared" si="4"/>
        <v>1.6194745292387076E-2</v>
      </c>
    </row>
    <row r="68" spans="16:27" x14ac:dyDescent="0.25">
      <c r="P68" s="47"/>
      <c r="Q68" s="21" t="s">
        <v>435</v>
      </c>
      <c r="R68" s="39">
        <v>1.1719999999999999</v>
      </c>
      <c r="S68" s="23">
        <v>2</v>
      </c>
      <c r="T68" s="39">
        <v>0.58599999999999997</v>
      </c>
      <c r="U68" s="39">
        <v>1.585</v>
      </c>
      <c r="V68" s="22">
        <v>0.20599999999999999</v>
      </c>
      <c r="W68" s="39">
        <v>8.5157090127009043E-3</v>
      </c>
      <c r="Y68" s="22">
        <v>1.1719999999999999</v>
      </c>
      <c r="Z68" s="22">
        <v>136.45599999999999</v>
      </c>
      <c r="AA68">
        <f t="shared" si="4"/>
        <v>8.5157090127009043E-3</v>
      </c>
    </row>
    <row r="69" spans="16:27" x14ac:dyDescent="0.25">
      <c r="P69" s="47"/>
      <c r="Q69" s="21" t="s">
        <v>436</v>
      </c>
      <c r="R69" s="39">
        <v>2.8570000000000002</v>
      </c>
      <c r="S69" s="23">
        <v>2</v>
      </c>
      <c r="T69" s="39">
        <v>1.429</v>
      </c>
      <c r="U69" s="39">
        <v>3.5230000000000001</v>
      </c>
      <c r="V69" s="22" t="s">
        <v>494</v>
      </c>
      <c r="W69" s="39">
        <v>1.8736883525708292E-2</v>
      </c>
      <c r="Y69" s="22">
        <v>2.8570000000000002</v>
      </c>
      <c r="Z69" s="22">
        <v>149.62299999999999</v>
      </c>
      <c r="AA69">
        <f t="shared" si="4"/>
        <v>1.8736883525708292E-2</v>
      </c>
    </row>
    <row r="70" spans="16:27" x14ac:dyDescent="0.25">
      <c r="P70" s="47"/>
      <c r="Q70" s="21" t="s">
        <v>437</v>
      </c>
      <c r="R70" s="39">
        <v>0.88500000000000001</v>
      </c>
      <c r="S70" s="23">
        <v>2</v>
      </c>
      <c r="T70" s="39">
        <v>0.442</v>
      </c>
      <c r="U70" s="39">
        <v>1.39</v>
      </c>
      <c r="V70" s="22">
        <v>0.25</v>
      </c>
      <c r="W70" s="39">
        <v>7.4793367476294302E-3</v>
      </c>
      <c r="Y70" s="22">
        <v>0.88500000000000001</v>
      </c>
      <c r="Z70" s="22">
        <v>117.441</v>
      </c>
      <c r="AA70">
        <f t="shared" si="4"/>
        <v>7.4793367476294302E-3</v>
      </c>
    </row>
    <row r="71" spans="16:27" ht="13.8" thickBot="1" x14ac:dyDescent="0.3">
      <c r="P71" s="53"/>
      <c r="Q71" s="54" t="s">
        <v>438</v>
      </c>
      <c r="R71" s="43">
        <v>1.2729999999999999</v>
      </c>
      <c r="S71" s="26">
        <v>2</v>
      </c>
      <c r="T71" s="43">
        <v>0.63600000000000001</v>
      </c>
      <c r="U71" s="43">
        <v>1.802</v>
      </c>
      <c r="V71" s="25">
        <v>0.16600000000000001</v>
      </c>
      <c r="W71" s="43">
        <v>9.6747961300815474E-3</v>
      </c>
      <c r="Y71" s="25">
        <v>1.2729999999999999</v>
      </c>
      <c r="Z71" s="22">
        <v>130.30600000000001</v>
      </c>
      <c r="AA71">
        <f t="shared" si="4"/>
        <v>9.6747961300815474E-3</v>
      </c>
    </row>
    <row r="73" spans="16:27" x14ac:dyDescent="0.25">
      <c r="P73" s="10" t="s">
        <v>455</v>
      </c>
      <c r="Q73" s="20" t="s">
        <v>432</v>
      </c>
      <c r="R73" s="22">
        <v>135.28299999999999</v>
      </c>
      <c r="S73" s="23">
        <v>369</v>
      </c>
      <c r="T73" s="22">
        <v>0.36699999999999999</v>
      </c>
    </row>
    <row r="74" spans="16:27" x14ac:dyDescent="0.25">
      <c r="Q74" s="20" t="s">
        <v>433</v>
      </c>
      <c r="R74" s="22">
        <v>147.28700000000001</v>
      </c>
      <c r="S74" s="23">
        <v>369</v>
      </c>
      <c r="T74" s="22">
        <v>0.39900000000000002</v>
      </c>
    </row>
    <row r="75" spans="16:27" x14ac:dyDescent="0.25">
      <c r="Q75" s="20" t="s">
        <v>434</v>
      </c>
      <c r="R75" s="22">
        <v>106.006</v>
      </c>
      <c r="S75" s="23">
        <v>369</v>
      </c>
      <c r="T75" s="22">
        <v>0.28699999999999998</v>
      </c>
    </row>
    <row r="76" spans="16:27" x14ac:dyDescent="0.25">
      <c r="Q76" s="20" t="s">
        <v>435</v>
      </c>
      <c r="R76" s="22">
        <v>136.45599999999999</v>
      </c>
      <c r="S76" s="23">
        <v>369</v>
      </c>
      <c r="T76" s="22">
        <v>0.37</v>
      </c>
    </row>
    <row r="77" spans="16:27" x14ac:dyDescent="0.25">
      <c r="Q77" s="20" t="s">
        <v>436</v>
      </c>
      <c r="R77" s="22">
        <v>149.62299999999999</v>
      </c>
      <c r="S77" s="23">
        <v>369</v>
      </c>
      <c r="T77" s="22">
        <v>0.40500000000000003</v>
      </c>
    </row>
    <row r="78" spans="16:27" x14ac:dyDescent="0.25">
      <c r="Q78" s="20" t="s">
        <v>437</v>
      </c>
      <c r="R78" s="22">
        <v>117.441</v>
      </c>
      <c r="S78" s="23">
        <v>369</v>
      </c>
      <c r="T78" s="22">
        <v>0.318</v>
      </c>
    </row>
    <row r="79" spans="16:27" x14ac:dyDescent="0.25">
      <c r="Q79" s="20" t="s">
        <v>438</v>
      </c>
      <c r="R79" s="22">
        <v>130.30600000000001</v>
      </c>
      <c r="S79" s="23">
        <v>369</v>
      </c>
      <c r="T79" s="22">
        <v>0.35299999999999998</v>
      </c>
    </row>
    <row r="87" spans="3:28" ht="13.8" thickBot="1" x14ac:dyDescent="0.3"/>
    <row r="88" spans="3:28" x14ac:dyDescent="0.25">
      <c r="C88" s="46"/>
      <c r="D88" s="44" t="s">
        <v>480</v>
      </c>
      <c r="E88" s="44"/>
      <c r="F88" s="44"/>
      <c r="G88" s="45" t="s">
        <v>481</v>
      </c>
      <c r="H88" s="45"/>
      <c r="I88" s="45"/>
    </row>
    <row r="89" spans="3:28" x14ac:dyDescent="0.25">
      <c r="C89" s="47"/>
      <c r="D89" s="36" t="s">
        <v>439</v>
      </c>
      <c r="E89" s="36" t="s">
        <v>440</v>
      </c>
      <c r="F89" s="36" t="s">
        <v>441</v>
      </c>
      <c r="G89" s="36" t="s">
        <v>439</v>
      </c>
      <c r="H89" s="36" t="s">
        <v>440</v>
      </c>
      <c r="I89" s="36" t="s">
        <v>441</v>
      </c>
    </row>
    <row r="90" spans="3:28" x14ac:dyDescent="0.25">
      <c r="C90" s="40" t="s">
        <v>490</v>
      </c>
      <c r="D90" s="38">
        <v>76</v>
      </c>
      <c r="E90" s="39">
        <v>3.9921875</v>
      </c>
      <c r="F90" s="39">
        <v>0.58958241313237969</v>
      </c>
      <c r="G90" s="38">
        <v>106</v>
      </c>
      <c r="H90" s="39">
        <v>4.170106132075472</v>
      </c>
      <c r="I90" s="39">
        <v>0.45543755511035455</v>
      </c>
      <c r="Y90" s="12" t="s">
        <v>446</v>
      </c>
      <c r="Z90" s="12" t="s">
        <v>447</v>
      </c>
    </row>
    <row r="91" spans="3:28" x14ac:dyDescent="0.25">
      <c r="C91" s="40" t="s">
        <v>491</v>
      </c>
      <c r="D91" s="38">
        <v>56</v>
      </c>
      <c r="E91" s="39">
        <v>4.0675223214285712</v>
      </c>
      <c r="F91" s="39">
        <v>0.38788364374333056</v>
      </c>
      <c r="G91" s="38">
        <v>51</v>
      </c>
      <c r="H91" s="39">
        <v>4.0379901960784315</v>
      </c>
      <c r="I91" s="39">
        <v>0.50219493715285524</v>
      </c>
      <c r="P91" s="4"/>
      <c r="X91" s="4" t="s">
        <v>506</v>
      </c>
      <c r="Y91" s="39">
        <v>3.9602623456790123</v>
      </c>
      <c r="Z91" s="39">
        <v>4.03125</v>
      </c>
      <c r="AA91" s="39">
        <v>0.56174020616355957</v>
      </c>
      <c r="AB91" s="39">
        <v>0.49711477513966751</v>
      </c>
    </row>
    <row r="92" spans="3:28" ht="15.6" thickBot="1" x14ac:dyDescent="0.4">
      <c r="C92" s="41" t="s">
        <v>492</v>
      </c>
      <c r="D92" s="42">
        <v>47</v>
      </c>
      <c r="E92" s="43">
        <v>4.1037234042553195</v>
      </c>
      <c r="F92" s="43">
        <v>0.45328222454946016</v>
      </c>
      <c r="G92" s="42">
        <v>39</v>
      </c>
      <c r="H92" s="43">
        <v>3.9767628205128207</v>
      </c>
      <c r="I92" s="43">
        <v>0.56207576970008244</v>
      </c>
      <c r="P92" s="4"/>
      <c r="Q92" s="12" t="s">
        <v>508</v>
      </c>
      <c r="R92" s="4"/>
      <c r="T92" s="12" t="s">
        <v>509</v>
      </c>
      <c r="U92" s="4"/>
      <c r="V92" s="4"/>
      <c r="X92" s="31" t="s">
        <v>507</v>
      </c>
      <c r="Y92" s="39">
        <v>4.1151147959183669</v>
      </c>
      <c r="Z92" s="39">
        <v>4.138171487603306</v>
      </c>
      <c r="AA92" s="39">
        <v>0.42947811648156847</v>
      </c>
      <c r="AB92" s="39">
        <v>0.49063083970309812</v>
      </c>
    </row>
    <row r="93" spans="3:28" x14ac:dyDescent="0.25">
      <c r="P93" s="4"/>
      <c r="Q93" s="36" t="s">
        <v>439</v>
      </c>
      <c r="R93" s="36" t="s">
        <v>440</v>
      </c>
      <c r="S93" s="36" t="s">
        <v>441</v>
      </c>
      <c r="T93" s="36" t="s">
        <v>439</v>
      </c>
      <c r="U93" s="36" t="s">
        <v>440</v>
      </c>
      <c r="V93" s="36" t="s">
        <v>441</v>
      </c>
    </row>
    <row r="94" spans="3:28" x14ac:dyDescent="0.25">
      <c r="P94" s="4" t="s">
        <v>506</v>
      </c>
      <c r="Q94" s="38">
        <v>81</v>
      </c>
      <c r="R94" s="39">
        <v>3.9602623456790123</v>
      </c>
      <c r="S94" s="39">
        <v>0.56174020616355957</v>
      </c>
      <c r="T94" s="38">
        <v>75</v>
      </c>
      <c r="U94" s="39">
        <v>4.03125</v>
      </c>
      <c r="V94" s="39">
        <v>0.49711477513966751</v>
      </c>
    </row>
    <row r="95" spans="3:28" ht="15" x14ac:dyDescent="0.35">
      <c r="C95" s="47"/>
      <c r="D95" s="47"/>
      <c r="E95" s="47"/>
      <c r="F95" s="47"/>
      <c r="G95" s="47"/>
      <c r="H95" s="47"/>
      <c r="I95" s="47"/>
      <c r="J95" s="47"/>
      <c r="P95" s="31" t="s">
        <v>507</v>
      </c>
      <c r="Q95" s="38">
        <v>98</v>
      </c>
      <c r="R95" s="39">
        <v>4.1151147959183669</v>
      </c>
      <c r="S95" s="39">
        <v>0.42947811648156847</v>
      </c>
      <c r="T95" s="38">
        <v>121</v>
      </c>
      <c r="U95" s="39">
        <v>4.138171487603306</v>
      </c>
      <c r="V95" s="39">
        <v>0.49063083970309812</v>
      </c>
    </row>
    <row r="96" spans="3:28" ht="13.8" thickBot="1" x14ac:dyDescent="0.3">
      <c r="C96" s="47"/>
      <c r="D96" s="47"/>
      <c r="E96" s="47"/>
      <c r="F96" s="47"/>
      <c r="G96" s="47"/>
      <c r="H96" s="47"/>
      <c r="I96" s="47"/>
      <c r="J96" s="47"/>
      <c r="Q96" s="20"/>
    </row>
    <row r="97" spans="3:22" ht="13.8" thickBot="1" x14ac:dyDescent="0.3">
      <c r="C97" s="46"/>
      <c r="E97" s="44"/>
      <c r="F97" s="44"/>
      <c r="H97" s="45"/>
      <c r="I97" s="45"/>
      <c r="Q97" s="20"/>
    </row>
    <row r="98" spans="3:22" x14ac:dyDescent="0.25">
      <c r="C98" s="47"/>
      <c r="D98" s="44" t="s">
        <v>480</v>
      </c>
      <c r="E98" s="36" t="s">
        <v>441</v>
      </c>
      <c r="F98" s="45" t="s">
        <v>481</v>
      </c>
      <c r="G98" s="36" t="s">
        <v>441</v>
      </c>
      <c r="Q98" s="20"/>
    </row>
    <row r="99" spans="3:22" x14ac:dyDescent="0.25">
      <c r="C99" s="40" t="s">
        <v>490</v>
      </c>
      <c r="D99" s="39">
        <v>3.9921875</v>
      </c>
      <c r="E99" s="39">
        <v>0.58958241313237969</v>
      </c>
      <c r="F99" s="39">
        <v>4.170106132075472</v>
      </c>
      <c r="G99" s="39">
        <v>0.45543755511035455</v>
      </c>
      <c r="Q99" s="20"/>
    </row>
    <row r="100" spans="3:22" ht="13.8" thickBot="1" x14ac:dyDescent="0.3">
      <c r="C100" s="40" t="s">
        <v>491</v>
      </c>
      <c r="D100" s="39">
        <v>4.0675223214285712</v>
      </c>
      <c r="E100" s="39">
        <v>0.38788364374333056</v>
      </c>
      <c r="F100" s="39">
        <v>4.0379901960784315</v>
      </c>
      <c r="G100" s="39">
        <v>0.50219493715285524</v>
      </c>
      <c r="P100" s="10"/>
      <c r="Q100" s="20"/>
    </row>
    <row r="101" spans="3:22" ht="13.8" thickBot="1" x14ac:dyDescent="0.3">
      <c r="C101" s="41" t="s">
        <v>492</v>
      </c>
      <c r="D101" s="43">
        <v>4.1037234042553195</v>
      </c>
      <c r="E101" s="43">
        <v>0.45328222454946016</v>
      </c>
      <c r="F101" s="43">
        <v>3.9767628205128207</v>
      </c>
      <c r="G101" s="43">
        <v>0.56207576970008244</v>
      </c>
      <c r="P101" s="59"/>
      <c r="Q101" s="59" t="s">
        <v>446</v>
      </c>
      <c r="R101" s="59"/>
      <c r="S101" s="45"/>
      <c r="T101" s="45" t="s">
        <v>447</v>
      </c>
      <c r="U101" s="45"/>
      <c r="V101" s="59"/>
    </row>
    <row r="102" spans="3:22" x14ac:dyDescent="0.25">
      <c r="P102" s="36"/>
      <c r="Q102" s="36" t="s">
        <v>439</v>
      </c>
      <c r="R102" s="36" t="s">
        <v>440</v>
      </c>
      <c r="S102" s="36" t="s">
        <v>441</v>
      </c>
      <c r="T102" s="36" t="s">
        <v>439</v>
      </c>
      <c r="U102" s="36" t="s">
        <v>440</v>
      </c>
      <c r="V102" s="36" t="s">
        <v>441</v>
      </c>
    </row>
    <row r="103" spans="3:22" x14ac:dyDescent="0.25">
      <c r="P103" s="38" t="s">
        <v>511</v>
      </c>
      <c r="Q103" s="38">
        <v>81</v>
      </c>
      <c r="R103" s="39">
        <v>3.9602623456790123</v>
      </c>
      <c r="S103" s="39">
        <v>0.56174020616355957</v>
      </c>
      <c r="T103" s="38">
        <v>75</v>
      </c>
      <c r="U103" s="39">
        <v>4.03125</v>
      </c>
      <c r="V103" s="39">
        <v>0.49711477513966751</v>
      </c>
    </row>
    <row r="104" spans="3:22" ht="13.8" thickBot="1" x14ac:dyDescent="0.3">
      <c r="P104" s="41" t="s">
        <v>512</v>
      </c>
      <c r="Q104" s="38">
        <v>98</v>
      </c>
      <c r="R104" s="39">
        <v>4.1151147959183669</v>
      </c>
      <c r="S104" s="39">
        <v>0.42947811648156847</v>
      </c>
      <c r="T104" s="38">
        <v>121</v>
      </c>
      <c r="U104" s="39">
        <v>4.138171487603306</v>
      </c>
      <c r="V104" s="39">
        <v>0.49063083970309812</v>
      </c>
    </row>
    <row r="105" spans="3:22" x14ac:dyDescent="0.25">
      <c r="Q105"/>
      <c r="R105"/>
      <c r="S105"/>
      <c r="T105"/>
      <c r="U105"/>
      <c r="V105"/>
    </row>
    <row r="106" spans="3:22" x14ac:dyDescent="0.25">
      <c r="Q106"/>
      <c r="R106"/>
      <c r="S106"/>
      <c r="T106"/>
      <c r="U106"/>
      <c r="V106"/>
    </row>
    <row r="144" spans="7:10" x14ac:dyDescent="0.25">
      <c r="G144" t="s">
        <v>515</v>
      </c>
      <c r="H144" s="30">
        <v>3.7</v>
      </c>
      <c r="I144" s="30">
        <v>1.42</v>
      </c>
      <c r="J144" s="30">
        <f>H144+I144</f>
        <v>5.12</v>
      </c>
    </row>
    <row r="145" spans="4:10" ht="25.2" x14ac:dyDescent="0.45">
      <c r="G145" t="s">
        <v>514</v>
      </c>
      <c r="H145" s="30">
        <v>3.45</v>
      </c>
      <c r="I145" s="30">
        <v>1.56</v>
      </c>
      <c r="J145" s="30">
        <f>H145+I145</f>
        <v>5.01</v>
      </c>
    </row>
    <row r="146" spans="4:10" x14ac:dyDescent="0.25">
      <c r="D146" t="s">
        <v>516</v>
      </c>
    </row>
    <row r="165" spans="2:8" x14ac:dyDescent="0.25">
      <c r="D165" t="s">
        <v>522</v>
      </c>
    </row>
    <row r="167" spans="2:8" ht="13.8" thickBot="1" x14ac:dyDescent="0.3"/>
    <row r="168" spans="2:8" ht="16.8" thickTop="1" thickBot="1" x14ac:dyDescent="0.3">
      <c r="D168" s="68" t="s">
        <v>517</v>
      </c>
      <c r="E168" s="68" t="s">
        <v>518</v>
      </c>
      <c r="F168" s="68" t="s">
        <v>517</v>
      </c>
      <c r="G168" s="68" t="s">
        <v>518</v>
      </c>
      <c r="H168" s="68"/>
    </row>
    <row r="169" spans="2:8" ht="15.6" x14ac:dyDescent="0.25">
      <c r="B169" s="63"/>
      <c r="D169" s="64"/>
      <c r="E169" s="64"/>
      <c r="F169" s="64"/>
      <c r="G169" s="64"/>
    </row>
    <row r="170" spans="2:8" ht="15.6" x14ac:dyDescent="0.25">
      <c r="C170" s="62" t="s">
        <v>519</v>
      </c>
      <c r="D170" s="65">
        <v>3.68</v>
      </c>
      <c r="E170" s="65">
        <v>3.49</v>
      </c>
      <c r="F170" s="65">
        <v>1.44</v>
      </c>
      <c r="G170" s="65">
        <v>1.56</v>
      </c>
    </row>
    <row r="171" spans="2:8" ht="15.6" x14ac:dyDescent="0.25">
      <c r="C171" s="62" t="s">
        <v>520</v>
      </c>
      <c r="D171" s="65">
        <v>3.71</v>
      </c>
      <c r="E171" s="65">
        <v>3.41</v>
      </c>
      <c r="F171" s="65">
        <v>1.39</v>
      </c>
      <c r="G171" s="65">
        <v>1.54</v>
      </c>
    </row>
    <row r="172" spans="2:8" ht="16.2" thickBot="1" x14ac:dyDescent="0.3">
      <c r="C172" s="66" t="s">
        <v>521</v>
      </c>
      <c r="D172" s="67">
        <v>3.76</v>
      </c>
      <c r="E172" s="67">
        <v>3.41</v>
      </c>
      <c r="F172" s="67">
        <v>1.37</v>
      </c>
      <c r="G172" s="67">
        <v>1.55</v>
      </c>
    </row>
    <row r="173" spans="2:8" ht="13.8" thickTop="1" x14ac:dyDescent="0.25"/>
    <row r="211" spans="5:27" ht="13.8" thickBot="1" x14ac:dyDescent="0.3"/>
    <row r="212" spans="5:27" ht="16.8" thickTop="1" thickBot="1" x14ac:dyDescent="0.3">
      <c r="W212" s="68"/>
      <c r="X212" s="76" t="s">
        <v>517</v>
      </c>
      <c r="Y212" s="76"/>
      <c r="Z212" s="76" t="s">
        <v>518</v>
      </c>
      <c r="AA212" s="76"/>
    </row>
    <row r="213" spans="5:27" ht="16.8" thickTop="1" thickBot="1" x14ac:dyDescent="0.3">
      <c r="N213" s="68"/>
      <c r="O213" s="68"/>
      <c r="W213" s="71"/>
      <c r="X213" s="70" t="s">
        <v>523</v>
      </c>
      <c r="Y213" s="70" t="s">
        <v>441</v>
      </c>
      <c r="Z213" s="70" t="s">
        <v>523</v>
      </c>
      <c r="AA213" s="70" t="s">
        <v>441</v>
      </c>
    </row>
    <row r="214" spans="5:27" ht="16.8" thickTop="1" thickBot="1" x14ac:dyDescent="0.35">
      <c r="E214" s="69"/>
      <c r="F214" s="76" t="s">
        <v>517</v>
      </c>
      <c r="G214" s="76"/>
      <c r="H214" s="76"/>
      <c r="I214" s="76" t="s">
        <v>518</v>
      </c>
      <c r="J214" s="76"/>
      <c r="K214" s="76"/>
      <c r="N214" s="68" t="s">
        <v>517</v>
      </c>
      <c r="O214" s="68" t="s">
        <v>518</v>
      </c>
      <c r="P214" s="68"/>
      <c r="Q214" s="68"/>
      <c r="W214" s="71" t="s">
        <v>537</v>
      </c>
      <c r="X214" s="74">
        <v>2.994413407821229</v>
      </c>
      <c r="Y214" s="74">
        <v>0.83798317743372197</v>
      </c>
      <c r="Z214" s="74">
        <v>3.3367346938775508</v>
      </c>
      <c r="AA214" s="74">
        <v>0.81579129496704461</v>
      </c>
    </row>
    <row r="215" spans="5:27" ht="16.8" thickTop="1" thickBot="1" x14ac:dyDescent="0.3">
      <c r="E215" s="62" t="s">
        <v>39</v>
      </c>
      <c r="F215" s="70" t="s">
        <v>439</v>
      </c>
      <c r="G215" s="64" t="s">
        <v>523</v>
      </c>
      <c r="H215" s="64" t="s">
        <v>441</v>
      </c>
      <c r="I215" s="70" t="s">
        <v>439</v>
      </c>
      <c r="J215" s="70" t="s">
        <v>523</v>
      </c>
      <c r="K215" s="70" t="s">
        <v>441</v>
      </c>
      <c r="N215" s="68" t="s">
        <v>517</v>
      </c>
      <c r="O215" s="68" t="s">
        <v>518</v>
      </c>
      <c r="W215" s="71" t="s">
        <v>538</v>
      </c>
      <c r="X215" s="74">
        <v>3.1675977653631286</v>
      </c>
      <c r="Y215" s="74">
        <v>0.76058842920903269</v>
      </c>
      <c r="Z215" s="74">
        <v>3.2755102040816326</v>
      </c>
      <c r="AA215" s="74">
        <v>0.77500189902030958</v>
      </c>
    </row>
    <row r="216" spans="5:27" ht="16.2" thickBot="1" x14ac:dyDescent="0.3">
      <c r="E216" s="62" t="s">
        <v>524</v>
      </c>
      <c r="F216" s="71">
        <v>23</v>
      </c>
      <c r="G216" s="71">
        <v>4.37</v>
      </c>
      <c r="H216" s="71">
        <v>0.42</v>
      </c>
      <c r="I216" s="71">
        <v>75</v>
      </c>
      <c r="J216" s="71">
        <v>4.2300000000000004</v>
      </c>
      <c r="K216" s="71">
        <v>0.43</v>
      </c>
      <c r="M216" s="62" t="s">
        <v>524</v>
      </c>
      <c r="N216" s="71">
        <v>4.37</v>
      </c>
      <c r="O216" s="71">
        <v>4.2300000000000004</v>
      </c>
      <c r="P216" s="71">
        <v>0.42</v>
      </c>
      <c r="Q216" s="71">
        <v>0.43</v>
      </c>
      <c r="W216" s="72" t="s">
        <v>539</v>
      </c>
      <c r="X216" s="75">
        <v>3.1061452513966481</v>
      </c>
      <c r="Y216" s="75">
        <v>0.81068441130847002</v>
      </c>
      <c r="Z216" s="75">
        <v>3.193877551020408</v>
      </c>
      <c r="AA216" s="75">
        <v>0.8309174819754569</v>
      </c>
    </row>
    <row r="217" spans="5:27" ht="16.2" thickTop="1" x14ac:dyDescent="0.25">
      <c r="E217" s="62" t="s">
        <v>525</v>
      </c>
      <c r="F217" s="71">
        <v>35</v>
      </c>
      <c r="G217" s="71">
        <v>4.1500000000000004</v>
      </c>
      <c r="H217" s="71">
        <v>0.43</v>
      </c>
      <c r="I217" s="71">
        <v>21</v>
      </c>
      <c r="J217" s="71">
        <v>4.1100000000000003</v>
      </c>
      <c r="K217" s="71">
        <v>0.49</v>
      </c>
      <c r="M217" s="62" t="s">
        <v>525</v>
      </c>
      <c r="N217" s="71">
        <v>4.1500000000000004</v>
      </c>
      <c r="O217" s="71">
        <v>4.1100000000000003</v>
      </c>
      <c r="P217" s="71">
        <v>0.43</v>
      </c>
      <c r="Q217" s="71">
        <v>0.49</v>
      </c>
    </row>
    <row r="218" spans="5:27" ht="15.6" x14ac:dyDescent="0.25">
      <c r="E218" s="62" t="s">
        <v>526</v>
      </c>
      <c r="F218" s="71">
        <v>39</v>
      </c>
      <c r="G218" s="71">
        <v>4.09</v>
      </c>
      <c r="H218" s="71">
        <v>0.31</v>
      </c>
      <c r="I218" s="71">
        <v>48</v>
      </c>
      <c r="J218" s="71">
        <v>3.87</v>
      </c>
      <c r="K218" s="71">
        <v>0.59</v>
      </c>
      <c r="M218" s="62" t="s">
        <v>526</v>
      </c>
      <c r="N218" s="71">
        <v>4.09</v>
      </c>
      <c r="O218" s="71">
        <v>3.87</v>
      </c>
      <c r="P218" s="71">
        <v>0.31</v>
      </c>
      <c r="Q218" s="71">
        <v>0.59</v>
      </c>
    </row>
    <row r="219" spans="5:27" ht="16.2" thickBot="1" x14ac:dyDescent="0.3">
      <c r="E219" s="62" t="s">
        <v>527</v>
      </c>
      <c r="F219" s="71">
        <v>49</v>
      </c>
      <c r="G219" s="71">
        <v>3.82</v>
      </c>
      <c r="H219" s="71">
        <v>0.59</v>
      </c>
      <c r="I219" s="71">
        <v>20</v>
      </c>
      <c r="J219" s="71">
        <v>3.94</v>
      </c>
      <c r="K219" s="71">
        <v>0.41</v>
      </c>
      <c r="M219" s="62" t="s">
        <v>527</v>
      </c>
      <c r="N219" s="71">
        <v>3.82</v>
      </c>
      <c r="O219" s="71">
        <v>3.94</v>
      </c>
      <c r="P219" s="71">
        <v>0.59</v>
      </c>
      <c r="Q219" s="71">
        <v>0.41</v>
      </c>
      <c r="W219" s="72"/>
      <c r="X219" s="72"/>
    </row>
    <row r="220" spans="5:27" ht="16.2" thickTop="1" x14ac:dyDescent="0.25">
      <c r="E220" s="62" t="s">
        <v>528</v>
      </c>
      <c r="F220" s="71">
        <v>9</v>
      </c>
      <c r="G220" s="71">
        <v>3.65</v>
      </c>
      <c r="H220" s="71">
        <v>0.48</v>
      </c>
      <c r="I220" s="71">
        <v>12</v>
      </c>
      <c r="J220" s="71">
        <v>4.04</v>
      </c>
      <c r="K220" s="71">
        <v>0.39</v>
      </c>
      <c r="M220" s="62" t="s">
        <v>528</v>
      </c>
      <c r="N220" s="71">
        <v>3.65</v>
      </c>
      <c r="O220" s="71">
        <v>4.04</v>
      </c>
      <c r="P220" s="71">
        <v>0.48</v>
      </c>
      <c r="Q220" s="71">
        <v>0.39</v>
      </c>
    </row>
    <row r="221" spans="5:27" ht="15.6" x14ac:dyDescent="0.25">
      <c r="E221" s="62" t="s">
        <v>529</v>
      </c>
      <c r="F221" s="71">
        <v>11</v>
      </c>
      <c r="G221" s="71">
        <v>4.29</v>
      </c>
      <c r="H221" s="71">
        <v>0.46</v>
      </c>
      <c r="I221" s="71">
        <v>14</v>
      </c>
      <c r="J221" s="71">
        <v>4.3600000000000003</v>
      </c>
      <c r="K221" s="71">
        <v>0.34</v>
      </c>
      <c r="M221" s="62" t="s">
        <v>529</v>
      </c>
      <c r="N221" s="71">
        <v>4.29</v>
      </c>
      <c r="O221" s="71">
        <v>4.3600000000000003</v>
      </c>
      <c r="P221" s="71">
        <v>0.46</v>
      </c>
      <c r="Q221" s="71">
        <v>0.34</v>
      </c>
    </row>
    <row r="222" spans="5:27" ht="16.2" thickBot="1" x14ac:dyDescent="0.3">
      <c r="E222" s="66" t="s">
        <v>530</v>
      </c>
      <c r="F222" s="72">
        <v>13</v>
      </c>
      <c r="G222" s="72">
        <v>3.98</v>
      </c>
      <c r="H222" s="72">
        <v>0.4</v>
      </c>
      <c r="I222" s="72">
        <v>6</v>
      </c>
      <c r="J222" s="72">
        <v>4.28</v>
      </c>
      <c r="K222" s="72">
        <v>0.48</v>
      </c>
      <c r="M222" s="66" t="s">
        <v>530</v>
      </c>
      <c r="N222" s="72">
        <v>3.98</v>
      </c>
      <c r="O222" s="72">
        <v>4.28</v>
      </c>
      <c r="P222" s="72">
        <v>0.4</v>
      </c>
      <c r="Q222" s="72">
        <v>0.48</v>
      </c>
    </row>
    <row r="223" spans="5:27" ht="13.8" thickTop="1" x14ac:dyDescent="0.25"/>
  </sheetData>
  <mergeCells count="4">
    <mergeCell ref="F214:H214"/>
    <mergeCell ref="I214:K214"/>
    <mergeCell ref="X212:Y212"/>
    <mergeCell ref="Z212:AA212"/>
  </mergeCells>
  <phoneticPr fontId="2" type="noConversion"/>
  <hyperlinks>
    <hyperlink ref="W1" r:id="rId1" xr:uid="{D99105B3-3B0B-4D93-BF11-650A3AABE5CD}"/>
  </hyperlink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C27D7-1037-4239-B654-77F3D32A6B6B}">
  <dimension ref="A3:J55"/>
  <sheetViews>
    <sheetView workbookViewId="0">
      <selection activeCell="D68" sqref="D68"/>
    </sheetView>
  </sheetViews>
  <sheetFormatPr defaultRowHeight="13.2" x14ac:dyDescent="0.25"/>
  <cols>
    <col min="1" max="1" width="9.44140625" bestFit="1" customWidth="1"/>
    <col min="2" max="2" width="11.77734375" bestFit="1" customWidth="1"/>
    <col min="3" max="3" width="18" bestFit="1" customWidth="1"/>
    <col min="4" max="4" width="20.109375" bestFit="1" customWidth="1"/>
    <col min="5" max="5" width="11.77734375" bestFit="1" customWidth="1"/>
    <col min="6" max="6" width="18" bestFit="1" customWidth="1"/>
    <col min="7" max="7" width="20.109375" bestFit="1" customWidth="1"/>
    <col min="8" max="8" width="16" bestFit="1" customWidth="1"/>
    <col min="9" max="9" width="22.21875" bestFit="1" customWidth="1"/>
    <col min="10" max="10" width="24.21875" bestFit="1" customWidth="1"/>
    <col min="11" max="11" width="7.5546875" bestFit="1" customWidth="1"/>
    <col min="12" max="12" width="19.44140625" bestFit="1" customWidth="1"/>
    <col min="13" max="13" width="17.109375" bestFit="1" customWidth="1"/>
    <col min="14" max="14" width="17.6640625" bestFit="1" customWidth="1"/>
    <col min="15" max="15" width="15.21875" bestFit="1" customWidth="1"/>
    <col min="16" max="16" width="17.6640625" bestFit="1" customWidth="1"/>
    <col min="17" max="17" width="15.21875" bestFit="1" customWidth="1"/>
    <col min="18" max="18" width="19.44140625" bestFit="1" customWidth="1"/>
    <col min="19" max="19" width="17.109375" bestFit="1" customWidth="1"/>
    <col min="20" max="20" width="22.33203125" bestFit="1" customWidth="1"/>
    <col min="21" max="21" width="20" bestFit="1" customWidth="1"/>
    <col min="22" max="22" width="15.21875" bestFit="1" customWidth="1"/>
    <col min="23" max="24" width="17.6640625" bestFit="1" customWidth="1"/>
    <col min="25" max="25" width="15.21875" bestFit="1" customWidth="1"/>
    <col min="26" max="27" width="19.44140625" bestFit="1" customWidth="1"/>
    <col min="28" max="28" width="17.109375" bestFit="1" customWidth="1"/>
    <col min="29" max="30" width="22.33203125" bestFit="1" customWidth="1"/>
    <col min="31" max="31" width="20" bestFit="1" customWidth="1"/>
    <col min="32" max="32" width="17.6640625" bestFit="1" customWidth="1"/>
    <col min="33" max="33" width="15.21875" bestFit="1" customWidth="1"/>
    <col min="34" max="36" width="19.44140625" bestFit="1" customWidth="1"/>
    <col min="37" max="37" width="17.109375" bestFit="1" customWidth="1"/>
    <col min="38" max="40" width="22.33203125" bestFit="1" customWidth="1"/>
    <col min="41" max="41" width="20" bestFit="1" customWidth="1"/>
    <col min="42" max="45" width="19.44140625" bestFit="1" customWidth="1"/>
    <col min="46" max="46" width="17.109375" bestFit="1" customWidth="1"/>
    <col min="47" max="50" width="22.33203125" bestFit="1" customWidth="1"/>
    <col min="51" max="51" width="20" bestFit="1" customWidth="1"/>
    <col min="52" max="54" width="19.44140625" bestFit="1" customWidth="1"/>
    <col min="55" max="55" width="17.109375" bestFit="1" customWidth="1"/>
    <col min="56" max="60" width="22.33203125" bestFit="1" customWidth="1"/>
    <col min="61" max="61" width="20" bestFit="1" customWidth="1"/>
    <col min="62" max="62" width="19.44140625" bestFit="1" customWidth="1"/>
    <col min="63" max="63" width="17.109375" bestFit="1" customWidth="1"/>
    <col min="64" max="64" width="27.109375" bestFit="1" customWidth="1"/>
    <col min="65" max="69" width="22.33203125" bestFit="1" customWidth="1"/>
    <col min="70" max="70" width="20" bestFit="1" customWidth="1"/>
  </cols>
  <sheetData>
    <row r="3" spans="1:10" x14ac:dyDescent="0.25">
      <c r="B3" s="8" t="s">
        <v>475</v>
      </c>
    </row>
    <row r="4" spans="1:10" x14ac:dyDescent="0.25">
      <c r="B4" t="s">
        <v>416</v>
      </c>
      <c r="D4" t="s">
        <v>473</v>
      </c>
      <c r="F4" t="s">
        <v>474</v>
      </c>
      <c r="H4" t="s">
        <v>476</v>
      </c>
      <c r="I4" t="s">
        <v>477</v>
      </c>
      <c r="J4" t="s">
        <v>478</v>
      </c>
    </row>
    <row r="5" spans="1:10" x14ac:dyDescent="0.25">
      <c r="A5" s="8" t="s">
        <v>417</v>
      </c>
      <c r="B5">
        <v>1</v>
      </c>
      <c r="C5">
        <v>2</v>
      </c>
      <c r="D5">
        <v>1</v>
      </c>
      <c r="E5">
        <v>2</v>
      </c>
      <c r="F5">
        <v>1</v>
      </c>
      <c r="G5">
        <v>2</v>
      </c>
    </row>
    <row r="6" spans="1:10" x14ac:dyDescent="0.25">
      <c r="A6" s="9">
        <v>1</v>
      </c>
      <c r="B6" s="7">
        <v>81</v>
      </c>
      <c r="C6" s="7">
        <v>75</v>
      </c>
      <c r="D6" s="30">
        <v>3.9602623456790123</v>
      </c>
      <c r="E6" s="30">
        <v>4.03125</v>
      </c>
      <c r="F6" s="30">
        <v>0.56174020616355957</v>
      </c>
      <c r="G6" s="30">
        <v>0.49711477513966751</v>
      </c>
      <c r="H6" s="7">
        <v>156</v>
      </c>
      <c r="I6" s="30">
        <v>3.9943910256410255</v>
      </c>
      <c r="J6" s="30">
        <v>0.53114310095598116</v>
      </c>
    </row>
    <row r="7" spans="1:10" x14ac:dyDescent="0.25">
      <c r="A7" s="9">
        <v>2</v>
      </c>
      <c r="B7" s="7">
        <v>98</v>
      </c>
      <c r="C7" s="7">
        <v>121</v>
      </c>
      <c r="D7" s="30">
        <v>4.1151147959183669</v>
      </c>
      <c r="E7" s="30">
        <v>4.138171487603306</v>
      </c>
      <c r="F7" s="30">
        <v>0.42947811648156847</v>
      </c>
      <c r="G7" s="30">
        <v>0.49063083970309812</v>
      </c>
      <c r="H7" s="7">
        <v>219</v>
      </c>
      <c r="I7" s="30">
        <v>4.127853881278539</v>
      </c>
      <c r="J7" s="30">
        <v>0.4633682530720562</v>
      </c>
    </row>
    <row r="8" spans="1:10" x14ac:dyDescent="0.25">
      <c r="A8" s="9" t="s">
        <v>418</v>
      </c>
      <c r="B8" s="7">
        <v>179</v>
      </c>
      <c r="C8" s="7">
        <v>196</v>
      </c>
      <c r="D8" s="30">
        <v>4.0450418994413404</v>
      </c>
      <c r="E8" s="30">
        <v>4.0972576530612246</v>
      </c>
      <c r="F8" s="30">
        <v>0.49830809073378762</v>
      </c>
      <c r="G8" s="30">
        <v>0.4945998984598704</v>
      </c>
      <c r="H8" s="7">
        <v>375</v>
      </c>
      <c r="I8" s="30">
        <v>4.0723333333333329</v>
      </c>
      <c r="J8" s="30">
        <v>0.49639636934970133</v>
      </c>
    </row>
    <row r="14" spans="1:10" x14ac:dyDescent="0.25">
      <c r="B14" s="8" t="s">
        <v>475</v>
      </c>
    </row>
    <row r="15" spans="1:10" x14ac:dyDescent="0.25">
      <c r="B15" t="s">
        <v>416</v>
      </c>
      <c r="D15" t="s">
        <v>473</v>
      </c>
      <c r="F15" t="s">
        <v>474</v>
      </c>
      <c r="H15" t="s">
        <v>476</v>
      </c>
      <c r="I15" t="s">
        <v>477</v>
      </c>
      <c r="J15" t="s">
        <v>478</v>
      </c>
    </row>
    <row r="16" spans="1:10" x14ac:dyDescent="0.25">
      <c r="A16" s="8" t="s">
        <v>417</v>
      </c>
      <c r="B16">
        <v>1</v>
      </c>
      <c r="C16">
        <v>2</v>
      </c>
      <c r="D16">
        <v>1</v>
      </c>
      <c r="E16">
        <v>2</v>
      </c>
      <c r="F16">
        <v>1</v>
      </c>
      <c r="G16">
        <v>2</v>
      </c>
    </row>
    <row r="17" spans="1:10" x14ac:dyDescent="0.25">
      <c r="A17" s="9">
        <v>1</v>
      </c>
      <c r="B17" s="7">
        <v>23</v>
      </c>
      <c r="C17" s="7">
        <v>75</v>
      </c>
      <c r="D17" s="30">
        <v>4.3695652173913047</v>
      </c>
      <c r="E17" s="30">
        <v>4.2270833333333337</v>
      </c>
      <c r="F17" s="30">
        <v>0.41869616490709127</v>
      </c>
      <c r="G17" s="30">
        <v>0.4303326187093261</v>
      </c>
      <c r="H17" s="7">
        <v>98</v>
      </c>
      <c r="I17" s="30">
        <v>4.2605229591836737</v>
      </c>
      <c r="J17" s="30">
        <v>0.42979087621390905</v>
      </c>
    </row>
    <row r="18" spans="1:10" x14ac:dyDescent="0.25">
      <c r="A18" s="9">
        <v>2</v>
      </c>
      <c r="B18" s="7">
        <v>35</v>
      </c>
      <c r="C18" s="7">
        <v>21</v>
      </c>
      <c r="D18" s="30">
        <v>4.1508928571428569</v>
      </c>
      <c r="E18" s="30">
        <v>4.1116071428571432</v>
      </c>
      <c r="F18" s="30">
        <v>0.43025018066490528</v>
      </c>
      <c r="G18" s="30">
        <v>0.4868958023247148</v>
      </c>
      <c r="H18" s="7">
        <v>56</v>
      </c>
      <c r="I18" s="30">
        <v>4.1361607142857144</v>
      </c>
      <c r="J18" s="30">
        <v>0.44834087181257815</v>
      </c>
    </row>
    <row r="19" spans="1:10" x14ac:dyDescent="0.25">
      <c r="A19" s="9">
        <v>3</v>
      </c>
      <c r="B19" s="7">
        <v>39</v>
      </c>
      <c r="C19" s="7">
        <v>48</v>
      </c>
      <c r="D19" s="30">
        <v>4.0921474358974361</v>
      </c>
      <c r="E19" s="30">
        <v>3.8671875</v>
      </c>
      <c r="F19" s="30">
        <v>0.3123312634866155</v>
      </c>
      <c r="G19" s="30">
        <v>0.58847742933813996</v>
      </c>
      <c r="H19" s="7">
        <v>87</v>
      </c>
      <c r="I19" s="30">
        <v>3.9680316091954024</v>
      </c>
      <c r="J19" s="30">
        <v>0.49500083069667966</v>
      </c>
    </row>
    <row r="20" spans="1:10" x14ac:dyDescent="0.25">
      <c r="A20" s="9">
        <v>4</v>
      </c>
      <c r="B20" s="7">
        <v>49</v>
      </c>
      <c r="C20" s="7">
        <v>20</v>
      </c>
      <c r="D20" s="30">
        <v>3.8163265306122449</v>
      </c>
      <c r="E20" s="30">
        <v>3.9390624999999999</v>
      </c>
      <c r="F20" s="30">
        <v>0.59209035637712981</v>
      </c>
      <c r="G20" s="30">
        <v>0.40851783504034828</v>
      </c>
      <c r="H20" s="7">
        <v>69</v>
      </c>
      <c r="I20" s="30">
        <v>3.8519021739130435</v>
      </c>
      <c r="J20" s="30">
        <v>0.54519574570507234</v>
      </c>
    </row>
    <row r="21" spans="1:10" x14ac:dyDescent="0.25">
      <c r="A21" s="9">
        <v>5</v>
      </c>
      <c r="B21" s="7">
        <v>9</v>
      </c>
      <c r="C21" s="7">
        <v>12</v>
      </c>
      <c r="D21" s="30">
        <v>3.6458333333333335</v>
      </c>
      <c r="E21" s="30">
        <v>4.044270833333333</v>
      </c>
      <c r="F21" s="30">
        <v>0.48260766285876566</v>
      </c>
      <c r="G21" s="30">
        <v>0.38584192857269428</v>
      </c>
      <c r="H21" s="7">
        <v>21</v>
      </c>
      <c r="I21" s="30">
        <v>3.8735119047619047</v>
      </c>
      <c r="J21" s="30">
        <v>0.46461469571698849</v>
      </c>
    </row>
    <row r="22" spans="1:10" x14ac:dyDescent="0.25">
      <c r="A22" s="9">
        <v>6</v>
      </c>
      <c r="B22" s="7">
        <v>11</v>
      </c>
      <c r="C22" s="7">
        <v>14</v>
      </c>
      <c r="D22" s="30">
        <v>4.2869318181818183</v>
      </c>
      <c r="E22" s="30">
        <v>4.3638392857142856</v>
      </c>
      <c r="F22" s="30">
        <v>0.46051478112690652</v>
      </c>
      <c r="G22" s="30">
        <v>0.34070044657946763</v>
      </c>
      <c r="H22" s="7">
        <v>25</v>
      </c>
      <c r="I22" s="30">
        <v>4.33</v>
      </c>
      <c r="J22" s="30">
        <v>0.39084160661108264</v>
      </c>
    </row>
    <row r="23" spans="1:10" x14ac:dyDescent="0.25">
      <c r="A23" s="9">
        <v>7</v>
      </c>
      <c r="B23" s="7">
        <v>13</v>
      </c>
      <c r="C23" s="7">
        <v>6</v>
      </c>
      <c r="D23" s="30">
        <v>3.9783653846153846</v>
      </c>
      <c r="E23" s="30">
        <v>4.276041666666667</v>
      </c>
      <c r="F23" s="30">
        <v>0.40108589083502072</v>
      </c>
      <c r="G23" s="30">
        <v>0.47615676033914051</v>
      </c>
      <c r="H23" s="7">
        <v>19</v>
      </c>
      <c r="I23" s="30">
        <v>4.0723684210526319</v>
      </c>
      <c r="J23" s="30">
        <v>0.43638904476603713</v>
      </c>
    </row>
    <row r="24" spans="1:10" x14ac:dyDescent="0.25">
      <c r="A24" s="9" t="s">
        <v>418</v>
      </c>
      <c r="B24" s="7">
        <v>179</v>
      </c>
      <c r="C24" s="7">
        <v>196</v>
      </c>
      <c r="D24" s="30">
        <v>4.0450418994413404</v>
      </c>
      <c r="E24" s="30">
        <v>4.0972576530612246</v>
      </c>
      <c r="F24" s="30">
        <v>0.49830809073378762</v>
      </c>
      <c r="G24" s="30">
        <v>0.4945998984598704</v>
      </c>
      <c r="H24" s="7">
        <v>375</v>
      </c>
      <c r="I24" s="30">
        <v>4.0723333333333329</v>
      </c>
      <c r="J24" s="30">
        <v>0.49639636934970133</v>
      </c>
    </row>
    <row r="29" spans="1:10" x14ac:dyDescent="0.25">
      <c r="B29" s="8" t="s">
        <v>475</v>
      </c>
    </row>
    <row r="30" spans="1:10" x14ac:dyDescent="0.25">
      <c r="B30" t="s">
        <v>416</v>
      </c>
      <c r="D30" t="s">
        <v>473</v>
      </c>
      <c r="F30" t="s">
        <v>474</v>
      </c>
      <c r="H30" t="s">
        <v>476</v>
      </c>
      <c r="I30" t="s">
        <v>477</v>
      </c>
      <c r="J30" t="s">
        <v>478</v>
      </c>
    </row>
    <row r="31" spans="1:10" x14ac:dyDescent="0.25">
      <c r="A31" s="8" t="s">
        <v>417</v>
      </c>
      <c r="B31">
        <v>1</v>
      </c>
      <c r="C31">
        <v>2</v>
      </c>
      <c r="D31">
        <v>1</v>
      </c>
      <c r="E31">
        <v>2</v>
      </c>
      <c r="F31">
        <v>1</v>
      </c>
      <c r="G31">
        <v>2</v>
      </c>
    </row>
    <row r="32" spans="1:10" x14ac:dyDescent="0.25">
      <c r="A32" s="9">
        <v>1</v>
      </c>
      <c r="B32" s="7">
        <v>76</v>
      </c>
      <c r="C32" s="7">
        <v>106</v>
      </c>
      <c r="D32" s="30">
        <v>3.9921875</v>
      </c>
      <c r="E32" s="30">
        <v>4.170106132075472</v>
      </c>
      <c r="F32" s="30">
        <v>0.58958241313237969</v>
      </c>
      <c r="G32" s="30">
        <v>0.45543755511035455</v>
      </c>
      <c r="H32" s="7">
        <v>182</v>
      </c>
      <c r="I32" s="30">
        <v>4.0958104395604398</v>
      </c>
      <c r="J32" s="30">
        <v>0.52163777604116879</v>
      </c>
    </row>
    <row r="33" spans="1:10" x14ac:dyDescent="0.25">
      <c r="A33" s="9">
        <v>2</v>
      </c>
      <c r="B33" s="7">
        <v>56</v>
      </c>
      <c r="C33" s="7">
        <v>51</v>
      </c>
      <c r="D33" s="30">
        <v>4.0675223214285712</v>
      </c>
      <c r="E33" s="30">
        <v>4.0379901960784315</v>
      </c>
      <c r="F33" s="30">
        <v>0.38788364374333056</v>
      </c>
      <c r="G33" s="30">
        <v>0.50219493715285524</v>
      </c>
      <c r="H33" s="7">
        <v>107</v>
      </c>
      <c r="I33" s="30">
        <v>4.0534462616822431</v>
      </c>
      <c r="J33" s="30">
        <v>0.44412540064189987</v>
      </c>
    </row>
    <row r="34" spans="1:10" x14ac:dyDescent="0.25">
      <c r="A34" s="9">
        <v>3</v>
      </c>
      <c r="B34" s="7">
        <v>47</v>
      </c>
      <c r="C34" s="7">
        <v>39</v>
      </c>
      <c r="D34" s="30">
        <v>4.1037234042553195</v>
      </c>
      <c r="E34" s="30">
        <v>3.9767628205128207</v>
      </c>
      <c r="F34" s="30">
        <v>0.45328222454946016</v>
      </c>
      <c r="G34" s="30">
        <v>0.56207576970008244</v>
      </c>
      <c r="H34" s="7">
        <v>86</v>
      </c>
      <c r="I34" s="30">
        <v>4.0461482558139537</v>
      </c>
      <c r="J34" s="30">
        <v>0.50643212828151496</v>
      </c>
    </row>
    <row r="35" spans="1:10" x14ac:dyDescent="0.25">
      <c r="A35" s="9" t="s">
        <v>418</v>
      </c>
      <c r="B35" s="7">
        <v>179</v>
      </c>
      <c r="C35" s="7">
        <v>196</v>
      </c>
      <c r="D35" s="30">
        <v>4.0450418994413404</v>
      </c>
      <c r="E35" s="30">
        <v>4.0972576530612246</v>
      </c>
      <c r="F35" s="30">
        <v>0.49830809073378762</v>
      </c>
      <c r="G35" s="30">
        <v>0.4945998984598704</v>
      </c>
      <c r="H35" s="7">
        <v>375</v>
      </c>
      <c r="I35" s="30">
        <v>4.0723333333333329</v>
      </c>
      <c r="J35" s="30">
        <v>0.49639636934970133</v>
      </c>
    </row>
    <row r="39" spans="1:10" x14ac:dyDescent="0.25">
      <c r="B39" s="8" t="s">
        <v>475</v>
      </c>
    </row>
    <row r="40" spans="1:10" x14ac:dyDescent="0.25">
      <c r="B40">
        <v>1</v>
      </c>
      <c r="D40">
        <v>2</v>
      </c>
      <c r="F40" t="s">
        <v>500</v>
      </c>
      <c r="G40" t="s">
        <v>501</v>
      </c>
    </row>
    <row r="41" spans="1:10" x14ac:dyDescent="0.25">
      <c r="A41" s="8" t="s">
        <v>417</v>
      </c>
      <c r="B41" t="s">
        <v>499</v>
      </c>
      <c r="C41" t="s">
        <v>502</v>
      </c>
      <c r="D41" t="s">
        <v>499</v>
      </c>
      <c r="E41" t="s">
        <v>502</v>
      </c>
    </row>
    <row r="42" spans="1:10" x14ac:dyDescent="0.25">
      <c r="A42" s="9">
        <v>1</v>
      </c>
      <c r="B42" s="30">
        <v>4.0723684210526319</v>
      </c>
      <c r="C42" s="30">
        <v>0.7808283950114403</v>
      </c>
      <c r="D42" s="30">
        <v>4.2971698113207548</v>
      </c>
      <c r="E42" s="30">
        <v>0.59772705144768701</v>
      </c>
      <c r="F42" s="30">
        <v>4.2032967032967035</v>
      </c>
      <c r="G42" s="30">
        <v>0.68720758513854019</v>
      </c>
    </row>
    <row r="43" spans="1:10" x14ac:dyDescent="0.25">
      <c r="A43" s="9">
        <v>2</v>
      </c>
      <c r="B43" s="30">
        <v>4.2901785714285712</v>
      </c>
      <c r="C43" s="30">
        <v>0.44664605092309501</v>
      </c>
      <c r="D43" s="30">
        <v>4.1470588235294121</v>
      </c>
      <c r="E43" s="30">
        <v>0.63082578931951394</v>
      </c>
      <c r="F43" s="30">
        <v>4.22196261682243</v>
      </c>
      <c r="G43" s="30">
        <v>0.54440453752343587</v>
      </c>
    </row>
    <row r="44" spans="1:10" x14ac:dyDescent="0.25">
      <c r="A44" s="9">
        <v>3</v>
      </c>
      <c r="B44" s="30">
        <v>4.2819148936170217</v>
      </c>
      <c r="C44" s="30">
        <v>0.58425217269180663</v>
      </c>
      <c r="D44" s="30">
        <v>4.1410256410256414</v>
      </c>
      <c r="E44" s="30">
        <v>0.67812355213251219</v>
      </c>
      <c r="F44" s="30">
        <v>4.2180232558139537</v>
      </c>
      <c r="G44" s="30">
        <v>0.62872011872382283</v>
      </c>
    </row>
    <row r="45" spans="1:10" x14ac:dyDescent="0.25">
      <c r="A45" s="9" t="s">
        <v>418</v>
      </c>
      <c r="B45" s="30">
        <v>4.1955307262569832</v>
      </c>
      <c r="C45" s="30">
        <v>0.6465397290512036</v>
      </c>
      <c r="D45" s="30">
        <v>4.2270408163265305</v>
      </c>
      <c r="E45" s="30">
        <v>0.62438352642352268</v>
      </c>
      <c r="F45" s="30">
        <v>4.2119999999999997</v>
      </c>
      <c r="G45" s="30">
        <v>0.63439937487746556</v>
      </c>
    </row>
    <row r="48" spans="1:10" x14ac:dyDescent="0.25">
      <c r="A48" s="6" t="s">
        <v>510</v>
      </c>
    </row>
    <row r="50" spans="1:10" x14ac:dyDescent="0.25">
      <c r="B50" s="8" t="s">
        <v>475</v>
      </c>
    </row>
    <row r="51" spans="1:10" x14ac:dyDescent="0.25">
      <c r="B51">
        <v>1</v>
      </c>
      <c r="E51">
        <v>2</v>
      </c>
      <c r="H51" t="s">
        <v>476</v>
      </c>
      <c r="I51" t="s">
        <v>477</v>
      </c>
      <c r="J51" t="s">
        <v>478</v>
      </c>
    </row>
    <row r="52" spans="1:10" x14ac:dyDescent="0.25">
      <c r="A52" s="8" t="s">
        <v>417</v>
      </c>
      <c r="B52" t="s">
        <v>416</v>
      </c>
      <c r="C52" t="s">
        <v>473</v>
      </c>
      <c r="D52" t="s">
        <v>474</v>
      </c>
      <c r="E52" t="s">
        <v>416</v>
      </c>
      <c r="F52" t="s">
        <v>473</v>
      </c>
      <c r="G52" t="s">
        <v>474</v>
      </c>
    </row>
    <row r="53" spans="1:10" x14ac:dyDescent="0.25">
      <c r="A53" s="9">
        <v>1</v>
      </c>
      <c r="B53" s="7">
        <v>95</v>
      </c>
      <c r="C53" s="30">
        <v>3.9986842105263158</v>
      </c>
      <c r="D53" s="30">
        <v>0.53860899227227066</v>
      </c>
      <c r="E53" s="7">
        <v>82</v>
      </c>
      <c r="F53" s="30">
        <v>4.0228658536585362</v>
      </c>
      <c r="G53" s="30">
        <v>0.48322677975406697</v>
      </c>
      <c r="H53" s="7">
        <v>177</v>
      </c>
      <c r="I53" s="30">
        <v>4.0098870056497171</v>
      </c>
      <c r="J53" s="30">
        <v>0.51239888270822997</v>
      </c>
    </row>
    <row r="54" spans="1:10" x14ac:dyDescent="0.25">
      <c r="A54" s="9">
        <v>2</v>
      </c>
      <c r="B54" s="7">
        <v>84</v>
      </c>
      <c r="C54" s="30">
        <v>4.0974702380952381</v>
      </c>
      <c r="D54" s="30">
        <v>0.44579604142403462</v>
      </c>
      <c r="E54" s="7">
        <v>114</v>
      </c>
      <c r="F54" s="30">
        <v>4.150767543859649</v>
      </c>
      <c r="G54" s="30">
        <v>0.49785639802288423</v>
      </c>
      <c r="H54" s="7">
        <v>198</v>
      </c>
      <c r="I54" s="30">
        <v>4.1281565656565657</v>
      </c>
      <c r="J54" s="30">
        <v>0.47602737023784325</v>
      </c>
    </row>
    <row r="55" spans="1:10" x14ac:dyDescent="0.25">
      <c r="A55" s="9" t="s">
        <v>418</v>
      </c>
      <c r="B55" s="7">
        <v>179</v>
      </c>
      <c r="C55" s="30">
        <v>4.0450418994413404</v>
      </c>
      <c r="D55" s="30">
        <v>0.49830809073378762</v>
      </c>
      <c r="E55" s="7">
        <v>196</v>
      </c>
      <c r="F55" s="30">
        <v>4.0972576530612246</v>
      </c>
      <c r="G55" s="30">
        <v>0.4945998984598704</v>
      </c>
      <c r="H55" s="7">
        <v>375</v>
      </c>
      <c r="I55" s="30">
        <v>4.0723333333333329</v>
      </c>
      <c r="J55" s="30">
        <v>0.49639636934970133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492AFB-D930-4187-8F2C-470CD792A248}">
  <dimension ref="A1:P376"/>
  <sheetViews>
    <sheetView workbookViewId="0">
      <selection activeCell="P3" sqref="P3"/>
    </sheetView>
  </sheetViews>
  <sheetFormatPr defaultRowHeight="13.2" x14ac:dyDescent="0.25"/>
  <cols>
    <col min="9" max="15" width="8.88671875" style="4"/>
    <col min="16" max="16" width="10.21875" style="4" customWidth="1"/>
  </cols>
  <sheetData>
    <row r="1" spans="1:16" x14ac:dyDescent="0.25">
      <c r="A1" s="6" t="s">
        <v>40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s="61" t="s">
        <v>421</v>
      </c>
      <c r="J1" s="61" t="s">
        <v>422</v>
      </c>
      <c r="K1" s="4" t="s">
        <v>423</v>
      </c>
      <c r="L1" s="61" t="s">
        <v>424</v>
      </c>
      <c r="M1" s="61" t="s">
        <v>425</v>
      </c>
      <c r="N1" s="4" t="s">
        <v>426</v>
      </c>
      <c r="O1" s="4" t="s">
        <v>427</v>
      </c>
      <c r="P1" s="12" t="s">
        <v>420</v>
      </c>
    </row>
    <row r="2" spans="1:16" x14ac:dyDescent="0.25">
      <c r="A2" s="6" t="s">
        <v>41</v>
      </c>
      <c r="B2">
        <v>2</v>
      </c>
      <c r="C2">
        <v>23</v>
      </c>
      <c r="D2">
        <v>2</v>
      </c>
      <c r="E2">
        <v>1</v>
      </c>
      <c r="F2">
        <v>1</v>
      </c>
      <c r="G2">
        <v>1</v>
      </c>
      <c r="H2">
        <v>2</v>
      </c>
      <c r="I2" s="4">
        <v>4.25</v>
      </c>
      <c r="J2" s="4">
        <v>4.25</v>
      </c>
      <c r="K2" s="4">
        <v>4.5</v>
      </c>
      <c r="L2" s="4">
        <v>4.25</v>
      </c>
      <c r="M2" s="4">
        <v>3.6</v>
      </c>
      <c r="N2" s="4">
        <v>4</v>
      </c>
      <c r="O2" s="4">
        <v>3.3333333333333335</v>
      </c>
      <c r="P2" s="4">
        <v>4.09375</v>
      </c>
    </row>
    <row r="3" spans="1:16" x14ac:dyDescent="0.25">
      <c r="A3" s="6" t="s">
        <v>42</v>
      </c>
      <c r="B3">
        <v>1</v>
      </c>
      <c r="C3">
        <v>22</v>
      </c>
      <c r="D3">
        <v>4</v>
      </c>
      <c r="E3">
        <v>2</v>
      </c>
      <c r="F3">
        <v>1</v>
      </c>
      <c r="G3">
        <v>1</v>
      </c>
      <c r="H3">
        <v>2</v>
      </c>
      <c r="I3" s="4">
        <v>3.75</v>
      </c>
      <c r="J3" s="4">
        <v>4.25</v>
      </c>
      <c r="K3" s="4">
        <v>4.25</v>
      </c>
      <c r="L3" s="4">
        <v>4.75</v>
      </c>
      <c r="M3" s="4">
        <v>4.4000000000000004</v>
      </c>
      <c r="N3" s="4">
        <v>4.75</v>
      </c>
      <c r="O3" s="4">
        <v>3.6666666666666665</v>
      </c>
      <c r="P3" s="4">
        <v>4.28125</v>
      </c>
    </row>
    <row r="4" spans="1:16" x14ac:dyDescent="0.25">
      <c r="A4" s="6" t="s">
        <v>43</v>
      </c>
      <c r="B4">
        <v>2</v>
      </c>
      <c r="C4">
        <v>24</v>
      </c>
      <c r="D4">
        <v>3</v>
      </c>
      <c r="E4">
        <v>1</v>
      </c>
      <c r="F4">
        <v>2</v>
      </c>
      <c r="G4">
        <v>1</v>
      </c>
      <c r="H4">
        <v>2</v>
      </c>
      <c r="I4" s="4">
        <v>4.5</v>
      </c>
      <c r="J4" s="4">
        <v>4.25</v>
      </c>
      <c r="K4" s="4">
        <v>4.625</v>
      </c>
      <c r="L4" s="4">
        <v>4.5</v>
      </c>
      <c r="M4" s="4">
        <v>4.2</v>
      </c>
      <c r="N4" s="4">
        <v>4.25</v>
      </c>
      <c r="O4" s="4">
        <v>2.6666666666666665</v>
      </c>
      <c r="P4" s="4">
        <v>4.25</v>
      </c>
    </row>
    <row r="5" spans="1:16" x14ac:dyDescent="0.25">
      <c r="A5" s="6" t="s">
        <v>44</v>
      </c>
      <c r="B5">
        <v>2</v>
      </c>
      <c r="C5">
        <v>22</v>
      </c>
      <c r="D5">
        <v>3</v>
      </c>
      <c r="E5">
        <v>2</v>
      </c>
      <c r="F5">
        <v>2</v>
      </c>
      <c r="G5">
        <v>2</v>
      </c>
      <c r="H5">
        <v>2</v>
      </c>
      <c r="I5" s="4">
        <v>5</v>
      </c>
      <c r="J5" s="4">
        <v>4.25</v>
      </c>
      <c r="K5" s="4">
        <v>4.25</v>
      </c>
      <c r="L5" s="4">
        <v>5</v>
      </c>
      <c r="M5" s="4">
        <v>4.4000000000000004</v>
      </c>
      <c r="N5" s="4">
        <v>4.75</v>
      </c>
      <c r="O5" s="4">
        <v>3.3333333333333335</v>
      </c>
      <c r="P5" s="4">
        <v>4.4375</v>
      </c>
    </row>
    <row r="6" spans="1:16" x14ac:dyDescent="0.25">
      <c r="A6" s="6" t="s">
        <v>45</v>
      </c>
      <c r="B6">
        <v>2</v>
      </c>
      <c r="C6">
        <v>29</v>
      </c>
      <c r="D6">
        <v>4</v>
      </c>
      <c r="E6">
        <v>2</v>
      </c>
      <c r="F6">
        <v>1</v>
      </c>
      <c r="G6">
        <v>2</v>
      </c>
      <c r="H6">
        <v>2</v>
      </c>
      <c r="I6" s="4">
        <v>5</v>
      </c>
      <c r="J6" s="4">
        <v>5</v>
      </c>
      <c r="K6" s="4">
        <v>4</v>
      </c>
      <c r="L6" s="4">
        <v>4.25</v>
      </c>
      <c r="M6" s="4">
        <v>3.2</v>
      </c>
      <c r="N6" s="4">
        <v>4</v>
      </c>
      <c r="O6" s="4">
        <v>4</v>
      </c>
      <c r="P6" s="4">
        <v>4.15625</v>
      </c>
    </row>
    <row r="7" spans="1:16" x14ac:dyDescent="0.25">
      <c r="A7" s="6" t="s">
        <v>46</v>
      </c>
      <c r="B7">
        <v>1</v>
      </c>
      <c r="C7">
        <v>27</v>
      </c>
      <c r="D7">
        <v>2</v>
      </c>
      <c r="E7">
        <v>2</v>
      </c>
      <c r="F7">
        <v>1</v>
      </c>
      <c r="G7">
        <v>1</v>
      </c>
      <c r="H7">
        <v>1</v>
      </c>
      <c r="I7" s="4">
        <v>4.25</v>
      </c>
      <c r="J7" s="4">
        <v>4.25</v>
      </c>
      <c r="K7" s="4">
        <v>4.125</v>
      </c>
      <c r="L7" s="4">
        <v>3.5</v>
      </c>
      <c r="M7" s="4">
        <v>4</v>
      </c>
      <c r="N7" s="4">
        <v>4.75</v>
      </c>
      <c r="O7" s="4">
        <v>3.3333333333333335</v>
      </c>
      <c r="P7" s="4">
        <v>4.0625</v>
      </c>
    </row>
    <row r="8" spans="1:16" x14ac:dyDescent="0.25">
      <c r="A8" s="6" t="s">
        <v>47</v>
      </c>
      <c r="B8">
        <v>2</v>
      </c>
      <c r="C8">
        <v>23</v>
      </c>
      <c r="D8">
        <v>4</v>
      </c>
      <c r="E8">
        <v>2</v>
      </c>
      <c r="F8">
        <v>2</v>
      </c>
      <c r="G8">
        <v>2</v>
      </c>
      <c r="H8">
        <v>2</v>
      </c>
      <c r="I8" s="4">
        <v>4.5</v>
      </c>
      <c r="J8" s="4">
        <v>4.5</v>
      </c>
      <c r="K8" s="4">
        <v>4.375</v>
      </c>
      <c r="L8" s="4">
        <v>4.75</v>
      </c>
      <c r="M8" s="4">
        <v>3.8</v>
      </c>
      <c r="N8" s="4">
        <v>4.5</v>
      </c>
      <c r="O8" s="4">
        <v>3.3333333333333335</v>
      </c>
      <c r="P8" s="4">
        <v>4.28125</v>
      </c>
    </row>
    <row r="9" spans="1:16" x14ac:dyDescent="0.25">
      <c r="A9" s="6" t="s">
        <v>48</v>
      </c>
      <c r="B9">
        <v>2</v>
      </c>
      <c r="C9">
        <v>22</v>
      </c>
      <c r="D9">
        <v>4</v>
      </c>
      <c r="E9">
        <v>2</v>
      </c>
      <c r="F9">
        <v>1</v>
      </c>
      <c r="G9">
        <v>1</v>
      </c>
      <c r="H9">
        <v>1</v>
      </c>
      <c r="I9" s="4">
        <v>3.25</v>
      </c>
      <c r="J9" s="4">
        <v>2.5</v>
      </c>
      <c r="K9" s="4">
        <v>3.75</v>
      </c>
      <c r="L9" s="4">
        <v>3.25</v>
      </c>
      <c r="M9" s="4">
        <v>2</v>
      </c>
      <c r="N9" s="4">
        <v>3.5</v>
      </c>
      <c r="O9" s="4">
        <v>3.6666666666666665</v>
      </c>
      <c r="P9" s="4">
        <v>3.15625</v>
      </c>
    </row>
    <row r="10" spans="1:16" x14ac:dyDescent="0.25">
      <c r="A10" s="6" t="s">
        <v>49</v>
      </c>
      <c r="B10">
        <v>2</v>
      </c>
      <c r="C10">
        <v>27</v>
      </c>
      <c r="D10">
        <v>6</v>
      </c>
      <c r="E10">
        <v>2</v>
      </c>
      <c r="F10">
        <v>1</v>
      </c>
      <c r="G10">
        <v>2</v>
      </c>
      <c r="H10">
        <v>2</v>
      </c>
      <c r="I10" s="4">
        <v>5</v>
      </c>
      <c r="J10" s="4">
        <v>5</v>
      </c>
      <c r="K10" s="4">
        <v>5</v>
      </c>
      <c r="L10" s="4">
        <v>5</v>
      </c>
      <c r="M10" s="4">
        <v>5</v>
      </c>
      <c r="N10" s="4">
        <v>5</v>
      </c>
      <c r="O10" s="4">
        <v>3</v>
      </c>
      <c r="P10" s="4">
        <v>4.8125</v>
      </c>
    </row>
    <row r="11" spans="1:16" x14ac:dyDescent="0.25">
      <c r="A11" s="6" t="s">
        <v>50</v>
      </c>
      <c r="B11">
        <v>2</v>
      </c>
      <c r="C11">
        <v>19</v>
      </c>
      <c r="D11">
        <v>3</v>
      </c>
      <c r="E11">
        <v>1</v>
      </c>
      <c r="F11">
        <v>2</v>
      </c>
      <c r="G11">
        <v>3</v>
      </c>
      <c r="H11">
        <v>2</v>
      </c>
      <c r="I11" s="4">
        <v>4</v>
      </c>
      <c r="J11" s="4">
        <v>4.75</v>
      </c>
      <c r="K11" s="4">
        <v>3.875</v>
      </c>
      <c r="L11" s="4">
        <v>4</v>
      </c>
      <c r="M11" s="4">
        <v>3.4</v>
      </c>
      <c r="N11" s="4">
        <v>4.25</v>
      </c>
      <c r="O11" s="4">
        <v>3</v>
      </c>
      <c r="P11" s="4">
        <v>3.90625</v>
      </c>
    </row>
    <row r="12" spans="1:16" x14ac:dyDescent="0.25">
      <c r="A12" s="6" t="s">
        <v>51</v>
      </c>
      <c r="B12">
        <v>2</v>
      </c>
      <c r="C12">
        <v>22</v>
      </c>
      <c r="D12">
        <v>3</v>
      </c>
      <c r="E12">
        <v>2</v>
      </c>
      <c r="F12">
        <v>2</v>
      </c>
      <c r="G12">
        <v>1</v>
      </c>
      <c r="H12">
        <v>1</v>
      </c>
      <c r="I12" s="4">
        <v>4</v>
      </c>
      <c r="J12" s="4">
        <v>4.75</v>
      </c>
      <c r="K12" s="4">
        <v>4.375</v>
      </c>
      <c r="L12" s="4">
        <v>5</v>
      </c>
      <c r="M12" s="4">
        <v>4.2</v>
      </c>
      <c r="N12" s="4">
        <v>4.25</v>
      </c>
      <c r="O12" s="4">
        <v>3</v>
      </c>
      <c r="P12" s="4">
        <v>4.28125</v>
      </c>
    </row>
    <row r="13" spans="1:16" x14ac:dyDescent="0.25">
      <c r="A13" s="6" t="s">
        <v>52</v>
      </c>
      <c r="B13">
        <v>2</v>
      </c>
      <c r="C13">
        <v>21</v>
      </c>
      <c r="D13">
        <v>4</v>
      </c>
      <c r="E13">
        <v>1</v>
      </c>
      <c r="F13">
        <v>2</v>
      </c>
      <c r="G13">
        <v>1</v>
      </c>
      <c r="H13">
        <v>2</v>
      </c>
      <c r="I13" s="4">
        <v>5</v>
      </c>
      <c r="J13" s="4">
        <v>5</v>
      </c>
      <c r="K13" s="4">
        <v>4.75</v>
      </c>
      <c r="L13" s="4">
        <v>5</v>
      </c>
      <c r="M13" s="4">
        <v>4.4000000000000004</v>
      </c>
      <c r="N13" s="4">
        <v>4.75</v>
      </c>
      <c r="O13" s="4">
        <v>4</v>
      </c>
      <c r="P13" s="4">
        <v>4.71875</v>
      </c>
    </row>
    <row r="14" spans="1:16" x14ac:dyDescent="0.25">
      <c r="A14" s="6" t="s">
        <v>53</v>
      </c>
      <c r="B14">
        <v>2</v>
      </c>
      <c r="C14">
        <v>27</v>
      </c>
      <c r="D14">
        <v>4</v>
      </c>
      <c r="E14">
        <v>1</v>
      </c>
      <c r="F14">
        <v>1</v>
      </c>
      <c r="G14">
        <v>1</v>
      </c>
      <c r="H14">
        <v>1</v>
      </c>
      <c r="I14" s="4">
        <v>4.25</v>
      </c>
      <c r="J14" s="4">
        <v>4.25</v>
      </c>
      <c r="K14" s="4">
        <v>3.875</v>
      </c>
      <c r="L14" s="4">
        <v>4</v>
      </c>
      <c r="M14" s="4">
        <v>3.4</v>
      </c>
      <c r="N14" s="4">
        <v>4</v>
      </c>
      <c r="O14" s="4">
        <v>3</v>
      </c>
      <c r="P14" s="4">
        <v>3.84375</v>
      </c>
    </row>
    <row r="15" spans="1:16" x14ac:dyDescent="0.25">
      <c r="A15" s="6" t="s">
        <v>54</v>
      </c>
      <c r="B15">
        <v>1</v>
      </c>
      <c r="C15">
        <v>24</v>
      </c>
      <c r="D15">
        <v>2</v>
      </c>
      <c r="E15">
        <v>2</v>
      </c>
      <c r="F15">
        <v>1</v>
      </c>
      <c r="G15">
        <v>2</v>
      </c>
      <c r="H15">
        <v>2</v>
      </c>
      <c r="I15" s="4">
        <v>4.25</v>
      </c>
      <c r="J15" s="4">
        <v>3.75</v>
      </c>
      <c r="K15" s="4">
        <v>4</v>
      </c>
      <c r="L15" s="4">
        <v>4.25</v>
      </c>
      <c r="M15" s="4">
        <v>4.2</v>
      </c>
      <c r="N15" s="4">
        <v>3.25</v>
      </c>
      <c r="O15" s="4">
        <v>3.6666666666666665</v>
      </c>
      <c r="P15" s="4">
        <v>3.9375</v>
      </c>
    </row>
    <row r="16" spans="1:16" x14ac:dyDescent="0.25">
      <c r="A16" s="6" t="s">
        <v>55</v>
      </c>
      <c r="B16">
        <v>2</v>
      </c>
      <c r="C16">
        <v>30</v>
      </c>
      <c r="D16">
        <v>4</v>
      </c>
      <c r="E16">
        <v>1</v>
      </c>
      <c r="F16">
        <v>1</v>
      </c>
      <c r="G16">
        <v>3</v>
      </c>
      <c r="H16">
        <v>2</v>
      </c>
      <c r="I16" s="4">
        <v>4.5</v>
      </c>
      <c r="J16" s="4">
        <v>4.25</v>
      </c>
      <c r="K16" s="4">
        <v>3.375</v>
      </c>
      <c r="L16" s="4">
        <v>3.75</v>
      </c>
      <c r="M16" s="4">
        <v>3.2</v>
      </c>
      <c r="N16" s="4">
        <v>3.5</v>
      </c>
      <c r="O16" s="4">
        <v>4</v>
      </c>
      <c r="P16" s="4">
        <v>3.71875</v>
      </c>
    </row>
    <row r="17" spans="1:16" x14ac:dyDescent="0.25">
      <c r="A17" s="6" t="s">
        <v>56</v>
      </c>
      <c r="B17">
        <v>1</v>
      </c>
      <c r="C17">
        <v>20</v>
      </c>
      <c r="D17">
        <v>3</v>
      </c>
      <c r="E17">
        <v>1</v>
      </c>
      <c r="F17">
        <v>1</v>
      </c>
      <c r="G17">
        <v>3</v>
      </c>
      <c r="H17">
        <v>2</v>
      </c>
      <c r="I17" s="4">
        <v>4.5</v>
      </c>
      <c r="J17" s="4">
        <v>4.5</v>
      </c>
      <c r="K17" s="4">
        <v>4.375</v>
      </c>
      <c r="L17" s="4">
        <v>4</v>
      </c>
      <c r="M17" s="4">
        <v>4.2</v>
      </c>
      <c r="N17" s="4">
        <v>4</v>
      </c>
      <c r="O17" s="4">
        <v>3.3333333333333335</v>
      </c>
      <c r="P17" s="4">
        <v>4.1875</v>
      </c>
    </row>
    <row r="18" spans="1:16" x14ac:dyDescent="0.25">
      <c r="A18" s="6" t="s">
        <v>57</v>
      </c>
      <c r="B18">
        <v>2</v>
      </c>
      <c r="C18">
        <v>22</v>
      </c>
      <c r="D18">
        <v>4</v>
      </c>
      <c r="E18">
        <v>2</v>
      </c>
      <c r="F18">
        <v>1</v>
      </c>
      <c r="G18">
        <v>2</v>
      </c>
      <c r="H18">
        <v>1</v>
      </c>
      <c r="I18" s="4">
        <v>4.25</v>
      </c>
      <c r="J18" s="4">
        <v>3.75</v>
      </c>
      <c r="K18" s="4">
        <v>3.75</v>
      </c>
      <c r="L18" s="4">
        <v>3.75</v>
      </c>
      <c r="M18" s="4">
        <v>4.2</v>
      </c>
      <c r="N18" s="4">
        <v>4.25</v>
      </c>
      <c r="O18" s="4">
        <v>3</v>
      </c>
      <c r="P18" s="4">
        <v>3.875</v>
      </c>
    </row>
    <row r="19" spans="1:16" x14ac:dyDescent="0.25">
      <c r="A19" s="6" t="s">
        <v>58</v>
      </c>
      <c r="B19">
        <v>2</v>
      </c>
      <c r="C19">
        <v>22</v>
      </c>
      <c r="D19">
        <v>4</v>
      </c>
      <c r="E19">
        <v>2</v>
      </c>
      <c r="F19">
        <v>1</v>
      </c>
      <c r="G19">
        <v>3</v>
      </c>
      <c r="H19">
        <v>1</v>
      </c>
      <c r="I19" s="4">
        <v>3.75</v>
      </c>
      <c r="J19" s="4">
        <v>3.5</v>
      </c>
      <c r="K19" s="4">
        <v>4</v>
      </c>
      <c r="L19" s="4">
        <v>3.5</v>
      </c>
      <c r="M19" s="4">
        <v>3.6</v>
      </c>
      <c r="N19" s="4">
        <v>3.5</v>
      </c>
      <c r="O19" s="4">
        <v>2.6666666666666665</v>
      </c>
      <c r="P19" s="4">
        <v>3.59375</v>
      </c>
    </row>
    <row r="20" spans="1:16" x14ac:dyDescent="0.25">
      <c r="A20" s="6" t="s">
        <v>59</v>
      </c>
      <c r="B20">
        <v>1</v>
      </c>
      <c r="C20">
        <v>22</v>
      </c>
      <c r="D20">
        <v>4</v>
      </c>
      <c r="E20">
        <v>2</v>
      </c>
      <c r="F20">
        <v>2</v>
      </c>
      <c r="G20">
        <v>1</v>
      </c>
      <c r="H20">
        <v>1</v>
      </c>
      <c r="I20" s="4">
        <v>3.5</v>
      </c>
      <c r="J20" s="4">
        <v>3.75</v>
      </c>
      <c r="K20" s="4">
        <v>3.5</v>
      </c>
      <c r="L20" s="4">
        <v>3.75</v>
      </c>
      <c r="M20" s="4">
        <v>3</v>
      </c>
      <c r="N20" s="4">
        <v>3.75</v>
      </c>
      <c r="O20" s="4">
        <v>3</v>
      </c>
      <c r="P20" s="4">
        <v>3.46875</v>
      </c>
    </row>
    <row r="21" spans="1:16" x14ac:dyDescent="0.25">
      <c r="A21" s="6" t="s">
        <v>60</v>
      </c>
      <c r="B21">
        <v>2</v>
      </c>
      <c r="C21">
        <v>30</v>
      </c>
      <c r="D21">
        <v>6</v>
      </c>
      <c r="E21">
        <v>1</v>
      </c>
      <c r="F21">
        <v>1</v>
      </c>
      <c r="G21">
        <v>3</v>
      </c>
      <c r="H21">
        <v>2</v>
      </c>
      <c r="I21" s="4">
        <v>4.75</v>
      </c>
      <c r="J21" s="4">
        <v>4.25</v>
      </c>
      <c r="K21" s="4">
        <v>4.25</v>
      </c>
      <c r="L21" s="4">
        <v>5</v>
      </c>
      <c r="M21" s="4">
        <v>3</v>
      </c>
      <c r="N21" s="4">
        <v>5</v>
      </c>
      <c r="O21" s="4">
        <v>3.3333333333333335</v>
      </c>
      <c r="P21" s="4">
        <v>4.21875</v>
      </c>
    </row>
    <row r="22" spans="1:16" x14ac:dyDescent="0.25">
      <c r="A22" s="6" t="s">
        <v>61</v>
      </c>
      <c r="B22">
        <v>1</v>
      </c>
      <c r="C22">
        <v>22</v>
      </c>
      <c r="D22">
        <v>3</v>
      </c>
      <c r="E22">
        <v>1</v>
      </c>
      <c r="F22">
        <v>1</v>
      </c>
      <c r="G22">
        <v>2</v>
      </c>
      <c r="H22">
        <v>2</v>
      </c>
      <c r="I22" s="4">
        <v>4</v>
      </c>
      <c r="J22" s="4">
        <v>4.25</v>
      </c>
      <c r="K22" s="4">
        <v>4</v>
      </c>
      <c r="L22" s="4">
        <v>4</v>
      </c>
      <c r="M22" s="4">
        <v>4</v>
      </c>
      <c r="N22" s="4">
        <v>4.25</v>
      </c>
      <c r="O22" s="4">
        <v>3</v>
      </c>
      <c r="P22" s="4">
        <v>3.96875</v>
      </c>
    </row>
    <row r="23" spans="1:16" x14ac:dyDescent="0.25">
      <c r="A23" s="6" t="s">
        <v>62</v>
      </c>
      <c r="B23">
        <v>1</v>
      </c>
      <c r="C23">
        <v>24</v>
      </c>
      <c r="D23">
        <v>6</v>
      </c>
      <c r="E23">
        <v>2</v>
      </c>
      <c r="F23">
        <v>1</v>
      </c>
      <c r="G23">
        <v>2</v>
      </c>
      <c r="H23">
        <v>2</v>
      </c>
      <c r="I23" s="4">
        <v>4.5</v>
      </c>
      <c r="J23" s="4">
        <v>3.75</v>
      </c>
      <c r="K23" s="4">
        <v>3.875</v>
      </c>
      <c r="L23" s="4">
        <v>4</v>
      </c>
      <c r="M23" s="4">
        <v>3.8</v>
      </c>
      <c r="N23" s="4">
        <v>4.25</v>
      </c>
      <c r="O23" s="4">
        <v>3</v>
      </c>
      <c r="P23" s="4">
        <v>3.90625</v>
      </c>
    </row>
    <row r="24" spans="1:16" x14ac:dyDescent="0.25">
      <c r="A24" s="6" t="s">
        <v>63</v>
      </c>
      <c r="B24">
        <v>2</v>
      </c>
      <c r="C24">
        <v>20</v>
      </c>
      <c r="D24">
        <v>4</v>
      </c>
      <c r="E24">
        <v>1</v>
      </c>
      <c r="F24">
        <v>2</v>
      </c>
      <c r="G24">
        <v>2</v>
      </c>
      <c r="H24">
        <v>1</v>
      </c>
      <c r="I24" s="4">
        <v>4.75</v>
      </c>
      <c r="J24" s="4">
        <v>4.5</v>
      </c>
      <c r="K24" s="4">
        <v>4.25</v>
      </c>
      <c r="L24" s="4">
        <v>3.75</v>
      </c>
      <c r="M24" s="4">
        <v>3.8</v>
      </c>
      <c r="N24" s="4">
        <v>4.25</v>
      </c>
      <c r="O24" s="4">
        <v>2.6666666666666665</v>
      </c>
      <c r="P24" s="4">
        <v>4.0625</v>
      </c>
    </row>
    <row r="25" spans="1:16" x14ac:dyDescent="0.25">
      <c r="A25" s="6" t="s">
        <v>64</v>
      </c>
      <c r="B25">
        <v>2</v>
      </c>
      <c r="C25">
        <v>27</v>
      </c>
      <c r="D25">
        <v>7</v>
      </c>
      <c r="E25">
        <v>1</v>
      </c>
      <c r="F25">
        <v>1</v>
      </c>
      <c r="G25">
        <v>3</v>
      </c>
      <c r="H25">
        <v>2</v>
      </c>
      <c r="I25" s="4">
        <v>4</v>
      </c>
      <c r="J25" s="4">
        <v>4</v>
      </c>
      <c r="K25" s="4">
        <v>4</v>
      </c>
      <c r="L25" s="4">
        <v>4</v>
      </c>
      <c r="M25" s="4">
        <v>4</v>
      </c>
      <c r="N25" s="4">
        <v>4</v>
      </c>
      <c r="O25" s="4">
        <v>3</v>
      </c>
      <c r="P25" s="4">
        <v>3.90625</v>
      </c>
    </row>
    <row r="26" spans="1:16" x14ac:dyDescent="0.25">
      <c r="A26" s="6" t="s">
        <v>65</v>
      </c>
      <c r="B26">
        <v>2</v>
      </c>
      <c r="C26">
        <v>23</v>
      </c>
      <c r="D26">
        <v>4</v>
      </c>
      <c r="E26">
        <v>1</v>
      </c>
      <c r="F26">
        <v>2</v>
      </c>
      <c r="G26">
        <v>2</v>
      </c>
      <c r="H26">
        <v>1</v>
      </c>
      <c r="I26" s="4">
        <v>4.75</v>
      </c>
      <c r="J26" s="4">
        <v>4</v>
      </c>
      <c r="K26" s="4">
        <v>4.125</v>
      </c>
      <c r="L26" s="4">
        <v>4</v>
      </c>
      <c r="M26" s="4">
        <v>4</v>
      </c>
      <c r="N26" s="4">
        <v>4.25</v>
      </c>
      <c r="O26" s="4">
        <v>3.3333333333333335</v>
      </c>
      <c r="P26" s="4">
        <v>4.09375</v>
      </c>
    </row>
    <row r="27" spans="1:16" x14ac:dyDescent="0.25">
      <c r="A27" s="6" t="s">
        <v>66</v>
      </c>
      <c r="B27">
        <v>1</v>
      </c>
      <c r="C27">
        <v>24</v>
      </c>
      <c r="D27">
        <v>4</v>
      </c>
      <c r="E27">
        <v>2</v>
      </c>
      <c r="F27">
        <v>1</v>
      </c>
      <c r="G27">
        <v>3</v>
      </c>
      <c r="H27">
        <v>2</v>
      </c>
      <c r="I27" s="4">
        <v>4.25</v>
      </c>
      <c r="J27" s="4">
        <v>4.5</v>
      </c>
      <c r="K27" s="4">
        <v>3.375</v>
      </c>
      <c r="L27" s="4">
        <v>4.5</v>
      </c>
      <c r="M27" s="4">
        <v>3.8</v>
      </c>
      <c r="N27" s="4">
        <v>4.75</v>
      </c>
      <c r="O27" s="4">
        <v>3.3333333333333335</v>
      </c>
      <c r="P27" s="4">
        <v>4</v>
      </c>
    </row>
    <row r="28" spans="1:16" x14ac:dyDescent="0.25">
      <c r="A28" s="6" t="s">
        <v>67</v>
      </c>
      <c r="B28">
        <v>2</v>
      </c>
      <c r="C28">
        <v>26</v>
      </c>
      <c r="D28">
        <v>7</v>
      </c>
      <c r="E28">
        <v>2</v>
      </c>
      <c r="F28">
        <v>2</v>
      </c>
      <c r="G28">
        <v>3</v>
      </c>
      <c r="H28">
        <v>1</v>
      </c>
      <c r="I28" s="4">
        <v>3.75</v>
      </c>
      <c r="J28" s="4">
        <v>3.75</v>
      </c>
      <c r="K28" s="4">
        <v>3.5</v>
      </c>
      <c r="L28" s="4">
        <v>4</v>
      </c>
      <c r="M28" s="4">
        <v>3.6</v>
      </c>
      <c r="N28" s="4">
        <v>3.5</v>
      </c>
      <c r="O28" s="4">
        <v>3.3333333333333335</v>
      </c>
      <c r="P28" s="4">
        <v>3.625</v>
      </c>
    </row>
    <row r="29" spans="1:16" x14ac:dyDescent="0.25">
      <c r="A29" s="6" t="s">
        <v>68</v>
      </c>
      <c r="B29">
        <v>2</v>
      </c>
      <c r="C29">
        <v>21</v>
      </c>
      <c r="D29">
        <v>4</v>
      </c>
      <c r="E29">
        <v>1</v>
      </c>
      <c r="F29">
        <v>2</v>
      </c>
      <c r="G29">
        <v>3</v>
      </c>
      <c r="H29">
        <v>1</v>
      </c>
      <c r="I29" s="4">
        <v>4</v>
      </c>
      <c r="J29" s="4">
        <v>4</v>
      </c>
      <c r="K29" s="4">
        <v>3.875</v>
      </c>
      <c r="L29" s="4">
        <v>4</v>
      </c>
      <c r="M29" s="4">
        <v>3.8</v>
      </c>
      <c r="N29" s="4">
        <v>4.25</v>
      </c>
      <c r="O29" s="4">
        <v>3.3333333333333335</v>
      </c>
      <c r="P29" s="4">
        <v>3.90625</v>
      </c>
    </row>
    <row r="30" spans="1:16" x14ac:dyDescent="0.25">
      <c r="A30" s="6" t="s">
        <v>69</v>
      </c>
      <c r="B30">
        <v>1</v>
      </c>
      <c r="C30">
        <v>24</v>
      </c>
      <c r="D30">
        <v>2</v>
      </c>
      <c r="E30">
        <v>2</v>
      </c>
      <c r="F30">
        <v>2</v>
      </c>
      <c r="G30">
        <v>3</v>
      </c>
      <c r="H30">
        <v>2</v>
      </c>
      <c r="I30" s="4">
        <v>5</v>
      </c>
      <c r="J30" s="4">
        <v>4.25</v>
      </c>
      <c r="K30" s="4">
        <v>4.625</v>
      </c>
      <c r="L30" s="4">
        <v>5</v>
      </c>
      <c r="M30" s="4">
        <v>4.2</v>
      </c>
      <c r="N30" s="4">
        <v>4.75</v>
      </c>
      <c r="O30" s="4">
        <v>3.6666666666666665</v>
      </c>
      <c r="P30" s="4">
        <v>4.53125</v>
      </c>
    </row>
    <row r="31" spans="1:16" x14ac:dyDescent="0.25">
      <c r="A31" s="6" t="s">
        <v>70</v>
      </c>
      <c r="B31">
        <v>2</v>
      </c>
      <c r="C31">
        <v>24</v>
      </c>
      <c r="D31">
        <v>7</v>
      </c>
      <c r="E31">
        <v>2</v>
      </c>
      <c r="F31">
        <v>2</v>
      </c>
      <c r="G31">
        <v>1</v>
      </c>
      <c r="H31">
        <v>1</v>
      </c>
      <c r="I31" s="4">
        <v>4.5</v>
      </c>
      <c r="J31" s="4">
        <v>4</v>
      </c>
      <c r="K31" s="4">
        <v>4.25</v>
      </c>
      <c r="L31" s="4">
        <v>5</v>
      </c>
      <c r="M31" s="4">
        <v>3.4</v>
      </c>
      <c r="N31" s="4">
        <v>4.75</v>
      </c>
      <c r="O31" s="4">
        <v>3</v>
      </c>
      <c r="P31" s="4">
        <v>4.15625</v>
      </c>
    </row>
    <row r="32" spans="1:16" x14ac:dyDescent="0.25">
      <c r="A32" s="6" t="s">
        <v>71</v>
      </c>
      <c r="B32">
        <v>2</v>
      </c>
      <c r="C32">
        <v>25</v>
      </c>
      <c r="D32">
        <v>5</v>
      </c>
      <c r="E32">
        <v>2</v>
      </c>
      <c r="F32">
        <v>1</v>
      </c>
      <c r="G32">
        <v>3</v>
      </c>
      <c r="H32">
        <v>1</v>
      </c>
      <c r="I32" s="4">
        <v>4.25</v>
      </c>
      <c r="J32" s="4">
        <v>4.25</v>
      </c>
      <c r="K32" s="4">
        <v>3.5</v>
      </c>
      <c r="L32" s="4">
        <v>4</v>
      </c>
      <c r="M32" s="4">
        <v>4.4000000000000004</v>
      </c>
      <c r="N32" s="4">
        <v>3.5</v>
      </c>
      <c r="O32" s="4">
        <v>3</v>
      </c>
      <c r="P32" s="4">
        <v>3.84375</v>
      </c>
    </row>
    <row r="33" spans="1:16" x14ac:dyDescent="0.25">
      <c r="A33" s="6" t="s">
        <v>72</v>
      </c>
      <c r="B33">
        <v>2</v>
      </c>
      <c r="C33">
        <v>24</v>
      </c>
      <c r="D33">
        <v>5</v>
      </c>
      <c r="E33">
        <v>2</v>
      </c>
      <c r="F33">
        <v>2</v>
      </c>
      <c r="G33">
        <v>3</v>
      </c>
      <c r="H33">
        <v>1</v>
      </c>
      <c r="I33" s="4">
        <v>4.5</v>
      </c>
      <c r="J33" s="4">
        <v>5</v>
      </c>
      <c r="K33" s="4">
        <v>4.625</v>
      </c>
      <c r="L33" s="4">
        <v>3.5</v>
      </c>
      <c r="M33" s="4">
        <v>4.5999999999999996</v>
      </c>
      <c r="N33" s="4">
        <v>4.75</v>
      </c>
      <c r="O33" s="4">
        <v>3</v>
      </c>
      <c r="P33" s="4">
        <v>4.375</v>
      </c>
    </row>
    <row r="34" spans="1:16" x14ac:dyDescent="0.25">
      <c r="A34" s="6" t="s">
        <v>73</v>
      </c>
      <c r="B34">
        <v>2</v>
      </c>
      <c r="C34">
        <v>22</v>
      </c>
      <c r="D34">
        <v>5</v>
      </c>
      <c r="E34">
        <v>1</v>
      </c>
      <c r="F34">
        <v>2</v>
      </c>
      <c r="G34">
        <v>3</v>
      </c>
      <c r="H34">
        <v>2</v>
      </c>
      <c r="I34" s="4">
        <v>4.25</v>
      </c>
      <c r="J34" s="4">
        <v>3.75</v>
      </c>
      <c r="K34" s="4">
        <v>4.25</v>
      </c>
      <c r="L34" s="4">
        <v>3.5</v>
      </c>
      <c r="M34" s="4">
        <v>3.8</v>
      </c>
      <c r="N34" s="4">
        <v>3.5</v>
      </c>
      <c r="O34" s="4">
        <v>2.6666666666666665</v>
      </c>
      <c r="P34" s="4">
        <v>3.78125</v>
      </c>
    </row>
    <row r="35" spans="1:16" x14ac:dyDescent="0.25">
      <c r="A35" s="6" t="s">
        <v>74</v>
      </c>
      <c r="B35">
        <v>2</v>
      </c>
      <c r="C35">
        <v>23</v>
      </c>
      <c r="D35">
        <v>6</v>
      </c>
      <c r="E35">
        <v>1</v>
      </c>
      <c r="F35">
        <v>2</v>
      </c>
      <c r="G35">
        <v>3</v>
      </c>
      <c r="H35">
        <v>1</v>
      </c>
      <c r="I35" s="4">
        <v>4</v>
      </c>
      <c r="J35" s="4">
        <v>4</v>
      </c>
      <c r="K35" s="4">
        <v>4.125</v>
      </c>
      <c r="L35" s="4">
        <v>3.75</v>
      </c>
      <c r="M35" s="4">
        <v>3.6</v>
      </c>
      <c r="N35" s="4">
        <v>4</v>
      </c>
      <c r="O35" s="4">
        <v>3</v>
      </c>
      <c r="P35" s="4">
        <v>3.84375</v>
      </c>
    </row>
    <row r="36" spans="1:16" x14ac:dyDescent="0.25">
      <c r="A36" s="6" t="s">
        <v>75</v>
      </c>
      <c r="B36">
        <v>2</v>
      </c>
      <c r="C36">
        <v>27</v>
      </c>
      <c r="D36">
        <v>2</v>
      </c>
      <c r="E36">
        <v>1</v>
      </c>
      <c r="F36">
        <v>1</v>
      </c>
      <c r="G36">
        <v>3</v>
      </c>
      <c r="H36">
        <v>2</v>
      </c>
      <c r="I36" s="4">
        <v>5</v>
      </c>
      <c r="J36" s="4">
        <v>5</v>
      </c>
      <c r="K36" s="4">
        <v>4.875</v>
      </c>
      <c r="L36" s="4">
        <v>5</v>
      </c>
      <c r="M36" s="4">
        <v>5</v>
      </c>
      <c r="N36" s="4">
        <v>5</v>
      </c>
      <c r="O36" s="4">
        <v>3.3333333333333335</v>
      </c>
      <c r="P36" s="4">
        <v>4.8125</v>
      </c>
    </row>
    <row r="37" spans="1:16" x14ac:dyDescent="0.25">
      <c r="A37" s="6" t="s">
        <v>76</v>
      </c>
      <c r="B37">
        <v>1</v>
      </c>
      <c r="C37">
        <v>27</v>
      </c>
      <c r="D37">
        <v>7</v>
      </c>
      <c r="E37">
        <v>2</v>
      </c>
      <c r="F37">
        <v>1</v>
      </c>
      <c r="G37">
        <v>3</v>
      </c>
      <c r="H37">
        <v>1</v>
      </c>
      <c r="I37" s="4">
        <v>3.75</v>
      </c>
      <c r="J37" s="4">
        <v>3.75</v>
      </c>
      <c r="K37" s="4">
        <v>3.875</v>
      </c>
      <c r="L37" s="4">
        <v>3.75</v>
      </c>
      <c r="M37" s="4">
        <v>3.8</v>
      </c>
      <c r="N37" s="4">
        <v>3.75</v>
      </c>
      <c r="O37" s="4">
        <v>4</v>
      </c>
      <c r="P37" s="4">
        <v>3.8125</v>
      </c>
    </row>
    <row r="38" spans="1:16" x14ac:dyDescent="0.25">
      <c r="A38" s="6" t="s">
        <v>77</v>
      </c>
      <c r="B38">
        <v>2</v>
      </c>
      <c r="C38">
        <v>26</v>
      </c>
      <c r="D38">
        <v>2</v>
      </c>
      <c r="E38">
        <v>1</v>
      </c>
      <c r="F38">
        <v>2</v>
      </c>
      <c r="G38">
        <v>3</v>
      </c>
      <c r="H38">
        <v>1</v>
      </c>
      <c r="I38" s="4">
        <v>4</v>
      </c>
      <c r="J38" s="4">
        <v>5</v>
      </c>
      <c r="K38" s="4">
        <v>4.875</v>
      </c>
      <c r="L38" s="4">
        <v>5</v>
      </c>
      <c r="M38" s="4">
        <v>5</v>
      </c>
      <c r="N38" s="4">
        <v>5</v>
      </c>
      <c r="O38" s="4">
        <v>5</v>
      </c>
      <c r="P38" s="4">
        <v>4.84375</v>
      </c>
    </row>
    <row r="39" spans="1:16" x14ac:dyDescent="0.25">
      <c r="A39" s="6" t="s">
        <v>78</v>
      </c>
      <c r="B39">
        <v>2</v>
      </c>
      <c r="C39">
        <v>26</v>
      </c>
      <c r="D39">
        <v>7</v>
      </c>
      <c r="E39">
        <v>2</v>
      </c>
      <c r="F39">
        <v>2</v>
      </c>
      <c r="G39">
        <v>3</v>
      </c>
      <c r="H39">
        <v>2</v>
      </c>
      <c r="I39" s="4">
        <v>4.25</v>
      </c>
      <c r="J39" s="4">
        <v>4.75</v>
      </c>
      <c r="K39" s="4">
        <v>4.375</v>
      </c>
      <c r="L39" s="4">
        <v>4.75</v>
      </c>
      <c r="M39" s="4">
        <v>4.5999999999999996</v>
      </c>
      <c r="N39" s="4">
        <v>4.5</v>
      </c>
      <c r="O39" s="4">
        <v>3</v>
      </c>
      <c r="P39" s="4">
        <v>4.375</v>
      </c>
    </row>
    <row r="40" spans="1:16" x14ac:dyDescent="0.25">
      <c r="A40" s="6" t="s">
        <v>79</v>
      </c>
      <c r="B40">
        <v>2</v>
      </c>
      <c r="C40">
        <v>23</v>
      </c>
      <c r="D40">
        <v>6</v>
      </c>
      <c r="E40">
        <v>2</v>
      </c>
      <c r="F40">
        <v>1</v>
      </c>
      <c r="G40">
        <v>2</v>
      </c>
      <c r="H40">
        <v>1</v>
      </c>
      <c r="I40" s="4">
        <v>3.75</v>
      </c>
      <c r="J40" s="4">
        <v>3.75</v>
      </c>
      <c r="K40" s="4">
        <v>3.75</v>
      </c>
      <c r="L40" s="4">
        <v>3.25</v>
      </c>
      <c r="M40" s="4">
        <v>3.6</v>
      </c>
      <c r="N40" s="4">
        <v>3.5</v>
      </c>
      <c r="O40" s="4">
        <v>3</v>
      </c>
      <c r="P40" s="4">
        <v>3.5625</v>
      </c>
    </row>
    <row r="41" spans="1:16" x14ac:dyDescent="0.25">
      <c r="A41" s="6" t="s">
        <v>80</v>
      </c>
      <c r="B41">
        <v>2</v>
      </c>
      <c r="C41">
        <v>25</v>
      </c>
      <c r="D41">
        <v>7</v>
      </c>
      <c r="E41">
        <v>2</v>
      </c>
      <c r="F41">
        <v>1</v>
      </c>
      <c r="G41">
        <v>3</v>
      </c>
      <c r="H41">
        <v>1</v>
      </c>
      <c r="I41" s="4">
        <v>3.5</v>
      </c>
      <c r="J41" s="4">
        <v>4.5</v>
      </c>
      <c r="K41" s="4">
        <v>4.5</v>
      </c>
      <c r="L41" s="4">
        <v>4.5</v>
      </c>
      <c r="M41" s="4">
        <v>3.8</v>
      </c>
      <c r="N41" s="4">
        <v>4.75</v>
      </c>
      <c r="O41" s="4">
        <v>3</v>
      </c>
      <c r="P41" s="4">
        <v>4.15625</v>
      </c>
    </row>
    <row r="42" spans="1:16" x14ac:dyDescent="0.25">
      <c r="A42" s="6" t="s">
        <v>81</v>
      </c>
      <c r="B42">
        <v>1</v>
      </c>
      <c r="C42">
        <v>25</v>
      </c>
      <c r="D42">
        <v>6</v>
      </c>
      <c r="E42">
        <v>2</v>
      </c>
      <c r="F42">
        <v>2</v>
      </c>
      <c r="G42">
        <v>3</v>
      </c>
      <c r="H42">
        <v>2</v>
      </c>
      <c r="I42" s="4">
        <v>4.25</v>
      </c>
      <c r="J42" s="4">
        <v>4.25</v>
      </c>
      <c r="K42" s="4">
        <v>3.875</v>
      </c>
      <c r="L42" s="4">
        <v>4.5</v>
      </c>
      <c r="M42" s="4">
        <v>4</v>
      </c>
      <c r="N42" s="4">
        <v>4</v>
      </c>
      <c r="O42" s="4">
        <v>3</v>
      </c>
      <c r="P42" s="4">
        <v>4</v>
      </c>
    </row>
    <row r="43" spans="1:16" x14ac:dyDescent="0.25">
      <c r="A43" s="6" t="s">
        <v>82</v>
      </c>
      <c r="B43">
        <v>2</v>
      </c>
      <c r="C43">
        <v>22</v>
      </c>
      <c r="D43">
        <v>5</v>
      </c>
      <c r="E43">
        <v>1</v>
      </c>
      <c r="F43">
        <v>1</v>
      </c>
      <c r="G43">
        <v>3</v>
      </c>
      <c r="H43">
        <v>2</v>
      </c>
      <c r="I43" s="4">
        <v>4.75</v>
      </c>
      <c r="J43" s="4">
        <v>5</v>
      </c>
      <c r="K43" s="4">
        <v>4.125</v>
      </c>
      <c r="L43" s="4">
        <v>4.25</v>
      </c>
      <c r="M43" s="4">
        <v>4.4000000000000004</v>
      </c>
      <c r="N43" s="4">
        <v>4.5</v>
      </c>
      <c r="O43" s="4">
        <v>3</v>
      </c>
      <c r="P43" s="4">
        <v>4.3125</v>
      </c>
    </row>
    <row r="44" spans="1:16" x14ac:dyDescent="0.25">
      <c r="A44" s="6" t="s">
        <v>83</v>
      </c>
      <c r="B44">
        <v>1</v>
      </c>
      <c r="C44">
        <v>25</v>
      </c>
      <c r="D44">
        <v>5</v>
      </c>
      <c r="E44">
        <v>2</v>
      </c>
      <c r="F44">
        <v>1</v>
      </c>
      <c r="G44">
        <v>1</v>
      </c>
      <c r="H44">
        <v>2</v>
      </c>
      <c r="I44" s="4">
        <v>4.5</v>
      </c>
      <c r="J44" s="4">
        <v>4.5</v>
      </c>
      <c r="K44" s="4">
        <v>4.125</v>
      </c>
      <c r="L44" s="4">
        <v>4.5</v>
      </c>
      <c r="M44" s="4">
        <v>4</v>
      </c>
      <c r="N44" s="4">
        <v>4.25</v>
      </c>
      <c r="O44" s="4">
        <v>3</v>
      </c>
      <c r="P44" s="4">
        <v>4.15625</v>
      </c>
    </row>
    <row r="45" spans="1:16" x14ac:dyDescent="0.25">
      <c r="A45" s="6" t="s">
        <v>84</v>
      </c>
      <c r="B45">
        <v>2</v>
      </c>
      <c r="C45">
        <v>23</v>
      </c>
      <c r="D45">
        <v>5</v>
      </c>
      <c r="E45">
        <v>2</v>
      </c>
      <c r="F45">
        <v>2</v>
      </c>
      <c r="G45">
        <v>2</v>
      </c>
      <c r="H45">
        <v>2</v>
      </c>
      <c r="I45" s="4">
        <v>4.25</v>
      </c>
      <c r="J45" s="4">
        <v>4.5</v>
      </c>
      <c r="K45" s="4">
        <v>4.375</v>
      </c>
      <c r="L45" s="4">
        <v>5</v>
      </c>
      <c r="M45" s="4">
        <v>5</v>
      </c>
      <c r="N45" s="4">
        <v>4.75</v>
      </c>
      <c r="O45" s="4">
        <v>3</v>
      </c>
      <c r="P45" s="4">
        <v>4.46875</v>
      </c>
    </row>
    <row r="46" spans="1:16" x14ac:dyDescent="0.25">
      <c r="A46" s="6" t="s">
        <v>85</v>
      </c>
      <c r="B46">
        <v>2</v>
      </c>
      <c r="C46">
        <v>21</v>
      </c>
      <c r="D46">
        <v>5</v>
      </c>
      <c r="E46">
        <v>2</v>
      </c>
      <c r="F46">
        <v>1</v>
      </c>
      <c r="G46">
        <v>2</v>
      </c>
      <c r="H46">
        <v>2</v>
      </c>
      <c r="I46" s="4">
        <v>4.5</v>
      </c>
      <c r="J46" s="4">
        <v>4.5</v>
      </c>
      <c r="K46" s="4">
        <v>4.25</v>
      </c>
      <c r="L46" s="4">
        <v>4.25</v>
      </c>
      <c r="M46" s="4">
        <v>4.8</v>
      </c>
      <c r="N46" s="4">
        <v>4.5</v>
      </c>
      <c r="O46" s="4">
        <v>3.3333333333333335</v>
      </c>
      <c r="P46" s="4">
        <v>4.34375</v>
      </c>
    </row>
    <row r="47" spans="1:16" x14ac:dyDescent="0.25">
      <c r="A47" s="6" t="s">
        <v>86</v>
      </c>
      <c r="B47">
        <v>2</v>
      </c>
      <c r="C47">
        <v>28</v>
      </c>
      <c r="D47">
        <v>1</v>
      </c>
      <c r="E47">
        <v>1</v>
      </c>
      <c r="F47">
        <v>2</v>
      </c>
      <c r="G47">
        <v>2</v>
      </c>
      <c r="H47">
        <v>1</v>
      </c>
      <c r="I47" s="4">
        <v>4.5</v>
      </c>
      <c r="J47" s="4">
        <v>4.75</v>
      </c>
      <c r="K47" s="4">
        <v>4.375</v>
      </c>
      <c r="L47" s="4">
        <v>4.25</v>
      </c>
      <c r="M47" s="4">
        <v>4</v>
      </c>
      <c r="N47" s="4">
        <v>4.25</v>
      </c>
      <c r="O47" s="4">
        <v>3</v>
      </c>
      <c r="P47" s="4">
        <v>4.21875</v>
      </c>
    </row>
    <row r="48" spans="1:16" x14ac:dyDescent="0.25">
      <c r="A48" s="6" t="s">
        <v>87</v>
      </c>
      <c r="B48">
        <v>2</v>
      </c>
      <c r="C48">
        <v>24</v>
      </c>
      <c r="D48">
        <v>6</v>
      </c>
      <c r="E48">
        <v>1</v>
      </c>
      <c r="F48">
        <v>2</v>
      </c>
      <c r="G48">
        <v>3</v>
      </c>
      <c r="H48">
        <v>1</v>
      </c>
      <c r="I48" s="4">
        <v>5</v>
      </c>
      <c r="J48" s="4">
        <v>5</v>
      </c>
      <c r="K48" s="4">
        <v>5</v>
      </c>
      <c r="L48" s="4">
        <v>5</v>
      </c>
      <c r="M48" s="4">
        <v>5</v>
      </c>
      <c r="N48" s="4">
        <v>5</v>
      </c>
      <c r="O48" s="4">
        <v>5</v>
      </c>
      <c r="P48" s="4">
        <v>5</v>
      </c>
    </row>
    <row r="49" spans="1:16" x14ac:dyDescent="0.25">
      <c r="A49" s="6" t="s">
        <v>88</v>
      </c>
      <c r="B49">
        <v>2</v>
      </c>
      <c r="C49">
        <v>21</v>
      </c>
      <c r="D49">
        <v>4</v>
      </c>
      <c r="E49">
        <v>1</v>
      </c>
      <c r="F49">
        <v>2</v>
      </c>
      <c r="G49">
        <v>2</v>
      </c>
      <c r="H49">
        <v>1</v>
      </c>
      <c r="I49" s="4">
        <v>4.75</v>
      </c>
      <c r="J49" s="4">
        <v>4</v>
      </c>
      <c r="K49" s="4">
        <v>4.75</v>
      </c>
      <c r="L49" s="4">
        <v>5</v>
      </c>
      <c r="M49" s="4">
        <v>4.8</v>
      </c>
      <c r="N49" s="4">
        <v>5</v>
      </c>
      <c r="O49" s="4">
        <v>4</v>
      </c>
      <c r="P49" s="4">
        <v>4.65625</v>
      </c>
    </row>
    <row r="50" spans="1:16" x14ac:dyDescent="0.25">
      <c r="A50" s="6" t="s">
        <v>89</v>
      </c>
      <c r="B50">
        <v>2</v>
      </c>
      <c r="C50">
        <v>25</v>
      </c>
      <c r="D50">
        <v>6</v>
      </c>
      <c r="E50">
        <v>2</v>
      </c>
      <c r="F50">
        <v>1</v>
      </c>
      <c r="G50">
        <v>2</v>
      </c>
      <c r="H50">
        <v>2</v>
      </c>
      <c r="I50" s="4">
        <v>4</v>
      </c>
      <c r="J50" s="4">
        <v>4</v>
      </c>
      <c r="K50" s="4">
        <v>4</v>
      </c>
      <c r="L50" s="4">
        <v>4</v>
      </c>
      <c r="M50" s="4">
        <v>4</v>
      </c>
      <c r="N50" s="4">
        <v>4</v>
      </c>
      <c r="O50" s="4">
        <v>4</v>
      </c>
      <c r="P50" s="4">
        <v>4</v>
      </c>
    </row>
    <row r="51" spans="1:16" x14ac:dyDescent="0.25">
      <c r="A51" s="6" t="s">
        <v>90</v>
      </c>
      <c r="B51">
        <v>1</v>
      </c>
      <c r="C51">
        <v>24</v>
      </c>
      <c r="D51">
        <v>6</v>
      </c>
      <c r="E51">
        <v>2</v>
      </c>
      <c r="F51">
        <v>1</v>
      </c>
      <c r="G51">
        <v>2</v>
      </c>
      <c r="H51">
        <v>2</v>
      </c>
      <c r="I51" s="4">
        <v>5</v>
      </c>
      <c r="J51" s="4">
        <v>5</v>
      </c>
      <c r="K51" s="4">
        <v>5</v>
      </c>
      <c r="L51" s="4">
        <v>5</v>
      </c>
      <c r="M51" s="4">
        <v>5</v>
      </c>
      <c r="N51" s="4">
        <v>5</v>
      </c>
      <c r="O51" s="4">
        <v>5</v>
      </c>
      <c r="P51" s="4">
        <v>5</v>
      </c>
    </row>
    <row r="52" spans="1:16" x14ac:dyDescent="0.25">
      <c r="A52" s="6" t="s">
        <v>91</v>
      </c>
      <c r="B52">
        <v>2</v>
      </c>
      <c r="C52">
        <v>24</v>
      </c>
      <c r="D52">
        <v>5</v>
      </c>
      <c r="E52">
        <v>2</v>
      </c>
      <c r="F52">
        <v>2</v>
      </c>
      <c r="G52">
        <v>3</v>
      </c>
      <c r="H52">
        <v>2</v>
      </c>
      <c r="I52" s="4">
        <v>4.75</v>
      </c>
      <c r="J52" s="4">
        <v>3.75</v>
      </c>
      <c r="K52" s="4">
        <v>4</v>
      </c>
      <c r="L52" s="4">
        <v>4.5</v>
      </c>
      <c r="M52" s="4">
        <v>4</v>
      </c>
      <c r="N52" s="4">
        <v>5</v>
      </c>
      <c r="O52" s="4">
        <v>4</v>
      </c>
      <c r="P52" s="4">
        <v>4.25</v>
      </c>
    </row>
    <row r="53" spans="1:16" x14ac:dyDescent="0.25">
      <c r="A53" s="6" t="s">
        <v>92</v>
      </c>
      <c r="B53">
        <v>2</v>
      </c>
      <c r="C53">
        <v>28</v>
      </c>
      <c r="D53">
        <v>7</v>
      </c>
      <c r="E53">
        <v>2</v>
      </c>
      <c r="F53">
        <v>1</v>
      </c>
      <c r="G53">
        <v>2</v>
      </c>
      <c r="H53">
        <v>2</v>
      </c>
      <c r="I53" s="4">
        <v>4</v>
      </c>
      <c r="J53" s="4">
        <v>4</v>
      </c>
      <c r="K53" s="4">
        <v>4.375</v>
      </c>
      <c r="L53" s="4">
        <v>4.75</v>
      </c>
      <c r="M53" s="4">
        <v>4.2</v>
      </c>
      <c r="N53" s="4">
        <v>4.5</v>
      </c>
      <c r="O53" s="4">
        <v>3.3333333333333335</v>
      </c>
      <c r="P53" s="4">
        <v>4.21875</v>
      </c>
    </row>
    <row r="54" spans="1:16" x14ac:dyDescent="0.25">
      <c r="A54" s="6" t="s">
        <v>93</v>
      </c>
      <c r="B54">
        <v>1</v>
      </c>
      <c r="C54">
        <v>23</v>
      </c>
      <c r="D54">
        <v>3</v>
      </c>
      <c r="E54">
        <v>1</v>
      </c>
      <c r="F54">
        <v>2</v>
      </c>
      <c r="G54">
        <v>1</v>
      </c>
      <c r="H54">
        <v>2</v>
      </c>
      <c r="I54" s="4">
        <v>5</v>
      </c>
      <c r="J54" s="4">
        <v>4.75</v>
      </c>
      <c r="K54" s="4">
        <v>4.75</v>
      </c>
      <c r="L54" s="4">
        <v>5</v>
      </c>
      <c r="M54" s="4">
        <v>5</v>
      </c>
      <c r="N54" s="4">
        <v>4.5</v>
      </c>
      <c r="O54" s="4">
        <v>5</v>
      </c>
      <c r="P54" s="4">
        <v>4.84375</v>
      </c>
    </row>
    <row r="55" spans="1:16" x14ac:dyDescent="0.25">
      <c r="A55" s="6" t="s">
        <v>94</v>
      </c>
      <c r="B55">
        <v>2</v>
      </c>
      <c r="C55">
        <v>19</v>
      </c>
      <c r="D55">
        <v>1</v>
      </c>
      <c r="E55">
        <v>1</v>
      </c>
      <c r="F55">
        <v>2</v>
      </c>
      <c r="G55">
        <v>2</v>
      </c>
      <c r="H55">
        <v>2</v>
      </c>
      <c r="I55" s="4">
        <v>4</v>
      </c>
      <c r="J55" s="4">
        <v>5</v>
      </c>
      <c r="K55" s="4">
        <v>5</v>
      </c>
      <c r="L55" s="4">
        <v>5</v>
      </c>
      <c r="M55" s="4">
        <v>5</v>
      </c>
      <c r="N55" s="4">
        <v>5</v>
      </c>
      <c r="O55" s="4">
        <v>5</v>
      </c>
      <c r="P55" s="4">
        <v>4.875</v>
      </c>
    </row>
    <row r="56" spans="1:16" x14ac:dyDescent="0.25">
      <c r="A56" s="6" t="s">
        <v>95</v>
      </c>
      <c r="B56">
        <v>2</v>
      </c>
      <c r="C56">
        <v>20</v>
      </c>
      <c r="D56">
        <v>1</v>
      </c>
      <c r="E56">
        <v>1</v>
      </c>
      <c r="F56">
        <v>2</v>
      </c>
      <c r="G56">
        <v>1</v>
      </c>
      <c r="H56">
        <v>2</v>
      </c>
      <c r="I56" s="4">
        <v>4.75</v>
      </c>
      <c r="J56" s="4">
        <v>5</v>
      </c>
      <c r="K56" s="4">
        <v>4.625</v>
      </c>
      <c r="L56" s="4">
        <v>5</v>
      </c>
      <c r="M56" s="4">
        <v>4.5999999999999996</v>
      </c>
      <c r="N56" s="4">
        <v>4.5</v>
      </c>
      <c r="O56" s="4">
        <v>3</v>
      </c>
      <c r="P56" s="4">
        <v>4.5625</v>
      </c>
    </row>
    <row r="57" spans="1:16" x14ac:dyDescent="0.25">
      <c r="A57" s="6" t="s">
        <v>96</v>
      </c>
      <c r="B57">
        <v>1</v>
      </c>
      <c r="C57">
        <v>19</v>
      </c>
      <c r="D57">
        <v>1</v>
      </c>
      <c r="E57">
        <v>1</v>
      </c>
      <c r="F57">
        <v>2</v>
      </c>
      <c r="G57">
        <v>1</v>
      </c>
      <c r="H57">
        <v>2</v>
      </c>
      <c r="I57" s="4">
        <v>4</v>
      </c>
      <c r="J57" s="4">
        <v>4</v>
      </c>
      <c r="K57" s="4">
        <v>3.875</v>
      </c>
      <c r="L57" s="4">
        <v>4</v>
      </c>
      <c r="M57" s="4">
        <v>4</v>
      </c>
      <c r="N57" s="4">
        <v>4</v>
      </c>
      <c r="O57" s="4">
        <v>2.3333333333333335</v>
      </c>
      <c r="P57" s="4">
        <v>3.8125</v>
      </c>
    </row>
    <row r="58" spans="1:16" x14ac:dyDescent="0.25">
      <c r="A58" s="6" t="s">
        <v>97</v>
      </c>
      <c r="B58">
        <v>2</v>
      </c>
      <c r="C58">
        <v>20</v>
      </c>
      <c r="D58">
        <v>1</v>
      </c>
      <c r="E58">
        <v>1</v>
      </c>
      <c r="F58">
        <v>2</v>
      </c>
      <c r="G58">
        <v>1</v>
      </c>
      <c r="H58">
        <v>2</v>
      </c>
      <c r="I58" s="4">
        <v>4.5</v>
      </c>
      <c r="J58" s="4">
        <v>4.25</v>
      </c>
      <c r="K58" s="4">
        <v>3.875</v>
      </c>
      <c r="L58" s="4">
        <v>4.5</v>
      </c>
      <c r="M58" s="4">
        <v>4.2</v>
      </c>
      <c r="N58" s="4">
        <v>4</v>
      </c>
      <c r="O58" s="4">
        <v>3</v>
      </c>
      <c r="P58" s="4">
        <v>4.0625</v>
      </c>
    </row>
    <row r="59" spans="1:16" x14ac:dyDescent="0.25">
      <c r="A59" s="6" t="s">
        <v>98</v>
      </c>
      <c r="B59">
        <v>1</v>
      </c>
      <c r="C59">
        <v>19</v>
      </c>
      <c r="D59">
        <v>1</v>
      </c>
      <c r="E59">
        <v>2</v>
      </c>
      <c r="F59">
        <v>2</v>
      </c>
      <c r="G59">
        <v>1</v>
      </c>
      <c r="H59">
        <v>2</v>
      </c>
      <c r="I59" s="4">
        <v>5</v>
      </c>
      <c r="J59" s="4">
        <v>5</v>
      </c>
      <c r="K59" s="4">
        <v>5</v>
      </c>
      <c r="L59" s="4">
        <v>5</v>
      </c>
      <c r="M59" s="4">
        <v>5</v>
      </c>
      <c r="N59" s="4">
        <v>5</v>
      </c>
      <c r="O59" s="4">
        <v>5</v>
      </c>
      <c r="P59" s="4">
        <v>5</v>
      </c>
    </row>
    <row r="60" spans="1:16" x14ac:dyDescent="0.25">
      <c r="A60" s="6" t="s">
        <v>99</v>
      </c>
      <c r="B60">
        <v>1</v>
      </c>
      <c r="C60">
        <v>21</v>
      </c>
      <c r="D60">
        <v>3</v>
      </c>
      <c r="E60">
        <v>1</v>
      </c>
      <c r="F60">
        <v>2</v>
      </c>
      <c r="G60">
        <v>1</v>
      </c>
      <c r="H60">
        <v>1</v>
      </c>
      <c r="I60" s="4">
        <v>4.75</v>
      </c>
      <c r="J60" s="4">
        <v>4.75</v>
      </c>
      <c r="K60" s="4">
        <v>4.125</v>
      </c>
      <c r="L60" s="4">
        <v>4.5</v>
      </c>
      <c r="M60" s="4">
        <v>4.5999999999999996</v>
      </c>
      <c r="N60" s="4">
        <v>4.75</v>
      </c>
      <c r="O60" s="4">
        <v>3</v>
      </c>
      <c r="P60" s="4">
        <v>4.375</v>
      </c>
    </row>
    <row r="61" spans="1:16" x14ac:dyDescent="0.25">
      <c r="A61" s="6" t="s">
        <v>100</v>
      </c>
      <c r="B61">
        <v>2</v>
      </c>
      <c r="C61">
        <v>18</v>
      </c>
      <c r="D61">
        <v>1</v>
      </c>
      <c r="E61">
        <v>1</v>
      </c>
      <c r="F61">
        <v>2</v>
      </c>
      <c r="G61">
        <v>1</v>
      </c>
      <c r="H61">
        <v>1</v>
      </c>
      <c r="I61" s="4">
        <v>5</v>
      </c>
      <c r="J61" s="4">
        <v>5</v>
      </c>
      <c r="K61" s="4">
        <v>5</v>
      </c>
      <c r="L61" s="4">
        <v>5</v>
      </c>
      <c r="M61" s="4">
        <v>5</v>
      </c>
      <c r="N61" s="4">
        <v>5</v>
      </c>
      <c r="O61" s="4">
        <v>3</v>
      </c>
      <c r="P61" s="4">
        <v>4.8125</v>
      </c>
    </row>
    <row r="62" spans="1:16" x14ac:dyDescent="0.25">
      <c r="A62" s="6" t="s">
        <v>101</v>
      </c>
      <c r="B62">
        <v>2</v>
      </c>
      <c r="C62">
        <v>19</v>
      </c>
      <c r="D62">
        <v>1</v>
      </c>
      <c r="E62">
        <v>1</v>
      </c>
      <c r="F62">
        <v>2</v>
      </c>
      <c r="G62">
        <v>1</v>
      </c>
      <c r="H62">
        <v>1</v>
      </c>
      <c r="I62" s="4">
        <v>5</v>
      </c>
      <c r="J62" s="4">
        <v>5</v>
      </c>
      <c r="K62" s="4">
        <v>5</v>
      </c>
      <c r="L62" s="4">
        <v>5</v>
      </c>
      <c r="M62" s="4">
        <v>5</v>
      </c>
      <c r="N62" s="4">
        <v>5</v>
      </c>
      <c r="O62" s="4">
        <v>3</v>
      </c>
      <c r="P62" s="4">
        <v>4.8125</v>
      </c>
    </row>
    <row r="63" spans="1:16" x14ac:dyDescent="0.25">
      <c r="A63" s="6" t="s">
        <v>102</v>
      </c>
      <c r="B63">
        <v>2</v>
      </c>
      <c r="C63">
        <v>19</v>
      </c>
      <c r="D63">
        <v>1</v>
      </c>
      <c r="E63">
        <v>1</v>
      </c>
      <c r="F63">
        <v>2</v>
      </c>
      <c r="G63">
        <v>1</v>
      </c>
      <c r="H63">
        <v>1</v>
      </c>
      <c r="I63" s="4">
        <v>4.25</v>
      </c>
      <c r="J63" s="4">
        <v>3.5</v>
      </c>
      <c r="K63" s="4">
        <v>4.25</v>
      </c>
      <c r="L63" s="4">
        <v>3.75</v>
      </c>
      <c r="M63" s="4">
        <v>4.2</v>
      </c>
      <c r="N63" s="4">
        <v>4</v>
      </c>
      <c r="O63" s="4">
        <v>2.6666666666666665</v>
      </c>
      <c r="P63" s="4">
        <v>3.90625</v>
      </c>
    </row>
    <row r="64" spans="1:16" x14ac:dyDescent="0.25">
      <c r="A64" s="6" t="s">
        <v>103</v>
      </c>
      <c r="B64">
        <v>2</v>
      </c>
      <c r="C64">
        <v>21</v>
      </c>
      <c r="D64">
        <v>1</v>
      </c>
      <c r="E64">
        <v>1</v>
      </c>
      <c r="F64">
        <v>2</v>
      </c>
      <c r="G64">
        <v>1</v>
      </c>
      <c r="H64">
        <v>2</v>
      </c>
      <c r="I64" s="4">
        <v>4.75</v>
      </c>
      <c r="J64" s="4">
        <v>5</v>
      </c>
      <c r="K64" s="4">
        <v>4.875</v>
      </c>
      <c r="L64" s="4">
        <v>5</v>
      </c>
      <c r="M64" s="4">
        <v>4.4000000000000004</v>
      </c>
      <c r="N64" s="4">
        <v>4.5</v>
      </c>
      <c r="O64" s="4">
        <v>3</v>
      </c>
      <c r="P64" s="4">
        <v>4.59375</v>
      </c>
    </row>
    <row r="65" spans="1:16" x14ac:dyDescent="0.25">
      <c r="A65" s="6" t="s">
        <v>104</v>
      </c>
      <c r="B65">
        <v>2</v>
      </c>
      <c r="C65">
        <v>19</v>
      </c>
      <c r="D65">
        <v>1</v>
      </c>
      <c r="E65">
        <v>1</v>
      </c>
      <c r="F65">
        <v>2</v>
      </c>
      <c r="G65">
        <v>1</v>
      </c>
      <c r="H65">
        <v>2</v>
      </c>
      <c r="I65" s="4">
        <v>5</v>
      </c>
      <c r="J65" s="4">
        <v>5</v>
      </c>
      <c r="K65" s="4">
        <v>4.875</v>
      </c>
      <c r="L65" s="4">
        <v>5</v>
      </c>
      <c r="M65" s="4">
        <v>5</v>
      </c>
      <c r="N65" s="4">
        <v>5</v>
      </c>
      <c r="O65" s="4">
        <v>3.3333333333333335</v>
      </c>
      <c r="P65" s="4">
        <v>4.8125</v>
      </c>
    </row>
    <row r="66" spans="1:16" x14ac:dyDescent="0.25">
      <c r="A66" s="6" t="s">
        <v>105</v>
      </c>
      <c r="B66">
        <v>2</v>
      </c>
      <c r="C66">
        <v>18</v>
      </c>
      <c r="D66">
        <v>1</v>
      </c>
      <c r="E66">
        <v>1</v>
      </c>
      <c r="F66">
        <v>1</v>
      </c>
      <c r="G66">
        <v>1</v>
      </c>
      <c r="H66">
        <v>2</v>
      </c>
      <c r="I66" s="4">
        <v>5</v>
      </c>
      <c r="J66" s="4">
        <v>4.5</v>
      </c>
      <c r="K66" s="4">
        <v>4.5</v>
      </c>
      <c r="L66" s="4">
        <v>4</v>
      </c>
      <c r="M66" s="4">
        <v>4.2</v>
      </c>
      <c r="N66" s="4">
        <v>4.75</v>
      </c>
      <c r="O66" s="4">
        <v>3</v>
      </c>
      <c r="P66" s="4">
        <v>4.34375</v>
      </c>
    </row>
    <row r="67" spans="1:16" x14ac:dyDescent="0.25">
      <c r="A67" s="6" t="s">
        <v>106</v>
      </c>
      <c r="B67">
        <v>2</v>
      </c>
      <c r="C67">
        <v>18</v>
      </c>
      <c r="D67">
        <v>1</v>
      </c>
      <c r="E67">
        <v>2</v>
      </c>
      <c r="F67">
        <v>2</v>
      </c>
      <c r="G67">
        <v>1</v>
      </c>
      <c r="H67">
        <v>1</v>
      </c>
      <c r="I67" s="4">
        <v>4.75</v>
      </c>
      <c r="J67" s="4">
        <v>5</v>
      </c>
      <c r="K67" s="4">
        <v>4.875</v>
      </c>
      <c r="L67" s="4">
        <v>4</v>
      </c>
      <c r="M67" s="4">
        <v>4.2</v>
      </c>
      <c r="N67" s="4">
        <v>3.5</v>
      </c>
      <c r="O67" s="4">
        <v>3</v>
      </c>
      <c r="P67" s="4">
        <v>4.3125</v>
      </c>
    </row>
    <row r="68" spans="1:16" x14ac:dyDescent="0.25">
      <c r="A68" s="6" t="s">
        <v>107</v>
      </c>
      <c r="B68">
        <v>2</v>
      </c>
      <c r="C68">
        <v>20</v>
      </c>
      <c r="D68">
        <v>1</v>
      </c>
      <c r="E68">
        <v>1</v>
      </c>
      <c r="F68">
        <v>2</v>
      </c>
      <c r="G68">
        <v>1</v>
      </c>
      <c r="H68">
        <v>2</v>
      </c>
      <c r="I68" s="4">
        <v>4</v>
      </c>
      <c r="J68" s="4">
        <v>4.75</v>
      </c>
      <c r="K68" s="4">
        <v>4.625</v>
      </c>
      <c r="L68" s="4">
        <v>4</v>
      </c>
      <c r="M68" s="4">
        <v>3.6</v>
      </c>
      <c r="N68" s="4">
        <v>4.5</v>
      </c>
      <c r="O68" s="4">
        <v>4</v>
      </c>
      <c r="P68" s="4">
        <v>4.25</v>
      </c>
    </row>
    <row r="69" spans="1:16" x14ac:dyDescent="0.25">
      <c r="A69" s="6" t="s">
        <v>108</v>
      </c>
      <c r="B69">
        <v>2</v>
      </c>
      <c r="C69">
        <v>18</v>
      </c>
      <c r="D69">
        <v>1</v>
      </c>
      <c r="E69">
        <v>1</v>
      </c>
      <c r="F69">
        <v>2</v>
      </c>
      <c r="G69">
        <v>1</v>
      </c>
      <c r="H69">
        <v>2</v>
      </c>
      <c r="I69" s="4">
        <v>4</v>
      </c>
      <c r="J69" s="4">
        <v>4</v>
      </c>
      <c r="K69" s="4">
        <v>3.75</v>
      </c>
      <c r="L69" s="4">
        <v>4.25</v>
      </c>
      <c r="M69" s="4">
        <v>3</v>
      </c>
      <c r="N69" s="4">
        <v>3.75</v>
      </c>
      <c r="O69" s="4">
        <v>3.3333333333333335</v>
      </c>
      <c r="P69" s="4">
        <v>3.71875</v>
      </c>
    </row>
    <row r="70" spans="1:16" x14ac:dyDescent="0.25">
      <c r="A70" s="6" t="s">
        <v>109</v>
      </c>
      <c r="B70">
        <v>2</v>
      </c>
      <c r="C70">
        <v>19</v>
      </c>
      <c r="D70">
        <v>1</v>
      </c>
      <c r="E70">
        <v>2</v>
      </c>
      <c r="F70">
        <v>1</v>
      </c>
      <c r="G70">
        <v>1</v>
      </c>
      <c r="H70">
        <v>2</v>
      </c>
      <c r="I70" s="4">
        <v>5</v>
      </c>
      <c r="J70" s="4">
        <v>5</v>
      </c>
      <c r="K70" s="4">
        <v>5</v>
      </c>
      <c r="L70" s="4">
        <v>5</v>
      </c>
      <c r="M70" s="4">
        <v>5</v>
      </c>
      <c r="N70" s="4">
        <v>5</v>
      </c>
      <c r="O70" s="4">
        <v>5</v>
      </c>
      <c r="P70" s="4">
        <v>5</v>
      </c>
    </row>
    <row r="71" spans="1:16" x14ac:dyDescent="0.25">
      <c r="A71" s="6" t="s">
        <v>110</v>
      </c>
      <c r="B71">
        <v>2</v>
      </c>
      <c r="C71">
        <v>18</v>
      </c>
      <c r="D71">
        <v>1</v>
      </c>
      <c r="E71">
        <v>1</v>
      </c>
      <c r="F71">
        <v>2</v>
      </c>
      <c r="G71">
        <v>1</v>
      </c>
      <c r="H71">
        <v>2</v>
      </c>
      <c r="I71" s="4">
        <v>5</v>
      </c>
      <c r="J71" s="4">
        <v>5</v>
      </c>
      <c r="K71" s="4">
        <v>4.5</v>
      </c>
      <c r="L71" s="4">
        <v>4.5</v>
      </c>
      <c r="M71" s="4">
        <v>5</v>
      </c>
      <c r="N71" s="4">
        <v>4</v>
      </c>
      <c r="O71" s="4">
        <v>3</v>
      </c>
      <c r="P71" s="4">
        <v>4.5</v>
      </c>
    </row>
    <row r="72" spans="1:16" x14ac:dyDescent="0.25">
      <c r="A72" s="6" t="s">
        <v>111</v>
      </c>
      <c r="B72">
        <v>2</v>
      </c>
      <c r="C72">
        <v>19</v>
      </c>
      <c r="D72">
        <v>1</v>
      </c>
      <c r="E72">
        <v>1</v>
      </c>
      <c r="F72">
        <v>2</v>
      </c>
      <c r="G72">
        <v>1</v>
      </c>
      <c r="H72">
        <v>2</v>
      </c>
      <c r="I72" s="4">
        <v>4</v>
      </c>
      <c r="J72" s="4">
        <v>4.25</v>
      </c>
      <c r="K72" s="4">
        <v>4.125</v>
      </c>
      <c r="L72" s="4">
        <v>4</v>
      </c>
      <c r="M72" s="4">
        <v>3.4</v>
      </c>
      <c r="N72" s="4">
        <v>3.75</v>
      </c>
      <c r="O72" s="4">
        <v>2.6666666666666665</v>
      </c>
      <c r="P72" s="4">
        <v>3.8125</v>
      </c>
    </row>
    <row r="73" spans="1:16" x14ac:dyDescent="0.25">
      <c r="A73" s="6" t="s">
        <v>112</v>
      </c>
      <c r="B73">
        <v>2</v>
      </c>
      <c r="C73">
        <v>20</v>
      </c>
      <c r="D73">
        <v>1</v>
      </c>
      <c r="E73">
        <v>2</v>
      </c>
      <c r="F73">
        <v>2</v>
      </c>
      <c r="G73">
        <v>1</v>
      </c>
      <c r="H73">
        <v>2</v>
      </c>
      <c r="I73" s="4">
        <v>4.25</v>
      </c>
      <c r="J73" s="4">
        <v>4.5</v>
      </c>
      <c r="K73" s="4">
        <v>4.375</v>
      </c>
      <c r="L73" s="4">
        <v>5</v>
      </c>
      <c r="M73" s="4">
        <v>4.4000000000000004</v>
      </c>
      <c r="N73" s="4">
        <v>5</v>
      </c>
      <c r="O73" s="4">
        <v>3.3333333333333335</v>
      </c>
      <c r="P73" s="4">
        <v>4.4375</v>
      </c>
    </row>
    <row r="74" spans="1:16" x14ac:dyDescent="0.25">
      <c r="A74" s="6" t="s">
        <v>113</v>
      </c>
      <c r="B74">
        <v>2</v>
      </c>
      <c r="C74">
        <v>18</v>
      </c>
      <c r="D74">
        <v>1</v>
      </c>
      <c r="E74">
        <v>1</v>
      </c>
      <c r="F74">
        <v>2</v>
      </c>
      <c r="G74">
        <v>1</v>
      </c>
      <c r="H74">
        <v>2</v>
      </c>
      <c r="I74" s="4">
        <v>4.75</v>
      </c>
      <c r="J74" s="4">
        <v>5</v>
      </c>
      <c r="K74" s="4">
        <v>4.5</v>
      </c>
      <c r="L74" s="4">
        <v>3.5</v>
      </c>
      <c r="M74" s="4">
        <v>4.2</v>
      </c>
      <c r="N74" s="4">
        <v>4.75</v>
      </c>
      <c r="O74" s="4">
        <v>3</v>
      </c>
      <c r="P74" s="4">
        <v>4.3125</v>
      </c>
    </row>
    <row r="75" spans="1:16" x14ac:dyDescent="0.25">
      <c r="A75" s="6" t="s">
        <v>114</v>
      </c>
      <c r="B75">
        <v>2</v>
      </c>
      <c r="C75">
        <v>19</v>
      </c>
      <c r="D75">
        <v>1</v>
      </c>
      <c r="E75">
        <v>1</v>
      </c>
      <c r="F75">
        <v>2</v>
      </c>
      <c r="G75">
        <v>1</v>
      </c>
      <c r="H75">
        <v>1</v>
      </c>
      <c r="I75" s="4">
        <v>5</v>
      </c>
      <c r="J75" s="4">
        <v>5</v>
      </c>
      <c r="K75" s="4">
        <v>5</v>
      </c>
      <c r="L75" s="4">
        <v>4.75</v>
      </c>
      <c r="M75" s="4">
        <v>4.8</v>
      </c>
      <c r="N75" s="4">
        <v>5</v>
      </c>
      <c r="O75" s="4">
        <v>3</v>
      </c>
      <c r="P75" s="4">
        <v>4.75</v>
      </c>
    </row>
    <row r="76" spans="1:16" x14ac:dyDescent="0.25">
      <c r="A76" s="6" t="s">
        <v>115</v>
      </c>
      <c r="B76">
        <v>1</v>
      </c>
      <c r="C76">
        <v>21</v>
      </c>
      <c r="D76">
        <v>3</v>
      </c>
      <c r="E76">
        <v>1</v>
      </c>
      <c r="F76">
        <v>2</v>
      </c>
      <c r="G76">
        <v>3</v>
      </c>
      <c r="H76">
        <v>2</v>
      </c>
      <c r="I76" s="4">
        <v>4.5</v>
      </c>
      <c r="J76" s="4">
        <v>4.5</v>
      </c>
      <c r="K76" s="4">
        <v>4.625</v>
      </c>
      <c r="L76" s="4">
        <v>4</v>
      </c>
      <c r="M76" s="4">
        <v>4.5999999999999996</v>
      </c>
      <c r="N76" s="4">
        <v>4.75</v>
      </c>
      <c r="O76" s="4">
        <v>3</v>
      </c>
      <c r="P76" s="4">
        <v>4.375</v>
      </c>
    </row>
    <row r="77" spans="1:16" x14ac:dyDescent="0.25">
      <c r="A77" s="6" t="s">
        <v>116</v>
      </c>
      <c r="B77">
        <v>1</v>
      </c>
      <c r="C77">
        <v>22</v>
      </c>
      <c r="D77">
        <v>3</v>
      </c>
      <c r="E77">
        <v>1</v>
      </c>
      <c r="F77">
        <v>1</v>
      </c>
      <c r="G77">
        <v>1</v>
      </c>
      <c r="H77">
        <v>1</v>
      </c>
      <c r="I77" s="4">
        <v>4.25</v>
      </c>
      <c r="J77" s="4">
        <v>4</v>
      </c>
      <c r="K77" s="4">
        <v>3.625</v>
      </c>
      <c r="L77" s="4">
        <v>3</v>
      </c>
      <c r="M77" s="4">
        <v>3.2</v>
      </c>
      <c r="N77" s="4">
        <v>3.5</v>
      </c>
      <c r="O77" s="4">
        <v>2.6666666666666665</v>
      </c>
      <c r="P77" s="4">
        <v>3.5</v>
      </c>
    </row>
    <row r="78" spans="1:16" x14ac:dyDescent="0.25">
      <c r="A78" s="6" t="s">
        <v>117</v>
      </c>
      <c r="B78">
        <v>2</v>
      </c>
      <c r="C78">
        <v>26</v>
      </c>
      <c r="D78">
        <v>6</v>
      </c>
      <c r="E78">
        <v>2</v>
      </c>
      <c r="F78">
        <v>2</v>
      </c>
      <c r="G78">
        <v>3</v>
      </c>
      <c r="H78">
        <v>1</v>
      </c>
      <c r="I78" s="4">
        <v>4.25</v>
      </c>
      <c r="J78" s="4">
        <v>4</v>
      </c>
      <c r="K78" s="4">
        <v>4.125</v>
      </c>
      <c r="L78" s="4">
        <v>4.25</v>
      </c>
      <c r="M78" s="4">
        <v>3.8</v>
      </c>
      <c r="N78" s="4">
        <v>4.25</v>
      </c>
      <c r="O78" s="4">
        <v>3</v>
      </c>
      <c r="P78" s="4">
        <v>4</v>
      </c>
    </row>
    <row r="79" spans="1:16" x14ac:dyDescent="0.25">
      <c r="A79" s="6" t="s">
        <v>118</v>
      </c>
      <c r="B79">
        <v>2</v>
      </c>
      <c r="C79">
        <v>18</v>
      </c>
      <c r="D79">
        <v>1</v>
      </c>
      <c r="E79">
        <v>1</v>
      </c>
      <c r="F79">
        <v>2</v>
      </c>
      <c r="G79">
        <v>1</v>
      </c>
      <c r="H79">
        <v>2</v>
      </c>
      <c r="I79" s="4">
        <v>4</v>
      </c>
      <c r="J79" s="4">
        <v>5</v>
      </c>
      <c r="K79" s="4">
        <v>4.75</v>
      </c>
      <c r="L79" s="4">
        <v>4</v>
      </c>
      <c r="M79" s="4">
        <v>4.2</v>
      </c>
      <c r="N79" s="4">
        <v>5</v>
      </c>
      <c r="O79" s="4">
        <v>3.3333333333333335</v>
      </c>
      <c r="P79" s="4">
        <v>4.40625</v>
      </c>
    </row>
    <row r="80" spans="1:16" x14ac:dyDescent="0.25">
      <c r="A80" s="6" t="s">
        <v>119</v>
      </c>
      <c r="B80">
        <v>1</v>
      </c>
      <c r="C80">
        <v>19</v>
      </c>
      <c r="D80">
        <v>1</v>
      </c>
      <c r="E80">
        <v>2</v>
      </c>
      <c r="F80">
        <v>2</v>
      </c>
      <c r="G80">
        <v>1</v>
      </c>
      <c r="H80">
        <v>2</v>
      </c>
      <c r="I80" s="4">
        <v>5</v>
      </c>
      <c r="J80" s="4">
        <v>5</v>
      </c>
      <c r="K80" s="4">
        <v>4.5</v>
      </c>
      <c r="L80" s="4">
        <v>5</v>
      </c>
      <c r="M80" s="4">
        <v>4.4000000000000004</v>
      </c>
      <c r="N80" s="4">
        <v>5</v>
      </c>
      <c r="O80" s="4">
        <v>5</v>
      </c>
      <c r="P80" s="4">
        <v>4.78125</v>
      </c>
    </row>
    <row r="81" spans="1:16" x14ac:dyDescent="0.25">
      <c r="A81" s="6" t="s">
        <v>120</v>
      </c>
      <c r="B81">
        <v>2</v>
      </c>
      <c r="C81">
        <v>19</v>
      </c>
      <c r="D81">
        <v>1</v>
      </c>
      <c r="E81">
        <v>2</v>
      </c>
      <c r="F81">
        <v>2</v>
      </c>
      <c r="G81">
        <v>3</v>
      </c>
      <c r="H81">
        <v>2</v>
      </c>
      <c r="I81" s="4">
        <v>4.75</v>
      </c>
      <c r="J81" s="4">
        <v>4.75</v>
      </c>
      <c r="K81" s="4">
        <v>4.5</v>
      </c>
      <c r="L81" s="4">
        <v>4.5</v>
      </c>
      <c r="M81" s="4">
        <v>4.4000000000000004</v>
      </c>
      <c r="N81" s="4">
        <v>4.75</v>
      </c>
      <c r="O81" s="4">
        <v>3</v>
      </c>
      <c r="P81" s="4">
        <v>4.4375</v>
      </c>
    </row>
    <row r="82" spans="1:16" x14ac:dyDescent="0.25">
      <c r="A82" s="6" t="s">
        <v>121</v>
      </c>
      <c r="B82">
        <v>2</v>
      </c>
      <c r="C82">
        <v>20</v>
      </c>
      <c r="D82">
        <v>1</v>
      </c>
      <c r="E82">
        <v>1</v>
      </c>
      <c r="F82">
        <v>2</v>
      </c>
      <c r="G82">
        <v>1</v>
      </c>
      <c r="H82">
        <v>2</v>
      </c>
      <c r="I82" s="4">
        <v>5</v>
      </c>
      <c r="J82" s="4">
        <v>5</v>
      </c>
      <c r="K82" s="4">
        <v>4.75</v>
      </c>
      <c r="L82" s="4">
        <v>5</v>
      </c>
      <c r="M82" s="4">
        <v>5</v>
      </c>
      <c r="N82" s="4">
        <v>4.75</v>
      </c>
      <c r="O82" s="4">
        <v>4</v>
      </c>
      <c r="P82" s="4">
        <v>4.8125</v>
      </c>
    </row>
    <row r="83" spans="1:16" x14ac:dyDescent="0.25">
      <c r="A83" s="6" t="s">
        <v>122</v>
      </c>
      <c r="B83">
        <v>2</v>
      </c>
      <c r="C83">
        <v>18</v>
      </c>
      <c r="D83">
        <v>1</v>
      </c>
      <c r="E83">
        <v>1</v>
      </c>
      <c r="F83">
        <v>2</v>
      </c>
      <c r="G83">
        <v>1</v>
      </c>
      <c r="H83">
        <v>2</v>
      </c>
      <c r="I83" s="4">
        <v>3</v>
      </c>
      <c r="J83" s="4">
        <v>3.5</v>
      </c>
      <c r="K83" s="4">
        <v>3.25</v>
      </c>
      <c r="L83" s="4">
        <v>3.5</v>
      </c>
      <c r="M83" s="4">
        <v>3.2</v>
      </c>
      <c r="N83" s="4">
        <v>3.75</v>
      </c>
      <c r="O83" s="4">
        <v>3</v>
      </c>
      <c r="P83" s="4">
        <v>3.3125</v>
      </c>
    </row>
    <row r="84" spans="1:16" x14ac:dyDescent="0.25">
      <c r="A84" s="6" t="s">
        <v>123</v>
      </c>
      <c r="B84">
        <v>1</v>
      </c>
      <c r="C84">
        <v>19</v>
      </c>
      <c r="D84">
        <v>1</v>
      </c>
      <c r="E84">
        <v>1</v>
      </c>
      <c r="F84">
        <v>2</v>
      </c>
      <c r="G84">
        <v>1</v>
      </c>
      <c r="H84">
        <v>1</v>
      </c>
      <c r="I84" s="4">
        <v>3.75</v>
      </c>
      <c r="J84" s="4">
        <v>3.75</v>
      </c>
      <c r="K84" s="4">
        <v>3.625</v>
      </c>
      <c r="L84" s="4">
        <v>3.75</v>
      </c>
      <c r="M84" s="4">
        <v>3</v>
      </c>
      <c r="N84" s="4">
        <v>3.5</v>
      </c>
      <c r="O84" s="4">
        <v>3</v>
      </c>
      <c r="P84" s="4">
        <v>3.5</v>
      </c>
    </row>
    <row r="85" spans="1:16" x14ac:dyDescent="0.25">
      <c r="A85" s="6" t="s">
        <v>124</v>
      </c>
      <c r="B85">
        <v>2</v>
      </c>
      <c r="C85">
        <v>20</v>
      </c>
      <c r="D85">
        <v>1</v>
      </c>
      <c r="E85">
        <v>1</v>
      </c>
      <c r="F85">
        <v>2</v>
      </c>
      <c r="G85">
        <v>1</v>
      </c>
      <c r="H85">
        <v>2</v>
      </c>
      <c r="I85" s="4">
        <v>4</v>
      </c>
      <c r="J85" s="4">
        <v>4</v>
      </c>
      <c r="K85" s="4">
        <v>4.875</v>
      </c>
      <c r="L85" s="4">
        <v>4.75</v>
      </c>
      <c r="M85" s="4">
        <v>4.5999999999999996</v>
      </c>
      <c r="N85" s="4">
        <v>4.5</v>
      </c>
      <c r="O85" s="4">
        <v>3</v>
      </c>
      <c r="P85" s="4">
        <v>4.375</v>
      </c>
    </row>
    <row r="86" spans="1:16" x14ac:dyDescent="0.25">
      <c r="A86" s="6" t="s">
        <v>125</v>
      </c>
      <c r="B86">
        <v>2</v>
      </c>
      <c r="C86">
        <v>19</v>
      </c>
      <c r="D86">
        <v>1</v>
      </c>
      <c r="E86">
        <v>1</v>
      </c>
      <c r="F86">
        <v>1</v>
      </c>
      <c r="G86">
        <v>1</v>
      </c>
      <c r="H86">
        <v>2</v>
      </c>
      <c r="I86" s="4">
        <v>4.5</v>
      </c>
      <c r="J86" s="4">
        <v>3.75</v>
      </c>
      <c r="K86" s="4">
        <v>3.625</v>
      </c>
      <c r="L86" s="4">
        <v>3.5</v>
      </c>
      <c r="M86" s="4">
        <v>3</v>
      </c>
      <c r="N86" s="4">
        <v>3.5</v>
      </c>
      <c r="O86" s="4">
        <v>3.3333333333333335</v>
      </c>
      <c r="P86" s="4">
        <v>3.59375</v>
      </c>
    </row>
    <row r="87" spans="1:16" x14ac:dyDescent="0.25">
      <c r="A87" s="6" t="s">
        <v>126</v>
      </c>
      <c r="B87">
        <v>2</v>
      </c>
      <c r="C87">
        <v>19</v>
      </c>
      <c r="D87">
        <v>1</v>
      </c>
      <c r="E87">
        <v>1</v>
      </c>
      <c r="F87">
        <v>2</v>
      </c>
      <c r="G87">
        <v>1</v>
      </c>
      <c r="H87">
        <v>2</v>
      </c>
      <c r="I87" s="4">
        <v>3.5</v>
      </c>
      <c r="J87" s="4">
        <v>3.5</v>
      </c>
      <c r="K87" s="4">
        <v>3.625</v>
      </c>
      <c r="L87" s="4">
        <v>3.25</v>
      </c>
      <c r="M87" s="4">
        <v>3.8</v>
      </c>
      <c r="N87" s="4">
        <v>4</v>
      </c>
      <c r="O87" s="4">
        <v>3</v>
      </c>
      <c r="P87" s="4">
        <v>3.5625</v>
      </c>
    </row>
    <row r="88" spans="1:16" x14ac:dyDescent="0.25">
      <c r="A88" s="6" t="s">
        <v>127</v>
      </c>
      <c r="B88">
        <v>2</v>
      </c>
      <c r="C88">
        <v>20</v>
      </c>
      <c r="D88">
        <v>2</v>
      </c>
      <c r="E88">
        <v>2</v>
      </c>
      <c r="F88">
        <v>2</v>
      </c>
      <c r="G88">
        <v>1</v>
      </c>
      <c r="H88">
        <v>1</v>
      </c>
      <c r="I88" s="4">
        <v>5</v>
      </c>
      <c r="J88" s="4">
        <v>4.25</v>
      </c>
      <c r="K88" s="4">
        <v>4.375</v>
      </c>
      <c r="L88" s="4">
        <v>5</v>
      </c>
      <c r="M88" s="4">
        <v>4.5999999999999996</v>
      </c>
      <c r="N88" s="4">
        <v>4.5</v>
      </c>
      <c r="O88" s="4">
        <v>3</v>
      </c>
      <c r="P88" s="4">
        <v>4.4375</v>
      </c>
    </row>
    <row r="89" spans="1:16" x14ac:dyDescent="0.25">
      <c r="A89" s="6" t="s">
        <v>128</v>
      </c>
      <c r="B89">
        <v>1</v>
      </c>
      <c r="C89">
        <v>17</v>
      </c>
      <c r="D89">
        <v>1</v>
      </c>
      <c r="E89">
        <v>1</v>
      </c>
      <c r="F89">
        <v>2</v>
      </c>
      <c r="G89">
        <v>3</v>
      </c>
      <c r="H89">
        <v>2</v>
      </c>
      <c r="I89" s="4">
        <v>5</v>
      </c>
      <c r="J89" s="4">
        <v>4.75</v>
      </c>
      <c r="K89" s="4">
        <v>4.625</v>
      </c>
      <c r="L89" s="4">
        <v>5</v>
      </c>
      <c r="M89" s="4">
        <v>4.4000000000000004</v>
      </c>
      <c r="N89" s="4">
        <v>5</v>
      </c>
      <c r="O89" s="4">
        <v>2.3333333333333335</v>
      </c>
      <c r="P89" s="4">
        <v>4.53125</v>
      </c>
    </row>
    <row r="90" spans="1:16" x14ac:dyDescent="0.25">
      <c r="A90" s="6" t="s">
        <v>129</v>
      </c>
      <c r="B90">
        <v>2</v>
      </c>
      <c r="C90">
        <v>19</v>
      </c>
      <c r="D90">
        <v>1</v>
      </c>
      <c r="E90">
        <v>1</v>
      </c>
      <c r="F90">
        <v>2</v>
      </c>
      <c r="G90">
        <v>1</v>
      </c>
      <c r="H90">
        <v>2</v>
      </c>
      <c r="I90" s="4">
        <v>5</v>
      </c>
      <c r="J90" s="4">
        <v>5</v>
      </c>
      <c r="K90" s="4">
        <v>5</v>
      </c>
      <c r="L90" s="4">
        <v>5</v>
      </c>
      <c r="M90" s="4">
        <v>5</v>
      </c>
      <c r="N90" s="4">
        <v>5</v>
      </c>
      <c r="O90" s="4">
        <v>3.3333333333333335</v>
      </c>
      <c r="P90" s="4">
        <v>4.84375</v>
      </c>
    </row>
    <row r="91" spans="1:16" x14ac:dyDescent="0.25">
      <c r="A91" s="6" t="s">
        <v>130</v>
      </c>
      <c r="B91">
        <v>2</v>
      </c>
      <c r="C91">
        <v>19</v>
      </c>
      <c r="D91">
        <v>1</v>
      </c>
      <c r="E91">
        <v>1</v>
      </c>
      <c r="F91">
        <v>2</v>
      </c>
      <c r="G91">
        <v>1</v>
      </c>
      <c r="H91">
        <v>2</v>
      </c>
      <c r="I91" s="4">
        <v>4</v>
      </c>
      <c r="J91" s="4">
        <v>3.5</v>
      </c>
      <c r="K91" s="4">
        <v>3.625</v>
      </c>
      <c r="L91" s="4">
        <v>2.75</v>
      </c>
      <c r="M91" s="4">
        <v>3.6</v>
      </c>
      <c r="N91" s="4">
        <v>3.5</v>
      </c>
      <c r="O91" s="4">
        <v>2.3333333333333335</v>
      </c>
      <c r="P91" s="4">
        <v>3.40625</v>
      </c>
    </row>
    <row r="92" spans="1:16" x14ac:dyDescent="0.25">
      <c r="A92" s="6" t="s">
        <v>131</v>
      </c>
      <c r="B92">
        <v>2</v>
      </c>
      <c r="C92">
        <v>21</v>
      </c>
      <c r="D92">
        <v>1</v>
      </c>
      <c r="E92">
        <v>1</v>
      </c>
      <c r="F92">
        <v>2</v>
      </c>
      <c r="G92">
        <v>1</v>
      </c>
      <c r="H92">
        <v>2</v>
      </c>
      <c r="I92" s="4">
        <v>4.25</v>
      </c>
      <c r="J92" s="4">
        <v>4.5</v>
      </c>
      <c r="K92" s="4">
        <v>3.875</v>
      </c>
      <c r="L92" s="4">
        <v>4.25</v>
      </c>
      <c r="M92" s="4">
        <v>4.2</v>
      </c>
      <c r="N92" s="4">
        <v>3.75</v>
      </c>
      <c r="O92" s="4">
        <v>3</v>
      </c>
      <c r="P92" s="4">
        <v>4</v>
      </c>
    </row>
    <row r="93" spans="1:16" x14ac:dyDescent="0.25">
      <c r="A93" s="6" t="s">
        <v>132</v>
      </c>
      <c r="B93">
        <v>2</v>
      </c>
      <c r="C93">
        <v>19</v>
      </c>
      <c r="D93">
        <v>1</v>
      </c>
      <c r="E93">
        <v>1</v>
      </c>
      <c r="F93">
        <v>2</v>
      </c>
      <c r="G93">
        <v>1</v>
      </c>
      <c r="H93">
        <v>2</v>
      </c>
      <c r="I93" s="4">
        <v>4.25</v>
      </c>
      <c r="J93" s="4">
        <v>4.5</v>
      </c>
      <c r="K93" s="4">
        <v>4.5</v>
      </c>
      <c r="L93" s="4">
        <v>4.75</v>
      </c>
      <c r="M93" s="4">
        <v>4</v>
      </c>
      <c r="N93" s="4">
        <v>4.25</v>
      </c>
      <c r="O93" s="4">
        <v>3</v>
      </c>
      <c r="P93" s="4">
        <v>4.25</v>
      </c>
    </row>
    <row r="94" spans="1:16" x14ac:dyDescent="0.25">
      <c r="A94" s="6" t="s">
        <v>133</v>
      </c>
      <c r="B94">
        <v>2</v>
      </c>
      <c r="C94">
        <v>19</v>
      </c>
      <c r="D94">
        <v>1</v>
      </c>
      <c r="E94">
        <v>1</v>
      </c>
      <c r="F94">
        <v>2</v>
      </c>
      <c r="G94">
        <v>1</v>
      </c>
      <c r="H94">
        <v>2</v>
      </c>
      <c r="I94" s="4">
        <v>4.75</v>
      </c>
      <c r="J94" s="4">
        <v>4</v>
      </c>
      <c r="K94" s="4">
        <v>4.125</v>
      </c>
      <c r="L94" s="4">
        <v>4</v>
      </c>
      <c r="M94" s="4">
        <v>4.2</v>
      </c>
      <c r="N94" s="4">
        <v>4</v>
      </c>
      <c r="O94" s="4">
        <v>2.3333333333333335</v>
      </c>
      <c r="P94" s="4">
        <v>4</v>
      </c>
    </row>
    <row r="95" spans="1:16" x14ac:dyDescent="0.25">
      <c r="A95" s="6" t="s">
        <v>134</v>
      </c>
      <c r="B95">
        <v>1</v>
      </c>
      <c r="C95">
        <v>21</v>
      </c>
      <c r="D95">
        <v>3</v>
      </c>
      <c r="E95">
        <v>1</v>
      </c>
      <c r="F95">
        <v>1</v>
      </c>
      <c r="G95">
        <v>3</v>
      </c>
      <c r="H95">
        <v>2</v>
      </c>
      <c r="I95" s="4">
        <v>4.5</v>
      </c>
      <c r="J95" s="4">
        <v>5</v>
      </c>
      <c r="K95" s="4">
        <v>4.625</v>
      </c>
      <c r="L95" s="4">
        <v>5</v>
      </c>
      <c r="M95" s="4">
        <v>5</v>
      </c>
      <c r="N95" s="4">
        <v>5</v>
      </c>
      <c r="O95" s="4">
        <v>5</v>
      </c>
      <c r="P95" s="4">
        <v>4.84375</v>
      </c>
    </row>
    <row r="96" spans="1:16" x14ac:dyDescent="0.25">
      <c r="A96" s="6" t="s">
        <v>135</v>
      </c>
      <c r="B96">
        <v>2</v>
      </c>
      <c r="C96">
        <v>20</v>
      </c>
      <c r="D96">
        <v>1</v>
      </c>
      <c r="E96">
        <v>1</v>
      </c>
      <c r="F96">
        <v>2</v>
      </c>
      <c r="G96">
        <v>1</v>
      </c>
      <c r="H96">
        <v>2</v>
      </c>
      <c r="I96" s="4">
        <v>5</v>
      </c>
      <c r="J96" s="4">
        <v>5</v>
      </c>
      <c r="K96" s="4">
        <v>4.625</v>
      </c>
      <c r="L96" s="4">
        <v>5</v>
      </c>
      <c r="M96" s="4">
        <v>4.5999999999999996</v>
      </c>
      <c r="N96" s="4">
        <v>4.75</v>
      </c>
      <c r="O96" s="4">
        <v>3</v>
      </c>
      <c r="P96" s="4">
        <v>4.625</v>
      </c>
    </row>
    <row r="97" spans="1:16" x14ac:dyDescent="0.25">
      <c r="A97" s="6" t="s">
        <v>136</v>
      </c>
      <c r="B97">
        <v>2</v>
      </c>
      <c r="C97">
        <v>19</v>
      </c>
      <c r="D97">
        <v>1</v>
      </c>
      <c r="E97">
        <v>1</v>
      </c>
      <c r="F97">
        <v>2</v>
      </c>
      <c r="G97">
        <v>1</v>
      </c>
      <c r="H97">
        <v>2</v>
      </c>
      <c r="I97" s="4">
        <v>4.75</v>
      </c>
      <c r="J97" s="4">
        <v>4.75</v>
      </c>
      <c r="K97" s="4">
        <v>4.875</v>
      </c>
      <c r="L97" s="4">
        <v>4.75</v>
      </c>
      <c r="M97" s="4">
        <v>4.2</v>
      </c>
      <c r="N97" s="4">
        <v>4.75</v>
      </c>
      <c r="O97" s="4">
        <v>3.6666666666666665</v>
      </c>
      <c r="P97" s="4">
        <v>4.59375</v>
      </c>
    </row>
    <row r="98" spans="1:16" x14ac:dyDescent="0.25">
      <c r="A98" s="6" t="s">
        <v>137</v>
      </c>
      <c r="B98">
        <v>2</v>
      </c>
      <c r="C98">
        <v>20</v>
      </c>
      <c r="D98">
        <v>1</v>
      </c>
      <c r="E98">
        <v>2</v>
      </c>
      <c r="F98">
        <v>2</v>
      </c>
      <c r="G98">
        <v>3</v>
      </c>
      <c r="H98">
        <v>1</v>
      </c>
      <c r="I98" s="4">
        <v>3.75</v>
      </c>
      <c r="J98" s="4">
        <v>3.5</v>
      </c>
      <c r="K98" s="4">
        <v>2.875</v>
      </c>
      <c r="L98" s="4">
        <v>4</v>
      </c>
      <c r="M98" s="4">
        <v>3.4</v>
      </c>
      <c r="N98" s="4">
        <v>3</v>
      </c>
      <c r="O98" s="4">
        <v>3</v>
      </c>
      <c r="P98" s="4">
        <v>3.3125</v>
      </c>
    </row>
    <row r="99" spans="1:16" x14ac:dyDescent="0.25">
      <c r="A99" s="6" t="s">
        <v>138</v>
      </c>
      <c r="B99">
        <v>2</v>
      </c>
      <c r="C99">
        <v>19</v>
      </c>
      <c r="D99">
        <v>1</v>
      </c>
      <c r="E99">
        <v>1</v>
      </c>
      <c r="F99">
        <v>2</v>
      </c>
      <c r="G99">
        <v>1</v>
      </c>
      <c r="H99">
        <v>1</v>
      </c>
      <c r="I99" s="4">
        <v>4</v>
      </c>
      <c r="J99" s="4">
        <v>4.75</v>
      </c>
      <c r="K99" s="4">
        <v>4.5</v>
      </c>
      <c r="L99" s="4">
        <v>4.75</v>
      </c>
      <c r="M99" s="4">
        <v>4.5999999999999996</v>
      </c>
      <c r="N99" s="4">
        <v>4.5</v>
      </c>
      <c r="O99" s="4">
        <v>3</v>
      </c>
      <c r="P99" s="4">
        <v>4.375</v>
      </c>
    </row>
    <row r="100" spans="1:16" x14ac:dyDescent="0.25">
      <c r="A100" s="6" t="s">
        <v>139</v>
      </c>
      <c r="B100">
        <v>1</v>
      </c>
      <c r="C100">
        <v>19</v>
      </c>
      <c r="D100">
        <v>1</v>
      </c>
      <c r="E100">
        <v>1</v>
      </c>
      <c r="F100">
        <v>2</v>
      </c>
      <c r="G100">
        <v>1</v>
      </c>
      <c r="H100">
        <v>2</v>
      </c>
      <c r="I100" s="4">
        <v>5</v>
      </c>
      <c r="J100" s="4">
        <v>5</v>
      </c>
      <c r="K100" s="4">
        <v>5</v>
      </c>
      <c r="L100" s="4">
        <v>5</v>
      </c>
      <c r="M100" s="4">
        <v>5</v>
      </c>
      <c r="N100" s="4">
        <v>5</v>
      </c>
      <c r="O100" s="4">
        <v>2.6666666666666665</v>
      </c>
      <c r="P100" s="4">
        <v>4.78125</v>
      </c>
    </row>
    <row r="101" spans="1:16" x14ac:dyDescent="0.25">
      <c r="A101" s="6" t="s">
        <v>140</v>
      </c>
      <c r="B101">
        <v>2</v>
      </c>
      <c r="C101">
        <v>18</v>
      </c>
      <c r="D101">
        <v>1</v>
      </c>
      <c r="E101">
        <v>1</v>
      </c>
      <c r="F101">
        <v>1</v>
      </c>
      <c r="G101">
        <v>1</v>
      </c>
      <c r="H101">
        <v>1</v>
      </c>
      <c r="I101" s="4">
        <v>4.25</v>
      </c>
      <c r="J101" s="4">
        <v>4.75</v>
      </c>
      <c r="K101" s="4">
        <v>3.875</v>
      </c>
      <c r="L101" s="4">
        <v>4</v>
      </c>
      <c r="M101" s="4">
        <v>4</v>
      </c>
      <c r="N101" s="4">
        <v>4.25</v>
      </c>
      <c r="O101" s="4">
        <v>3</v>
      </c>
      <c r="P101" s="4">
        <v>4.03125</v>
      </c>
    </row>
    <row r="102" spans="1:16" x14ac:dyDescent="0.25">
      <c r="A102" s="6" t="s">
        <v>141</v>
      </c>
      <c r="B102">
        <v>2</v>
      </c>
      <c r="C102">
        <v>19</v>
      </c>
      <c r="D102">
        <v>1</v>
      </c>
      <c r="E102">
        <v>1</v>
      </c>
      <c r="F102">
        <v>2</v>
      </c>
      <c r="G102">
        <v>1</v>
      </c>
      <c r="H102">
        <v>2</v>
      </c>
      <c r="I102" s="4">
        <v>3.75</v>
      </c>
      <c r="J102" s="4">
        <v>4</v>
      </c>
      <c r="K102" s="4">
        <v>4</v>
      </c>
      <c r="L102" s="4">
        <v>3.75</v>
      </c>
      <c r="M102" s="4">
        <v>4</v>
      </c>
      <c r="N102" s="4">
        <v>4</v>
      </c>
      <c r="O102" s="4">
        <v>4</v>
      </c>
      <c r="P102" s="4">
        <v>3.9375</v>
      </c>
    </row>
    <row r="103" spans="1:16" x14ac:dyDescent="0.25">
      <c r="A103" s="6" t="s">
        <v>142</v>
      </c>
      <c r="B103">
        <v>2</v>
      </c>
      <c r="C103">
        <v>20</v>
      </c>
      <c r="D103">
        <v>1</v>
      </c>
      <c r="E103">
        <v>1</v>
      </c>
      <c r="F103">
        <v>2</v>
      </c>
      <c r="G103">
        <v>1</v>
      </c>
      <c r="H103">
        <v>2</v>
      </c>
      <c r="I103" s="4">
        <v>5</v>
      </c>
      <c r="J103" s="4">
        <v>4.75</v>
      </c>
      <c r="K103" s="4">
        <v>4.875</v>
      </c>
      <c r="L103" s="4">
        <v>5</v>
      </c>
      <c r="M103" s="4">
        <v>5</v>
      </c>
      <c r="N103" s="4">
        <v>5</v>
      </c>
      <c r="O103" s="4">
        <v>3</v>
      </c>
      <c r="P103" s="4">
        <v>4.75</v>
      </c>
    </row>
    <row r="104" spans="1:16" x14ac:dyDescent="0.25">
      <c r="A104" s="6" t="s">
        <v>143</v>
      </c>
      <c r="B104">
        <v>2</v>
      </c>
      <c r="C104">
        <v>19</v>
      </c>
      <c r="D104">
        <v>1</v>
      </c>
      <c r="E104">
        <v>2</v>
      </c>
      <c r="F104">
        <v>2</v>
      </c>
      <c r="G104">
        <v>1</v>
      </c>
      <c r="H104">
        <v>2</v>
      </c>
      <c r="I104" s="4">
        <v>3.75</v>
      </c>
      <c r="J104" s="4">
        <v>4</v>
      </c>
      <c r="K104" s="4">
        <v>3.75</v>
      </c>
      <c r="L104" s="4">
        <v>3.5</v>
      </c>
      <c r="M104" s="4">
        <v>4.2</v>
      </c>
      <c r="N104" s="4">
        <v>4.25</v>
      </c>
      <c r="O104" s="4">
        <v>3</v>
      </c>
      <c r="P104" s="4">
        <v>3.8125</v>
      </c>
    </row>
    <row r="105" spans="1:16" x14ac:dyDescent="0.25">
      <c r="A105" s="6" t="s">
        <v>144</v>
      </c>
      <c r="B105">
        <v>2</v>
      </c>
      <c r="C105">
        <v>21</v>
      </c>
      <c r="D105">
        <v>3</v>
      </c>
      <c r="E105">
        <v>1</v>
      </c>
      <c r="F105">
        <v>1</v>
      </c>
      <c r="G105">
        <v>3</v>
      </c>
      <c r="H105">
        <v>2</v>
      </c>
      <c r="I105" s="4">
        <v>4.75</v>
      </c>
      <c r="J105" s="4">
        <v>5</v>
      </c>
      <c r="K105" s="4">
        <v>4.875</v>
      </c>
      <c r="L105" s="4">
        <v>5</v>
      </c>
      <c r="M105" s="4">
        <v>5</v>
      </c>
      <c r="N105" s="4">
        <v>5</v>
      </c>
      <c r="O105" s="4">
        <v>3</v>
      </c>
      <c r="P105" s="4">
        <v>4.75</v>
      </c>
    </row>
    <row r="106" spans="1:16" x14ac:dyDescent="0.25">
      <c r="A106" s="6" t="s">
        <v>145</v>
      </c>
      <c r="B106">
        <v>2</v>
      </c>
      <c r="C106">
        <v>20</v>
      </c>
      <c r="D106">
        <v>1</v>
      </c>
      <c r="E106">
        <v>1</v>
      </c>
      <c r="F106">
        <v>2</v>
      </c>
      <c r="G106">
        <v>1</v>
      </c>
      <c r="H106">
        <v>2</v>
      </c>
      <c r="I106" s="4">
        <v>3.75</v>
      </c>
      <c r="J106" s="4">
        <v>4.25</v>
      </c>
      <c r="K106" s="4">
        <v>4</v>
      </c>
      <c r="L106" s="4">
        <v>3.75</v>
      </c>
      <c r="M106" s="4">
        <v>4</v>
      </c>
      <c r="N106" s="4">
        <v>3.75</v>
      </c>
      <c r="O106" s="4">
        <v>3</v>
      </c>
      <c r="P106" s="4">
        <v>3.84375</v>
      </c>
    </row>
    <row r="107" spans="1:16" x14ac:dyDescent="0.25">
      <c r="A107" s="6" t="s">
        <v>146</v>
      </c>
      <c r="B107">
        <v>2</v>
      </c>
      <c r="C107">
        <v>21</v>
      </c>
      <c r="D107">
        <v>1</v>
      </c>
      <c r="E107">
        <v>1</v>
      </c>
      <c r="F107">
        <v>2</v>
      </c>
      <c r="G107">
        <v>1</v>
      </c>
      <c r="H107">
        <v>2</v>
      </c>
      <c r="I107" s="4">
        <v>5</v>
      </c>
      <c r="J107" s="4">
        <v>5</v>
      </c>
      <c r="K107" s="4">
        <v>5</v>
      </c>
      <c r="L107" s="4">
        <v>5</v>
      </c>
      <c r="M107" s="4">
        <v>5</v>
      </c>
      <c r="N107" s="4">
        <v>5</v>
      </c>
      <c r="O107" s="4">
        <v>3.3333333333333335</v>
      </c>
      <c r="P107" s="4">
        <v>4.84375</v>
      </c>
    </row>
    <row r="108" spans="1:16" x14ac:dyDescent="0.25">
      <c r="A108" s="6" t="s">
        <v>147</v>
      </c>
      <c r="B108">
        <v>1</v>
      </c>
      <c r="C108">
        <v>19</v>
      </c>
      <c r="D108">
        <v>1</v>
      </c>
      <c r="E108">
        <v>1</v>
      </c>
      <c r="F108">
        <v>1</v>
      </c>
      <c r="G108">
        <v>2</v>
      </c>
      <c r="H108">
        <v>1</v>
      </c>
      <c r="I108" s="4">
        <v>4.75</v>
      </c>
      <c r="J108" s="4">
        <v>5</v>
      </c>
      <c r="K108" s="4">
        <v>4.625</v>
      </c>
      <c r="L108" s="4">
        <v>4.75</v>
      </c>
      <c r="M108" s="4">
        <v>4.8</v>
      </c>
      <c r="N108" s="4">
        <v>4.75</v>
      </c>
      <c r="O108" s="4">
        <v>2.3333333333333335</v>
      </c>
      <c r="P108" s="4">
        <v>4.53125</v>
      </c>
    </row>
    <row r="109" spans="1:16" x14ac:dyDescent="0.25">
      <c r="A109" s="6" t="s">
        <v>148</v>
      </c>
      <c r="B109">
        <v>1</v>
      </c>
      <c r="C109">
        <v>19</v>
      </c>
      <c r="D109">
        <v>1</v>
      </c>
      <c r="E109">
        <v>1</v>
      </c>
      <c r="F109">
        <v>2</v>
      </c>
      <c r="G109">
        <v>1</v>
      </c>
      <c r="H109">
        <v>2</v>
      </c>
      <c r="I109" s="4">
        <v>5</v>
      </c>
      <c r="J109" s="4">
        <v>5</v>
      </c>
      <c r="K109" s="4">
        <v>4.625</v>
      </c>
      <c r="L109" s="4">
        <v>4.5</v>
      </c>
      <c r="M109" s="4">
        <v>4.8</v>
      </c>
      <c r="N109" s="4">
        <v>4.5</v>
      </c>
      <c r="O109" s="4">
        <v>2.3333333333333335</v>
      </c>
      <c r="P109" s="4">
        <v>4.5</v>
      </c>
    </row>
    <row r="110" spans="1:16" x14ac:dyDescent="0.25">
      <c r="A110" s="6" t="s">
        <v>149</v>
      </c>
      <c r="B110">
        <v>2</v>
      </c>
      <c r="C110">
        <v>21</v>
      </c>
      <c r="D110">
        <v>1</v>
      </c>
      <c r="E110">
        <v>1</v>
      </c>
      <c r="F110">
        <v>2</v>
      </c>
      <c r="G110">
        <v>1</v>
      </c>
      <c r="H110">
        <v>2</v>
      </c>
      <c r="I110" s="4">
        <v>5</v>
      </c>
      <c r="J110" s="4">
        <v>5</v>
      </c>
      <c r="K110" s="4">
        <v>5</v>
      </c>
      <c r="L110" s="4">
        <v>5</v>
      </c>
      <c r="M110" s="4">
        <v>5</v>
      </c>
      <c r="N110" s="4">
        <v>5</v>
      </c>
      <c r="O110" s="4">
        <v>5</v>
      </c>
      <c r="P110" s="4">
        <v>5</v>
      </c>
    </row>
    <row r="111" spans="1:16" x14ac:dyDescent="0.25">
      <c r="A111" s="6" t="s">
        <v>150</v>
      </c>
      <c r="B111">
        <v>2</v>
      </c>
      <c r="C111">
        <v>19</v>
      </c>
      <c r="D111">
        <v>1</v>
      </c>
      <c r="E111">
        <v>1</v>
      </c>
      <c r="F111">
        <v>2</v>
      </c>
      <c r="G111">
        <v>1</v>
      </c>
      <c r="H111">
        <v>2</v>
      </c>
      <c r="I111" s="4">
        <v>5</v>
      </c>
      <c r="J111" s="4">
        <v>4.25</v>
      </c>
      <c r="K111" s="4">
        <v>4.625</v>
      </c>
      <c r="L111" s="4">
        <v>3.5</v>
      </c>
      <c r="M111" s="4">
        <v>3.8</v>
      </c>
      <c r="N111" s="4">
        <v>4.5</v>
      </c>
      <c r="O111" s="4">
        <v>3</v>
      </c>
      <c r="P111" s="4">
        <v>4.1875</v>
      </c>
    </row>
    <row r="112" spans="1:16" x14ac:dyDescent="0.25">
      <c r="A112" s="6" t="s">
        <v>151</v>
      </c>
      <c r="B112">
        <v>2</v>
      </c>
      <c r="C112">
        <v>18</v>
      </c>
      <c r="D112">
        <v>1</v>
      </c>
      <c r="E112">
        <v>1</v>
      </c>
      <c r="F112">
        <v>2</v>
      </c>
      <c r="G112">
        <v>1</v>
      </c>
      <c r="H112">
        <v>2</v>
      </c>
      <c r="I112" s="4">
        <v>5</v>
      </c>
      <c r="J112" s="4">
        <v>5</v>
      </c>
      <c r="K112" s="4">
        <v>5</v>
      </c>
      <c r="L112" s="4">
        <v>5</v>
      </c>
      <c r="M112" s="4">
        <v>5</v>
      </c>
      <c r="N112" s="4">
        <v>5</v>
      </c>
      <c r="O112" s="4">
        <v>3</v>
      </c>
      <c r="P112" s="4">
        <v>4.8125</v>
      </c>
    </row>
    <row r="113" spans="1:16" x14ac:dyDescent="0.25">
      <c r="A113" s="6" t="s">
        <v>152</v>
      </c>
      <c r="B113">
        <v>2</v>
      </c>
      <c r="C113">
        <v>24</v>
      </c>
      <c r="D113">
        <v>7</v>
      </c>
      <c r="E113">
        <v>1</v>
      </c>
      <c r="F113">
        <v>2</v>
      </c>
      <c r="G113">
        <v>3</v>
      </c>
      <c r="H113">
        <v>2</v>
      </c>
      <c r="I113" s="4">
        <v>5</v>
      </c>
      <c r="J113" s="4">
        <v>5</v>
      </c>
      <c r="K113" s="4">
        <v>5</v>
      </c>
      <c r="L113" s="4">
        <v>5</v>
      </c>
      <c r="M113" s="4">
        <v>4.4000000000000004</v>
      </c>
      <c r="N113" s="4">
        <v>5</v>
      </c>
      <c r="O113" s="4">
        <v>3</v>
      </c>
      <c r="P113" s="4">
        <v>4.71875</v>
      </c>
    </row>
    <row r="114" spans="1:16" x14ac:dyDescent="0.25">
      <c r="A114" s="6" t="s">
        <v>153</v>
      </c>
      <c r="B114">
        <v>2</v>
      </c>
      <c r="C114">
        <v>17</v>
      </c>
      <c r="D114">
        <v>1</v>
      </c>
      <c r="E114">
        <v>1</v>
      </c>
      <c r="F114">
        <v>2</v>
      </c>
      <c r="G114">
        <v>1</v>
      </c>
      <c r="H114">
        <v>2</v>
      </c>
      <c r="I114" s="4">
        <v>4.5</v>
      </c>
      <c r="J114" s="4">
        <v>4</v>
      </c>
      <c r="K114" s="4">
        <v>4.5</v>
      </c>
      <c r="L114" s="4">
        <v>4.25</v>
      </c>
      <c r="M114" s="4">
        <v>3.2</v>
      </c>
      <c r="N114" s="4">
        <v>4.5</v>
      </c>
      <c r="O114" s="4">
        <v>3</v>
      </c>
      <c r="P114" s="4">
        <v>4.0625</v>
      </c>
    </row>
    <row r="115" spans="1:16" x14ac:dyDescent="0.25">
      <c r="A115" s="6" t="s">
        <v>154</v>
      </c>
      <c r="B115">
        <v>2</v>
      </c>
      <c r="C115">
        <v>18</v>
      </c>
      <c r="D115">
        <v>1</v>
      </c>
      <c r="E115">
        <v>2</v>
      </c>
      <c r="F115">
        <v>2</v>
      </c>
      <c r="G115">
        <v>1</v>
      </c>
      <c r="H115">
        <v>2</v>
      </c>
      <c r="I115" s="4">
        <v>5</v>
      </c>
      <c r="J115" s="4">
        <v>5</v>
      </c>
      <c r="K115" s="4">
        <v>4.75</v>
      </c>
      <c r="L115" s="4">
        <v>5</v>
      </c>
      <c r="M115" s="4">
        <v>4.8</v>
      </c>
      <c r="N115" s="4">
        <v>5</v>
      </c>
      <c r="O115" s="4">
        <v>3.3333333333333335</v>
      </c>
      <c r="P115" s="4">
        <v>4.75</v>
      </c>
    </row>
    <row r="116" spans="1:16" x14ac:dyDescent="0.25">
      <c r="A116" s="6" t="s">
        <v>155</v>
      </c>
      <c r="B116">
        <v>2</v>
      </c>
      <c r="C116">
        <v>19</v>
      </c>
      <c r="D116">
        <v>1</v>
      </c>
      <c r="E116">
        <v>1</v>
      </c>
      <c r="F116">
        <v>1</v>
      </c>
      <c r="G116">
        <v>1</v>
      </c>
      <c r="H116">
        <v>2</v>
      </c>
      <c r="I116" s="4">
        <v>4</v>
      </c>
      <c r="J116" s="4">
        <v>4.25</v>
      </c>
      <c r="K116" s="4">
        <v>3.625</v>
      </c>
      <c r="L116" s="4">
        <v>4</v>
      </c>
      <c r="M116" s="4">
        <v>4</v>
      </c>
      <c r="N116" s="4">
        <v>3.25</v>
      </c>
      <c r="O116" s="4">
        <v>3</v>
      </c>
      <c r="P116" s="4">
        <v>3.75</v>
      </c>
    </row>
    <row r="117" spans="1:16" x14ac:dyDescent="0.25">
      <c r="A117" s="6" t="s">
        <v>156</v>
      </c>
      <c r="B117">
        <v>2</v>
      </c>
      <c r="C117">
        <v>21</v>
      </c>
      <c r="D117">
        <v>1</v>
      </c>
      <c r="E117">
        <v>1</v>
      </c>
      <c r="F117">
        <v>2</v>
      </c>
      <c r="G117">
        <v>1</v>
      </c>
      <c r="H117">
        <v>1</v>
      </c>
      <c r="I117" s="4">
        <v>5</v>
      </c>
      <c r="J117" s="4">
        <v>5</v>
      </c>
      <c r="K117" s="4">
        <v>4.75</v>
      </c>
      <c r="L117" s="4">
        <v>4.5</v>
      </c>
      <c r="M117" s="4">
        <v>4.5999999999999996</v>
      </c>
      <c r="N117" s="4">
        <v>4.75</v>
      </c>
      <c r="O117" s="4">
        <v>3</v>
      </c>
      <c r="P117" s="4">
        <v>4.59375</v>
      </c>
    </row>
    <row r="118" spans="1:16" x14ac:dyDescent="0.25">
      <c r="A118" s="6" t="s">
        <v>157</v>
      </c>
      <c r="B118">
        <v>2</v>
      </c>
      <c r="C118">
        <v>19</v>
      </c>
      <c r="D118">
        <v>1</v>
      </c>
      <c r="E118">
        <v>1</v>
      </c>
      <c r="F118">
        <v>2</v>
      </c>
      <c r="G118">
        <v>1</v>
      </c>
      <c r="H118">
        <v>2</v>
      </c>
      <c r="I118" s="4">
        <v>4.75</v>
      </c>
      <c r="J118" s="4">
        <v>4.25</v>
      </c>
      <c r="K118" s="4">
        <v>4.5</v>
      </c>
      <c r="L118" s="4">
        <v>4.5</v>
      </c>
      <c r="M118" s="4">
        <v>4</v>
      </c>
      <c r="N118" s="4">
        <v>4.75</v>
      </c>
      <c r="O118" s="4">
        <v>3.6666666666666665</v>
      </c>
      <c r="P118" s="4">
        <v>4.375</v>
      </c>
    </row>
    <row r="119" spans="1:16" x14ac:dyDescent="0.25">
      <c r="A119" s="6" t="s">
        <v>158</v>
      </c>
      <c r="B119">
        <v>2</v>
      </c>
      <c r="C119">
        <v>19</v>
      </c>
      <c r="D119">
        <v>1</v>
      </c>
      <c r="E119">
        <v>1</v>
      </c>
      <c r="F119">
        <v>2</v>
      </c>
      <c r="G119">
        <v>1</v>
      </c>
      <c r="H119">
        <v>2</v>
      </c>
      <c r="I119" s="4">
        <v>4</v>
      </c>
      <c r="J119" s="4">
        <v>3.75</v>
      </c>
      <c r="K119" s="4">
        <v>4.625</v>
      </c>
      <c r="L119" s="4">
        <v>4.75</v>
      </c>
      <c r="M119" s="4">
        <v>4.2</v>
      </c>
      <c r="N119" s="4">
        <v>4.25</v>
      </c>
      <c r="O119" s="4">
        <v>5</v>
      </c>
      <c r="P119" s="4">
        <v>4.375</v>
      </c>
    </row>
    <row r="120" spans="1:16" x14ac:dyDescent="0.25">
      <c r="A120" s="6" t="s">
        <v>159</v>
      </c>
      <c r="B120">
        <v>2</v>
      </c>
      <c r="C120">
        <v>18</v>
      </c>
      <c r="D120">
        <v>1</v>
      </c>
      <c r="E120">
        <v>1</v>
      </c>
      <c r="F120">
        <v>2</v>
      </c>
      <c r="G120">
        <v>2</v>
      </c>
      <c r="H120">
        <v>2</v>
      </c>
      <c r="I120" s="4">
        <v>5</v>
      </c>
      <c r="J120" s="4">
        <v>5</v>
      </c>
      <c r="K120" s="4">
        <v>5</v>
      </c>
      <c r="L120" s="4">
        <v>5</v>
      </c>
      <c r="M120" s="4">
        <v>5</v>
      </c>
      <c r="N120" s="4">
        <v>5</v>
      </c>
      <c r="O120" s="4">
        <v>5</v>
      </c>
      <c r="P120" s="4">
        <v>5</v>
      </c>
    </row>
    <row r="121" spans="1:16" x14ac:dyDescent="0.25">
      <c r="A121" s="6" t="s">
        <v>160</v>
      </c>
      <c r="B121">
        <v>2</v>
      </c>
      <c r="C121">
        <v>18</v>
      </c>
      <c r="D121">
        <v>1</v>
      </c>
      <c r="E121">
        <v>1</v>
      </c>
      <c r="F121">
        <v>2</v>
      </c>
      <c r="G121">
        <v>1</v>
      </c>
      <c r="H121">
        <v>2</v>
      </c>
      <c r="I121" s="4">
        <v>5</v>
      </c>
      <c r="J121" s="4">
        <v>5</v>
      </c>
      <c r="K121" s="4">
        <v>4.75</v>
      </c>
      <c r="L121" s="4">
        <v>4.75</v>
      </c>
      <c r="M121" s="4">
        <v>4.8</v>
      </c>
      <c r="N121" s="4">
        <v>4.5</v>
      </c>
      <c r="O121" s="4">
        <v>3</v>
      </c>
      <c r="P121" s="4">
        <v>4.625</v>
      </c>
    </row>
    <row r="122" spans="1:16" x14ac:dyDescent="0.25">
      <c r="A122" s="6" t="s">
        <v>161</v>
      </c>
      <c r="B122">
        <v>2</v>
      </c>
      <c r="C122">
        <v>25</v>
      </c>
      <c r="D122">
        <v>7</v>
      </c>
      <c r="E122">
        <v>2</v>
      </c>
      <c r="F122">
        <v>1</v>
      </c>
      <c r="G122">
        <v>3</v>
      </c>
      <c r="H122">
        <v>1</v>
      </c>
      <c r="I122" s="4">
        <v>4.25</v>
      </c>
      <c r="J122" s="4">
        <v>3</v>
      </c>
      <c r="K122" s="4">
        <v>4.25</v>
      </c>
      <c r="L122" s="4">
        <v>3.5</v>
      </c>
      <c r="M122" s="4">
        <v>3.6</v>
      </c>
      <c r="N122" s="4">
        <v>4.25</v>
      </c>
      <c r="O122" s="4">
        <v>3</v>
      </c>
      <c r="P122" s="4">
        <v>3.78125</v>
      </c>
    </row>
    <row r="123" spans="1:16" x14ac:dyDescent="0.25">
      <c r="A123" s="6" t="s">
        <v>162</v>
      </c>
      <c r="B123">
        <v>1</v>
      </c>
      <c r="C123">
        <v>20</v>
      </c>
      <c r="D123">
        <v>1</v>
      </c>
      <c r="E123">
        <v>2</v>
      </c>
      <c r="F123">
        <v>1</v>
      </c>
      <c r="G123">
        <v>1</v>
      </c>
      <c r="H123">
        <v>2</v>
      </c>
      <c r="I123" s="4">
        <v>3.75</v>
      </c>
      <c r="J123" s="4">
        <v>3.5</v>
      </c>
      <c r="K123" s="4">
        <v>3.875</v>
      </c>
      <c r="L123" s="4">
        <v>4</v>
      </c>
      <c r="M123" s="4">
        <v>3.8</v>
      </c>
      <c r="N123" s="4">
        <v>4.25</v>
      </c>
      <c r="O123" s="4">
        <v>2.6666666666666665</v>
      </c>
      <c r="P123" s="4">
        <v>3.75</v>
      </c>
    </row>
    <row r="124" spans="1:16" x14ac:dyDescent="0.25">
      <c r="A124" s="6" t="s">
        <v>163</v>
      </c>
      <c r="B124">
        <v>2</v>
      </c>
      <c r="C124">
        <v>22</v>
      </c>
      <c r="D124">
        <v>4</v>
      </c>
      <c r="E124">
        <v>2</v>
      </c>
      <c r="F124">
        <v>1</v>
      </c>
      <c r="G124">
        <v>1</v>
      </c>
      <c r="H124">
        <v>1</v>
      </c>
      <c r="I124" s="4">
        <v>4</v>
      </c>
      <c r="J124" s="4">
        <v>4</v>
      </c>
      <c r="K124" s="4">
        <v>3.75</v>
      </c>
      <c r="L124" s="4">
        <v>4.25</v>
      </c>
      <c r="M124" s="4">
        <v>3.6</v>
      </c>
      <c r="N124" s="4">
        <v>4</v>
      </c>
      <c r="O124" s="4">
        <v>3</v>
      </c>
      <c r="P124" s="4">
        <v>3.8125</v>
      </c>
    </row>
    <row r="125" spans="1:16" x14ac:dyDescent="0.25">
      <c r="A125" s="6" t="s">
        <v>164</v>
      </c>
      <c r="B125">
        <v>2</v>
      </c>
      <c r="C125">
        <v>24</v>
      </c>
      <c r="D125">
        <v>7</v>
      </c>
      <c r="E125">
        <v>2</v>
      </c>
      <c r="F125">
        <v>2</v>
      </c>
      <c r="G125">
        <v>2</v>
      </c>
      <c r="H125">
        <v>2</v>
      </c>
      <c r="I125" s="4">
        <v>4.25</v>
      </c>
      <c r="J125" s="4">
        <v>4</v>
      </c>
      <c r="K125" s="4">
        <v>4.375</v>
      </c>
      <c r="L125" s="4">
        <v>3</v>
      </c>
      <c r="M125" s="4">
        <v>2.8</v>
      </c>
      <c r="N125" s="4">
        <v>3</v>
      </c>
      <c r="O125" s="4">
        <v>3</v>
      </c>
      <c r="P125" s="4">
        <v>3.59375</v>
      </c>
    </row>
    <row r="126" spans="1:16" x14ac:dyDescent="0.25">
      <c r="A126" s="6" t="s">
        <v>165</v>
      </c>
      <c r="B126">
        <v>2</v>
      </c>
      <c r="C126">
        <v>27</v>
      </c>
      <c r="D126">
        <v>7</v>
      </c>
      <c r="E126">
        <v>2</v>
      </c>
      <c r="F126">
        <v>2</v>
      </c>
      <c r="G126">
        <v>2</v>
      </c>
      <c r="H126">
        <v>1</v>
      </c>
      <c r="I126" s="4">
        <v>5</v>
      </c>
      <c r="J126" s="4">
        <v>4.5</v>
      </c>
      <c r="K126" s="4">
        <v>4.875</v>
      </c>
      <c r="L126" s="4">
        <v>5</v>
      </c>
      <c r="M126" s="4">
        <v>4.8</v>
      </c>
      <c r="N126" s="4">
        <v>4.75</v>
      </c>
      <c r="O126" s="4">
        <v>3</v>
      </c>
      <c r="P126" s="4">
        <v>4.65625</v>
      </c>
    </row>
    <row r="127" spans="1:16" x14ac:dyDescent="0.25">
      <c r="A127" s="6" t="s">
        <v>166</v>
      </c>
      <c r="B127">
        <v>2</v>
      </c>
      <c r="C127">
        <v>23</v>
      </c>
      <c r="D127">
        <v>3</v>
      </c>
      <c r="E127">
        <v>1</v>
      </c>
      <c r="F127">
        <v>2</v>
      </c>
      <c r="G127">
        <v>2</v>
      </c>
      <c r="H127">
        <v>2</v>
      </c>
      <c r="I127" s="4">
        <v>3.25</v>
      </c>
      <c r="J127" s="4">
        <v>3.5</v>
      </c>
      <c r="K127" s="4">
        <v>3.375</v>
      </c>
      <c r="L127" s="4">
        <v>3.75</v>
      </c>
      <c r="M127" s="4">
        <v>4</v>
      </c>
      <c r="N127" s="4">
        <v>3.75</v>
      </c>
      <c r="O127" s="4">
        <v>3</v>
      </c>
      <c r="P127" s="4">
        <v>3.53125</v>
      </c>
    </row>
    <row r="128" spans="1:16" x14ac:dyDescent="0.25">
      <c r="A128" s="6" t="s">
        <v>167</v>
      </c>
      <c r="B128">
        <v>1</v>
      </c>
      <c r="C128">
        <v>18</v>
      </c>
      <c r="D128">
        <v>1</v>
      </c>
      <c r="E128">
        <v>2</v>
      </c>
      <c r="F128">
        <v>2</v>
      </c>
      <c r="G128">
        <v>1</v>
      </c>
      <c r="H128">
        <v>2</v>
      </c>
      <c r="I128" s="4">
        <v>5</v>
      </c>
      <c r="J128" s="4">
        <v>5</v>
      </c>
      <c r="K128" s="4">
        <v>5</v>
      </c>
      <c r="L128" s="4">
        <v>5</v>
      </c>
      <c r="M128" s="4">
        <v>5</v>
      </c>
      <c r="N128" s="4">
        <v>5</v>
      </c>
      <c r="O128" s="4">
        <v>2.3333333333333335</v>
      </c>
      <c r="P128" s="4">
        <v>4.75</v>
      </c>
    </row>
    <row r="129" spans="1:16" x14ac:dyDescent="0.25">
      <c r="A129" s="6" t="s">
        <v>168</v>
      </c>
      <c r="B129">
        <v>2</v>
      </c>
      <c r="C129">
        <v>23</v>
      </c>
      <c r="D129">
        <v>4</v>
      </c>
      <c r="E129">
        <v>1</v>
      </c>
      <c r="F129">
        <v>1</v>
      </c>
      <c r="G129">
        <v>3</v>
      </c>
      <c r="H129">
        <v>1</v>
      </c>
      <c r="I129" s="4">
        <v>4.5</v>
      </c>
      <c r="J129" s="4">
        <v>4.25</v>
      </c>
      <c r="K129" s="4">
        <v>3.75</v>
      </c>
      <c r="L129" s="4">
        <v>4.75</v>
      </c>
      <c r="M129" s="4">
        <v>3.8</v>
      </c>
      <c r="N129" s="4">
        <v>4.25</v>
      </c>
      <c r="O129" s="4">
        <v>3.6666666666666665</v>
      </c>
      <c r="P129" s="4">
        <v>4.09375</v>
      </c>
    </row>
    <row r="130" spans="1:16" x14ac:dyDescent="0.25">
      <c r="A130" s="6" t="s">
        <v>169</v>
      </c>
      <c r="B130">
        <v>2</v>
      </c>
      <c r="C130">
        <v>18</v>
      </c>
      <c r="D130">
        <v>1</v>
      </c>
      <c r="E130">
        <v>1</v>
      </c>
      <c r="F130">
        <v>2</v>
      </c>
      <c r="G130">
        <v>1</v>
      </c>
      <c r="H130">
        <v>2</v>
      </c>
      <c r="I130" s="4">
        <v>4</v>
      </c>
      <c r="J130" s="4">
        <v>3.75</v>
      </c>
      <c r="K130" s="4">
        <v>4.375</v>
      </c>
      <c r="L130" s="4">
        <v>3</v>
      </c>
      <c r="M130" s="4">
        <v>3</v>
      </c>
      <c r="N130" s="4">
        <v>4.5</v>
      </c>
      <c r="O130" s="4">
        <v>2.6666666666666665</v>
      </c>
      <c r="P130" s="4">
        <v>3.71875</v>
      </c>
    </row>
    <row r="131" spans="1:16" x14ac:dyDescent="0.25">
      <c r="A131" s="6" t="s">
        <v>170</v>
      </c>
      <c r="B131">
        <v>2</v>
      </c>
      <c r="C131">
        <v>19</v>
      </c>
      <c r="D131">
        <v>1</v>
      </c>
      <c r="E131">
        <v>1</v>
      </c>
      <c r="F131">
        <v>2</v>
      </c>
      <c r="G131">
        <v>1</v>
      </c>
      <c r="H131">
        <v>2</v>
      </c>
      <c r="I131" s="4">
        <v>5</v>
      </c>
      <c r="J131" s="4">
        <v>4.75</v>
      </c>
      <c r="K131" s="4">
        <v>4.75</v>
      </c>
      <c r="L131" s="4">
        <v>5</v>
      </c>
      <c r="M131" s="4">
        <v>4.4000000000000004</v>
      </c>
      <c r="N131" s="4">
        <v>4.25</v>
      </c>
      <c r="O131" s="4">
        <v>2.6666666666666665</v>
      </c>
      <c r="P131" s="4">
        <v>4.5</v>
      </c>
    </row>
    <row r="132" spans="1:16" x14ac:dyDescent="0.25">
      <c r="A132" s="6" t="s">
        <v>171</v>
      </c>
      <c r="B132">
        <v>2</v>
      </c>
      <c r="C132">
        <v>19</v>
      </c>
      <c r="D132">
        <v>1</v>
      </c>
      <c r="E132">
        <v>1</v>
      </c>
      <c r="F132">
        <v>1</v>
      </c>
      <c r="G132">
        <v>1</v>
      </c>
      <c r="H132">
        <v>2</v>
      </c>
      <c r="I132" s="4">
        <v>4.25</v>
      </c>
      <c r="J132" s="4">
        <v>4.5</v>
      </c>
      <c r="K132" s="4">
        <v>3.625</v>
      </c>
      <c r="L132" s="4">
        <v>4.25</v>
      </c>
      <c r="M132" s="4">
        <v>4.2</v>
      </c>
      <c r="N132" s="4">
        <v>3.25</v>
      </c>
      <c r="O132" s="4">
        <v>3</v>
      </c>
      <c r="P132" s="4">
        <v>3.875</v>
      </c>
    </row>
    <row r="133" spans="1:16" x14ac:dyDescent="0.25">
      <c r="A133" s="6" t="s">
        <v>172</v>
      </c>
      <c r="B133">
        <v>2</v>
      </c>
      <c r="C133">
        <v>28</v>
      </c>
      <c r="D133">
        <v>4</v>
      </c>
      <c r="E133">
        <v>1</v>
      </c>
      <c r="F133">
        <v>2</v>
      </c>
      <c r="G133">
        <v>2</v>
      </c>
      <c r="H133">
        <v>2</v>
      </c>
      <c r="I133" s="4">
        <v>4.75</v>
      </c>
      <c r="J133" s="4">
        <v>4.75</v>
      </c>
      <c r="K133" s="4">
        <v>4.875</v>
      </c>
      <c r="L133" s="4">
        <v>4.75</v>
      </c>
      <c r="M133" s="4">
        <v>4.2</v>
      </c>
      <c r="N133" s="4">
        <v>4.5</v>
      </c>
      <c r="O133" s="4">
        <v>3</v>
      </c>
      <c r="P133" s="4">
        <v>4.5</v>
      </c>
    </row>
    <row r="134" spans="1:16" x14ac:dyDescent="0.25">
      <c r="A134" s="6" t="s">
        <v>173</v>
      </c>
      <c r="B134">
        <v>2</v>
      </c>
      <c r="C134">
        <v>21</v>
      </c>
      <c r="D134">
        <v>1</v>
      </c>
      <c r="E134">
        <v>1</v>
      </c>
      <c r="F134">
        <v>1</v>
      </c>
      <c r="G134">
        <v>1</v>
      </c>
      <c r="H134">
        <v>2</v>
      </c>
      <c r="I134" s="4">
        <v>3.75</v>
      </c>
      <c r="J134" s="4">
        <v>3</v>
      </c>
      <c r="K134" s="4">
        <v>3.5</v>
      </c>
      <c r="L134" s="4">
        <v>3.75</v>
      </c>
      <c r="M134" s="4">
        <v>3.2</v>
      </c>
      <c r="N134" s="4">
        <v>3.75</v>
      </c>
      <c r="O134" s="4">
        <v>3.6666666666666665</v>
      </c>
      <c r="P134" s="4">
        <v>3.5</v>
      </c>
    </row>
    <row r="135" spans="1:16" x14ac:dyDescent="0.25">
      <c r="A135" s="6" t="s">
        <v>174</v>
      </c>
      <c r="B135">
        <v>2</v>
      </c>
      <c r="C135">
        <v>18</v>
      </c>
      <c r="D135">
        <v>1</v>
      </c>
      <c r="E135">
        <v>1</v>
      </c>
      <c r="F135">
        <v>2</v>
      </c>
      <c r="G135">
        <v>1</v>
      </c>
      <c r="H135">
        <v>2</v>
      </c>
      <c r="I135" s="4">
        <v>4.25</v>
      </c>
      <c r="J135" s="4">
        <v>4.5</v>
      </c>
      <c r="K135" s="4">
        <v>3.5</v>
      </c>
      <c r="L135" s="4">
        <v>4.25</v>
      </c>
      <c r="M135" s="4">
        <v>4.4000000000000004</v>
      </c>
      <c r="N135" s="4">
        <v>3.5</v>
      </c>
      <c r="O135" s="4">
        <v>3</v>
      </c>
      <c r="P135" s="4">
        <v>3.90625</v>
      </c>
    </row>
    <row r="136" spans="1:16" x14ac:dyDescent="0.25">
      <c r="A136" s="6" t="s">
        <v>175</v>
      </c>
      <c r="B136">
        <v>2</v>
      </c>
      <c r="C136">
        <v>20</v>
      </c>
      <c r="D136">
        <v>1</v>
      </c>
      <c r="E136">
        <v>1</v>
      </c>
      <c r="F136">
        <v>1</v>
      </c>
      <c r="G136">
        <v>1</v>
      </c>
      <c r="H136">
        <v>2</v>
      </c>
      <c r="I136" s="4">
        <v>4.25</v>
      </c>
      <c r="J136" s="4">
        <v>4.25</v>
      </c>
      <c r="K136" s="4">
        <v>4.125</v>
      </c>
      <c r="L136" s="4">
        <v>4.25</v>
      </c>
      <c r="M136" s="4">
        <v>4</v>
      </c>
      <c r="N136" s="4">
        <v>4</v>
      </c>
      <c r="O136" s="4">
        <v>4</v>
      </c>
      <c r="P136" s="4">
        <v>4.125</v>
      </c>
    </row>
    <row r="137" spans="1:16" x14ac:dyDescent="0.25">
      <c r="A137" s="6" t="s">
        <v>176</v>
      </c>
      <c r="B137">
        <v>1</v>
      </c>
      <c r="C137">
        <v>25</v>
      </c>
      <c r="D137">
        <v>6</v>
      </c>
      <c r="E137">
        <v>1</v>
      </c>
      <c r="F137">
        <v>1</v>
      </c>
      <c r="G137">
        <v>2</v>
      </c>
      <c r="H137">
        <v>1</v>
      </c>
      <c r="I137" s="4">
        <v>4.25</v>
      </c>
      <c r="J137" s="4">
        <v>4.25</v>
      </c>
      <c r="K137" s="4">
        <v>4.25</v>
      </c>
      <c r="L137" s="4">
        <v>4.25</v>
      </c>
      <c r="M137" s="4">
        <v>4.2</v>
      </c>
      <c r="N137" s="4">
        <v>4.25</v>
      </c>
      <c r="O137" s="4">
        <v>3</v>
      </c>
      <c r="P137" s="4">
        <v>4.125</v>
      </c>
    </row>
    <row r="138" spans="1:16" x14ac:dyDescent="0.25">
      <c r="A138" s="6" t="s">
        <v>177</v>
      </c>
      <c r="B138">
        <v>1</v>
      </c>
      <c r="C138">
        <v>24</v>
      </c>
      <c r="D138">
        <v>6</v>
      </c>
      <c r="E138">
        <v>1</v>
      </c>
      <c r="F138">
        <v>1</v>
      </c>
      <c r="G138">
        <v>1</v>
      </c>
      <c r="H138">
        <v>1</v>
      </c>
      <c r="I138" s="4">
        <v>5</v>
      </c>
      <c r="J138" s="4">
        <v>5</v>
      </c>
      <c r="K138" s="4">
        <v>4.375</v>
      </c>
      <c r="L138" s="4">
        <v>4.75</v>
      </c>
      <c r="M138" s="4">
        <v>4.8</v>
      </c>
      <c r="N138" s="4">
        <v>4.25</v>
      </c>
      <c r="O138" s="4">
        <v>3</v>
      </c>
      <c r="P138" s="4">
        <v>4.5</v>
      </c>
    </row>
    <row r="139" spans="1:16" x14ac:dyDescent="0.25">
      <c r="A139" s="6" t="s">
        <v>178</v>
      </c>
      <c r="B139">
        <v>2</v>
      </c>
      <c r="C139">
        <v>22</v>
      </c>
      <c r="D139">
        <v>2</v>
      </c>
      <c r="E139">
        <v>1</v>
      </c>
      <c r="F139">
        <v>1</v>
      </c>
      <c r="G139">
        <v>3</v>
      </c>
      <c r="H139">
        <v>1</v>
      </c>
      <c r="I139" s="4">
        <v>4.25</v>
      </c>
      <c r="J139" s="4">
        <v>4</v>
      </c>
      <c r="K139" s="4">
        <v>3.875</v>
      </c>
      <c r="L139" s="4">
        <v>4.5</v>
      </c>
      <c r="M139" s="4">
        <v>4.4000000000000004</v>
      </c>
      <c r="N139" s="4">
        <v>4</v>
      </c>
      <c r="O139" s="4">
        <v>3.3333333333333335</v>
      </c>
      <c r="P139" s="4">
        <v>4.0625</v>
      </c>
    </row>
    <row r="140" spans="1:16" x14ac:dyDescent="0.25">
      <c r="A140" s="6" t="s">
        <v>179</v>
      </c>
      <c r="B140">
        <v>2</v>
      </c>
      <c r="C140">
        <v>25</v>
      </c>
      <c r="D140">
        <v>6</v>
      </c>
      <c r="E140">
        <v>1</v>
      </c>
      <c r="F140">
        <v>1</v>
      </c>
      <c r="G140">
        <v>2</v>
      </c>
      <c r="H140">
        <v>1</v>
      </c>
      <c r="I140" s="4">
        <v>5</v>
      </c>
      <c r="J140" s="4">
        <v>5</v>
      </c>
      <c r="K140" s="4">
        <v>4.5</v>
      </c>
      <c r="L140" s="4">
        <v>4.25</v>
      </c>
      <c r="M140" s="4">
        <v>4.4000000000000004</v>
      </c>
      <c r="N140" s="4">
        <v>4.75</v>
      </c>
      <c r="O140" s="4">
        <v>3</v>
      </c>
      <c r="P140" s="4">
        <v>4.46875</v>
      </c>
    </row>
    <row r="141" spans="1:16" x14ac:dyDescent="0.25">
      <c r="A141" s="6" t="s">
        <v>180</v>
      </c>
      <c r="B141">
        <v>2</v>
      </c>
      <c r="C141">
        <v>19</v>
      </c>
      <c r="D141">
        <v>1</v>
      </c>
      <c r="E141">
        <v>1</v>
      </c>
      <c r="F141">
        <v>2</v>
      </c>
      <c r="G141">
        <v>1</v>
      </c>
      <c r="H141">
        <v>1</v>
      </c>
      <c r="I141" s="4">
        <v>4.75</v>
      </c>
      <c r="J141" s="4">
        <v>4.5</v>
      </c>
      <c r="K141" s="4">
        <v>4.625</v>
      </c>
      <c r="L141" s="4">
        <v>4.75</v>
      </c>
      <c r="M141" s="4">
        <v>4.2</v>
      </c>
      <c r="N141" s="4">
        <v>4</v>
      </c>
      <c r="O141" s="4">
        <v>3</v>
      </c>
      <c r="P141" s="4">
        <v>4.34375</v>
      </c>
    </row>
    <row r="142" spans="1:16" x14ac:dyDescent="0.25">
      <c r="A142" s="6" t="s">
        <v>181</v>
      </c>
      <c r="B142">
        <v>2</v>
      </c>
      <c r="C142">
        <v>20</v>
      </c>
      <c r="D142">
        <v>1</v>
      </c>
      <c r="E142">
        <v>1</v>
      </c>
      <c r="F142">
        <v>2</v>
      </c>
      <c r="G142">
        <v>1</v>
      </c>
      <c r="H142">
        <v>1</v>
      </c>
      <c r="I142" s="4">
        <v>4.25</v>
      </c>
      <c r="J142" s="4">
        <v>4</v>
      </c>
      <c r="K142" s="4">
        <v>4</v>
      </c>
      <c r="L142" s="4">
        <v>4.25</v>
      </c>
      <c r="M142" s="4">
        <v>4.5999999999999996</v>
      </c>
      <c r="N142" s="4">
        <v>3.75</v>
      </c>
      <c r="O142" s="4">
        <v>2.6666666666666665</v>
      </c>
      <c r="P142" s="4">
        <v>4</v>
      </c>
    </row>
    <row r="143" spans="1:16" x14ac:dyDescent="0.25">
      <c r="A143" s="6" t="s">
        <v>182</v>
      </c>
      <c r="B143">
        <v>2</v>
      </c>
      <c r="C143">
        <v>18</v>
      </c>
      <c r="D143">
        <v>1</v>
      </c>
      <c r="E143">
        <v>1</v>
      </c>
      <c r="F143">
        <v>2</v>
      </c>
      <c r="G143">
        <v>1</v>
      </c>
      <c r="H143">
        <v>1</v>
      </c>
      <c r="I143" s="4">
        <v>5</v>
      </c>
      <c r="J143" s="4">
        <v>4.5</v>
      </c>
      <c r="K143" s="4">
        <v>4.75</v>
      </c>
      <c r="L143" s="4">
        <v>5</v>
      </c>
      <c r="M143" s="4">
        <v>4.5999999999999996</v>
      </c>
      <c r="N143" s="4">
        <v>4</v>
      </c>
      <c r="O143" s="4">
        <v>2.6666666666666665</v>
      </c>
      <c r="P143" s="4">
        <v>4.46875</v>
      </c>
    </row>
    <row r="144" spans="1:16" x14ac:dyDescent="0.25">
      <c r="A144" s="6" t="s">
        <v>183</v>
      </c>
      <c r="B144">
        <v>1</v>
      </c>
      <c r="C144">
        <v>18</v>
      </c>
      <c r="D144">
        <v>1</v>
      </c>
      <c r="E144">
        <v>2</v>
      </c>
      <c r="F144">
        <v>2</v>
      </c>
      <c r="G144">
        <v>1</v>
      </c>
      <c r="H144">
        <v>1</v>
      </c>
      <c r="I144" s="4">
        <v>5</v>
      </c>
      <c r="J144" s="4">
        <v>5</v>
      </c>
      <c r="K144" s="4">
        <v>5</v>
      </c>
      <c r="L144" s="4">
        <v>5</v>
      </c>
      <c r="M144" s="4">
        <v>4.4000000000000004</v>
      </c>
      <c r="N144" s="4">
        <v>5</v>
      </c>
      <c r="O144" s="4">
        <v>3.6666666666666665</v>
      </c>
      <c r="P144" s="4">
        <v>4.78125</v>
      </c>
    </row>
    <row r="145" spans="1:16" x14ac:dyDescent="0.25">
      <c r="A145" s="6" t="s">
        <v>184</v>
      </c>
      <c r="B145">
        <v>2</v>
      </c>
      <c r="C145">
        <v>20</v>
      </c>
      <c r="D145">
        <v>1</v>
      </c>
      <c r="E145">
        <v>2</v>
      </c>
      <c r="F145">
        <v>2</v>
      </c>
      <c r="G145">
        <v>1</v>
      </c>
      <c r="H145">
        <v>2</v>
      </c>
      <c r="I145" s="4">
        <v>4.75</v>
      </c>
      <c r="J145" s="4">
        <v>4.75</v>
      </c>
      <c r="K145" s="4">
        <v>4.625</v>
      </c>
      <c r="L145" s="4">
        <v>4.25</v>
      </c>
      <c r="M145" s="4">
        <v>4.2</v>
      </c>
      <c r="N145" s="4">
        <v>4.25</v>
      </c>
      <c r="O145" s="4">
        <v>3.3333333333333335</v>
      </c>
      <c r="P145" s="4">
        <v>4.375</v>
      </c>
    </row>
    <row r="146" spans="1:16" x14ac:dyDescent="0.25">
      <c r="A146" s="6" t="s">
        <v>185</v>
      </c>
      <c r="B146">
        <v>1</v>
      </c>
      <c r="C146">
        <v>19</v>
      </c>
      <c r="D146">
        <v>1</v>
      </c>
      <c r="E146">
        <v>1</v>
      </c>
      <c r="F146">
        <v>2</v>
      </c>
      <c r="G146">
        <v>1</v>
      </c>
      <c r="H146">
        <v>2</v>
      </c>
      <c r="I146" s="4">
        <v>3.25</v>
      </c>
      <c r="J146" s="4">
        <v>4.75</v>
      </c>
      <c r="K146" s="4">
        <v>4.5</v>
      </c>
      <c r="L146" s="4">
        <v>4.25</v>
      </c>
      <c r="M146" s="4">
        <v>4.8</v>
      </c>
      <c r="N146" s="4">
        <v>4.25</v>
      </c>
      <c r="O146" s="4">
        <v>2.6666666666666665</v>
      </c>
      <c r="P146" s="4">
        <v>4.1875</v>
      </c>
    </row>
    <row r="147" spans="1:16" x14ac:dyDescent="0.25">
      <c r="A147" s="6" t="s">
        <v>186</v>
      </c>
      <c r="B147">
        <v>2</v>
      </c>
      <c r="C147">
        <v>19</v>
      </c>
      <c r="D147">
        <v>1</v>
      </c>
      <c r="E147">
        <v>1</v>
      </c>
      <c r="F147">
        <v>2</v>
      </c>
      <c r="G147">
        <v>1</v>
      </c>
      <c r="H147">
        <v>2</v>
      </c>
      <c r="I147" s="4">
        <v>4.25</v>
      </c>
      <c r="J147" s="4">
        <v>4.5</v>
      </c>
      <c r="K147" s="4">
        <v>3.875</v>
      </c>
      <c r="L147" s="4">
        <v>3.5</v>
      </c>
      <c r="M147" s="4">
        <v>3.8</v>
      </c>
      <c r="N147" s="4">
        <v>4</v>
      </c>
      <c r="O147" s="4">
        <v>3</v>
      </c>
      <c r="P147" s="4">
        <v>3.875</v>
      </c>
    </row>
    <row r="148" spans="1:16" x14ac:dyDescent="0.25">
      <c r="A148" s="6" t="s">
        <v>187</v>
      </c>
      <c r="B148">
        <v>1</v>
      </c>
      <c r="C148">
        <v>25</v>
      </c>
      <c r="D148">
        <v>3</v>
      </c>
      <c r="E148">
        <v>1</v>
      </c>
      <c r="F148">
        <v>1</v>
      </c>
      <c r="G148">
        <v>1</v>
      </c>
      <c r="H148">
        <v>2</v>
      </c>
      <c r="I148" s="4">
        <v>4.75</v>
      </c>
      <c r="J148" s="4">
        <v>4.75</v>
      </c>
      <c r="K148" s="4">
        <v>4.5</v>
      </c>
      <c r="L148" s="4">
        <v>4.75</v>
      </c>
      <c r="M148" s="4">
        <v>4.5999999999999996</v>
      </c>
      <c r="N148" s="4">
        <v>3.5</v>
      </c>
      <c r="O148" s="4">
        <v>3.6666666666666665</v>
      </c>
      <c r="P148" s="4">
        <v>4.40625</v>
      </c>
    </row>
    <row r="149" spans="1:16" x14ac:dyDescent="0.25">
      <c r="A149" s="6" t="s">
        <v>188</v>
      </c>
      <c r="B149">
        <v>2</v>
      </c>
      <c r="C149">
        <v>19</v>
      </c>
      <c r="D149">
        <v>1</v>
      </c>
      <c r="E149">
        <v>1</v>
      </c>
      <c r="F149">
        <v>2</v>
      </c>
      <c r="G149">
        <v>1</v>
      </c>
      <c r="H149">
        <v>1</v>
      </c>
      <c r="I149" s="4">
        <v>5</v>
      </c>
      <c r="J149" s="4">
        <v>4</v>
      </c>
      <c r="K149" s="4">
        <v>5</v>
      </c>
      <c r="L149" s="4">
        <v>5</v>
      </c>
      <c r="M149" s="4">
        <v>5</v>
      </c>
      <c r="N149" s="4">
        <v>5</v>
      </c>
      <c r="O149" s="4">
        <v>2.3333333333333335</v>
      </c>
      <c r="P149" s="4">
        <v>4.625</v>
      </c>
    </row>
    <row r="150" spans="1:16" x14ac:dyDescent="0.25">
      <c r="A150" s="6" t="s">
        <v>189</v>
      </c>
      <c r="B150">
        <v>2</v>
      </c>
      <c r="C150">
        <v>19</v>
      </c>
      <c r="D150">
        <v>1</v>
      </c>
      <c r="E150">
        <v>1</v>
      </c>
      <c r="F150">
        <v>2</v>
      </c>
      <c r="G150">
        <v>1</v>
      </c>
      <c r="H150">
        <v>2</v>
      </c>
      <c r="I150" s="4">
        <v>4.75</v>
      </c>
      <c r="J150" s="4">
        <v>4.25</v>
      </c>
      <c r="K150" s="4">
        <v>4.25</v>
      </c>
      <c r="L150" s="4">
        <v>4</v>
      </c>
      <c r="M150" s="4">
        <v>4</v>
      </c>
      <c r="N150" s="4">
        <v>2.75</v>
      </c>
      <c r="O150" s="4">
        <v>2.6666666666666665</v>
      </c>
      <c r="P150" s="4">
        <v>3.90625</v>
      </c>
    </row>
    <row r="151" spans="1:16" x14ac:dyDescent="0.25">
      <c r="A151" s="6" t="s">
        <v>190</v>
      </c>
      <c r="B151">
        <v>1</v>
      </c>
      <c r="C151">
        <v>21</v>
      </c>
      <c r="D151">
        <v>4</v>
      </c>
      <c r="E151">
        <v>1</v>
      </c>
      <c r="F151">
        <v>1</v>
      </c>
      <c r="G151">
        <v>1</v>
      </c>
      <c r="H151">
        <v>1</v>
      </c>
      <c r="I151" s="4">
        <v>2.25</v>
      </c>
      <c r="J151" s="4">
        <v>2.25</v>
      </c>
      <c r="K151" s="4">
        <v>2.75</v>
      </c>
      <c r="L151" s="4">
        <v>2.25</v>
      </c>
      <c r="M151" s="4">
        <v>1.8</v>
      </c>
      <c r="N151" s="4">
        <v>2.5</v>
      </c>
      <c r="O151" s="4">
        <v>2.6666666666666665</v>
      </c>
      <c r="P151" s="4">
        <v>2.375</v>
      </c>
    </row>
    <row r="152" spans="1:16" x14ac:dyDescent="0.25">
      <c r="A152" s="6" t="s">
        <v>191</v>
      </c>
      <c r="B152">
        <v>1</v>
      </c>
      <c r="C152">
        <v>20</v>
      </c>
      <c r="D152">
        <v>3</v>
      </c>
      <c r="E152">
        <v>1</v>
      </c>
      <c r="F152">
        <v>2</v>
      </c>
      <c r="G152">
        <v>2</v>
      </c>
      <c r="H152">
        <v>1</v>
      </c>
      <c r="I152" s="4">
        <v>3.5</v>
      </c>
      <c r="J152" s="4">
        <v>4</v>
      </c>
      <c r="K152" s="4">
        <v>3.5</v>
      </c>
      <c r="L152" s="4">
        <v>4</v>
      </c>
      <c r="M152" s="4">
        <v>4</v>
      </c>
      <c r="N152" s="4">
        <v>3.75</v>
      </c>
      <c r="O152" s="4">
        <v>2.6666666666666665</v>
      </c>
      <c r="P152" s="4">
        <v>3.65625</v>
      </c>
    </row>
    <row r="153" spans="1:16" x14ac:dyDescent="0.25">
      <c r="A153" s="6" t="s">
        <v>192</v>
      </c>
      <c r="B153">
        <v>2</v>
      </c>
      <c r="C153">
        <v>23</v>
      </c>
      <c r="D153">
        <v>4</v>
      </c>
      <c r="E153">
        <v>2</v>
      </c>
      <c r="F153">
        <v>1</v>
      </c>
      <c r="G153">
        <v>2</v>
      </c>
      <c r="H153">
        <v>1</v>
      </c>
      <c r="I153" s="4">
        <v>3.75</v>
      </c>
      <c r="J153" s="4">
        <v>4</v>
      </c>
      <c r="K153" s="4">
        <v>4</v>
      </c>
      <c r="L153" s="4">
        <v>4.25</v>
      </c>
      <c r="M153" s="4">
        <v>4</v>
      </c>
      <c r="N153" s="4">
        <v>3.5</v>
      </c>
      <c r="O153" s="4">
        <v>4</v>
      </c>
      <c r="P153" s="4">
        <v>3.9375</v>
      </c>
    </row>
    <row r="154" spans="1:16" x14ac:dyDescent="0.25">
      <c r="A154" s="6" t="s">
        <v>193</v>
      </c>
      <c r="B154">
        <v>1</v>
      </c>
      <c r="C154">
        <v>23</v>
      </c>
      <c r="D154">
        <v>4</v>
      </c>
      <c r="E154">
        <v>2</v>
      </c>
      <c r="F154">
        <v>2</v>
      </c>
      <c r="G154">
        <v>2</v>
      </c>
      <c r="H154">
        <v>1</v>
      </c>
      <c r="I154" s="4">
        <v>3</v>
      </c>
      <c r="J154" s="4">
        <v>4</v>
      </c>
      <c r="K154" s="4">
        <v>3.375</v>
      </c>
      <c r="L154" s="4">
        <v>3.75</v>
      </c>
      <c r="M154" s="4">
        <v>3.6</v>
      </c>
      <c r="N154" s="4">
        <v>3.5</v>
      </c>
      <c r="O154" s="4">
        <v>1.6666666666666667</v>
      </c>
      <c r="P154" s="4">
        <v>3.34375</v>
      </c>
    </row>
    <row r="155" spans="1:16" x14ac:dyDescent="0.25">
      <c r="A155" s="6" t="s">
        <v>194</v>
      </c>
      <c r="B155">
        <v>2</v>
      </c>
      <c r="C155">
        <v>21</v>
      </c>
      <c r="D155">
        <v>3</v>
      </c>
      <c r="E155">
        <v>2</v>
      </c>
      <c r="F155">
        <v>1</v>
      </c>
      <c r="G155">
        <v>3</v>
      </c>
      <c r="H155">
        <v>2</v>
      </c>
      <c r="I155" s="4">
        <v>4</v>
      </c>
      <c r="J155" s="4">
        <v>4.25</v>
      </c>
      <c r="K155" s="4">
        <v>3.875</v>
      </c>
      <c r="L155" s="4">
        <v>3.75</v>
      </c>
      <c r="M155" s="4">
        <v>3.8</v>
      </c>
      <c r="N155" s="4">
        <v>4</v>
      </c>
      <c r="O155" s="4">
        <v>3</v>
      </c>
      <c r="P155" s="4">
        <v>3.84375</v>
      </c>
    </row>
    <row r="156" spans="1:16" x14ac:dyDescent="0.25">
      <c r="A156" s="6" t="s">
        <v>195</v>
      </c>
      <c r="B156">
        <v>1</v>
      </c>
      <c r="C156">
        <v>28</v>
      </c>
      <c r="D156">
        <v>5</v>
      </c>
      <c r="E156">
        <v>2</v>
      </c>
      <c r="F156">
        <v>1</v>
      </c>
      <c r="G156">
        <v>3</v>
      </c>
      <c r="H156">
        <v>1</v>
      </c>
      <c r="I156" s="4">
        <v>3.5</v>
      </c>
      <c r="J156" s="4">
        <v>3</v>
      </c>
      <c r="K156" s="4">
        <v>3.625</v>
      </c>
      <c r="L156" s="4">
        <v>3.5</v>
      </c>
      <c r="M156" s="4">
        <v>3</v>
      </c>
      <c r="N156" s="4">
        <v>3</v>
      </c>
      <c r="O156" s="4">
        <v>2.3333333333333335</v>
      </c>
      <c r="P156" s="4">
        <v>3.21875</v>
      </c>
    </row>
    <row r="157" spans="1:16" x14ac:dyDescent="0.25">
      <c r="A157" s="6" t="s">
        <v>196</v>
      </c>
      <c r="B157">
        <v>1</v>
      </c>
      <c r="C157">
        <v>24</v>
      </c>
      <c r="D157">
        <v>7</v>
      </c>
      <c r="E157">
        <v>1</v>
      </c>
      <c r="F157">
        <v>1</v>
      </c>
      <c r="G157">
        <v>3</v>
      </c>
      <c r="H157">
        <v>1</v>
      </c>
      <c r="I157" s="4">
        <v>4.75</v>
      </c>
      <c r="J157" s="4">
        <v>4.75</v>
      </c>
      <c r="K157" s="4">
        <v>5</v>
      </c>
      <c r="L157" s="4">
        <v>5</v>
      </c>
      <c r="M157" s="4">
        <v>4.8</v>
      </c>
      <c r="N157" s="4">
        <v>5</v>
      </c>
      <c r="O157" s="4">
        <v>4.333333333333333</v>
      </c>
      <c r="P157" s="4">
        <v>4.84375</v>
      </c>
    </row>
    <row r="158" spans="1:16" x14ac:dyDescent="0.25">
      <c r="A158" s="6" t="s">
        <v>197</v>
      </c>
      <c r="B158">
        <v>1</v>
      </c>
      <c r="C158">
        <v>23</v>
      </c>
      <c r="D158">
        <v>4</v>
      </c>
      <c r="E158">
        <v>2</v>
      </c>
      <c r="F158">
        <v>1</v>
      </c>
      <c r="G158">
        <v>1</v>
      </c>
      <c r="H158">
        <v>1</v>
      </c>
      <c r="I158" s="4">
        <v>3</v>
      </c>
      <c r="J158" s="4">
        <v>2.5</v>
      </c>
      <c r="K158" s="4">
        <v>3.25</v>
      </c>
      <c r="L158" s="4">
        <v>3</v>
      </c>
      <c r="M158" s="4">
        <v>3.2</v>
      </c>
      <c r="N158" s="4">
        <v>3.25</v>
      </c>
      <c r="O158" s="4">
        <v>3</v>
      </c>
      <c r="P158" s="4">
        <v>3.0625</v>
      </c>
    </row>
    <row r="159" spans="1:16" x14ac:dyDescent="0.25">
      <c r="A159" s="6" t="s">
        <v>198</v>
      </c>
      <c r="B159">
        <v>1</v>
      </c>
      <c r="C159">
        <v>21</v>
      </c>
      <c r="D159">
        <v>3</v>
      </c>
      <c r="E159">
        <v>1</v>
      </c>
      <c r="F159">
        <v>2</v>
      </c>
      <c r="G159">
        <v>2</v>
      </c>
      <c r="H159">
        <v>2</v>
      </c>
      <c r="I159" s="4">
        <v>3.5</v>
      </c>
      <c r="J159" s="4">
        <v>2.75</v>
      </c>
      <c r="K159" s="4">
        <v>3.125</v>
      </c>
      <c r="L159" s="4">
        <v>3.5</v>
      </c>
      <c r="M159" s="4">
        <v>2.6</v>
      </c>
      <c r="N159" s="4">
        <v>3.5</v>
      </c>
      <c r="O159" s="4">
        <v>2.6666666666666665</v>
      </c>
      <c r="P159" s="4">
        <v>3.09375</v>
      </c>
    </row>
    <row r="160" spans="1:16" x14ac:dyDescent="0.25">
      <c r="A160" s="6" t="s">
        <v>199</v>
      </c>
      <c r="B160">
        <v>1</v>
      </c>
      <c r="C160">
        <v>20</v>
      </c>
      <c r="D160">
        <v>1</v>
      </c>
      <c r="E160">
        <v>2</v>
      </c>
      <c r="F160">
        <v>2</v>
      </c>
      <c r="G160">
        <v>2</v>
      </c>
      <c r="H160">
        <v>2</v>
      </c>
      <c r="I160" s="4">
        <v>4</v>
      </c>
      <c r="J160" s="4">
        <v>4</v>
      </c>
      <c r="K160" s="4">
        <v>4</v>
      </c>
      <c r="L160" s="4">
        <v>4</v>
      </c>
      <c r="M160" s="4">
        <v>4</v>
      </c>
      <c r="N160" s="4">
        <v>4</v>
      </c>
      <c r="O160" s="4">
        <v>3.6666666666666665</v>
      </c>
      <c r="P160" s="4">
        <v>3.96875</v>
      </c>
    </row>
    <row r="161" spans="1:16" x14ac:dyDescent="0.25">
      <c r="A161" s="6" t="s">
        <v>200</v>
      </c>
      <c r="B161">
        <v>2</v>
      </c>
      <c r="C161">
        <v>19</v>
      </c>
      <c r="D161">
        <v>1</v>
      </c>
      <c r="E161">
        <v>1</v>
      </c>
      <c r="F161">
        <v>2</v>
      </c>
      <c r="G161">
        <v>1</v>
      </c>
      <c r="H161">
        <v>2</v>
      </c>
      <c r="I161" s="4">
        <v>4</v>
      </c>
      <c r="J161" s="4">
        <v>4.25</v>
      </c>
      <c r="K161" s="4">
        <v>4</v>
      </c>
      <c r="L161" s="4">
        <v>4</v>
      </c>
      <c r="M161" s="4">
        <v>4.2</v>
      </c>
      <c r="N161" s="4">
        <v>3.75</v>
      </c>
      <c r="O161" s="4">
        <v>3.6666666666666665</v>
      </c>
      <c r="P161" s="4">
        <v>4</v>
      </c>
    </row>
    <row r="162" spans="1:16" x14ac:dyDescent="0.25">
      <c r="A162" s="6" t="s">
        <v>201</v>
      </c>
      <c r="B162">
        <v>1</v>
      </c>
      <c r="C162">
        <v>19</v>
      </c>
      <c r="D162">
        <v>2</v>
      </c>
      <c r="E162">
        <v>2</v>
      </c>
      <c r="F162">
        <v>2</v>
      </c>
      <c r="G162">
        <v>1</v>
      </c>
      <c r="H162">
        <v>1</v>
      </c>
      <c r="I162" s="4">
        <v>3</v>
      </c>
      <c r="J162" s="4">
        <v>2.75</v>
      </c>
      <c r="K162" s="4">
        <v>3.25</v>
      </c>
      <c r="L162" s="4">
        <v>2.75</v>
      </c>
      <c r="M162" s="4">
        <v>3</v>
      </c>
      <c r="N162" s="4">
        <v>2.75</v>
      </c>
      <c r="O162" s="4">
        <v>3.3333333333333335</v>
      </c>
      <c r="P162" s="4">
        <v>3</v>
      </c>
    </row>
    <row r="163" spans="1:16" x14ac:dyDescent="0.25">
      <c r="A163" s="6" t="s">
        <v>202</v>
      </c>
      <c r="B163">
        <v>2</v>
      </c>
      <c r="C163">
        <v>22</v>
      </c>
      <c r="D163">
        <v>4</v>
      </c>
      <c r="E163">
        <v>2</v>
      </c>
      <c r="F163">
        <v>1</v>
      </c>
      <c r="G163">
        <v>3</v>
      </c>
      <c r="H163">
        <v>1</v>
      </c>
      <c r="I163" s="4">
        <v>3.75</v>
      </c>
      <c r="J163" s="4">
        <v>4</v>
      </c>
      <c r="K163" s="4">
        <v>3.625</v>
      </c>
      <c r="L163" s="4">
        <v>3.5</v>
      </c>
      <c r="M163" s="4">
        <v>3.6</v>
      </c>
      <c r="N163" s="4">
        <v>4</v>
      </c>
      <c r="O163" s="4">
        <v>3</v>
      </c>
      <c r="P163" s="4">
        <v>3.65625</v>
      </c>
    </row>
    <row r="164" spans="1:16" x14ac:dyDescent="0.25">
      <c r="A164" s="6" t="s">
        <v>203</v>
      </c>
      <c r="B164">
        <v>1</v>
      </c>
      <c r="C164">
        <v>22</v>
      </c>
      <c r="D164">
        <v>4</v>
      </c>
      <c r="E164">
        <v>1</v>
      </c>
      <c r="F164">
        <v>1</v>
      </c>
      <c r="G164">
        <v>2</v>
      </c>
      <c r="H164">
        <v>1</v>
      </c>
      <c r="I164" s="4">
        <v>4.75</v>
      </c>
      <c r="J164" s="4">
        <v>4.5</v>
      </c>
      <c r="K164" s="4">
        <v>4.5</v>
      </c>
      <c r="L164" s="4">
        <v>4</v>
      </c>
      <c r="M164" s="4">
        <v>4.5999999999999996</v>
      </c>
      <c r="N164" s="4">
        <v>4.5</v>
      </c>
      <c r="O164" s="4">
        <v>3</v>
      </c>
      <c r="P164" s="4">
        <v>4.34375</v>
      </c>
    </row>
    <row r="165" spans="1:16" x14ac:dyDescent="0.25">
      <c r="A165" s="6" t="s">
        <v>204</v>
      </c>
      <c r="B165">
        <v>1</v>
      </c>
      <c r="C165">
        <v>25</v>
      </c>
      <c r="D165">
        <v>6</v>
      </c>
      <c r="E165">
        <v>2</v>
      </c>
      <c r="F165">
        <v>1</v>
      </c>
      <c r="G165">
        <v>2</v>
      </c>
      <c r="H165">
        <v>1</v>
      </c>
      <c r="I165" s="4">
        <v>5</v>
      </c>
      <c r="J165" s="4">
        <v>5</v>
      </c>
      <c r="K165" s="4">
        <v>4.75</v>
      </c>
      <c r="L165" s="4">
        <v>5</v>
      </c>
      <c r="M165" s="4">
        <v>5</v>
      </c>
      <c r="N165" s="4">
        <v>5</v>
      </c>
      <c r="O165" s="4">
        <v>3.6666666666666665</v>
      </c>
      <c r="P165" s="4">
        <v>4.8125</v>
      </c>
    </row>
    <row r="166" spans="1:16" x14ac:dyDescent="0.25">
      <c r="A166" s="6" t="s">
        <v>205</v>
      </c>
      <c r="B166">
        <v>1</v>
      </c>
      <c r="C166">
        <v>20</v>
      </c>
      <c r="D166">
        <v>3</v>
      </c>
      <c r="E166">
        <v>2</v>
      </c>
      <c r="F166">
        <v>2</v>
      </c>
      <c r="G166">
        <v>2</v>
      </c>
      <c r="H166">
        <v>2</v>
      </c>
      <c r="I166" s="4">
        <v>2.5</v>
      </c>
      <c r="J166" s="4">
        <v>3.25</v>
      </c>
      <c r="K166" s="4">
        <v>3</v>
      </c>
      <c r="L166" s="4">
        <v>3.75</v>
      </c>
      <c r="M166" s="4">
        <v>2.8</v>
      </c>
      <c r="N166" s="4">
        <v>3.5</v>
      </c>
      <c r="O166" s="4">
        <v>3</v>
      </c>
      <c r="P166" s="4">
        <v>3.09375</v>
      </c>
    </row>
    <row r="167" spans="1:16" x14ac:dyDescent="0.25">
      <c r="A167" s="6" t="s">
        <v>206</v>
      </c>
      <c r="B167">
        <v>2</v>
      </c>
      <c r="C167">
        <v>28</v>
      </c>
      <c r="D167">
        <v>5</v>
      </c>
      <c r="E167">
        <v>2</v>
      </c>
      <c r="F167">
        <v>1</v>
      </c>
      <c r="G167">
        <v>3</v>
      </c>
      <c r="H167">
        <v>1</v>
      </c>
      <c r="I167" s="4">
        <v>3.5</v>
      </c>
      <c r="J167" s="4">
        <v>3</v>
      </c>
      <c r="K167" s="4">
        <v>3.625</v>
      </c>
      <c r="L167" s="4">
        <v>3.5</v>
      </c>
      <c r="M167" s="4">
        <v>3</v>
      </c>
      <c r="N167" s="4">
        <v>3</v>
      </c>
      <c r="O167" s="4">
        <v>2.3333333333333335</v>
      </c>
      <c r="P167" s="4">
        <v>3.21875</v>
      </c>
    </row>
    <row r="168" spans="1:16" x14ac:dyDescent="0.25">
      <c r="A168" s="6" t="s">
        <v>207</v>
      </c>
      <c r="B168">
        <v>1</v>
      </c>
      <c r="C168">
        <v>22</v>
      </c>
      <c r="D168">
        <v>4</v>
      </c>
      <c r="E168">
        <v>2</v>
      </c>
      <c r="F168">
        <v>1</v>
      </c>
      <c r="G168">
        <v>3</v>
      </c>
      <c r="H168">
        <v>1</v>
      </c>
      <c r="I168" s="4">
        <v>3.75</v>
      </c>
      <c r="J168" s="4">
        <v>4</v>
      </c>
      <c r="K168" s="4">
        <v>3.625</v>
      </c>
      <c r="L168" s="4">
        <v>3.5</v>
      </c>
      <c r="M168" s="4">
        <v>3.6</v>
      </c>
      <c r="N168" s="4">
        <v>4</v>
      </c>
      <c r="O168" s="4">
        <v>3</v>
      </c>
      <c r="P168" s="4">
        <v>3.65625</v>
      </c>
    </row>
    <row r="169" spans="1:16" x14ac:dyDescent="0.25">
      <c r="A169" s="6" t="s">
        <v>208</v>
      </c>
      <c r="B169">
        <v>2</v>
      </c>
      <c r="C169">
        <v>22</v>
      </c>
      <c r="D169">
        <v>4</v>
      </c>
      <c r="E169">
        <v>1</v>
      </c>
      <c r="F169">
        <v>1</v>
      </c>
      <c r="G169">
        <v>2</v>
      </c>
      <c r="H169">
        <v>1</v>
      </c>
      <c r="I169" s="4">
        <v>4.75</v>
      </c>
      <c r="J169" s="4">
        <v>4.5</v>
      </c>
      <c r="K169" s="4">
        <v>4.5</v>
      </c>
      <c r="L169" s="4">
        <v>4</v>
      </c>
      <c r="M169" s="4">
        <v>4.5999999999999996</v>
      </c>
      <c r="N169" s="4">
        <v>4.5</v>
      </c>
      <c r="O169" s="4">
        <v>3</v>
      </c>
      <c r="P169" s="4">
        <v>4.34375</v>
      </c>
    </row>
    <row r="170" spans="1:16" x14ac:dyDescent="0.25">
      <c r="A170" s="6" t="s">
        <v>209</v>
      </c>
      <c r="B170">
        <v>2</v>
      </c>
      <c r="C170">
        <v>23</v>
      </c>
      <c r="D170">
        <v>4</v>
      </c>
      <c r="E170">
        <v>2</v>
      </c>
      <c r="F170">
        <v>1</v>
      </c>
      <c r="G170">
        <v>2</v>
      </c>
      <c r="H170">
        <v>2</v>
      </c>
      <c r="I170" s="4">
        <v>3.5</v>
      </c>
      <c r="J170" s="4">
        <v>3.75</v>
      </c>
      <c r="K170" s="4">
        <v>4</v>
      </c>
      <c r="L170" s="4">
        <v>4</v>
      </c>
      <c r="M170" s="4">
        <v>3.6</v>
      </c>
      <c r="N170" s="4">
        <v>4</v>
      </c>
      <c r="O170" s="4">
        <v>3</v>
      </c>
      <c r="P170" s="4">
        <v>3.75</v>
      </c>
    </row>
    <row r="171" spans="1:16" x14ac:dyDescent="0.25">
      <c r="A171" s="6" t="s">
        <v>210</v>
      </c>
      <c r="B171">
        <v>1</v>
      </c>
      <c r="C171">
        <v>23</v>
      </c>
      <c r="D171">
        <v>4</v>
      </c>
      <c r="E171">
        <v>2</v>
      </c>
      <c r="F171">
        <v>2</v>
      </c>
      <c r="G171">
        <v>2</v>
      </c>
      <c r="H171">
        <v>1</v>
      </c>
      <c r="I171" s="4">
        <v>3</v>
      </c>
      <c r="J171" s="4">
        <v>4</v>
      </c>
      <c r="K171" s="4">
        <v>3.375</v>
      </c>
      <c r="L171" s="4">
        <v>3.75</v>
      </c>
      <c r="M171" s="4">
        <v>3.6</v>
      </c>
      <c r="N171" s="4">
        <v>3.5</v>
      </c>
      <c r="O171" s="4">
        <v>1.6666666666666667</v>
      </c>
      <c r="P171" s="4">
        <v>3.34375</v>
      </c>
    </row>
    <row r="172" spans="1:16" x14ac:dyDescent="0.25">
      <c r="A172" s="6" t="s">
        <v>211</v>
      </c>
      <c r="B172">
        <v>1</v>
      </c>
      <c r="C172">
        <v>19</v>
      </c>
      <c r="D172">
        <v>2</v>
      </c>
      <c r="E172">
        <v>2</v>
      </c>
      <c r="F172">
        <v>2</v>
      </c>
      <c r="G172">
        <v>1</v>
      </c>
      <c r="H172">
        <v>1</v>
      </c>
      <c r="I172" s="4">
        <v>3</v>
      </c>
      <c r="J172" s="4">
        <v>2.75</v>
      </c>
      <c r="K172" s="4">
        <v>3.25</v>
      </c>
      <c r="L172" s="4">
        <v>2.75</v>
      </c>
      <c r="M172" s="4">
        <v>3</v>
      </c>
      <c r="N172" s="4">
        <v>2.75</v>
      </c>
      <c r="O172" s="4">
        <v>3.3333333333333335</v>
      </c>
      <c r="P172" s="4">
        <v>3</v>
      </c>
    </row>
    <row r="173" spans="1:16" x14ac:dyDescent="0.25">
      <c r="A173" s="6" t="s">
        <v>212</v>
      </c>
      <c r="B173">
        <v>1</v>
      </c>
      <c r="C173">
        <v>19</v>
      </c>
      <c r="D173">
        <v>2</v>
      </c>
      <c r="E173">
        <v>1</v>
      </c>
      <c r="F173">
        <v>2</v>
      </c>
      <c r="G173">
        <v>1</v>
      </c>
      <c r="H173">
        <v>1</v>
      </c>
      <c r="I173" s="4">
        <v>4.5</v>
      </c>
      <c r="J173" s="4">
        <v>4.25</v>
      </c>
      <c r="K173" s="4">
        <v>4.5</v>
      </c>
      <c r="L173" s="4">
        <v>4.75</v>
      </c>
      <c r="M173" s="4">
        <v>4.4000000000000004</v>
      </c>
      <c r="N173" s="4">
        <v>4.5</v>
      </c>
      <c r="O173" s="4">
        <v>2.6666666666666665</v>
      </c>
      <c r="P173" s="4">
        <v>4.3125</v>
      </c>
    </row>
    <row r="174" spans="1:16" x14ac:dyDescent="0.25">
      <c r="A174" s="6" t="s">
        <v>213</v>
      </c>
      <c r="B174">
        <v>1</v>
      </c>
      <c r="C174">
        <v>28</v>
      </c>
      <c r="D174">
        <v>7</v>
      </c>
      <c r="E174">
        <v>2</v>
      </c>
      <c r="F174">
        <v>1</v>
      </c>
      <c r="G174">
        <v>1</v>
      </c>
      <c r="H174">
        <v>1</v>
      </c>
      <c r="I174" s="4">
        <v>3.5</v>
      </c>
      <c r="J174" s="4">
        <v>3.5</v>
      </c>
      <c r="K174" s="4">
        <v>3.625</v>
      </c>
      <c r="L174" s="4">
        <v>3.75</v>
      </c>
      <c r="M174" s="4">
        <v>4</v>
      </c>
      <c r="N174" s="4">
        <v>3.5</v>
      </c>
      <c r="O174" s="4">
        <v>3</v>
      </c>
      <c r="P174" s="4">
        <v>3.59375</v>
      </c>
    </row>
    <row r="175" spans="1:16" x14ac:dyDescent="0.25">
      <c r="A175" s="6" t="s">
        <v>214</v>
      </c>
      <c r="B175">
        <v>1</v>
      </c>
      <c r="C175">
        <v>19</v>
      </c>
      <c r="D175">
        <v>1</v>
      </c>
      <c r="E175">
        <v>1</v>
      </c>
      <c r="F175">
        <v>1</v>
      </c>
      <c r="G175">
        <v>3</v>
      </c>
      <c r="H175">
        <v>1</v>
      </c>
      <c r="I175" s="4">
        <v>4.5</v>
      </c>
      <c r="J175" s="4">
        <v>4.75</v>
      </c>
      <c r="K175" s="4">
        <v>5</v>
      </c>
      <c r="L175" s="4">
        <v>5</v>
      </c>
      <c r="M175" s="4">
        <v>5</v>
      </c>
      <c r="N175" s="4">
        <v>5</v>
      </c>
      <c r="O175" s="4">
        <v>3</v>
      </c>
      <c r="P175" s="4">
        <v>4.71875</v>
      </c>
    </row>
    <row r="176" spans="1:16" x14ac:dyDescent="0.25">
      <c r="A176" s="6" t="s">
        <v>215</v>
      </c>
      <c r="B176">
        <v>1</v>
      </c>
      <c r="C176">
        <v>23</v>
      </c>
      <c r="D176">
        <v>4</v>
      </c>
      <c r="E176">
        <v>2</v>
      </c>
      <c r="F176">
        <v>1</v>
      </c>
      <c r="G176">
        <v>3</v>
      </c>
      <c r="H176">
        <v>2</v>
      </c>
      <c r="I176" s="4">
        <v>3.5</v>
      </c>
      <c r="J176" s="4">
        <v>3.75</v>
      </c>
      <c r="K176" s="4">
        <v>3.25</v>
      </c>
      <c r="L176" s="4">
        <v>3.75</v>
      </c>
      <c r="M176" s="4">
        <v>3</v>
      </c>
      <c r="N176" s="4">
        <v>3.75</v>
      </c>
      <c r="O176" s="4">
        <v>3</v>
      </c>
      <c r="P176" s="4">
        <v>3.40625</v>
      </c>
    </row>
    <row r="177" spans="1:16" x14ac:dyDescent="0.25">
      <c r="A177" s="6" t="s">
        <v>216</v>
      </c>
      <c r="B177">
        <v>2</v>
      </c>
      <c r="C177">
        <v>19</v>
      </c>
      <c r="D177">
        <v>1</v>
      </c>
      <c r="E177">
        <v>2</v>
      </c>
      <c r="F177">
        <v>2</v>
      </c>
      <c r="G177">
        <v>1</v>
      </c>
      <c r="H177">
        <v>2</v>
      </c>
      <c r="I177" s="4">
        <v>3.5</v>
      </c>
      <c r="J177" s="4">
        <v>3.75</v>
      </c>
      <c r="K177" s="4">
        <v>3.125</v>
      </c>
      <c r="L177" s="4">
        <v>5</v>
      </c>
      <c r="M177" s="4">
        <v>3.6</v>
      </c>
      <c r="N177" s="4">
        <v>4.5</v>
      </c>
      <c r="O177" s="4">
        <v>3.6666666666666665</v>
      </c>
      <c r="P177" s="4">
        <v>3.78125</v>
      </c>
    </row>
    <row r="178" spans="1:16" x14ac:dyDescent="0.25">
      <c r="A178" s="6" t="s">
        <v>217</v>
      </c>
      <c r="B178">
        <v>1</v>
      </c>
      <c r="C178">
        <v>23</v>
      </c>
      <c r="D178">
        <v>5</v>
      </c>
      <c r="E178">
        <v>1</v>
      </c>
      <c r="F178">
        <v>1</v>
      </c>
      <c r="G178">
        <v>1</v>
      </c>
      <c r="H178">
        <v>1</v>
      </c>
      <c r="I178" s="4">
        <v>3.5</v>
      </c>
      <c r="J178" s="4">
        <v>3</v>
      </c>
      <c r="K178" s="4">
        <v>3.125</v>
      </c>
      <c r="L178" s="4">
        <v>4.25</v>
      </c>
      <c r="M178" s="4">
        <v>3</v>
      </c>
      <c r="N178" s="4">
        <v>4</v>
      </c>
      <c r="O178" s="4">
        <v>2.3333333333333335</v>
      </c>
      <c r="P178" s="4">
        <v>3.3125</v>
      </c>
    </row>
    <row r="179" spans="1:16" x14ac:dyDescent="0.25">
      <c r="A179" s="6" t="s">
        <v>218</v>
      </c>
      <c r="B179">
        <v>1</v>
      </c>
      <c r="C179">
        <v>24</v>
      </c>
      <c r="D179">
        <v>5</v>
      </c>
      <c r="E179">
        <v>2</v>
      </c>
      <c r="F179">
        <v>1</v>
      </c>
      <c r="G179">
        <v>1</v>
      </c>
      <c r="H179">
        <v>2</v>
      </c>
      <c r="I179" s="4">
        <v>3.75</v>
      </c>
      <c r="J179" s="4">
        <v>3.25</v>
      </c>
      <c r="K179" s="4">
        <v>3.75</v>
      </c>
      <c r="L179" s="4">
        <v>4.25</v>
      </c>
      <c r="M179" s="4">
        <v>3.6</v>
      </c>
      <c r="N179" s="4">
        <v>4.25</v>
      </c>
      <c r="O179" s="4">
        <v>3.3333333333333335</v>
      </c>
      <c r="P179" s="4">
        <v>3.75</v>
      </c>
    </row>
    <row r="180" spans="1:16" x14ac:dyDescent="0.25">
      <c r="A180" s="6" t="s">
        <v>219</v>
      </c>
      <c r="B180">
        <v>1</v>
      </c>
      <c r="C180">
        <v>23</v>
      </c>
      <c r="D180">
        <v>4</v>
      </c>
      <c r="E180">
        <v>2</v>
      </c>
      <c r="F180">
        <v>1</v>
      </c>
      <c r="G180">
        <v>2</v>
      </c>
      <c r="H180">
        <v>2</v>
      </c>
      <c r="I180" s="4">
        <v>3.5</v>
      </c>
      <c r="J180" s="4">
        <v>3.75</v>
      </c>
      <c r="K180" s="4">
        <v>4</v>
      </c>
      <c r="L180" s="4">
        <v>4</v>
      </c>
      <c r="M180" s="4">
        <v>3.6</v>
      </c>
      <c r="N180" s="4">
        <v>4</v>
      </c>
      <c r="O180" s="4">
        <v>3</v>
      </c>
      <c r="P180" s="4">
        <v>3.75</v>
      </c>
    </row>
    <row r="181" spans="1:16" x14ac:dyDescent="0.25">
      <c r="A181" s="6" t="s">
        <v>220</v>
      </c>
      <c r="B181">
        <v>1</v>
      </c>
      <c r="C181">
        <v>22</v>
      </c>
      <c r="D181">
        <v>3</v>
      </c>
      <c r="E181">
        <v>2</v>
      </c>
      <c r="F181">
        <v>1</v>
      </c>
      <c r="G181">
        <v>3</v>
      </c>
      <c r="H181">
        <v>2</v>
      </c>
      <c r="I181" s="4">
        <v>2.5</v>
      </c>
      <c r="J181" s="4">
        <v>2.75</v>
      </c>
      <c r="K181" s="4">
        <v>3</v>
      </c>
      <c r="L181" s="4">
        <v>3</v>
      </c>
      <c r="M181" s="4">
        <v>2.8</v>
      </c>
      <c r="N181" s="4">
        <v>3.25</v>
      </c>
      <c r="O181" s="4">
        <v>2.6666666666666665</v>
      </c>
      <c r="P181" s="4">
        <v>2.875</v>
      </c>
    </row>
    <row r="182" spans="1:16" x14ac:dyDescent="0.25">
      <c r="A182" s="6" t="s">
        <v>221</v>
      </c>
      <c r="B182">
        <v>1</v>
      </c>
      <c r="C182">
        <v>19</v>
      </c>
      <c r="D182">
        <v>1</v>
      </c>
      <c r="E182">
        <v>1</v>
      </c>
      <c r="F182">
        <v>2</v>
      </c>
      <c r="G182">
        <v>1</v>
      </c>
      <c r="H182">
        <v>2</v>
      </c>
      <c r="I182" s="4">
        <v>4</v>
      </c>
      <c r="J182" s="4">
        <v>4.25</v>
      </c>
      <c r="K182" s="4">
        <v>4</v>
      </c>
      <c r="L182" s="4">
        <v>4</v>
      </c>
      <c r="M182" s="4">
        <v>4.2</v>
      </c>
      <c r="N182" s="4">
        <v>3.75</v>
      </c>
      <c r="O182" s="4">
        <v>3.6666666666666665</v>
      </c>
      <c r="P182" s="4">
        <v>4</v>
      </c>
    </row>
    <row r="183" spans="1:16" x14ac:dyDescent="0.25">
      <c r="A183" s="6" t="s">
        <v>222</v>
      </c>
      <c r="B183">
        <v>1</v>
      </c>
      <c r="C183">
        <v>19</v>
      </c>
      <c r="D183">
        <v>1</v>
      </c>
      <c r="E183">
        <v>2</v>
      </c>
      <c r="F183">
        <v>2</v>
      </c>
      <c r="G183">
        <v>1</v>
      </c>
      <c r="H183">
        <v>2</v>
      </c>
      <c r="I183" s="4">
        <v>3.5</v>
      </c>
      <c r="J183" s="4">
        <v>3.75</v>
      </c>
      <c r="K183" s="4">
        <v>3.125</v>
      </c>
      <c r="L183" s="4">
        <v>5</v>
      </c>
      <c r="M183" s="4">
        <v>3.6</v>
      </c>
      <c r="N183" s="4">
        <v>4.5</v>
      </c>
      <c r="O183" s="4">
        <v>3.6666666666666665</v>
      </c>
      <c r="P183" s="4">
        <v>3.78125</v>
      </c>
    </row>
    <row r="184" spans="1:16" x14ac:dyDescent="0.25">
      <c r="A184" s="6" t="s">
        <v>223</v>
      </c>
      <c r="B184">
        <v>2</v>
      </c>
      <c r="C184">
        <v>24</v>
      </c>
      <c r="D184">
        <v>5</v>
      </c>
      <c r="E184">
        <v>2</v>
      </c>
      <c r="F184">
        <v>1</v>
      </c>
      <c r="G184">
        <v>1</v>
      </c>
      <c r="H184">
        <v>2</v>
      </c>
      <c r="I184" s="4">
        <v>3.75</v>
      </c>
      <c r="J184" s="4">
        <v>3.25</v>
      </c>
      <c r="K184" s="4">
        <v>3.75</v>
      </c>
      <c r="L184" s="4">
        <v>4.25</v>
      </c>
      <c r="M184" s="4">
        <v>3.6</v>
      </c>
      <c r="N184" s="4">
        <v>4.25</v>
      </c>
      <c r="O184" s="4">
        <v>3.3333333333333335</v>
      </c>
      <c r="P184" s="4">
        <v>3.75</v>
      </c>
    </row>
    <row r="185" spans="1:16" x14ac:dyDescent="0.25">
      <c r="A185" s="6" t="s">
        <v>224</v>
      </c>
      <c r="B185">
        <v>1</v>
      </c>
      <c r="C185">
        <v>23</v>
      </c>
      <c r="D185">
        <v>4</v>
      </c>
      <c r="E185">
        <v>2</v>
      </c>
      <c r="F185">
        <v>1</v>
      </c>
      <c r="G185">
        <v>3</v>
      </c>
      <c r="H185">
        <v>2</v>
      </c>
      <c r="I185" s="4">
        <v>3.5</v>
      </c>
      <c r="J185" s="4">
        <v>3.75</v>
      </c>
      <c r="K185" s="4">
        <v>3.25</v>
      </c>
      <c r="L185" s="4">
        <v>3.75</v>
      </c>
      <c r="M185" s="4">
        <v>3</v>
      </c>
      <c r="N185" s="4">
        <v>3.75</v>
      </c>
      <c r="O185" s="4">
        <v>3</v>
      </c>
      <c r="P185" s="4">
        <v>3.40625</v>
      </c>
    </row>
    <row r="186" spans="1:16" x14ac:dyDescent="0.25">
      <c r="A186" s="6" t="s">
        <v>225</v>
      </c>
      <c r="B186">
        <v>1</v>
      </c>
      <c r="C186">
        <v>20</v>
      </c>
      <c r="D186">
        <v>3</v>
      </c>
      <c r="E186">
        <v>2</v>
      </c>
      <c r="F186">
        <v>2</v>
      </c>
      <c r="G186">
        <v>2</v>
      </c>
      <c r="H186">
        <v>2</v>
      </c>
      <c r="I186" s="4">
        <v>2.5</v>
      </c>
      <c r="J186" s="4">
        <v>3.25</v>
      </c>
      <c r="K186" s="4">
        <v>3</v>
      </c>
      <c r="L186" s="4">
        <v>3.75</v>
      </c>
      <c r="M186" s="4">
        <v>2.8</v>
      </c>
      <c r="N186" s="4">
        <v>3.5</v>
      </c>
      <c r="O186" s="4">
        <v>3</v>
      </c>
      <c r="P186" s="4">
        <v>3.09375</v>
      </c>
    </row>
    <row r="187" spans="1:16" x14ac:dyDescent="0.25">
      <c r="A187" s="6" t="s">
        <v>226</v>
      </c>
      <c r="B187">
        <v>1</v>
      </c>
      <c r="C187">
        <v>21</v>
      </c>
      <c r="D187">
        <v>3</v>
      </c>
      <c r="E187">
        <v>2</v>
      </c>
      <c r="F187">
        <v>1</v>
      </c>
      <c r="G187">
        <v>2</v>
      </c>
      <c r="H187">
        <v>2</v>
      </c>
      <c r="I187" s="4">
        <v>4</v>
      </c>
      <c r="J187" s="4">
        <v>4</v>
      </c>
      <c r="K187" s="4">
        <v>3.875</v>
      </c>
      <c r="L187" s="4">
        <v>3.25</v>
      </c>
      <c r="M187" s="4">
        <v>3.8</v>
      </c>
      <c r="N187" s="4">
        <v>3.75</v>
      </c>
      <c r="O187" s="4">
        <v>3</v>
      </c>
      <c r="P187" s="4">
        <v>3.71875</v>
      </c>
    </row>
    <row r="188" spans="1:16" x14ac:dyDescent="0.25">
      <c r="A188" s="6" t="s">
        <v>227</v>
      </c>
      <c r="B188">
        <v>1</v>
      </c>
      <c r="C188">
        <v>20</v>
      </c>
      <c r="D188">
        <v>3</v>
      </c>
      <c r="E188">
        <v>1</v>
      </c>
      <c r="F188">
        <v>2</v>
      </c>
      <c r="G188">
        <v>2</v>
      </c>
      <c r="H188">
        <v>1</v>
      </c>
      <c r="I188" s="4">
        <v>3.5</v>
      </c>
      <c r="J188" s="4">
        <v>4</v>
      </c>
      <c r="K188" s="4">
        <v>3.5</v>
      </c>
      <c r="L188" s="4">
        <v>4</v>
      </c>
      <c r="M188" s="4">
        <v>4</v>
      </c>
      <c r="N188" s="4">
        <v>3.75</v>
      </c>
      <c r="O188" s="4">
        <v>2.6666666666666665</v>
      </c>
      <c r="P188" s="4">
        <v>3.65625</v>
      </c>
    </row>
    <row r="189" spans="1:16" x14ac:dyDescent="0.25">
      <c r="A189" s="6" t="s">
        <v>228</v>
      </c>
      <c r="B189">
        <v>1</v>
      </c>
      <c r="C189">
        <v>19</v>
      </c>
      <c r="D189">
        <v>1</v>
      </c>
      <c r="E189">
        <v>1</v>
      </c>
      <c r="F189">
        <v>1</v>
      </c>
      <c r="G189">
        <v>3</v>
      </c>
      <c r="H189">
        <v>1</v>
      </c>
      <c r="I189" s="4">
        <v>4.5</v>
      </c>
      <c r="J189" s="4">
        <v>4.75</v>
      </c>
      <c r="K189" s="4">
        <v>5</v>
      </c>
      <c r="L189" s="4">
        <v>5</v>
      </c>
      <c r="M189" s="4">
        <v>5</v>
      </c>
      <c r="N189" s="4">
        <v>5</v>
      </c>
      <c r="O189" s="4">
        <v>3</v>
      </c>
      <c r="P189" s="4">
        <v>4.71875</v>
      </c>
    </row>
    <row r="190" spans="1:16" x14ac:dyDescent="0.25">
      <c r="A190" s="6" t="s">
        <v>229</v>
      </c>
      <c r="B190">
        <v>2</v>
      </c>
      <c r="C190">
        <v>19</v>
      </c>
      <c r="D190">
        <v>2</v>
      </c>
      <c r="E190">
        <v>1</v>
      </c>
      <c r="F190">
        <v>2</v>
      </c>
      <c r="G190">
        <v>3</v>
      </c>
      <c r="H190">
        <v>2</v>
      </c>
      <c r="I190" s="4">
        <v>3</v>
      </c>
      <c r="J190" s="4">
        <v>3</v>
      </c>
      <c r="K190" s="4">
        <v>3.25</v>
      </c>
      <c r="L190" s="4">
        <v>3.5</v>
      </c>
      <c r="M190" s="4">
        <v>3.4</v>
      </c>
      <c r="N190" s="4">
        <v>3.5</v>
      </c>
      <c r="O190" s="4">
        <v>3</v>
      </c>
      <c r="P190" s="4">
        <v>3.25</v>
      </c>
    </row>
    <row r="191" spans="1:16" x14ac:dyDescent="0.25">
      <c r="A191" s="6" t="s">
        <v>230</v>
      </c>
      <c r="B191">
        <v>1</v>
      </c>
      <c r="C191">
        <v>21</v>
      </c>
      <c r="D191">
        <v>4</v>
      </c>
      <c r="E191">
        <v>1</v>
      </c>
      <c r="F191">
        <v>1</v>
      </c>
      <c r="G191">
        <v>1</v>
      </c>
      <c r="H191">
        <v>1</v>
      </c>
      <c r="I191" s="4">
        <v>2.25</v>
      </c>
      <c r="J191" s="4">
        <v>2.25</v>
      </c>
      <c r="K191" s="4">
        <v>2.75</v>
      </c>
      <c r="L191" s="4">
        <v>2.25</v>
      </c>
      <c r="M191" s="4">
        <v>1.8</v>
      </c>
      <c r="N191" s="4">
        <v>2.5</v>
      </c>
      <c r="O191" s="4">
        <v>2.6666666666666665</v>
      </c>
      <c r="P191" s="4">
        <v>2.375</v>
      </c>
    </row>
    <row r="192" spans="1:16" x14ac:dyDescent="0.25">
      <c r="A192" s="6" t="s">
        <v>231</v>
      </c>
      <c r="B192">
        <v>1</v>
      </c>
      <c r="C192">
        <v>20</v>
      </c>
      <c r="D192">
        <v>4</v>
      </c>
      <c r="E192">
        <v>1</v>
      </c>
      <c r="F192">
        <v>2</v>
      </c>
      <c r="G192">
        <v>2</v>
      </c>
      <c r="H192">
        <v>1</v>
      </c>
      <c r="I192" s="4">
        <v>3.75</v>
      </c>
      <c r="J192" s="4">
        <v>3.25</v>
      </c>
      <c r="K192" s="4">
        <v>3.25</v>
      </c>
      <c r="L192" s="4">
        <v>3.25</v>
      </c>
      <c r="M192" s="4">
        <v>3</v>
      </c>
      <c r="N192" s="4">
        <v>3.25</v>
      </c>
      <c r="O192" s="4">
        <v>4.666666666666667</v>
      </c>
      <c r="P192" s="4">
        <v>3.40625</v>
      </c>
    </row>
    <row r="193" spans="1:16" x14ac:dyDescent="0.25">
      <c r="A193" s="6" t="s">
        <v>232</v>
      </c>
      <c r="B193">
        <v>2</v>
      </c>
      <c r="C193">
        <v>22</v>
      </c>
      <c r="D193">
        <v>3</v>
      </c>
      <c r="E193">
        <v>2</v>
      </c>
      <c r="F193">
        <v>1</v>
      </c>
      <c r="G193">
        <v>3</v>
      </c>
      <c r="H193">
        <v>2</v>
      </c>
      <c r="I193" s="4">
        <v>2.5</v>
      </c>
      <c r="J193" s="4">
        <v>2.75</v>
      </c>
      <c r="K193" s="4">
        <v>3</v>
      </c>
      <c r="L193" s="4">
        <v>3</v>
      </c>
      <c r="M193" s="4">
        <v>2.8</v>
      </c>
      <c r="N193" s="4">
        <v>3.25</v>
      </c>
      <c r="O193" s="4">
        <v>2.6666666666666665</v>
      </c>
      <c r="P193" s="4">
        <v>2.875</v>
      </c>
    </row>
    <row r="194" spans="1:16" x14ac:dyDescent="0.25">
      <c r="A194" s="6" t="s">
        <v>233</v>
      </c>
      <c r="B194">
        <v>1</v>
      </c>
      <c r="C194">
        <v>22</v>
      </c>
      <c r="D194">
        <v>4</v>
      </c>
      <c r="E194">
        <v>2</v>
      </c>
      <c r="F194">
        <v>2</v>
      </c>
      <c r="G194">
        <v>3</v>
      </c>
      <c r="H194">
        <v>1</v>
      </c>
      <c r="I194" s="4">
        <v>4</v>
      </c>
      <c r="J194" s="4">
        <v>4</v>
      </c>
      <c r="K194" s="4">
        <v>4</v>
      </c>
      <c r="L194" s="4">
        <v>4</v>
      </c>
      <c r="M194" s="4">
        <v>4</v>
      </c>
      <c r="N194" s="4">
        <v>4</v>
      </c>
      <c r="O194" s="4">
        <v>3.3333333333333335</v>
      </c>
      <c r="P194" s="4">
        <v>3.9375</v>
      </c>
    </row>
    <row r="195" spans="1:16" x14ac:dyDescent="0.25">
      <c r="A195" s="6" t="s">
        <v>234</v>
      </c>
      <c r="B195">
        <v>2</v>
      </c>
      <c r="C195">
        <v>22</v>
      </c>
      <c r="D195">
        <v>3</v>
      </c>
      <c r="E195">
        <v>1</v>
      </c>
      <c r="F195">
        <v>1</v>
      </c>
      <c r="G195">
        <v>1</v>
      </c>
      <c r="H195">
        <v>2</v>
      </c>
      <c r="I195" s="4">
        <v>3</v>
      </c>
      <c r="J195" s="4">
        <v>3</v>
      </c>
      <c r="K195" s="4">
        <v>3</v>
      </c>
      <c r="L195" s="4">
        <v>3</v>
      </c>
      <c r="M195" s="4">
        <v>3</v>
      </c>
      <c r="N195" s="4">
        <v>3</v>
      </c>
      <c r="O195" s="4">
        <v>3</v>
      </c>
      <c r="P195" s="4">
        <v>3</v>
      </c>
    </row>
    <row r="196" spans="1:16" x14ac:dyDescent="0.25">
      <c r="A196" s="6" t="s">
        <v>235</v>
      </c>
      <c r="B196">
        <v>1</v>
      </c>
      <c r="C196">
        <v>21</v>
      </c>
      <c r="D196">
        <v>3</v>
      </c>
      <c r="E196">
        <v>2</v>
      </c>
      <c r="F196">
        <v>1</v>
      </c>
      <c r="G196">
        <v>2</v>
      </c>
      <c r="H196">
        <v>2</v>
      </c>
      <c r="I196" s="4">
        <v>4</v>
      </c>
      <c r="J196" s="4">
        <v>4</v>
      </c>
      <c r="K196" s="4">
        <v>3.875</v>
      </c>
      <c r="L196" s="4">
        <v>3.25</v>
      </c>
      <c r="M196" s="4">
        <v>3.8</v>
      </c>
      <c r="N196" s="4">
        <v>3.75</v>
      </c>
      <c r="O196" s="4">
        <v>3</v>
      </c>
      <c r="P196" s="4">
        <v>3.71875</v>
      </c>
    </row>
    <row r="197" spans="1:16" x14ac:dyDescent="0.25">
      <c r="A197" s="6" t="s">
        <v>236</v>
      </c>
      <c r="B197">
        <v>1</v>
      </c>
      <c r="C197">
        <v>22</v>
      </c>
      <c r="D197">
        <v>3</v>
      </c>
      <c r="E197">
        <v>1</v>
      </c>
      <c r="F197">
        <v>1</v>
      </c>
      <c r="G197">
        <v>1</v>
      </c>
      <c r="H197">
        <v>2</v>
      </c>
      <c r="I197" s="4">
        <v>3</v>
      </c>
      <c r="J197" s="4">
        <v>3</v>
      </c>
      <c r="K197" s="4">
        <v>3</v>
      </c>
      <c r="L197" s="4">
        <v>3</v>
      </c>
      <c r="M197" s="4">
        <v>3</v>
      </c>
      <c r="N197" s="4">
        <v>3</v>
      </c>
      <c r="O197" s="4">
        <v>3</v>
      </c>
      <c r="P197" s="4">
        <v>3</v>
      </c>
    </row>
    <row r="198" spans="1:16" x14ac:dyDescent="0.25">
      <c r="A198" s="6" t="s">
        <v>237</v>
      </c>
      <c r="B198">
        <v>1</v>
      </c>
      <c r="C198">
        <v>22</v>
      </c>
      <c r="D198">
        <v>4</v>
      </c>
      <c r="E198">
        <v>2</v>
      </c>
      <c r="F198">
        <v>1</v>
      </c>
      <c r="G198">
        <v>1</v>
      </c>
      <c r="H198">
        <v>1</v>
      </c>
      <c r="I198" s="4">
        <v>5</v>
      </c>
      <c r="J198" s="4">
        <v>4.75</v>
      </c>
      <c r="K198" s="4">
        <v>4.625</v>
      </c>
      <c r="L198" s="4">
        <v>4.75</v>
      </c>
      <c r="M198" s="4">
        <v>4.8</v>
      </c>
      <c r="N198" s="4">
        <v>4.75</v>
      </c>
      <c r="O198" s="4">
        <v>5</v>
      </c>
      <c r="P198" s="4">
        <v>4.78125</v>
      </c>
    </row>
    <row r="199" spans="1:16" x14ac:dyDescent="0.25">
      <c r="A199" s="6" t="s">
        <v>238</v>
      </c>
      <c r="B199">
        <v>1</v>
      </c>
      <c r="C199">
        <v>22</v>
      </c>
      <c r="D199">
        <v>4</v>
      </c>
      <c r="E199">
        <v>2</v>
      </c>
      <c r="F199">
        <v>2</v>
      </c>
      <c r="G199">
        <v>3</v>
      </c>
      <c r="H199">
        <v>1</v>
      </c>
      <c r="I199" s="4">
        <v>4</v>
      </c>
      <c r="J199" s="4">
        <v>4</v>
      </c>
      <c r="K199" s="4">
        <v>4</v>
      </c>
      <c r="L199" s="4">
        <v>4</v>
      </c>
      <c r="M199" s="4">
        <v>4</v>
      </c>
      <c r="N199" s="4">
        <v>4</v>
      </c>
      <c r="O199" s="4">
        <v>3.3333333333333335</v>
      </c>
      <c r="P199" s="4">
        <v>3.9375</v>
      </c>
    </row>
    <row r="200" spans="1:16" x14ac:dyDescent="0.25">
      <c r="A200" s="6" t="s">
        <v>239</v>
      </c>
      <c r="B200">
        <v>2</v>
      </c>
      <c r="C200">
        <v>23</v>
      </c>
      <c r="D200">
        <v>5</v>
      </c>
      <c r="E200">
        <v>1</v>
      </c>
      <c r="F200">
        <v>1</v>
      </c>
      <c r="G200">
        <v>1</v>
      </c>
      <c r="H200">
        <v>1</v>
      </c>
      <c r="I200" s="4">
        <v>3.5</v>
      </c>
      <c r="J200" s="4">
        <v>3</v>
      </c>
      <c r="K200" s="4">
        <v>3.125</v>
      </c>
      <c r="L200" s="4">
        <v>4.25</v>
      </c>
      <c r="M200" s="4">
        <v>3</v>
      </c>
      <c r="N200" s="4">
        <v>4</v>
      </c>
      <c r="O200" s="4">
        <v>2.3333333333333335</v>
      </c>
      <c r="P200" s="4">
        <v>3.3125</v>
      </c>
    </row>
    <row r="201" spans="1:16" x14ac:dyDescent="0.25">
      <c r="A201" s="6" t="s">
        <v>240</v>
      </c>
      <c r="B201">
        <v>1</v>
      </c>
      <c r="C201">
        <v>28</v>
      </c>
      <c r="D201">
        <v>7</v>
      </c>
      <c r="E201">
        <v>2</v>
      </c>
      <c r="F201">
        <v>1</v>
      </c>
      <c r="G201">
        <v>1</v>
      </c>
      <c r="H201">
        <v>1</v>
      </c>
      <c r="I201" s="4">
        <v>3.5</v>
      </c>
      <c r="J201" s="4">
        <v>3.5</v>
      </c>
      <c r="K201" s="4">
        <v>3.625</v>
      </c>
      <c r="L201" s="4">
        <v>3.75</v>
      </c>
      <c r="M201" s="4">
        <v>4</v>
      </c>
      <c r="N201" s="4">
        <v>3.5</v>
      </c>
      <c r="O201" s="4">
        <v>3</v>
      </c>
      <c r="P201" s="4">
        <v>3.59375</v>
      </c>
    </row>
    <row r="202" spans="1:16" x14ac:dyDescent="0.25">
      <c r="A202" s="6" t="s">
        <v>241</v>
      </c>
      <c r="B202">
        <v>2</v>
      </c>
      <c r="C202">
        <v>20</v>
      </c>
      <c r="D202">
        <v>4</v>
      </c>
      <c r="E202">
        <v>1</v>
      </c>
      <c r="F202">
        <v>2</v>
      </c>
      <c r="G202">
        <v>2</v>
      </c>
      <c r="H202">
        <v>1</v>
      </c>
      <c r="I202" s="4">
        <v>3.75</v>
      </c>
      <c r="J202" s="4">
        <v>3.25</v>
      </c>
      <c r="K202" s="4">
        <v>3.25</v>
      </c>
      <c r="L202" s="4">
        <v>3.25</v>
      </c>
      <c r="M202" s="4">
        <v>3</v>
      </c>
      <c r="N202" s="4">
        <v>3.25</v>
      </c>
      <c r="O202" s="4">
        <v>4.666666666666667</v>
      </c>
      <c r="P202" s="4">
        <v>3.40625</v>
      </c>
    </row>
    <row r="203" spans="1:16" x14ac:dyDescent="0.25">
      <c r="A203" s="6" t="s">
        <v>242</v>
      </c>
      <c r="B203">
        <v>1</v>
      </c>
      <c r="C203">
        <v>25</v>
      </c>
      <c r="D203">
        <v>6</v>
      </c>
      <c r="E203">
        <v>2</v>
      </c>
      <c r="F203">
        <v>1</v>
      </c>
      <c r="G203">
        <v>2</v>
      </c>
      <c r="H203">
        <v>1</v>
      </c>
      <c r="I203" s="4">
        <v>5</v>
      </c>
      <c r="J203" s="4">
        <v>5</v>
      </c>
      <c r="K203" s="4">
        <v>4.75</v>
      </c>
      <c r="L203" s="4">
        <v>5</v>
      </c>
      <c r="M203" s="4">
        <v>5</v>
      </c>
      <c r="N203" s="4">
        <v>5</v>
      </c>
      <c r="O203" s="4">
        <v>3.6666666666666665</v>
      </c>
      <c r="P203" s="4">
        <v>4.8125</v>
      </c>
    </row>
    <row r="204" spans="1:16" x14ac:dyDescent="0.25">
      <c r="A204" s="6" t="s">
        <v>243</v>
      </c>
      <c r="B204">
        <v>1</v>
      </c>
      <c r="C204">
        <v>19</v>
      </c>
      <c r="D204">
        <v>2</v>
      </c>
      <c r="E204">
        <v>1</v>
      </c>
      <c r="F204">
        <v>2</v>
      </c>
      <c r="G204">
        <v>1</v>
      </c>
      <c r="H204">
        <v>1</v>
      </c>
      <c r="I204" s="4">
        <v>4.5</v>
      </c>
      <c r="J204" s="4">
        <v>4.25</v>
      </c>
      <c r="K204" s="4">
        <v>4.5</v>
      </c>
      <c r="L204" s="4">
        <v>4.75</v>
      </c>
      <c r="M204" s="4">
        <v>4.4000000000000004</v>
      </c>
      <c r="N204" s="4">
        <v>4.5</v>
      </c>
      <c r="O204" s="4">
        <v>2.6666666666666665</v>
      </c>
      <c r="P204" s="4">
        <v>4.3125</v>
      </c>
    </row>
    <row r="205" spans="1:16" x14ac:dyDescent="0.25">
      <c r="A205" s="6" t="s">
        <v>244</v>
      </c>
      <c r="B205">
        <v>1</v>
      </c>
      <c r="C205">
        <v>23</v>
      </c>
      <c r="D205">
        <v>4</v>
      </c>
      <c r="E205">
        <v>2</v>
      </c>
      <c r="F205">
        <v>1</v>
      </c>
      <c r="G205">
        <v>1</v>
      </c>
      <c r="H205">
        <v>1</v>
      </c>
      <c r="I205" s="4">
        <v>3</v>
      </c>
      <c r="J205" s="4">
        <v>2.5</v>
      </c>
      <c r="K205" s="4">
        <v>3.25</v>
      </c>
      <c r="L205" s="4">
        <v>3</v>
      </c>
      <c r="M205" s="4">
        <v>3.2</v>
      </c>
      <c r="N205" s="4">
        <v>3.25</v>
      </c>
      <c r="O205" s="4">
        <v>3</v>
      </c>
      <c r="P205" s="4">
        <v>3.0625</v>
      </c>
    </row>
    <row r="206" spans="1:16" x14ac:dyDescent="0.25">
      <c r="A206" s="6" t="s">
        <v>245</v>
      </c>
      <c r="B206">
        <v>1</v>
      </c>
      <c r="C206">
        <v>19</v>
      </c>
      <c r="D206">
        <v>2</v>
      </c>
      <c r="E206">
        <v>1</v>
      </c>
      <c r="F206">
        <v>2</v>
      </c>
      <c r="G206">
        <v>3</v>
      </c>
      <c r="H206">
        <v>2</v>
      </c>
      <c r="I206" s="4">
        <v>3</v>
      </c>
      <c r="J206" s="4">
        <v>3</v>
      </c>
      <c r="K206" s="4">
        <v>3.25</v>
      </c>
      <c r="L206" s="4">
        <v>3.5</v>
      </c>
      <c r="M206" s="4">
        <v>3.4</v>
      </c>
      <c r="N206" s="4">
        <v>3.5</v>
      </c>
      <c r="O206" s="4">
        <v>3</v>
      </c>
      <c r="P206" s="4">
        <v>3.25</v>
      </c>
    </row>
    <row r="207" spans="1:16" x14ac:dyDescent="0.25">
      <c r="A207" s="6" t="s">
        <v>246</v>
      </c>
      <c r="B207">
        <v>1</v>
      </c>
      <c r="C207">
        <v>23</v>
      </c>
      <c r="D207">
        <v>4</v>
      </c>
      <c r="E207">
        <v>2</v>
      </c>
      <c r="F207">
        <v>1</v>
      </c>
      <c r="G207">
        <v>2</v>
      </c>
      <c r="H207">
        <v>1</v>
      </c>
      <c r="I207" s="4">
        <v>3.75</v>
      </c>
      <c r="J207" s="4">
        <v>4</v>
      </c>
      <c r="K207" s="4">
        <v>4</v>
      </c>
      <c r="L207" s="4">
        <v>4.25</v>
      </c>
      <c r="M207" s="4">
        <v>4</v>
      </c>
      <c r="N207" s="4">
        <v>3.5</v>
      </c>
      <c r="O207" s="4">
        <v>4</v>
      </c>
      <c r="P207" s="4">
        <v>3.9375</v>
      </c>
    </row>
    <row r="208" spans="1:16" x14ac:dyDescent="0.25">
      <c r="A208" s="6" t="s">
        <v>247</v>
      </c>
      <c r="B208">
        <v>1</v>
      </c>
      <c r="C208">
        <v>21</v>
      </c>
      <c r="D208">
        <v>3</v>
      </c>
      <c r="E208">
        <v>1</v>
      </c>
      <c r="F208">
        <v>2</v>
      </c>
      <c r="G208">
        <v>2</v>
      </c>
      <c r="H208">
        <v>2</v>
      </c>
      <c r="I208" s="4">
        <v>3.5</v>
      </c>
      <c r="J208" s="4">
        <v>2.75</v>
      </c>
      <c r="K208" s="4">
        <v>3.125</v>
      </c>
      <c r="L208" s="4">
        <v>3.5</v>
      </c>
      <c r="M208" s="4">
        <v>2.6</v>
      </c>
      <c r="N208" s="4">
        <v>3.5</v>
      </c>
      <c r="O208" s="4">
        <v>2.6666666666666665</v>
      </c>
      <c r="P208" s="4">
        <v>3.09375</v>
      </c>
    </row>
    <row r="209" spans="1:16" x14ac:dyDescent="0.25">
      <c r="A209" s="6" t="s">
        <v>248</v>
      </c>
      <c r="B209">
        <v>1</v>
      </c>
      <c r="C209">
        <v>22</v>
      </c>
      <c r="D209">
        <v>4</v>
      </c>
      <c r="E209">
        <v>2</v>
      </c>
      <c r="F209">
        <v>1</v>
      </c>
      <c r="G209">
        <v>1</v>
      </c>
      <c r="H209">
        <v>1</v>
      </c>
      <c r="I209" s="4">
        <v>5</v>
      </c>
      <c r="J209" s="4">
        <v>4.75</v>
      </c>
      <c r="K209" s="4">
        <v>4.625</v>
      </c>
      <c r="L209" s="4">
        <v>4.75</v>
      </c>
      <c r="M209" s="4">
        <v>4.8</v>
      </c>
      <c r="N209" s="4">
        <v>4.75</v>
      </c>
      <c r="O209" s="4">
        <v>5</v>
      </c>
      <c r="P209" s="4">
        <v>4.78125</v>
      </c>
    </row>
    <row r="210" spans="1:16" x14ac:dyDescent="0.25">
      <c r="A210" s="6" t="s">
        <v>249</v>
      </c>
      <c r="B210">
        <v>1</v>
      </c>
      <c r="C210">
        <v>20</v>
      </c>
      <c r="D210">
        <v>1</v>
      </c>
      <c r="E210">
        <v>2</v>
      </c>
      <c r="F210">
        <v>2</v>
      </c>
      <c r="G210">
        <v>2</v>
      </c>
      <c r="H210">
        <v>2</v>
      </c>
      <c r="I210" s="4">
        <v>4</v>
      </c>
      <c r="J210" s="4">
        <v>4</v>
      </c>
      <c r="K210" s="4">
        <v>4</v>
      </c>
      <c r="L210" s="4">
        <v>4</v>
      </c>
      <c r="M210" s="4">
        <v>4</v>
      </c>
      <c r="N210" s="4">
        <v>4</v>
      </c>
      <c r="O210" s="4">
        <v>3.6666666666666665</v>
      </c>
      <c r="P210" s="4">
        <v>3.96875</v>
      </c>
    </row>
    <row r="211" spans="1:16" x14ac:dyDescent="0.25">
      <c r="A211" s="6" t="s">
        <v>250</v>
      </c>
      <c r="B211">
        <v>1</v>
      </c>
      <c r="C211">
        <v>21</v>
      </c>
      <c r="D211">
        <v>3</v>
      </c>
      <c r="E211">
        <v>2</v>
      </c>
      <c r="F211">
        <v>1</v>
      </c>
      <c r="G211">
        <v>3</v>
      </c>
      <c r="H211">
        <v>2</v>
      </c>
      <c r="I211" s="4">
        <v>4</v>
      </c>
      <c r="J211" s="4">
        <v>4.25</v>
      </c>
      <c r="K211" s="4">
        <v>3.875</v>
      </c>
      <c r="L211" s="4">
        <v>3.75</v>
      </c>
      <c r="M211" s="4">
        <v>3.8</v>
      </c>
      <c r="N211" s="4">
        <v>4</v>
      </c>
      <c r="O211" s="4">
        <v>3</v>
      </c>
      <c r="P211" s="4">
        <v>3.84375</v>
      </c>
    </row>
    <row r="212" spans="1:16" x14ac:dyDescent="0.25">
      <c r="A212" s="6" t="s">
        <v>251</v>
      </c>
      <c r="B212">
        <v>2</v>
      </c>
      <c r="C212">
        <v>21</v>
      </c>
      <c r="D212">
        <v>3</v>
      </c>
      <c r="E212">
        <v>1</v>
      </c>
      <c r="F212">
        <v>2</v>
      </c>
      <c r="G212">
        <v>2</v>
      </c>
      <c r="H212">
        <v>2</v>
      </c>
      <c r="I212" s="4">
        <v>3.5</v>
      </c>
      <c r="J212" s="4">
        <v>2.75</v>
      </c>
      <c r="K212" s="4">
        <v>3.125</v>
      </c>
      <c r="L212" s="4">
        <v>3.5</v>
      </c>
      <c r="M212" s="4">
        <v>2.6</v>
      </c>
      <c r="N212" s="4">
        <v>3.5</v>
      </c>
      <c r="O212" s="4">
        <v>2.6666666666666665</v>
      </c>
      <c r="P212" s="4">
        <v>3.09375</v>
      </c>
    </row>
    <row r="213" spans="1:16" x14ac:dyDescent="0.25">
      <c r="A213" s="6" t="s">
        <v>252</v>
      </c>
      <c r="B213">
        <v>1</v>
      </c>
      <c r="C213">
        <v>23</v>
      </c>
      <c r="D213">
        <v>4</v>
      </c>
      <c r="E213">
        <v>2</v>
      </c>
      <c r="F213">
        <v>1</v>
      </c>
      <c r="G213">
        <v>1</v>
      </c>
      <c r="H213">
        <v>1</v>
      </c>
      <c r="I213" s="4">
        <v>3</v>
      </c>
      <c r="J213" s="4">
        <v>2.5</v>
      </c>
      <c r="K213" s="4">
        <v>3.25</v>
      </c>
      <c r="L213" s="4">
        <v>3</v>
      </c>
      <c r="M213" s="4">
        <v>3.2</v>
      </c>
      <c r="N213" s="4">
        <v>3.25</v>
      </c>
      <c r="O213" s="4">
        <v>3</v>
      </c>
      <c r="P213" s="4">
        <v>3.0625</v>
      </c>
    </row>
    <row r="214" spans="1:16" x14ac:dyDescent="0.25">
      <c r="A214" s="6" t="s">
        <v>253</v>
      </c>
      <c r="B214">
        <v>1</v>
      </c>
      <c r="C214">
        <v>28</v>
      </c>
      <c r="D214">
        <v>7</v>
      </c>
      <c r="E214">
        <v>2</v>
      </c>
      <c r="F214">
        <v>2</v>
      </c>
      <c r="G214">
        <v>1</v>
      </c>
      <c r="H214">
        <v>1</v>
      </c>
      <c r="I214" s="4">
        <v>3.5</v>
      </c>
      <c r="J214" s="4">
        <v>3.5</v>
      </c>
      <c r="K214" s="4">
        <v>3.625</v>
      </c>
      <c r="L214" s="4">
        <v>3.75</v>
      </c>
      <c r="M214" s="4">
        <v>4</v>
      </c>
      <c r="N214" s="4">
        <v>3.5</v>
      </c>
      <c r="O214" s="4">
        <v>3</v>
      </c>
      <c r="P214" s="4">
        <v>3.59375</v>
      </c>
    </row>
    <row r="215" spans="1:16" x14ac:dyDescent="0.25">
      <c r="A215" s="6" t="s">
        <v>254</v>
      </c>
      <c r="B215">
        <v>1</v>
      </c>
      <c r="C215">
        <v>24</v>
      </c>
      <c r="D215">
        <v>7</v>
      </c>
      <c r="E215">
        <v>1</v>
      </c>
      <c r="F215">
        <v>2</v>
      </c>
      <c r="G215">
        <v>3</v>
      </c>
      <c r="H215">
        <v>2</v>
      </c>
      <c r="I215" s="4">
        <v>4.75</v>
      </c>
      <c r="J215" s="4">
        <v>4.75</v>
      </c>
      <c r="K215" s="4">
        <v>5</v>
      </c>
      <c r="L215" s="4">
        <v>5</v>
      </c>
      <c r="M215" s="4">
        <v>4.8</v>
      </c>
      <c r="N215" s="4">
        <v>5</v>
      </c>
      <c r="O215" s="4">
        <v>4.333333333333333</v>
      </c>
      <c r="P215" s="4">
        <v>4.84375</v>
      </c>
    </row>
    <row r="216" spans="1:16" x14ac:dyDescent="0.25">
      <c r="A216" s="6" t="s">
        <v>255</v>
      </c>
      <c r="B216">
        <v>2</v>
      </c>
      <c r="C216">
        <v>21</v>
      </c>
      <c r="D216">
        <v>4</v>
      </c>
      <c r="E216">
        <v>1</v>
      </c>
      <c r="F216">
        <v>1</v>
      </c>
      <c r="G216">
        <v>1</v>
      </c>
      <c r="H216">
        <v>1</v>
      </c>
      <c r="I216" s="4">
        <v>2.25</v>
      </c>
      <c r="J216" s="4">
        <v>2.25</v>
      </c>
      <c r="K216" s="4">
        <v>2.75</v>
      </c>
      <c r="L216" s="4">
        <v>2.25</v>
      </c>
      <c r="M216" s="4">
        <v>1.8</v>
      </c>
      <c r="N216" s="4">
        <v>2.5</v>
      </c>
      <c r="O216" s="4">
        <v>2.6666666666666665</v>
      </c>
      <c r="P216" s="4">
        <v>2.375</v>
      </c>
    </row>
    <row r="217" spans="1:16" x14ac:dyDescent="0.25">
      <c r="A217" s="6" t="s">
        <v>256</v>
      </c>
      <c r="B217">
        <v>2</v>
      </c>
      <c r="C217">
        <v>23</v>
      </c>
      <c r="D217">
        <v>4</v>
      </c>
      <c r="E217">
        <v>2</v>
      </c>
      <c r="F217">
        <v>2</v>
      </c>
      <c r="G217">
        <v>2</v>
      </c>
      <c r="H217">
        <v>2</v>
      </c>
      <c r="I217" s="4">
        <v>3.75</v>
      </c>
      <c r="J217" s="4">
        <v>4</v>
      </c>
      <c r="K217" s="4">
        <v>4</v>
      </c>
      <c r="L217" s="4">
        <v>4.25</v>
      </c>
      <c r="M217" s="4">
        <v>4</v>
      </c>
      <c r="N217" s="4">
        <v>3.5</v>
      </c>
      <c r="O217" s="4">
        <v>4</v>
      </c>
      <c r="P217" s="4">
        <v>3.9375</v>
      </c>
    </row>
    <row r="218" spans="1:16" x14ac:dyDescent="0.25">
      <c r="A218" s="6" t="s">
        <v>257</v>
      </c>
      <c r="B218">
        <v>2</v>
      </c>
      <c r="C218">
        <v>23</v>
      </c>
      <c r="D218">
        <v>5</v>
      </c>
      <c r="E218">
        <v>1</v>
      </c>
      <c r="F218">
        <v>2</v>
      </c>
      <c r="G218">
        <v>1</v>
      </c>
      <c r="H218">
        <v>2</v>
      </c>
      <c r="I218" s="4">
        <v>3.5</v>
      </c>
      <c r="J218" s="4">
        <v>3</v>
      </c>
      <c r="K218" s="4">
        <v>3.125</v>
      </c>
      <c r="L218" s="4">
        <v>4.25</v>
      </c>
      <c r="M218" s="4">
        <v>3</v>
      </c>
      <c r="N218" s="4">
        <v>4</v>
      </c>
      <c r="O218" s="4">
        <v>2.3333333333333335</v>
      </c>
      <c r="P218" s="4">
        <v>3.3125</v>
      </c>
    </row>
    <row r="219" spans="1:16" x14ac:dyDescent="0.25">
      <c r="A219" s="6" t="s">
        <v>258</v>
      </c>
      <c r="B219">
        <v>1</v>
      </c>
      <c r="C219">
        <v>22</v>
      </c>
      <c r="D219">
        <v>4</v>
      </c>
      <c r="E219">
        <v>2</v>
      </c>
      <c r="F219">
        <v>1</v>
      </c>
      <c r="G219">
        <v>1</v>
      </c>
      <c r="H219">
        <v>1</v>
      </c>
      <c r="I219" s="4">
        <v>5</v>
      </c>
      <c r="J219" s="4">
        <v>4.75</v>
      </c>
      <c r="K219" s="4">
        <v>4.625</v>
      </c>
      <c r="L219" s="4">
        <v>4.75</v>
      </c>
      <c r="M219" s="4">
        <v>4.8</v>
      </c>
      <c r="N219" s="4">
        <v>4.75</v>
      </c>
      <c r="O219" s="4">
        <v>5</v>
      </c>
      <c r="P219" s="4">
        <v>4.78125</v>
      </c>
    </row>
    <row r="220" spans="1:16" x14ac:dyDescent="0.25">
      <c r="A220" s="6" t="s">
        <v>259</v>
      </c>
      <c r="B220">
        <v>2</v>
      </c>
      <c r="C220">
        <v>20</v>
      </c>
      <c r="D220">
        <v>4</v>
      </c>
      <c r="E220">
        <v>1</v>
      </c>
      <c r="F220">
        <v>2</v>
      </c>
      <c r="G220">
        <v>2</v>
      </c>
      <c r="H220">
        <v>2</v>
      </c>
      <c r="I220" s="4">
        <v>3.75</v>
      </c>
      <c r="J220" s="4">
        <v>3.25</v>
      </c>
      <c r="K220" s="4">
        <v>3.25</v>
      </c>
      <c r="L220" s="4">
        <v>3.25</v>
      </c>
      <c r="M220" s="4">
        <v>3</v>
      </c>
      <c r="N220" s="4">
        <v>3.25</v>
      </c>
      <c r="O220" s="4">
        <v>4.666666666666667</v>
      </c>
      <c r="P220" s="4">
        <v>3.40625</v>
      </c>
    </row>
    <row r="221" spans="1:16" x14ac:dyDescent="0.25">
      <c r="A221" s="6" t="s">
        <v>260</v>
      </c>
      <c r="B221">
        <v>1</v>
      </c>
      <c r="C221">
        <v>28</v>
      </c>
      <c r="D221">
        <v>5</v>
      </c>
      <c r="E221">
        <v>2</v>
      </c>
      <c r="F221">
        <v>1</v>
      </c>
      <c r="G221">
        <v>3</v>
      </c>
      <c r="H221">
        <v>1</v>
      </c>
      <c r="I221" s="4">
        <v>3.5</v>
      </c>
      <c r="J221" s="4">
        <v>3</v>
      </c>
      <c r="K221" s="4">
        <v>3.625</v>
      </c>
      <c r="L221" s="4">
        <v>3.5</v>
      </c>
      <c r="M221" s="4">
        <v>3</v>
      </c>
      <c r="N221" s="4">
        <v>3</v>
      </c>
      <c r="O221" s="4">
        <v>2.3333333333333335</v>
      </c>
      <c r="P221" s="4">
        <v>3.21875</v>
      </c>
    </row>
    <row r="222" spans="1:16" x14ac:dyDescent="0.25">
      <c r="A222" s="6" t="s">
        <v>261</v>
      </c>
      <c r="B222">
        <v>1</v>
      </c>
      <c r="C222">
        <v>20</v>
      </c>
      <c r="D222">
        <v>1</v>
      </c>
      <c r="E222">
        <v>2</v>
      </c>
      <c r="F222">
        <v>2</v>
      </c>
      <c r="G222">
        <v>2</v>
      </c>
      <c r="H222">
        <v>2</v>
      </c>
      <c r="I222" s="4">
        <v>4</v>
      </c>
      <c r="J222" s="4">
        <v>4</v>
      </c>
      <c r="K222" s="4">
        <v>4</v>
      </c>
      <c r="L222" s="4">
        <v>4</v>
      </c>
      <c r="M222" s="4">
        <v>4</v>
      </c>
      <c r="N222" s="4">
        <v>4</v>
      </c>
      <c r="O222" s="4">
        <v>3.6666666666666665</v>
      </c>
      <c r="P222" s="4">
        <v>3.96875</v>
      </c>
    </row>
    <row r="223" spans="1:16" x14ac:dyDescent="0.25">
      <c r="A223" s="6" t="s">
        <v>262</v>
      </c>
      <c r="B223">
        <v>2</v>
      </c>
      <c r="C223">
        <v>25</v>
      </c>
      <c r="D223">
        <v>6</v>
      </c>
      <c r="E223">
        <v>2</v>
      </c>
      <c r="F223">
        <v>2</v>
      </c>
      <c r="G223">
        <v>2</v>
      </c>
      <c r="H223">
        <v>2</v>
      </c>
      <c r="I223" s="4">
        <v>5</v>
      </c>
      <c r="J223" s="4">
        <v>5</v>
      </c>
      <c r="K223" s="4">
        <v>4.75</v>
      </c>
      <c r="L223" s="4">
        <v>5</v>
      </c>
      <c r="M223" s="4">
        <v>5</v>
      </c>
      <c r="N223" s="4">
        <v>5</v>
      </c>
      <c r="O223" s="4">
        <v>3.6666666666666665</v>
      </c>
      <c r="P223" s="4">
        <v>4.8125</v>
      </c>
    </row>
    <row r="224" spans="1:16" x14ac:dyDescent="0.25">
      <c r="A224" s="6" t="s">
        <v>263</v>
      </c>
      <c r="B224">
        <v>2</v>
      </c>
      <c r="C224">
        <v>20</v>
      </c>
      <c r="D224">
        <v>3</v>
      </c>
      <c r="E224">
        <v>1</v>
      </c>
      <c r="F224">
        <v>2</v>
      </c>
      <c r="G224">
        <v>2</v>
      </c>
      <c r="H224">
        <v>1</v>
      </c>
      <c r="I224" s="4">
        <v>3.5</v>
      </c>
      <c r="J224" s="4">
        <v>4</v>
      </c>
      <c r="K224" s="4">
        <v>3.5</v>
      </c>
      <c r="L224" s="4">
        <v>4</v>
      </c>
      <c r="M224" s="4">
        <v>4</v>
      </c>
      <c r="N224" s="4">
        <v>3.75</v>
      </c>
      <c r="O224" s="4">
        <v>2.6666666666666665</v>
      </c>
      <c r="P224" s="4">
        <v>3.65625</v>
      </c>
    </row>
    <row r="225" spans="1:16" x14ac:dyDescent="0.25">
      <c r="A225" s="6" t="s">
        <v>264</v>
      </c>
      <c r="B225">
        <v>2</v>
      </c>
      <c r="C225">
        <v>22</v>
      </c>
      <c r="D225">
        <v>4</v>
      </c>
      <c r="E225">
        <v>2</v>
      </c>
      <c r="F225">
        <v>1</v>
      </c>
      <c r="G225">
        <v>3</v>
      </c>
      <c r="H225">
        <v>1</v>
      </c>
      <c r="I225" s="4">
        <v>3.75</v>
      </c>
      <c r="J225" s="4">
        <v>4</v>
      </c>
      <c r="K225" s="4">
        <v>3.625</v>
      </c>
      <c r="L225" s="4">
        <v>3.5</v>
      </c>
      <c r="M225" s="4">
        <v>3.6</v>
      </c>
      <c r="N225" s="4">
        <v>4</v>
      </c>
      <c r="O225" s="4">
        <v>3</v>
      </c>
      <c r="P225" s="4">
        <v>3.65625</v>
      </c>
    </row>
    <row r="226" spans="1:16" x14ac:dyDescent="0.25">
      <c r="A226" s="6" t="s">
        <v>265</v>
      </c>
      <c r="B226">
        <v>1</v>
      </c>
      <c r="C226">
        <v>19</v>
      </c>
      <c r="D226">
        <v>1</v>
      </c>
      <c r="E226">
        <v>1</v>
      </c>
      <c r="F226">
        <v>1</v>
      </c>
      <c r="G226">
        <v>3</v>
      </c>
      <c r="H226">
        <v>1</v>
      </c>
      <c r="I226" s="4">
        <v>4.5</v>
      </c>
      <c r="J226" s="4">
        <v>4.75</v>
      </c>
      <c r="K226" s="4">
        <v>5</v>
      </c>
      <c r="L226" s="4">
        <v>5</v>
      </c>
      <c r="M226" s="4">
        <v>5</v>
      </c>
      <c r="N226" s="4">
        <v>5</v>
      </c>
      <c r="O226" s="4">
        <v>3</v>
      </c>
      <c r="P226" s="4">
        <v>4.71875</v>
      </c>
    </row>
    <row r="227" spans="1:16" x14ac:dyDescent="0.25">
      <c r="A227" s="6" t="s">
        <v>266</v>
      </c>
      <c r="B227">
        <v>2</v>
      </c>
      <c r="C227">
        <v>23</v>
      </c>
      <c r="D227">
        <v>4</v>
      </c>
      <c r="E227">
        <v>2</v>
      </c>
      <c r="F227">
        <v>1</v>
      </c>
      <c r="G227">
        <v>3</v>
      </c>
      <c r="H227">
        <v>2</v>
      </c>
      <c r="I227" s="4">
        <v>3.5</v>
      </c>
      <c r="J227" s="4">
        <v>3.75</v>
      </c>
      <c r="K227" s="4">
        <v>3.25</v>
      </c>
      <c r="L227" s="4">
        <v>3.75</v>
      </c>
      <c r="M227" s="4">
        <v>3</v>
      </c>
      <c r="N227" s="4">
        <v>3.75</v>
      </c>
      <c r="O227" s="4">
        <v>3</v>
      </c>
      <c r="P227" s="4">
        <v>3.40625</v>
      </c>
    </row>
    <row r="228" spans="1:16" x14ac:dyDescent="0.25">
      <c r="A228" s="6" t="s">
        <v>267</v>
      </c>
      <c r="B228">
        <v>2</v>
      </c>
      <c r="C228">
        <v>19</v>
      </c>
      <c r="D228">
        <v>2</v>
      </c>
      <c r="E228">
        <v>1</v>
      </c>
      <c r="F228">
        <v>2</v>
      </c>
      <c r="G228">
        <v>3</v>
      </c>
      <c r="H228">
        <v>2</v>
      </c>
      <c r="I228" s="4">
        <v>3</v>
      </c>
      <c r="J228" s="4">
        <v>3</v>
      </c>
      <c r="K228" s="4">
        <v>3.25</v>
      </c>
      <c r="L228" s="4">
        <v>3.5</v>
      </c>
      <c r="M228" s="4">
        <v>3.4</v>
      </c>
      <c r="N228" s="4">
        <v>3.5</v>
      </c>
      <c r="O228" s="4">
        <v>3</v>
      </c>
      <c r="P228" s="4">
        <v>3.25</v>
      </c>
    </row>
    <row r="229" spans="1:16" x14ac:dyDescent="0.25">
      <c r="A229" s="6" t="s">
        <v>268</v>
      </c>
      <c r="B229">
        <v>1</v>
      </c>
      <c r="C229">
        <v>22</v>
      </c>
      <c r="D229">
        <v>3</v>
      </c>
      <c r="E229">
        <v>2</v>
      </c>
      <c r="F229">
        <v>1</v>
      </c>
      <c r="G229">
        <v>3</v>
      </c>
      <c r="H229">
        <v>2</v>
      </c>
      <c r="I229" s="4">
        <v>2.5</v>
      </c>
      <c r="J229" s="4">
        <v>2.75</v>
      </c>
      <c r="K229" s="4">
        <v>3</v>
      </c>
      <c r="L229" s="4">
        <v>3</v>
      </c>
      <c r="M229" s="4">
        <v>2.8</v>
      </c>
      <c r="N229" s="4">
        <v>3.25</v>
      </c>
      <c r="O229" s="4">
        <v>2.6666666666666665</v>
      </c>
      <c r="P229" s="4">
        <v>2.875</v>
      </c>
    </row>
    <row r="230" spans="1:16" x14ac:dyDescent="0.25">
      <c r="A230" s="6" t="s">
        <v>269</v>
      </c>
      <c r="B230">
        <v>2</v>
      </c>
      <c r="C230">
        <v>22</v>
      </c>
      <c r="D230">
        <v>4</v>
      </c>
      <c r="E230">
        <v>1</v>
      </c>
      <c r="F230">
        <v>1</v>
      </c>
      <c r="G230">
        <v>2</v>
      </c>
      <c r="H230">
        <v>1</v>
      </c>
      <c r="I230" s="4">
        <v>4.75</v>
      </c>
      <c r="J230" s="4">
        <v>4.5</v>
      </c>
      <c r="K230" s="4">
        <v>4.5</v>
      </c>
      <c r="L230" s="4">
        <v>4</v>
      </c>
      <c r="M230" s="4">
        <v>4.5999999999999996</v>
      </c>
      <c r="N230" s="4">
        <v>4.5</v>
      </c>
      <c r="O230" s="4">
        <v>3</v>
      </c>
      <c r="P230" s="4">
        <v>4.34375</v>
      </c>
    </row>
    <row r="231" spans="1:16" x14ac:dyDescent="0.25">
      <c r="A231" s="6" t="s">
        <v>270</v>
      </c>
      <c r="B231">
        <v>2</v>
      </c>
      <c r="C231">
        <v>20</v>
      </c>
      <c r="D231">
        <v>3</v>
      </c>
      <c r="E231">
        <v>2</v>
      </c>
      <c r="F231">
        <v>2</v>
      </c>
      <c r="G231">
        <v>2</v>
      </c>
      <c r="H231">
        <v>2</v>
      </c>
      <c r="I231" s="4">
        <v>2.5</v>
      </c>
      <c r="J231" s="4">
        <v>3.25</v>
      </c>
      <c r="K231" s="4">
        <v>3</v>
      </c>
      <c r="L231" s="4">
        <v>3.75</v>
      </c>
      <c r="M231" s="4">
        <v>2.8</v>
      </c>
      <c r="N231" s="4">
        <v>3.5</v>
      </c>
      <c r="O231" s="4">
        <v>3</v>
      </c>
      <c r="P231" s="4">
        <v>3.09375</v>
      </c>
    </row>
    <row r="232" spans="1:16" x14ac:dyDescent="0.25">
      <c r="A232" s="6" t="s">
        <v>271</v>
      </c>
      <c r="B232">
        <v>2</v>
      </c>
      <c r="C232">
        <v>22</v>
      </c>
      <c r="D232">
        <v>3</v>
      </c>
      <c r="E232">
        <v>1</v>
      </c>
      <c r="F232">
        <v>1</v>
      </c>
      <c r="G232">
        <v>1</v>
      </c>
      <c r="H232">
        <v>2</v>
      </c>
      <c r="I232" s="4">
        <v>3</v>
      </c>
      <c r="J232" s="4">
        <v>3</v>
      </c>
      <c r="K232" s="4">
        <v>3</v>
      </c>
      <c r="L232" s="4">
        <v>3</v>
      </c>
      <c r="M232" s="4">
        <v>3</v>
      </c>
      <c r="N232" s="4">
        <v>3</v>
      </c>
      <c r="O232" s="4">
        <v>3</v>
      </c>
      <c r="P232" s="4">
        <v>3</v>
      </c>
    </row>
    <row r="233" spans="1:16" x14ac:dyDescent="0.25">
      <c r="A233" s="6" t="s">
        <v>272</v>
      </c>
      <c r="B233">
        <v>2</v>
      </c>
      <c r="C233">
        <v>19</v>
      </c>
      <c r="D233">
        <v>1</v>
      </c>
      <c r="E233">
        <v>1</v>
      </c>
      <c r="F233">
        <v>2</v>
      </c>
      <c r="G233">
        <v>1</v>
      </c>
      <c r="H233">
        <v>2</v>
      </c>
      <c r="I233" s="4">
        <v>4</v>
      </c>
      <c r="J233" s="4">
        <v>4.25</v>
      </c>
      <c r="K233" s="4">
        <v>4</v>
      </c>
      <c r="L233" s="4">
        <v>4</v>
      </c>
      <c r="M233" s="4">
        <v>4.2</v>
      </c>
      <c r="N233" s="4">
        <v>3.75</v>
      </c>
      <c r="O233" s="4">
        <v>3.6666666666666665</v>
      </c>
      <c r="P233" s="4">
        <v>4</v>
      </c>
    </row>
    <row r="234" spans="1:16" x14ac:dyDescent="0.25">
      <c r="A234" s="6" t="s">
        <v>273</v>
      </c>
      <c r="B234">
        <v>2</v>
      </c>
      <c r="C234">
        <v>22</v>
      </c>
      <c r="D234">
        <v>4</v>
      </c>
      <c r="E234">
        <v>2</v>
      </c>
      <c r="F234">
        <v>2</v>
      </c>
      <c r="G234">
        <v>3</v>
      </c>
      <c r="H234">
        <v>2</v>
      </c>
      <c r="I234" s="4">
        <v>4</v>
      </c>
      <c r="J234" s="4">
        <v>4</v>
      </c>
      <c r="K234" s="4">
        <v>4</v>
      </c>
      <c r="L234" s="4">
        <v>4</v>
      </c>
      <c r="M234" s="4">
        <v>4</v>
      </c>
      <c r="N234" s="4">
        <v>4</v>
      </c>
      <c r="O234" s="4">
        <v>3.3333333333333335</v>
      </c>
      <c r="P234" s="4">
        <v>3.9375</v>
      </c>
    </row>
    <row r="235" spans="1:16" x14ac:dyDescent="0.25">
      <c r="A235" s="6" t="s">
        <v>274</v>
      </c>
      <c r="B235">
        <v>1</v>
      </c>
      <c r="C235">
        <v>21</v>
      </c>
      <c r="D235">
        <v>3</v>
      </c>
      <c r="E235">
        <v>2</v>
      </c>
      <c r="F235">
        <v>1</v>
      </c>
      <c r="G235">
        <v>3</v>
      </c>
      <c r="H235">
        <v>2</v>
      </c>
      <c r="I235" s="4">
        <v>4</v>
      </c>
      <c r="J235" s="4">
        <v>4.25</v>
      </c>
      <c r="K235" s="4">
        <v>3.875</v>
      </c>
      <c r="L235" s="4">
        <v>3.75</v>
      </c>
      <c r="M235" s="4">
        <v>3.8</v>
      </c>
      <c r="N235" s="4">
        <v>4</v>
      </c>
      <c r="O235" s="4">
        <v>3</v>
      </c>
      <c r="P235" s="4">
        <v>3.84375</v>
      </c>
    </row>
    <row r="236" spans="1:16" x14ac:dyDescent="0.25">
      <c r="A236" s="6" t="s">
        <v>275</v>
      </c>
      <c r="B236">
        <v>2</v>
      </c>
      <c r="C236">
        <v>19</v>
      </c>
      <c r="D236">
        <v>2</v>
      </c>
      <c r="E236">
        <v>2</v>
      </c>
      <c r="F236">
        <v>2</v>
      </c>
      <c r="G236">
        <v>1</v>
      </c>
      <c r="H236">
        <v>1</v>
      </c>
      <c r="I236" s="4">
        <v>3</v>
      </c>
      <c r="J236" s="4">
        <v>2.75</v>
      </c>
      <c r="K236" s="4">
        <v>3.25</v>
      </c>
      <c r="L236" s="4">
        <v>2.75</v>
      </c>
      <c r="M236" s="4">
        <v>3</v>
      </c>
      <c r="N236" s="4">
        <v>2.75</v>
      </c>
      <c r="O236" s="4">
        <v>3.3333333333333335</v>
      </c>
      <c r="P236" s="4">
        <v>3</v>
      </c>
    </row>
    <row r="237" spans="1:16" x14ac:dyDescent="0.25">
      <c r="A237" s="6" t="s">
        <v>276</v>
      </c>
      <c r="B237">
        <v>2</v>
      </c>
      <c r="C237">
        <v>19</v>
      </c>
      <c r="D237">
        <v>1</v>
      </c>
      <c r="E237">
        <v>2</v>
      </c>
      <c r="F237">
        <v>2</v>
      </c>
      <c r="G237">
        <v>1</v>
      </c>
      <c r="H237">
        <v>2</v>
      </c>
      <c r="I237" s="4">
        <v>3.5</v>
      </c>
      <c r="J237" s="4">
        <v>3.75</v>
      </c>
      <c r="K237" s="4">
        <v>3.125</v>
      </c>
      <c r="L237" s="4">
        <v>5</v>
      </c>
      <c r="M237" s="4">
        <v>3.6</v>
      </c>
      <c r="N237" s="4">
        <v>4.5</v>
      </c>
      <c r="O237" s="4">
        <v>3.6666666666666665</v>
      </c>
      <c r="P237" s="4">
        <v>3.78125</v>
      </c>
    </row>
    <row r="238" spans="1:16" x14ac:dyDescent="0.25">
      <c r="A238" s="6" t="s">
        <v>277</v>
      </c>
      <c r="B238">
        <v>2</v>
      </c>
      <c r="C238">
        <v>23</v>
      </c>
      <c r="D238">
        <v>4</v>
      </c>
      <c r="E238">
        <v>2</v>
      </c>
      <c r="F238">
        <v>1</v>
      </c>
      <c r="G238">
        <v>2</v>
      </c>
      <c r="H238">
        <v>2</v>
      </c>
      <c r="I238" s="4">
        <v>3.5</v>
      </c>
      <c r="J238" s="4">
        <v>3.75</v>
      </c>
      <c r="K238" s="4">
        <v>4</v>
      </c>
      <c r="L238" s="4">
        <v>4</v>
      </c>
      <c r="M238" s="4">
        <v>3.6</v>
      </c>
      <c r="N238" s="4">
        <v>4</v>
      </c>
      <c r="O238" s="4">
        <v>3</v>
      </c>
      <c r="P238" s="4">
        <v>3.75</v>
      </c>
    </row>
    <row r="239" spans="1:16" x14ac:dyDescent="0.25">
      <c r="A239" s="6" t="s">
        <v>278</v>
      </c>
      <c r="B239">
        <v>2</v>
      </c>
      <c r="C239">
        <v>24</v>
      </c>
      <c r="D239">
        <v>5</v>
      </c>
      <c r="E239">
        <v>2</v>
      </c>
      <c r="F239">
        <v>1</v>
      </c>
      <c r="G239">
        <v>1</v>
      </c>
      <c r="H239">
        <v>2</v>
      </c>
      <c r="I239" s="4">
        <v>3.75</v>
      </c>
      <c r="J239" s="4">
        <v>3.25</v>
      </c>
      <c r="K239" s="4">
        <v>3.75</v>
      </c>
      <c r="L239" s="4">
        <v>4.25</v>
      </c>
      <c r="M239" s="4">
        <v>3.6</v>
      </c>
      <c r="N239" s="4">
        <v>4.25</v>
      </c>
      <c r="O239" s="4">
        <v>3.3333333333333335</v>
      </c>
      <c r="P239" s="4">
        <v>3.75</v>
      </c>
    </row>
    <row r="240" spans="1:16" x14ac:dyDescent="0.25">
      <c r="A240" s="6" t="s">
        <v>279</v>
      </c>
      <c r="B240">
        <v>2</v>
      </c>
      <c r="C240">
        <v>19</v>
      </c>
      <c r="D240">
        <v>2</v>
      </c>
      <c r="E240">
        <v>1</v>
      </c>
      <c r="F240">
        <v>2</v>
      </c>
      <c r="G240">
        <v>1</v>
      </c>
      <c r="H240">
        <v>1</v>
      </c>
      <c r="I240" s="4">
        <v>4.5</v>
      </c>
      <c r="J240" s="4">
        <v>4.25</v>
      </c>
      <c r="K240" s="4">
        <v>4.5</v>
      </c>
      <c r="L240" s="4">
        <v>4.75</v>
      </c>
      <c r="M240" s="4">
        <v>4.4000000000000004</v>
      </c>
      <c r="N240" s="4">
        <v>4.5</v>
      </c>
      <c r="O240" s="4">
        <v>2.6666666666666665</v>
      </c>
      <c r="P240" s="4">
        <v>4.3125</v>
      </c>
    </row>
    <row r="241" spans="1:16" x14ac:dyDescent="0.25">
      <c r="A241" s="6" t="s">
        <v>280</v>
      </c>
      <c r="B241">
        <v>1</v>
      </c>
      <c r="C241">
        <v>21</v>
      </c>
      <c r="D241">
        <v>3</v>
      </c>
      <c r="E241">
        <v>2</v>
      </c>
      <c r="F241">
        <v>1</v>
      </c>
      <c r="G241">
        <v>2</v>
      </c>
      <c r="H241">
        <v>2</v>
      </c>
      <c r="I241" s="4">
        <v>4</v>
      </c>
      <c r="J241" s="4">
        <v>4</v>
      </c>
      <c r="K241" s="4">
        <v>3.875</v>
      </c>
      <c r="L241" s="4">
        <v>3.25</v>
      </c>
      <c r="M241" s="4">
        <v>3.8</v>
      </c>
      <c r="N241" s="4">
        <v>3.75</v>
      </c>
      <c r="O241" s="4">
        <v>3</v>
      </c>
      <c r="P241" s="4">
        <v>3.71875</v>
      </c>
    </row>
    <row r="242" spans="1:16" x14ac:dyDescent="0.25">
      <c r="A242" s="6" t="s">
        <v>281</v>
      </c>
      <c r="B242" s="5">
        <v>1</v>
      </c>
      <c r="C242" s="5">
        <v>23</v>
      </c>
      <c r="D242" s="5">
        <v>4</v>
      </c>
      <c r="E242" s="5">
        <v>2</v>
      </c>
      <c r="F242" s="5">
        <v>2</v>
      </c>
      <c r="G242" s="5">
        <v>2</v>
      </c>
      <c r="H242" s="5">
        <v>1</v>
      </c>
      <c r="I242" s="4">
        <v>3</v>
      </c>
      <c r="J242" s="4">
        <v>4</v>
      </c>
      <c r="K242" s="4">
        <v>3.375</v>
      </c>
      <c r="L242" s="4">
        <v>3.75</v>
      </c>
      <c r="M242" s="4">
        <v>3.6</v>
      </c>
      <c r="N242" s="4">
        <v>3.5</v>
      </c>
      <c r="O242" s="4">
        <v>1.6666666666666667</v>
      </c>
      <c r="P242" s="4">
        <v>3.34375</v>
      </c>
    </row>
    <row r="243" spans="1:16" x14ac:dyDescent="0.25">
      <c r="A243" s="6" t="s">
        <v>282</v>
      </c>
      <c r="B243" s="1">
        <v>1</v>
      </c>
      <c r="C243" s="3">
        <v>20</v>
      </c>
      <c r="D243" s="1">
        <v>2</v>
      </c>
      <c r="E243" s="1">
        <v>1</v>
      </c>
      <c r="F243" s="1">
        <v>2</v>
      </c>
      <c r="G243" s="1">
        <v>2</v>
      </c>
      <c r="H243" s="1">
        <v>2</v>
      </c>
      <c r="I243" s="4">
        <v>3.75</v>
      </c>
      <c r="J243" s="4">
        <v>4.25</v>
      </c>
      <c r="K243" s="4">
        <v>4</v>
      </c>
      <c r="L243" s="4">
        <v>4.5</v>
      </c>
      <c r="M243" s="4">
        <v>4</v>
      </c>
      <c r="N243" s="4">
        <v>3.75</v>
      </c>
      <c r="O243" s="4">
        <v>3.6666666666666665</v>
      </c>
      <c r="P243" s="4">
        <v>4</v>
      </c>
    </row>
    <row r="244" spans="1:16" x14ac:dyDescent="0.25">
      <c r="A244" s="6" t="s">
        <v>283</v>
      </c>
      <c r="B244" s="1">
        <v>2</v>
      </c>
      <c r="C244" s="3">
        <v>27</v>
      </c>
      <c r="D244" s="1">
        <v>6</v>
      </c>
      <c r="E244" s="1">
        <v>2</v>
      </c>
      <c r="F244" s="1">
        <v>1</v>
      </c>
      <c r="G244" s="1">
        <v>2</v>
      </c>
      <c r="H244" s="1">
        <v>2</v>
      </c>
      <c r="I244" s="4">
        <v>4.25</v>
      </c>
      <c r="J244" s="4">
        <v>4.75</v>
      </c>
      <c r="K244" s="4">
        <v>4.375</v>
      </c>
      <c r="L244" s="4">
        <v>4.5</v>
      </c>
      <c r="M244" s="4">
        <v>4.8</v>
      </c>
      <c r="N244" s="4">
        <v>4.5</v>
      </c>
      <c r="O244" s="4">
        <v>2.6666666666666665</v>
      </c>
      <c r="P244" s="4">
        <v>4.34375</v>
      </c>
    </row>
    <row r="245" spans="1:16" x14ac:dyDescent="0.25">
      <c r="A245" s="6" t="s">
        <v>284</v>
      </c>
      <c r="B245" s="1">
        <v>2</v>
      </c>
      <c r="C245" s="3">
        <v>27</v>
      </c>
      <c r="D245" s="1">
        <v>6</v>
      </c>
      <c r="E245" s="1">
        <v>2</v>
      </c>
      <c r="F245" s="1">
        <v>1</v>
      </c>
      <c r="G245" s="1">
        <v>2</v>
      </c>
      <c r="H245" s="1">
        <v>2</v>
      </c>
      <c r="I245" s="4">
        <v>4.25</v>
      </c>
      <c r="J245" s="4">
        <v>4.75</v>
      </c>
      <c r="K245" s="4">
        <v>4.375</v>
      </c>
      <c r="L245" s="4">
        <v>4.5</v>
      </c>
      <c r="M245" s="4">
        <v>4.8</v>
      </c>
      <c r="N245" s="4">
        <v>4.5</v>
      </c>
      <c r="O245" s="4">
        <v>2.6666666666666665</v>
      </c>
      <c r="P245" s="4">
        <v>4.34375</v>
      </c>
    </row>
    <row r="246" spans="1:16" x14ac:dyDescent="0.25">
      <c r="A246" s="6" t="s">
        <v>285</v>
      </c>
      <c r="B246" s="1">
        <v>1</v>
      </c>
      <c r="C246" s="3">
        <v>24</v>
      </c>
      <c r="D246" s="1">
        <v>3</v>
      </c>
      <c r="E246" s="1">
        <v>2</v>
      </c>
      <c r="F246" s="1">
        <v>1</v>
      </c>
      <c r="G246" s="1">
        <v>1</v>
      </c>
      <c r="H246" s="1">
        <v>1</v>
      </c>
      <c r="I246" s="4">
        <v>4.25</v>
      </c>
      <c r="J246" s="4">
        <v>4.5</v>
      </c>
      <c r="K246" s="4">
        <v>4.125</v>
      </c>
      <c r="L246" s="4">
        <v>3.75</v>
      </c>
      <c r="M246" s="4">
        <v>4.4000000000000004</v>
      </c>
      <c r="N246" s="4">
        <v>3.5</v>
      </c>
      <c r="O246" s="4">
        <v>3.3333333333333335</v>
      </c>
      <c r="P246" s="4">
        <v>4.03125</v>
      </c>
    </row>
    <row r="247" spans="1:16" x14ac:dyDescent="0.25">
      <c r="A247" s="6" t="s">
        <v>286</v>
      </c>
      <c r="B247" s="1">
        <v>2</v>
      </c>
      <c r="C247" s="3">
        <v>25</v>
      </c>
      <c r="D247" s="1">
        <v>5</v>
      </c>
      <c r="E247" s="1">
        <v>2</v>
      </c>
      <c r="F247" s="1">
        <v>2</v>
      </c>
      <c r="G247" s="1">
        <v>1</v>
      </c>
      <c r="H247" s="1">
        <v>2</v>
      </c>
      <c r="I247" s="4">
        <v>4.75</v>
      </c>
      <c r="J247" s="4">
        <v>5</v>
      </c>
      <c r="K247" s="4">
        <v>4.75</v>
      </c>
      <c r="L247" s="4">
        <v>4.5</v>
      </c>
      <c r="M247" s="4">
        <v>4.8</v>
      </c>
      <c r="N247" s="4">
        <v>5</v>
      </c>
      <c r="O247" s="4">
        <v>3.3333333333333335</v>
      </c>
      <c r="P247" s="4">
        <v>4.65625</v>
      </c>
    </row>
    <row r="248" spans="1:16" x14ac:dyDescent="0.25">
      <c r="A248" s="6" t="s">
        <v>287</v>
      </c>
      <c r="B248" s="1">
        <v>1</v>
      </c>
      <c r="C248" s="3">
        <v>25</v>
      </c>
      <c r="D248" s="1">
        <v>7</v>
      </c>
      <c r="E248" s="1">
        <v>1</v>
      </c>
      <c r="F248" s="1">
        <v>1</v>
      </c>
      <c r="G248" s="1">
        <v>3</v>
      </c>
      <c r="H248" s="1">
        <v>1</v>
      </c>
      <c r="I248" s="4">
        <v>4.25</v>
      </c>
      <c r="J248" s="4">
        <v>4.5</v>
      </c>
      <c r="K248" s="4">
        <v>4.375</v>
      </c>
      <c r="L248" s="4">
        <v>3.5</v>
      </c>
      <c r="M248" s="4">
        <v>3.2</v>
      </c>
      <c r="N248" s="4">
        <v>3.75</v>
      </c>
      <c r="O248" s="4">
        <v>3.3333333333333335</v>
      </c>
      <c r="P248" s="4">
        <v>3.90625</v>
      </c>
    </row>
    <row r="249" spans="1:16" x14ac:dyDescent="0.25">
      <c r="A249" s="6" t="s">
        <v>288</v>
      </c>
      <c r="B249" s="1">
        <v>2</v>
      </c>
      <c r="C249" s="3">
        <v>21</v>
      </c>
      <c r="D249" s="1">
        <v>3</v>
      </c>
      <c r="E249" s="1">
        <v>2</v>
      </c>
      <c r="F249" s="1">
        <v>1</v>
      </c>
      <c r="G249" s="1">
        <v>3</v>
      </c>
      <c r="H249" s="1">
        <v>1</v>
      </c>
      <c r="I249" s="4">
        <v>4.5</v>
      </c>
      <c r="J249" s="4">
        <v>5</v>
      </c>
      <c r="K249" s="4">
        <v>4.25</v>
      </c>
      <c r="L249" s="4">
        <v>4.75</v>
      </c>
      <c r="M249" s="4">
        <v>5</v>
      </c>
      <c r="N249" s="4">
        <v>4.25</v>
      </c>
      <c r="O249" s="4">
        <v>3.3333333333333335</v>
      </c>
      <c r="P249" s="4">
        <v>4.46875</v>
      </c>
    </row>
    <row r="250" spans="1:16" x14ac:dyDescent="0.25">
      <c r="A250" s="6" t="s">
        <v>289</v>
      </c>
      <c r="B250" s="1">
        <v>2</v>
      </c>
      <c r="C250" s="3">
        <v>20</v>
      </c>
      <c r="D250" s="1">
        <v>2</v>
      </c>
      <c r="E250" s="1">
        <v>1</v>
      </c>
      <c r="F250" s="1">
        <v>1</v>
      </c>
      <c r="G250" s="1">
        <v>3</v>
      </c>
      <c r="H250" s="1">
        <v>1</v>
      </c>
      <c r="I250" s="4">
        <v>5</v>
      </c>
      <c r="J250" s="4">
        <v>5</v>
      </c>
      <c r="K250" s="4">
        <v>5</v>
      </c>
      <c r="L250" s="4">
        <v>4.75</v>
      </c>
      <c r="M250" s="4">
        <v>4.4000000000000004</v>
      </c>
      <c r="N250" s="4">
        <v>4.75</v>
      </c>
      <c r="O250" s="4">
        <v>3.3333333333333335</v>
      </c>
      <c r="P250" s="4">
        <v>4.6875</v>
      </c>
    </row>
    <row r="251" spans="1:16" x14ac:dyDescent="0.25">
      <c r="A251" s="6" t="s">
        <v>290</v>
      </c>
      <c r="B251" s="1">
        <v>1</v>
      </c>
      <c r="C251" s="3">
        <v>25</v>
      </c>
      <c r="D251" s="1">
        <v>3</v>
      </c>
      <c r="E251" s="1">
        <v>2</v>
      </c>
      <c r="F251" s="1">
        <v>1</v>
      </c>
      <c r="G251" s="1">
        <v>1</v>
      </c>
      <c r="H251" s="1">
        <v>1</v>
      </c>
      <c r="I251" s="4">
        <v>4.75</v>
      </c>
      <c r="J251" s="4">
        <v>4.75</v>
      </c>
      <c r="K251" s="4">
        <v>4.875</v>
      </c>
      <c r="L251" s="4">
        <v>5</v>
      </c>
      <c r="M251" s="4">
        <v>4.8</v>
      </c>
      <c r="N251" s="4">
        <v>4.5</v>
      </c>
      <c r="O251" s="4">
        <v>3.3333333333333335</v>
      </c>
      <c r="P251" s="4">
        <v>4.65625</v>
      </c>
    </row>
    <row r="252" spans="1:16" x14ac:dyDescent="0.25">
      <c r="A252" s="6" t="s">
        <v>291</v>
      </c>
      <c r="B252" s="1">
        <v>1</v>
      </c>
      <c r="C252" s="3">
        <v>25</v>
      </c>
      <c r="D252" s="1">
        <v>7</v>
      </c>
      <c r="E252" s="1">
        <v>1</v>
      </c>
      <c r="F252" s="1">
        <v>1</v>
      </c>
      <c r="G252" s="1">
        <v>3</v>
      </c>
      <c r="H252" s="1">
        <v>1</v>
      </c>
      <c r="I252" s="4">
        <v>4.25</v>
      </c>
      <c r="J252" s="4">
        <v>4.5</v>
      </c>
      <c r="K252" s="4">
        <v>4.375</v>
      </c>
      <c r="L252" s="4">
        <v>3.5</v>
      </c>
      <c r="M252" s="4">
        <v>3.2</v>
      </c>
      <c r="N252" s="4">
        <v>3.75</v>
      </c>
      <c r="O252" s="4">
        <v>3.3333333333333335</v>
      </c>
      <c r="P252" s="4">
        <v>3.90625</v>
      </c>
    </row>
    <row r="253" spans="1:16" x14ac:dyDescent="0.25">
      <c r="A253" s="6" t="s">
        <v>292</v>
      </c>
      <c r="B253" s="1">
        <v>2</v>
      </c>
      <c r="C253" s="3">
        <v>21</v>
      </c>
      <c r="D253" s="1">
        <v>3</v>
      </c>
      <c r="E253" s="1">
        <v>2</v>
      </c>
      <c r="F253" s="1">
        <v>1</v>
      </c>
      <c r="G253" s="1">
        <v>3</v>
      </c>
      <c r="H253" s="1">
        <v>1</v>
      </c>
      <c r="I253" s="4">
        <v>4.5</v>
      </c>
      <c r="J253" s="4">
        <v>5</v>
      </c>
      <c r="K253" s="4">
        <v>4.25</v>
      </c>
      <c r="L253" s="4">
        <v>4.75</v>
      </c>
      <c r="M253" s="4">
        <v>5</v>
      </c>
      <c r="N253" s="4">
        <v>4.25</v>
      </c>
      <c r="O253" s="4">
        <v>3.3333333333333335</v>
      </c>
      <c r="P253" s="4">
        <v>4.46875</v>
      </c>
    </row>
    <row r="254" spans="1:16" x14ac:dyDescent="0.25">
      <c r="A254" s="6" t="s">
        <v>293</v>
      </c>
      <c r="B254" s="1">
        <v>2</v>
      </c>
      <c r="C254" s="3">
        <v>22</v>
      </c>
      <c r="D254" s="1">
        <v>3</v>
      </c>
      <c r="E254" s="1">
        <v>1</v>
      </c>
      <c r="F254" s="1">
        <v>2</v>
      </c>
      <c r="G254" s="1">
        <v>2</v>
      </c>
      <c r="H254" s="1">
        <v>1</v>
      </c>
      <c r="I254" s="4">
        <v>4</v>
      </c>
      <c r="J254" s="4">
        <v>4</v>
      </c>
      <c r="K254" s="4">
        <v>4</v>
      </c>
      <c r="L254" s="4">
        <v>4</v>
      </c>
      <c r="M254" s="4">
        <v>4</v>
      </c>
      <c r="N254" s="4">
        <v>4</v>
      </c>
      <c r="O254" s="4">
        <v>3</v>
      </c>
      <c r="P254" s="4">
        <v>3.90625</v>
      </c>
    </row>
    <row r="255" spans="1:16" x14ac:dyDescent="0.25">
      <c r="A255" s="6" t="s">
        <v>294</v>
      </c>
      <c r="B255" s="1">
        <v>1</v>
      </c>
      <c r="C255" s="3">
        <v>24</v>
      </c>
      <c r="D255" s="1">
        <v>3</v>
      </c>
      <c r="E255" s="1">
        <v>2</v>
      </c>
      <c r="F255" s="1">
        <v>2</v>
      </c>
      <c r="G255" s="1">
        <v>1</v>
      </c>
      <c r="H255" s="1">
        <v>1</v>
      </c>
      <c r="I255" s="4">
        <v>4.75</v>
      </c>
      <c r="J255" s="4">
        <v>4.5</v>
      </c>
      <c r="K255" s="4">
        <v>4.25</v>
      </c>
      <c r="L255" s="4">
        <v>4.5</v>
      </c>
      <c r="M255" s="4">
        <v>4.8</v>
      </c>
      <c r="N255" s="4">
        <v>4.5</v>
      </c>
      <c r="O255" s="4">
        <v>3</v>
      </c>
      <c r="P255" s="4">
        <v>4.375</v>
      </c>
    </row>
    <row r="256" spans="1:16" x14ac:dyDescent="0.25">
      <c r="A256" s="6" t="s">
        <v>295</v>
      </c>
      <c r="B256" s="1">
        <v>1</v>
      </c>
      <c r="C256" s="3">
        <v>22</v>
      </c>
      <c r="D256" s="1">
        <v>3</v>
      </c>
      <c r="E256" s="1">
        <v>2</v>
      </c>
      <c r="F256" s="1">
        <v>1</v>
      </c>
      <c r="G256" s="1">
        <v>1</v>
      </c>
      <c r="H256" s="1">
        <v>2</v>
      </c>
      <c r="I256" s="4">
        <v>4.5</v>
      </c>
      <c r="J256" s="4">
        <v>3.75</v>
      </c>
      <c r="K256" s="4">
        <v>4.125</v>
      </c>
      <c r="L256" s="4">
        <v>4</v>
      </c>
      <c r="M256" s="4">
        <v>4</v>
      </c>
      <c r="N256" s="4">
        <v>3.5</v>
      </c>
      <c r="O256" s="4">
        <v>2.3333333333333335</v>
      </c>
      <c r="P256" s="4">
        <v>3.84375</v>
      </c>
    </row>
    <row r="257" spans="1:16" x14ac:dyDescent="0.25">
      <c r="A257" s="6" t="s">
        <v>296</v>
      </c>
      <c r="B257" s="1">
        <v>2</v>
      </c>
      <c r="C257" s="3">
        <v>21</v>
      </c>
      <c r="D257" s="1">
        <v>4</v>
      </c>
      <c r="E257" s="1">
        <v>1</v>
      </c>
      <c r="F257" s="1">
        <v>1</v>
      </c>
      <c r="G257" s="1">
        <v>3</v>
      </c>
      <c r="H257" s="1">
        <v>2</v>
      </c>
      <c r="I257" s="4">
        <v>4</v>
      </c>
      <c r="J257" s="4">
        <v>3.75</v>
      </c>
      <c r="K257" s="4">
        <v>3.625</v>
      </c>
      <c r="L257" s="4">
        <v>3.25</v>
      </c>
      <c r="M257" s="4">
        <v>3.8</v>
      </c>
      <c r="N257" s="4">
        <v>3.25</v>
      </c>
      <c r="O257" s="4">
        <v>2.3333333333333335</v>
      </c>
      <c r="P257" s="4">
        <v>3.5</v>
      </c>
    </row>
    <row r="258" spans="1:16" x14ac:dyDescent="0.25">
      <c r="A258" s="6" t="s">
        <v>297</v>
      </c>
      <c r="B258" s="1">
        <v>1</v>
      </c>
      <c r="C258" s="3">
        <v>22</v>
      </c>
      <c r="D258" s="1">
        <v>3</v>
      </c>
      <c r="E258" s="1">
        <v>2</v>
      </c>
      <c r="F258" s="1">
        <v>1</v>
      </c>
      <c r="G258" s="1">
        <v>1</v>
      </c>
      <c r="H258" s="1">
        <v>2</v>
      </c>
      <c r="I258" s="4">
        <v>4.5</v>
      </c>
      <c r="J258" s="4">
        <v>3.75</v>
      </c>
      <c r="K258" s="4">
        <v>4.125</v>
      </c>
      <c r="L258" s="4">
        <v>4</v>
      </c>
      <c r="M258" s="4">
        <v>4</v>
      </c>
      <c r="N258" s="4">
        <v>3.5</v>
      </c>
      <c r="O258" s="4">
        <v>2.3333333333333335</v>
      </c>
      <c r="P258" s="4">
        <v>3.84375</v>
      </c>
    </row>
    <row r="259" spans="1:16" x14ac:dyDescent="0.25">
      <c r="A259" s="6" t="s">
        <v>298</v>
      </c>
      <c r="B259" s="1">
        <v>1</v>
      </c>
      <c r="C259" s="3">
        <v>20</v>
      </c>
      <c r="D259" s="1">
        <v>2</v>
      </c>
      <c r="E259" s="1">
        <v>2</v>
      </c>
      <c r="F259" s="1">
        <v>1</v>
      </c>
      <c r="G259" s="1">
        <v>1</v>
      </c>
      <c r="H259" s="1">
        <v>1</v>
      </c>
      <c r="I259" s="4">
        <v>4.5</v>
      </c>
      <c r="J259" s="4">
        <v>4.5</v>
      </c>
      <c r="K259" s="4">
        <v>4.125</v>
      </c>
      <c r="L259" s="4">
        <v>4.5</v>
      </c>
      <c r="M259" s="4">
        <v>3.6</v>
      </c>
      <c r="N259" s="4">
        <v>3.75</v>
      </c>
      <c r="O259" s="4">
        <v>3</v>
      </c>
      <c r="P259" s="4">
        <v>4.03125</v>
      </c>
    </row>
    <row r="260" spans="1:16" x14ac:dyDescent="0.25">
      <c r="A260" s="6" t="s">
        <v>299</v>
      </c>
      <c r="B260" s="1">
        <v>2</v>
      </c>
      <c r="C260" s="3">
        <v>20</v>
      </c>
      <c r="D260" s="1">
        <v>2</v>
      </c>
      <c r="E260" s="1">
        <v>1</v>
      </c>
      <c r="F260" s="1">
        <v>1</v>
      </c>
      <c r="G260" s="1">
        <v>1</v>
      </c>
      <c r="H260" s="1">
        <v>1</v>
      </c>
      <c r="I260" s="4">
        <v>4.75</v>
      </c>
      <c r="J260" s="4">
        <v>4.25</v>
      </c>
      <c r="K260" s="4">
        <v>4.375</v>
      </c>
      <c r="L260" s="4">
        <v>4.5</v>
      </c>
      <c r="M260" s="4">
        <v>3.8</v>
      </c>
      <c r="N260" s="4">
        <v>5</v>
      </c>
      <c r="O260" s="4">
        <v>3</v>
      </c>
      <c r="P260" s="4">
        <v>4.28125</v>
      </c>
    </row>
    <row r="261" spans="1:16" x14ac:dyDescent="0.25">
      <c r="A261" s="6" t="s">
        <v>300</v>
      </c>
      <c r="B261" s="1">
        <v>2</v>
      </c>
      <c r="C261" s="3">
        <v>23</v>
      </c>
      <c r="D261" s="1">
        <v>4</v>
      </c>
      <c r="E261" s="1">
        <v>2</v>
      </c>
      <c r="F261" s="1">
        <v>2</v>
      </c>
      <c r="G261" s="1">
        <v>3</v>
      </c>
      <c r="H261" s="1">
        <v>1</v>
      </c>
      <c r="I261" s="4">
        <v>4.75</v>
      </c>
      <c r="J261" s="4">
        <v>4.75</v>
      </c>
      <c r="K261" s="4">
        <v>4.625</v>
      </c>
      <c r="L261" s="4">
        <v>4.75</v>
      </c>
      <c r="M261" s="4">
        <v>4.4000000000000004</v>
      </c>
      <c r="N261" s="4">
        <v>4.25</v>
      </c>
      <c r="O261" s="4">
        <v>3</v>
      </c>
      <c r="P261" s="4">
        <v>4.4375</v>
      </c>
    </row>
    <row r="262" spans="1:16" x14ac:dyDescent="0.25">
      <c r="A262" s="6" t="s">
        <v>301</v>
      </c>
      <c r="B262" s="1">
        <v>1</v>
      </c>
      <c r="C262" s="3">
        <v>21</v>
      </c>
      <c r="D262" s="1">
        <v>1</v>
      </c>
      <c r="E262" s="1">
        <v>2</v>
      </c>
      <c r="F262" s="1">
        <v>1</v>
      </c>
      <c r="G262" s="1">
        <v>1</v>
      </c>
      <c r="H262" s="1">
        <v>2</v>
      </c>
      <c r="I262" s="4">
        <v>4</v>
      </c>
      <c r="J262" s="4">
        <v>4.75</v>
      </c>
      <c r="K262" s="4">
        <v>4.25</v>
      </c>
      <c r="L262" s="4">
        <v>4.25</v>
      </c>
      <c r="M262" s="4">
        <v>4.2</v>
      </c>
      <c r="N262" s="4">
        <v>4.25</v>
      </c>
      <c r="O262" s="4">
        <v>3</v>
      </c>
      <c r="P262" s="4">
        <v>4.15625</v>
      </c>
    </row>
    <row r="263" spans="1:16" x14ac:dyDescent="0.25">
      <c r="A263" s="6" t="s">
        <v>302</v>
      </c>
      <c r="B263" s="1">
        <v>2</v>
      </c>
      <c r="C263" s="3">
        <v>20</v>
      </c>
      <c r="D263" s="1">
        <v>2</v>
      </c>
      <c r="E263" s="1">
        <v>1</v>
      </c>
      <c r="F263" s="1">
        <v>1</v>
      </c>
      <c r="G263" s="1">
        <v>1</v>
      </c>
      <c r="H263" s="1">
        <v>1</v>
      </c>
      <c r="I263" s="4">
        <v>4.75</v>
      </c>
      <c r="J263" s="4">
        <v>4.25</v>
      </c>
      <c r="K263" s="4">
        <v>4.375</v>
      </c>
      <c r="L263" s="4">
        <v>4.5</v>
      </c>
      <c r="M263" s="4">
        <v>3.8</v>
      </c>
      <c r="N263" s="4">
        <v>5</v>
      </c>
      <c r="O263" s="4">
        <v>3</v>
      </c>
      <c r="P263" s="4">
        <v>4.28125</v>
      </c>
    </row>
    <row r="264" spans="1:16" ht="15" x14ac:dyDescent="0.25">
      <c r="A264" s="6" t="s">
        <v>303</v>
      </c>
      <c r="B264" s="1">
        <v>1</v>
      </c>
      <c r="C264" s="3">
        <v>26</v>
      </c>
      <c r="D264" s="1">
        <v>6</v>
      </c>
      <c r="E264" s="1">
        <v>2</v>
      </c>
      <c r="F264" s="1">
        <v>2</v>
      </c>
      <c r="G264" s="1">
        <v>3</v>
      </c>
      <c r="H264" s="2">
        <v>1</v>
      </c>
      <c r="I264" s="4">
        <v>4.75</v>
      </c>
      <c r="J264" s="4">
        <v>4.5</v>
      </c>
      <c r="K264" s="4">
        <v>3.875</v>
      </c>
      <c r="L264" s="4">
        <v>4.25</v>
      </c>
      <c r="M264" s="4">
        <v>4.2</v>
      </c>
      <c r="N264" s="4">
        <v>4</v>
      </c>
      <c r="O264" s="4">
        <v>2.6666666666666665</v>
      </c>
      <c r="P264" s="4">
        <v>4.0625</v>
      </c>
    </row>
    <row r="265" spans="1:16" x14ac:dyDescent="0.25">
      <c r="A265" s="6" t="s">
        <v>304</v>
      </c>
      <c r="B265" s="1">
        <v>1</v>
      </c>
      <c r="C265" s="3">
        <v>22</v>
      </c>
      <c r="D265" s="1">
        <v>3</v>
      </c>
      <c r="E265" s="1">
        <v>1</v>
      </c>
      <c r="F265" s="1">
        <v>1</v>
      </c>
      <c r="G265" s="1">
        <v>2</v>
      </c>
      <c r="H265" s="1">
        <v>1</v>
      </c>
      <c r="I265" s="4">
        <v>4.25</v>
      </c>
      <c r="J265" s="4">
        <v>4.25</v>
      </c>
      <c r="K265" s="4">
        <v>4.25</v>
      </c>
      <c r="L265" s="4">
        <v>4.5</v>
      </c>
      <c r="M265" s="4">
        <v>4.4000000000000004</v>
      </c>
      <c r="N265" s="4">
        <v>4.25</v>
      </c>
      <c r="O265" s="4">
        <v>2.6666666666666665</v>
      </c>
      <c r="P265" s="4">
        <v>4.15625</v>
      </c>
    </row>
    <row r="266" spans="1:16" x14ac:dyDescent="0.25">
      <c r="A266" s="6" t="s">
        <v>305</v>
      </c>
      <c r="B266" s="1">
        <v>2</v>
      </c>
      <c r="C266" s="3">
        <v>21</v>
      </c>
      <c r="D266" s="1">
        <v>2</v>
      </c>
      <c r="E266" s="1">
        <v>1</v>
      </c>
      <c r="F266" s="1">
        <v>1</v>
      </c>
      <c r="G266" s="1">
        <v>1</v>
      </c>
      <c r="H266" s="1">
        <v>1</v>
      </c>
      <c r="I266" s="4">
        <v>4.5</v>
      </c>
      <c r="J266" s="4">
        <v>4.75</v>
      </c>
      <c r="K266" s="4">
        <v>4.625</v>
      </c>
      <c r="L266" s="4">
        <v>4.25</v>
      </c>
      <c r="M266" s="4">
        <v>4.5999999999999996</v>
      </c>
      <c r="N266" s="4">
        <v>4.5</v>
      </c>
      <c r="O266" s="4">
        <v>2.6666666666666665</v>
      </c>
      <c r="P266" s="4">
        <v>4.375</v>
      </c>
    </row>
    <row r="267" spans="1:16" x14ac:dyDescent="0.25">
      <c r="A267" s="6" t="s">
        <v>306</v>
      </c>
      <c r="B267" s="1">
        <v>2</v>
      </c>
      <c r="C267" s="3">
        <v>21</v>
      </c>
      <c r="D267" s="1">
        <v>2</v>
      </c>
      <c r="E267" s="1">
        <v>1</v>
      </c>
      <c r="F267" s="1">
        <v>2</v>
      </c>
      <c r="G267" s="1">
        <v>2</v>
      </c>
      <c r="H267" s="1">
        <v>2</v>
      </c>
      <c r="I267" s="4">
        <v>4.5</v>
      </c>
      <c r="J267" s="4">
        <v>4</v>
      </c>
      <c r="K267" s="4">
        <v>4.25</v>
      </c>
      <c r="L267" s="4">
        <v>4.25</v>
      </c>
      <c r="M267" s="4">
        <v>4</v>
      </c>
      <c r="N267" s="4">
        <v>3.75</v>
      </c>
      <c r="O267" s="4">
        <v>2.6666666666666665</v>
      </c>
      <c r="P267" s="4">
        <v>4</v>
      </c>
    </row>
    <row r="268" spans="1:16" x14ac:dyDescent="0.25">
      <c r="A268" s="6" t="s">
        <v>307</v>
      </c>
      <c r="B268" s="1">
        <v>2</v>
      </c>
      <c r="C268" s="3">
        <v>22</v>
      </c>
      <c r="D268" s="1">
        <v>2</v>
      </c>
      <c r="E268" s="1">
        <v>1</v>
      </c>
      <c r="F268" s="1">
        <v>2</v>
      </c>
      <c r="G268" s="1">
        <v>2</v>
      </c>
      <c r="H268" s="1">
        <v>1</v>
      </c>
      <c r="I268" s="4">
        <v>4.75</v>
      </c>
      <c r="J268" s="4">
        <v>4.5</v>
      </c>
      <c r="K268" s="4">
        <v>4.625</v>
      </c>
      <c r="L268" s="4">
        <v>4.75</v>
      </c>
      <c r="M268" s="4">
        <v>4.2</v>
      </c>
      <c r="N268" s="4">
        <v>4.25</v>
      </c>
      <c r="O268" s="4">
        <v>2.6666666666666665</v>
      </c>
      <c r="P268" s="4">
        <v>4.34375</v>
      </c>
    </row>
    <row r="269" spans="1:16" x14ac:dyDescent="0.25">
      <c r="A269" s="6" t="s">
        <v>308</v>
      </c>
      <c r="B269" s="1">
        <v>2</v>
      </c>
      <c r="C269" s="3">
        <v>21</v>
      </c>
      <c r="D269" s="1">
        <v>2</v>
      </c>
      <c r="E269" s="1">
        <v>1</v>
      </c>
      <c r="F269" s="1">
        <v>2</v>
      </c>
      <c r="G269" s="1">
        <v>2</v>
      </c>
      <c r="H269" s="1">
        <v>2</v>
      </c>
      <c r="I269" s="4">
        <v>4.5</v>
      </c>
      <c r="J269" s="4">
        <v>4</v>
      </c>
      <c r="K269" s="4">
        <v>4.25</v>
      </c>
      <c r="L269" s="4">
        <v>4.25</v>
      </c>
      <c r="M269" s="4">
        <v>4</v>
      </c>
      <c r="N269" s="4">
        <v>3.75</v>
      </c>
      <c r="O269" s="4">
        <v>2.6666666666666665</v>
      </c>
      <c r="P269" s="4">
        <v>4</v>
      </c>
    </row>
    <row r="270" spans="1:16" x14ac:dyDescent="0.25">
      <c r="A270" s="6" t="s">
        <v>309</v>
      </c>
      <c r="B270" s="1">
        <v>1</v>
      </c>
      <c r="C270" s="3">
        <v>21</v>
      </c>
      <c r="D270" s="1">
        <v>3</v>
      </c>
      <c r="E270" s="1">
        <v>2</v>
      </c>
      <c r="F270" s="1">
        <v>1</v>
      </c>
      <c r="G270" s="1">
        <v>2</v>
      </c>
      <c r="H270" s="1">
        <v>1</v>
      </c>
      <c r="I270" s="4">
        <v>4.25</v>
      </c>
      <c r="J270" s="4">
        <v>3.75</v>
      </c>
      <c r="K270" s="4">
        <v>3.5</v>
      </c>
      <c r="L270" s="4">
        <v>3.25</v>
      </c>
      <c r="M270" s="4">
        <v>3.6</v>
      </c>
      <c r="N270" s="4">
        <v>3.5</v>
      </c>
      <c r="O270" s="4">
        <v>2</v>
      </c>
      <c r="P270" s="4">
        <v>3.46875</v>
      </c>
    </row>
    <row r="271" spans="1:16" x14ac:dyDescent="0.25">
      <c r="A271" s="6" t="s">
        <v>310</v>
      </c>
      <c r="B271" s="1">
        <v>1</v>
      </c>
      <c r="C271" s="3">
        <v>21</v>
      </c>
      <c r="D271" s="1">
        <v>3</v>
      </c>
      <c r="E271" s="1">
        <v>2</v>
      </c>
      <c r="F271" s="1">
        <v>1</v>
      </c>
      <c r="G271" s="1">
        <v>2</v>
      </c>
      <c r="H271" s="1">
        <v>1</v>
      </c>
      <c r="I271" s="4">
        <v>4.25</v>
      </c>
      <c r="J271" s="4">
        <v>3.75</v>
      </c>
      <c r="K271" s="4">
        <v>3.5</v>
      </c>
      <c r="L271" s="4">
        <v>3.25</v>
      </c>
      <c r="M271" s="4">
        <v>3.6</v>
      </c>
      <c r="N271" s="4">
        <v>3.5</v>
      </c>
      <c r="O271" s="4">
        <v>2</v>
      </c>
      <c r="P271" s="4">
        <v>3.46875</v>
      </c>
    </row>
    <row r="272" spans="1:16" x14ac:dyDescent="0.25">
      <c r="A272" s="6" t="s">
        <v>311</v>
      </c>
      <c r="B272" s="1">
        <v>2</v>
      </c>
      <c r="C272" s="3">
        <v>28</v>
      </c>
      <c r="D272" s="1">
        <v>4</v>
      </c>
      <c r="E272" s="1">
        <v>1</v>
      </c>
      <c r="F272" s="1">
        <v>2</v>
      </c>
      <c r="G272" s="1">
        <v>2</v>
      </c>
      <c r="H272" s="1">
        <v>1</v>
      </c>
      <c r="I272" s="4">
        <v>3.75</v>
      </c>
      <c r="J272" s="4">
        <v>4.5</v>
      </c>
      <c r="K272" s="4">
        <v>4.5</v>
      </c>
      <c r="L272" s="4">
        <v>4</v>
      </c>
      <c r="M272" s="4">
        <v>3.8</v>
      </c>
      <c r="N272" s="4">
        <v>4</v>
      </c>
      <c r="O272" s="4">
        <v>2.6666666666666665</v>
      </c>
      <c r="P272" s="4">
        <v>4</v>
      </c>
    </row>
    <row r="273" spans="1:16" x14ac:dyDescent="0.25">
      <c r="A273" s="6" t="s">
        <v>312</v>
      </c>
      <c r="B273" s="1">
        <v>2</v>
      </c>
      <c r="C273" s="3">
        <v>28</v>
      </c>
      <c r="D273" s="1">
        <v>4</v>
      </c>
      <c r="E273" s="1">
        <v>1</v>
      </c>
      <c r="F273" s="1">
        <v>2</v>
      </c>
      <c r="G273" s="1">
        <v>2</v>
      </c>
      <c r="H273" s="1">
        <v>1</v>
      </c>
      <c r="I273" s="4">
        <v>3.75</v>
      </c>
      <c r="J273" s="4">
        <v>4.5</v>
      </c>
      <c r="K273" s="4">
        <v>4.5</v>
      </c>
      <c r="L273" s="4">
        <v>4</v>
      </c>
      <c r="M273" s="4">
        <v>3.8</v>
      </c>
      <c r="N273" s="4">
        <v>4</v>
      </c>
      <c r="O273" s="4">
        <v>2.6666666666666665</v>
      </c>
      <c r="P273" s="4">
        <v>4</v>
      </c>
    </row>
    <row r="274" spans="1:16" x14ac:dyDescent="0.25">
      <c r="A274" s="6" t="s">
        <v>313</v>
      </c>
      <c r="B274" s="1">
        <v>2</v>
      </c>
      <c r="C274" s="3">
        <v>19</v>
      </c>
      <c r="D274" s="1">
        <v>1</v>
      </c>
      <c r="E274" s="1">
        <v>2</v>
      </c>
      <c r="F274" s="1">
        <v>2</v>
      </c>
      <c r="G274" s="1">
        <v>3</v>
      </c>
      <c r="H274" s="1">
        <v>1</v>
      </c>
      <c r="I274" s="4">
        <v>5</v>
      </c>
      <c r="J274" s="4">
        <v>4.75</v>
      </c>
      <c r="K274" s="4">
        <v>4.625</v>
      </c>
      <c r="L274" s="4">
        <v>4.75</v>
      </c>
      <c r="M274" s="4">
        <v>5</v>
      </c>
      <c r="N274" s="4">
        <v>4.5</v>
      </c>
      <c r="O274" s="4">
        <v>2.3333333333333335</v>
      </c>
      <c r="P274" s="4">
        <v>4.53125</v>
      </c>
    </row>
    <row r="275" spans="1:16" x14ac:dyDescent="0.25">
      <c r="A275" s="6" t="s">
        <v>314</v>
      </c>
      <c r="B275" s="1">
        <v>2</v>
      </c>
      <c r="C275" s="3">
        <v>25</v>
      </c>
      <c r="D275" s="1">
        <v>5</v>
      </c>
      <c r="E275" s="1">
        <v>1</v>
      </c>
      <c r="F275" s="1">
        <v>1</v>
      </c>
      <c r="G275" s="1">
        <v>3</v>
      </c>
      <c r="H275" s="1">
        <v>2</v>
      </c>
      <c r="I275" s="4">
        <v>4.5</v>
      </c>
      <c r="J275" s="4">
        <v>4</v>
      </c>
      <c r="K275" s="4">
        <v>4.25</v>
      </c>
      <c r="L275" s="4">
        <v>4.25</v>
      </c>
      <c r="M275" s="4">
        <v>3.8</v>
      </c>
      <c r="N275" s="4">
        <v>4.25</v>
      </c>
      <c r="O275" s="4">
        <v>2.3333333333333335</v>
      </c>
      <c r="P275" s="4">
        <v>4</v>
      </c>
    </row>
    <row r="276" spans="1:16" x14ac:dyDescent="0.25">
      <c r="A276" s="6" t="s">
        <v>315</v>
      </c>
      <c r="B276" s="1">
        <v>1</v>
      </c>
      <c r="C276" s="3">
        <v>23</v>
      </c>
      <c r="D276" s="1">
        <v>5</v>
      </c>
      <c r="E276" s="1">
        <v>1</v>
      </c>
      <c r="F276" s="1">
        <v>2</v>
      </c>
      <c r="G276" s="1">
        <v>3</v>
      </c>
      <c r="H276" s="1">
        <v>1</v>
      </c>
      <c r="I276" s="4">
        <v>4</v>
      </c>
      <c r="J276" s="4">
        <v>4</v>
      </c>
      <c r="K276" s="4">
        <v>4.625</v>
      </c>
      <c r="L276" s="4">
        <v>4.5</v>
      </c>
      <c r="M276" s="4">
        <v>4.2</v>
      </c>
      <c r="N276" s="4">
        <v>4.75</v>
      </c>
      <c r="O276" s="4">
        <v>2.3333333333333335</v>
      </c>
      <c r="P276" s="4">
        <v>4.1875</v>
      </c>
    </row>
    <row r="277" spans="1:16" x14ac:dyDescent="0.25">
      <c r="A277" s="6" t="s">
        <v>316</v>
      </c>
      <c r="B277" s="1">
        <v>2</v>
      </c>
      <c r="C277" s="3">
        <v>19</v>
      </c>
      <c r="D277" s="1">
        <v>1</v>
      </c>
      <c r="E277" s="1">
        <v>2</v>
      </c>
      <c r="F277" s="1">
        <v>2</v>
      </c>
      <c r="G277" s="1">
        <v>3</v>
      </c>
      <c r="H277" s="1">
        <v>1</v>
      </c>
      <c r="I277" s="4">
        <v>5</v>
      </c>
      <c r="J277" s="4">
        <v>4.75</v>
      </c>
      <c r="K277" s="4">
        <v>4.625</v>
      </c>
      <c r="L277" s="4">
        <v>4.75</v>
      </c>
      <c r="M277" s="4">
        <v>5</v>
      </c>
      <c r="N277" s="4">
        <v>4.5</v>
      </c>
      <c r="O277" s="4">
        <v>2.3333333333333335</v>
      </c>
      <c r="P277" s="4">
        <v>4.53125</v>
      </c>
    </row>
    <row r="278" spans="1:16" x14ac:dyDescent="0.25">
      <c r="A278" s="6" t="s">
        <v>317</v>
      </c>
      <c r="B278" s="1">
        <v>2</v>
      </c>
      <c r="C278" s="3">
        <v>20</v>
      </c>
      <c r="D278" s="1">
        <v>2</v>
      </c>
      <c r="E278" s="1">
        <v>2</v>
      </c>
      <c r="F278" s="1">
        <v>1</v>
      </c>
      <c r="G278" s="1">
        <v>2</v>
      </c>
      <c r="H278" s="1">
        <v>2</v>
      </c>
      <c r="I278" s="4">
        <v>4.5</v>
      </c>
      <c r="J278" s="4">
        <v>3.75</v>
      </c>
      <c r="K278" s="4">
        <v>4.125</v>
      </c>
      <c r="L278" s="4">
        <v>4.5</v>
      </c>
      <c r="M278" s="4">
        <v>4.2</v>
      </c>
      <c r="N278" s="4">
        <v>4.25</v>
      </c>
      <c r="O278" s="4">
        <v>4.333333333333333</v>
      </c>
      <c r="P278" s="4">
        <v>4.21875</v>
      </c>
    </row>
    <row r="279" spans="1:16" x14ac:dyDescent="0.25">
      <c r="A279" s="6" t="s">
        <v>318</v>
      </c>
      <c r="B279" s="1">
        <v>2</v>
      </c>
      <c r="C279" s="3">
        <v>23</v>
      </c>
      <c r="D279" s="1">
        <v>3</v>
      </c>
      <c r="E279" s="1">
        <v>1</v>
      </c>
      <c r="F279" s="1">
        <v>1</v>
      </c>
      <c r="G279" s="1">
        <v>3</v>
      </c>
      <c r="H279" s="1">
        <v>2</v>
      </c>
      <c r="I279" s="4">
        <v>4.5</v>
      </c>
      <c r="J279" s="4">
        <v>4.75</v>
      </c>
      <c r="K279" s="4">
        <v>5</v>
      </c>
      <c r="L279" s="4">
        <v>5</v>
      </c>
      <c r="M279" s="4">
        <v>4.4000000000000004</v>
      </c>
      <c r="N279" s="4">
        <v>4.75</v>
      </c>
      <c r="O279" s="4">
        <v>4.333333333333333</v>
      </c>
      <c r="P279" s="4">
        <v>4.71875</v>
      </c>
    </row>
    <row r="280" spans="1:16" x14ac:dyDescent="0.25">
      <c r="A280" s="6" t="s">
        <v>319</v>
      </c>
      <c r="B280" s="1">
        <v>1</v>
      </c>
      <c r="C280" s="3">
        <v>22</v>
      </c>
      <c r="D280" s="1">
        <v>3</v>
      </c>
      <c r="E280" s="1">
        <v>2</v>
      </c>
      <c r="F280" s="1">
        <v>1</v>
      </c>
      <c r="G280" s="1">
        <v>1</v>
      </c>
      <c r="H280" s="1">
        <v>2</v>
      </c>
      <c r="I280" s="4">
        <v>4.75</v>
      </c>
      <c r="J280" s="4">
        <v>4</v>
      </c>
      <c r="K280" s="4">
        <v>4.625</v>
      </c>
      <c r="L280" s="4">
        <v>4.75</v>
      </c>
      <c r="M280" s="4">
        <v>4.5999999999999996</v>
      </c>
      <c r="N280" s="4">
        <v>4.75</v>
      </c>
      <c r="O280" s="4">
        <v>4.333333333333333</v>
      </c>
      <c r="P280" s="4">
        <v>4.5625</v>
      </c>
    </row>
    <row r="281" spans="1:16" x14ac:dyDescent="0.25">
      <c r="A281" s="6" t="s">
        <v>320</v>
      </c>
      <c r="B281" s="1">
        <v>1</v>
      </c>
      <c r="C281" s="3">
        <v>19</v>
      </c>
      <c r="D281" s="1">
        <v>2</v>
      </c>
      <c r="E281" s="1">
        <v>2</v>
      </c>
      <c r="F281" s="1">
        <v>1</v>
      </c>
      <c r="G281" s="1">
        <v>1</v>
      </c>
      <c r="H281" s="1">
        <v>2</v>
      </c>
      <c r="I281" s="4">
        <v>5</v>
      </c>
      <c r="J281" s="4">
        <v>4.75</v>
      </c>
      <c r="K281" s="4">
        <v>4.875</v>
      </c>
      <c r="L281" s="4">
        <v>5</v>
      </c>
      <c r="M281" s="4">
        <v>4</v>
      </c>
      <c r="N281" s="4">
        <v>4.5</v>
      </c>
      <c r="O281" s="4">
        <v>4</v>
      </c>
      <c r="P281" s="4">
        <v>4.625</v>
      </c>
    </row>
    <row r="282" spans="1:16" x14ac:dyDescent="0.25">
      <c r="A282" s="6" t="s">
        <v>321</v>
      </c>
      <c r="B282" s="1">
        <v>2</v>
      </c>
      <c r="C282" s="3">
        <v>20</v>
      </c>
      <c r="D282" s="1">
        <v>3</v>
      </c>
      <c r="E282" s="1">
        <v>1</v>
      </c>
      <c r="F282" s="1">
        <v>2</v>
      </c>
      <c r="G282" s="1">
        <v>2</v>
      </c>
      <c r="H282" s="1">
        <v>1</v>
      </c>
      <c r="I282" s="4">
        <v>4.75</v>
      </c>
      <c r="J282" s="4">
        <v>4.75</v>
      </c>
      <c r="K282" s="4">
        <v>4.5</v>
      </c>
      <c r="L282" s="4">
        <v>5</v>
      </c>
      <c r="M282" s="4">
        <v>4</v>
      </c>
      <c r="N282" s="4">
        <v>4.5</v>
      </c>
      <c r="O282" s="4">
        <v>4</v>
      </c>
      <c r="P282" s="4">
        <v>4.5</v>
      </c>
    </row>
    <row r="283" spans="1:16" x14ac:dyDescent="0.25">
      <c r="A283" s="6" t="s">
        <v>322</v>
      </c>
      <c r="B283" s="1">
        <v>1</v>
      </c>
      <c r="C283" s="3">
        <v>21</v>
      </c>
      <c r="D283" s="1">
        <v>3</v>
      </c>
      <c r="E283" s="1">
        <v>2</v>
      </c>
      <c r="F283" s="1">
        <v>2</v>
      </c>
      <c r="G283" s="1">
        <v>2</v>
      </c>
      <c r="H283" s="1">
        <v>2</v>
      </c>
      <c r="I283" s="4">
        <v>3.75</v>
      </c>
      <c r="J283" s="4">
        <v>4.75</v>
      </c>
      <c r="K283" s="4">
        <v>4.125</v>
      </c>
      <c r="L283" s="4">
        <v>4.5</v>
      </c>
      <c r="M283" s="4">
        <v>3.6</v>
      </c>
      <c r="N283" s="4">
        <v>4</v>
      </c>
      <c r="O283" s="4">
        <v>4</v>
      </c>
      <c r="P283" s="4">
        <v>4.09375</v>
      </c>
    </row>
    <row r="284" spans="1:16" x14ac:dyDescent="0.25">
      <c r="A284" s="6" t="s">
        <v>323</v>
      </c>
      <c r="B284" s="1">
        <v>2</v>
      </c>
      <c r="C284" s="3">
        <v>20</v>
      </c>
      <c r="D284" s="1">
        <v>3</v>
      </c>
      <c r="E284" s="1">
        <v>1</v>
      </c>
      <c r="F284" s="1">
        <v>1</v>
      </c>
      <c r="G284" s="1">
        <v>1</v>
      </c>
      <c r="H284" s="1">
        <v>2</v>
      </c>
      <c r="I284" s="4">
        <v>4.75</v>
      </c>
      <c r="J284" s="4">
        <v>5</v>
      </c>
      <c r="K284" s="4">
        <v>4.25</v>
      </c>
      <c r="L284" s="4">
        <v>4.5</v>
      </c>
      <c r="M284" s="4">
        <v>4.4000000000000004</v>
      </c>
      <c r="N284" s="4">
        <v>4.5</v>
      </c>
      <c r="O284" s="4">
        <v>4</v>
      </c>
      <c r="P284" s="4">
        <v>4.46875</v>
      </c>
    </row>
    <row r="285" spans="1:16" x14ac:dyDescent="0.25">
      <c r="A285" s="6" t="s">
        <v>324</v>
      </c>
      <c r="B285" s="1">
        <v>1</v>
      </c>
      <c r="C285" s="3">
        <v>23</v>
      </c>
      <c r="D285" s="1">
        <v>3</v>
      </c>
      <c r="E285" s="1">
        <v>2</v>
      </c>
      <c r="F285" s="1">
        <v>2</v>
      </c>
      <c r="G285" s="1">
        <v>1</v>
      </c>
      <c r="H285" s="1">
        <v>1</v>
      </c>
      <c r="I285" s="4">
        <v>4.25</v>
      </c>
      <c r="J285" s="4">
        <v>4.75</v>
      </c>
      <c r="K285" s="4">
        <v>4</v>
      </c>
      <c r="L285" s="4">
        <v>4.25</v>
      </c>
      <c r="M285" s="4">
        <v>4.2</v>
      </c>
      <c r="N285" s="4">
        <v>4.25</v>
      </c>
      <c r="O285" s="4">
        <v>4</v>
      </c>
      <c r="P285" s="4">
        <v>4.21875</v>
      </c>
    </row>
    <row r="286" spans="1:16" x14ac:dyDescent="0.25">
      <c r="A286" s="6" t="s">
        <v>325</v>
      </c>
      <c r="B286" s="1">
        <v>2</v>
      </c>
      <c r="C286" s="3">
        <v>26</v>
      </c>
      <c r="D286" s="1">
        <v>6</v>
      </c>
      <c r="E286" s="1">
        <v>1</v>
      </c>
      <c r="F286" s="1">
        <v>1</v>
      </c>
      <c r="G286" s="1">
        <v>2</v>
      </c>
      <c r="H286" s="1">
        <v>2</v>
      </c>
      <c r="I286" s="4">
        <v>4.5</v>
      </c>
      <c r="J286" s="4">
        <v>5</v>
      </c>
      <c r="K286" s="4">
        <v>4.75</v>
      </c>
      <c r="L286" s="4">
        <v>4.25</v>
      </c>
      <c r="M286" s="4">
        <v>4.5999999999999996</v>
      </c>
      <c r="N286" s="4">
        <v>4.75</v>
      </c>
      <c r="O286" s="4">
        <v>4</v>
      </c>
      <c r="P286" s="4">
        <v>4.59375</v>
      </c>
    </row>
    <row r="287" spans="1:16" x14ac:dyDescent="0.25">
      <c r="A287" s="6" t="s">
        <v>326</v>
      </c>
      <c r="B287" s="1">
        <v>2</v>
      </c>
      <c r="C287" s="3">
        <v>25</v>
      </c>
      <c r="D287" s="1">
        <v>6</v>
      </c>
      <c r="E287" s="1">
        <v>2</v>
      </c>
      <c r="F287" s="1">
        <v>1</v>
      </c>
      <c r="G287" s="1">
        <v>2</v>
      </c>
      <c r="H287" s="1">
        <v>1</v>
      </c>
      <c r="I287" s="4">
        <v>4</v>
      </c>
      <c r="J287" s="4">
        <v>4</v>
      </c>
      <c r="K287" s="4">
        <v>4</v>
      </c>
      <c r="L287" s="4">
        <v>4</v>
      </c>
      <c r="M287" s="4">
        <v>4</v>
      </c>
      <c r="N287" s="4">
        <v>4</v>
      </c>
      <c r="O287" s="4">
        <v>3.6666666666666665</v>
      </c>
      <c r="P287" s="4">
        <v>3.96875</v>
      </c>
    </row>
    <row r="288" spans="1:16" x14ac:dyDescent="0.25">
      <c r="A288" s="6" t="s">
        <v>327</v>
      </c>
      <c r="B288" s="1">
        <v>1</v>
      </c>
      <c r="C288" s="3">
        <v>24</v>
      </c>
      <c r="D288" s="1">
        <v>4</v>
      </c>
      <c r="E288" s="1">
        <v>2</v>
      </c>
      <c r="F288" s="1">
        <v>2</v>
      </c>
      <c r="G288" s="1">
        <v>2</v>
      </c>
      <c r="H288" s="1">
        <v>2</v>
      </c>
      <c r="I288" s="4">
        <v>4.5</v>
      </c>
      <c r="J288" s="4">
        <v>4.75</v>
      </c>
      <c r="K288" s="4">
        <v>4.375</v>
      </c>
      <c r="L288" s="4">
        <v>4.75</v>
      </c>
      <c r="M288" s="4">
        <v>4.4000000000000004</v>
      </c>
      <c r="N288" s="4">
        <v>4.75</v>
      </c>
      <c r="O288" s="4">
        <v>3.6666666666666665</v>
      </c>
      <c r="P288" s="4">
        <v>4.46875</v>
      </c>
    </row>
    <row r="289" spans="1:16" x14ac:dyDescent="0.25">
      <c r="A289" s="6" t="s">
        <v>328</v>
      </c>
      <c r="B289" s="1">
        <v>1</v>
      </c>
      <c r="C289" s="3">
        <v>23</v>
      </c>
      <c r="D289" s="1">
        <v>3</v>
      </c>
      <c r="E289" s="1">
        <v>2</v>
      </c>
      <c r="F289" s="1">
        <v>2</v>
      </c>
      <c r="G289" s="1">
        <v>2</v>
      </c>
      <c r="H289" s="1">
        <v>1</v>
      </c>
      <c r="I289" s="4">
        <v>4</v>
      </c>
      <c r="J289" s="4">
        <v>3.75</v>
      </c>
      <c r="K289" s="4">
        <v>3.75</v>
      </c>
      <c r="L289" s="4">
        <v>3.25</v>
      </c>
      <c r="M289" s="4">
        <v>4</v>
      </c>
      <c r="N289" s="4">
        <v>4.25</v>
      </c>
      <c r="O289" s="4">
        <v>3.6666666666666665</v>
      </c>
      <c r="P289" s="4">
        <v>3.8125</v>
      </c>
    </row>
    <row r="290" spans="1:16" x14ac:dyDescent="0.25">
      <c r="A290" s="6" t="s">
        <v>329</v>
      </c>
      <c r="B290" s="1">
        <v>2</v>
      </c>
      <c r="C290" s="3">
        <v>22</v>
      </c>
      <c r="D290" s="1">
        <v>4</v>
      </c>
      <c r="E290" s="1">
        <v>2</v>
      </c>
      <c r="F290" s="1">
        <v>1</v>
      </c>
      <c r="G290" s="1">
        <v>1</v>
      </c>
      <c r="H290" s="1">
        <v>2</v>
      </c>
      <c r="I290" s="4">
        <v>4.5</v>
      </c>
      <c r="J290" s="4">
        <v>4.25</v>
      </c>
      <c r="K290" s="4">
        <v>4.375</v>
      </c>
      <c r="L290" s="4">
        <v>5</v>
      </c>
      <c r="M290" s="4">
        <v>3.8</v>
      </c>
      <c r="N290" s="4">
        <v>5</v>
      </c>
      <c r="O290" s="4">
        <v>3.6666666666666665</v>
      </c>
      <c r="P290" s="4">
        <v>4.375</v>
      </c>
    </row>
    <row r="291" spans="1:16" x14ac:dyDescent="0.25">
      <c r="A291" s="6" t="s">
        <v>330</v>
      </c>
      <c r="B291" s="1">
        <v>2</v>
      </c>
      <c r="C291" s="3">
        <v>22</v>
      </c>
      <c r="D291" s="1">
        <v>3</v>
      </c>
      <c r="E291" s="1">
        <v>1</v>
      </c>
      <c r="F291" s="1">
        <v>2</v>
      </c>
      <c r="G291" s="1">
        <v>2</v>
      </c>
      <c r="H291" s="1">
        <v>1</v>
      </c>
      <c r="I291" s="4">
        <v>4</v>
      </c>
      <c r="J291" s="4">
        <v>4</v>
      </c>
      <c r="K291" s="4">
        <v>3.875</v>
      </c>
      <c r="L291" s="4">
        <v>3.75</v>
      </c>
      <c r="M291" s="4">
        <v>4</v>
      </c>
      <c r="N291" s="4">
        <v>4</v>
      </c>
      <c r="O291" s="4">
        <v>3.6666666666666665</v>
      </c>
      <c r="P291" s="4">
        <v>3.90625</v>
      </c>
    </row>
    <row r="292" spans="1:16" x14ac:dyDescent="0.25">
      <c r="A292" s="6" t="s">
        <v>331</v>
      </c>
      <c r="B292" s="1">
        <v>1</v>
      </c>
      <c r="C292" s="3">
        <v>20</v>
      </c>
      <c r="D292" s="1">
        <v>2</v>
      </c>
      <c r="E292" s="1">
        <v>2</v>
      </c>
      <c r="F292" s="1">
        <v>1</v>
      </c>
      <c r="G292" s="1">
        <v>1</v>
      </c>
      <c r="H292" s="1">
        <v>1</v>
      </c>
      <c r="I292" s="4">
        <v>4.25</v>
      </c>
      <c r="J292" s="4">
        <v>4.5</v>
      </c>
      <c r="K292" s="4">
        <v>4.625</v>
      </c>
      <c r="L292" s="4">
        <v>4.75</v>
      </c>
      <c r="M292" s="4">
        <v>4.2</v>
      </c>
      <c r="N292" s="4">
        <v>4</v>
      </c>
      <c r="O292" s="4">
        <v>3.6666666666666665</v>
      </c>
      <c r="P292" s="4">
        <v>4.34375</v>
      </c>
    </row>
    <row r="293" spans="1:16" x14ac:dyDescent="0.25">
      <c r="A293" s="6" t="s">
        <v>332</v>
      </c>
      <c r="B293" s="1">
        <v>1</v>
      </c>
      <c r="C293" s="3">
        <v>23</v>
      </c>
      <c r="D293" s="1">
        <v>3</v>
      </c>
      <c r="E293" s="1">
        <v>2</v>
      </c>
      <c r="F293" s="1">
        <v>2</v>
      </c>
      <c r="G293" s="1">
        <v>2</v>
      </c>
      <c r="H293" s="1">
        <v>1</v>
      </c>
      <c r="I293" s="4">
        <v>4.25</v>
      </c>
      <c r="J293" s="4">
        <v>4.75</v>
      </c>
      <c r="K293" s="4">
        <v>3.875</v>
      </c>
      <c r="L293" s="4">
        <v>5</v>
      </c>
      <c r="M293" s="4">
        <v>3.4</v>
      </c>
      <c r="N293" s="4">
        <v>3.75</v>
      </c>
      <c r="O293" s="4">
        <v>3</v>
      </c>
      <c r="P293" s="4">
        <v>4</v>
      </c>
    </row>
    <row r="294" spans="1:16" x14ac:dyDescent="0.25">
      <c r="A294" s="6" t="s">
        <v>333</v>
      </c>
      <c r="B294" s="1">
        <v>1</v>
      </c>
      <c r="C294" s="3">
        <v>26</v>
      </c>
      <c r="D294" s="1">
        <v>6</v>
      </c>
      <c r="E294" s="1">
        <v>2</v>
      </c>
      <c r="F294" s="1">
        <v>1</v>
      </c>
      <c r="G294" s="1">
        <v>3</v>
      </c>
      <c r="H294" s="1">
        <v>2</v>
      </c>
      <c r="I294" s="4">
        <v>4</v>
      </c>
      <c r="J294" s="4">
        <v>4.25</v>
      </c>
      <c r="K294" s="4">
        <v>3.875</v>
      </c>
      <c r="L294" s="4">
        <v>4.25</v>
      </c>
      <c r="M294" s="4">
        <v>4.5999999999999996</v>
      </c>
      <c r="N294" s="4">
        <v>3.75</v>
      </c>
      <c r="O294" s="4">
        <v>3.6666666666666665</v>
      </c>
      <c r="P294" s="4">
        <v>4.0625</v>
      </c>
    </row>
    <row r="295" spans="1:16" x14ac:dyDescent="0.25">
      <c r="A295" s="6" t="s">
        <v>334</v>
      </c>
      <c r="B295" s="1">
        <v>2</v>
      </c>
      <c r="C295" s="3">
        <v>20</v>
      </c>
      <c r="D295" s="1">
        <v>2</v>
      </c>
      <c r="E295" s="1">
        <v>1</v>
      </c>
      <c r="F295" s="1">
        <v>1</v>
      </c>
      <c r="G295" s="1">
        <v>2</v>
      </c>
      <c r="H295" s="1">
        <v>1</v>
      </c>
      <c r="I295" s="4">
        <v>4.25</v>
      </c>
      <c r="J295" s="4">
        <v>4.5</v>
      </c>
      <c r="K295" s="4">
        <v>4.5</v>
      </c>
      <c r="L295" s="4">
        <v>4.5</v>
      </c>
      <c r="M295" s="4">
        <v>4</v>
      </c>
      <c r="N295" s="4">
        <v>4.5</v>
      </c>
      <c r="O295" s="4">
        <v>3.6666666666666665</v>
      </c>
      <c r="P295" s="4">
        <v>4.3125</v>
      </c>
    </row>
    <row r="296" spans="1:16" x14ac:dyDescent="0.25">
      <c r="A296" s="6" t="s">
        <v>335</v>
      </c>
      <c r="B296" s="1">
        <v>2</v>
      </c>
      <c r="C296" s="3">
        <v>22</v>
      </c>
      <c r="D296" s="1">
        <v>3</v>
      </c>
      <c r="E296" s="1">
        <v>1</v>
      </c>
      <c r="F296" s="1">
        <v>1</v>
      </c>
      <c r="G296" s="1">
        <v>3</v>
      </c>
      <c r="H296" s="1">
        <v>1</v>
      </c>
      <c r="I296" s="4">
        <v>4.5</v>
      </c>
      <c r="J296" s="4">
        <v>4.25</v>
      </c>
      <c r="K296" s="4">
        <v>4</v>
      </c>
      <c r="L296" s="4">
        <v>4</v>
      </c>
      <c r="M296" s="4">
        <v>4</v>
      </c>
      <c r="N296" s="4">
        <v>4.25</v>
      </c>
      <c r="O296" s="4">
        <v>3.6666666666666665</v>
      </c>
      <c r="P296" s="4">
        <v>4.09375</v>
      </c>
    </row>
    <row r="297" spans="1:16" x14ac:dyDescent="0.25">
      <c r="A297" s="6" t="s">
        <v>336</v>
      </c>
      <c r="B297" s="1">
        <v>1</v>
      </c>
      <c r="C297" s="3">
        <v>21</v>
      </c>
      <c r="D297" s="1">
        <v>3</v>
      </c>
      <c r="E297" s="1">
        <v>1</v>
      </c>
      <c r="F297" s="1">
        <v>1</v>
      </c>
      <c r="G297" s="1">
        <v>3</v>
      </c>
      <c r="H297" s="1">
        <v>1</v>
      </c>
      <c r="I297" s="4">
        <v>4.25</v>
      </c>
      <c r="J297" s="4">
        <v>5</v>
      </c>
      <c r="K297" s="4">
        <v>4.375</v>
      </c>
      <c r="L297" s="4">
        <v>5</v>
      </c>
      <c r="M297" s="4">
        <v>4.5999999999999996</v>
      </c>
      <c r="N297" s="4">
        <v>4.5</v>
      </c>
      <c r="O297" s="4">
        <v>3.6666666666666665</v>
      </c>
      <c r="P297" s="4">
        <v>4.5</v>
      </c>
    </row>
    <row r="298" spans="1:16" x14ac:dyDescent="0.25">
      <c r="A298" s="6" t="s">
        <v>337</v>
      </c>
      <c r="B298" s="1">
        <v>2</v>
      </c>
      <c r="C298" s="3">
        <v>22</v>
      </c>
      <c r="D298" s="1">
        <v>3</v>
      </c>
      <c r="E298" s="1">
        <v>1</v>
      </c>
      <c r="F298" s="1">
        <v>2</v>
      </c>
      <c r="G298" s="1">
        <v>1</v>
      </c>
      <c r="H298" s="1">
        <v>2</v>
      </c>
      <c r="I298" s="4">
        <v>3.75</v>
      </c>
      <c r="J298" s="4">
        <v>3.25</v>
      </c>
      <c r="K298" s="4">
        <v>4.25</v>
      </c>
      <c r="L298" s="4">
        <v>3.5</v>
      </c>
      <c r="M298" s="4">
        <v>3.6</v>
      </c>
      <c r="N298" s="4">
        <v>4</v>
      </c>
      <c r="O298" s="4">
        <v>3.6666666666666665</v>
      </c>
      <c r="P298" s="4">
        <v>3.78125</v>
      </c>
    </row>
    <row r="299" spans="1:16" x14ac:dyDescent="0.25">
      <c r="A299" s="6" t="s">
        <v>338</v>
      </c>
      <c r="B299" s="1">
        <v>2</v>
      </c>
      <c r="C299" s="3">
        <v>20</v>
      </c>
      <c r="D299" s="1">
        <v>3</v>
      </c>
      <c r="E299" s="1">
        <v>1</v>
      </c>
      <c r="F299" s="1">
        <v>2</v>
      </c>
      <c r="G299" s="1">
        <v>3</v>
      </c>
      <c r="H299" s="1">
        <v>1</v>
      </c>
      <c r="I299" s="4">
        <v>4</v>
      </c>
      <c r="J299" s="4">
        <v>4.25</v>
      </c>
      <c r="K299" s="4">
        <v>4</v>
      </c>
      <c r="L299" s="4">
        <v>5</v>
      </c>
      <c r="M299" s="4">
        <v>3.6</v>
      </c>
      <c r="N299" s="4">
        <v>4.5</v>
      </c>
      <c r="O299" s="4">
        <v>3.3333333333333335</v>
      </c>
      <c r="P299" s="4">
        <v>4.09375</v>
      </c>
    </row>
    <row r="300" spans="1:16" x14ac:dyDescent="0.25">
      <c r="A300" s="6" t="s">
        <v>339</v>
      </c>
      <c r="B300" s="1">
        <v>2</v>
      </c>
      <c r="C300" s="3">
        <v>22</v>
      </c>
      <c r="D300" s="1">
        <v>2</v>
      </c>
      <c r="E300" s="1">
        <v>1</v>
      </c>
      <c r="F300" s="1">
        <v>1</v>
      </c>
      <c r="G300" s="1">
        <v>2</v>
      </c>
      <c r="H300" s="1">
        <v>1</v>
      </c>
      <c r="I300" s="4">
        <v>4.25</v>
      </c>
      <c r="J300" s="4">
        <v>4.25</v>
      </c>
      <c r="K300" s="4">
        <v>4.125</v>
      </c>
      <c r="L300" s="4">
        <v>4.25</v>
      </c>
      <c r="M300" s="4">
        <v>3.6</v>
      </c>
      <c r="N300" s="4">
        <v>3.75</v>
      </c>
      <c r="O300" s="4">
        <v>3.3333333333333335</v>
      </c>
      <c r="P300" s="4">
        <v>3.96875</v>
      </c>
    </row>
    <row r="301" spans="1:16" x14ac:dyDescent="0.25">
      <c r="A301" s="6" t="s">
        <v>340</v>
      </c>
      <c r="B301" s="1">
        <v>2</v>
      </c>
      <c r="C301" s="3">
        <v>24</v>
      </c>
      <c r="D301" s="1">
        <v>4</v>
      </c>
      <c r="E301" s="1">
        <v>2</v>
      </c>
      <c r="F301" s="1">
        <v>2</v>
      </c>
      <c r="G301" s="1">
        <v>2</v>
      </c>
      <c r="H301" s="1">
        <v>2</v>
      </c>
      <c r="I301" s="4">
        <v>4</v>
      </c>
      <c r="J301" s="4">
        <v>4.5</v>
      </c>
      <c r="K301" s="4">
        <v>4</v>
      </c>
      <c r="L301" s="4">
        <v>4.25</v>
      </c>
      <c r="M301" s="4">
        <v>4</v>
      </c>
      <c r="N301" s="4">
        <v>4</v>
      </c>
      <c r="O301" s="4">
        <v>3.3333333333333335</v>
      </c>
      <c r="P301" s="4">
        <v>4.03125</v>
      </c>
    </row>
    <row r="302" spans="1:16" x14ac:dyDescent="0.25">
      <c r="A302" s="6" t="s">
        <v>341</v>
      </c>
      <c r="B302" s="1">
        <v>1</v>
      </c>
      <c r="C302" s="3">
        <v>21</v>
      </c>
      <c r="D302" s="1">
        <v>3</v>
      </c>
      <c r="E302" s="1">
        <v>1</v>
      </c>
      <c r="F302" s="1">
        <v>1</v>
      </c>
      <c r="G302" s="1">
        <v>2</v>
      </c>
      <c r="H302" s="1">
        <v>1</v>
      </c>
      <c r="I302" s="4">
        <v>4</v>
      </c>
      <c r="J302" s="4">
        <v>4.25</v>
      </c>
      <c r="K302" s="4">
        <v>3.875</v>
      </c>
      <c r="L302" s="4">
        <v>4</v>
      </c>
      <c r="M302" s="4">
        <v>4</v>
      </c>
      <c r="N302" s="4">
        <v>4.5</v>
      </c>
      <c r="O302" s="4">
        <v>3.3333333333333335</v>
      </c>
      <c r="P302" s="4">
        <v>4</v>
      </c>
    </row>
    <row r="303" spans="1:16" x14ac:dyDescent="0.25">
      <c r="A303" s="6" t="s">
        <v>342</v>
      </c>
      <c r="B303" s="1">
        <v>2</v>
      </c>
      <c r="C303" s="3">
        <v>20</v>
      </c>
      <c r="D303" s="1">
        <v>2</v>
      </c>
      <c r="E303" s="1">
        <v>1</v>
      </c>
      <c r="F303" s="1">
        <v>2</v>
      </c>
      <c r="G303" s="1">
        <v>1</v>
      </c>
      <c r="H303" s="1">
        <v>2</v>
      </c>
      <c r="I303" s="4">
        <v>5</v>
      </c>
      <c r="J303" s="4">
        <v>5</v>
      </c>
      <c r="K303" s="4">
        <v>4.75</v>
      </c>
      <c r="L303" s="4">
        <v>4.75</v>
      </c>
      <c r="M303" s="4">
        <v>5</v>
      </c>
      <c r="N303" s="4">
        <v>5</v>
      </c>
      <c r="O303" s="4">
        <v>3.3333333333333335</v>
      </c>
      <c r="P303" s="4">
        <v>4.75</v>
      </c>
    </row>
    <row r="304" spans="1:16" x14ac:dyDescent="0.25">
      <c r="A304" s="6" t="s">
        <v>343</v>
      </c>
      <c r="B304" s="1">
        <v>1</v>
      </c>
      <c r="C304" s="3">
        <v>20</v>
      </c>
      <c r="D304" s="1">
        <v>2</v>
      </c>
      <c r="E304" s="1">
        <v>2</v>
      </c>
      <c r="F304" s="1">
        <v>1</v>
      </c>
      <c r="G304" s="1">
        <v>1</v>
      </c>
      <c r="H304" s="1">
        <v>2</v>
      </c>
      <c r="I304" s="4">
        <v>4.5</v>
      </c>
      <c r="J304" s="4">
        <v>4.75</v>
      </c>
      <c r="K304" s="4">
        <v>4.125</v>
      </c>
      <c r="L304" s="4">
        <v>4.25</v>
      </c>
      <c r="M304" s="4">
        <v>4</v>
      </c>
      <c r="N304" s="4">
        <v>3.75</v>
      </c>
      <c r="O304" s="4">
        <v>3.3333333333333335</v>
      </c>
      <c r="P304" s="4">
        <v>4.125</v>
      </c>
    </row>
    <row r="305" spans="1:16" x14ac:dyDescent="0.25">
      <c r="A305" s="6" t="s">
        <v>344</v>
      </c>
      <c r="B305" s="1">
        <v>1</v>
      </c>
      <c r="C305" s="3">
        <v>20</v>
      </c>
      <c r="D305" s="1">
        <v>4</v>
      </c>
      <c r="E305" s="1">
        <v>2</v>
      </c>
      <c r="F305" s="1">
        <v>1</v>
      </c>
      <c r="G305" s="1">
        <v>2</v>
      </c>
      <c r="H305" s="1">
        <v>1</v>
      </c>
      <c r="I305" s="4">
        <v>4.5</v>
      </c>
      <c r="J305" s="4">
        <v>5</v>
      </c>
      <c r="K305" s="4">
        <v>4.375</v>
      </c>
      <c r="L305" s="4">
        <v>4.75</v>
      </c>
      <c r="M305" s="4">
        <v>4.4000000000000004</v>
      </c>
      <c r="N305" s="4">
        <v>4</v>
      </c>
      <c r="O305" s="4">
        <v>3.3333333333333335</v>
      </c>
      <c r="P305" s="4">
        <v>4.375</v>
      </c>
    </row>
    <row r="306" spans="1:16" x14ac:dyDescent="0.25">
      <c r="A306" s="6" t="s">
        <v>345</v>
      </c>
      <c r="B306" s="1">
        <v>1</v>
      </c>
      <c r="C306" s="3">
        <v>25</v>
      </c>
      <c r="D306" s="1">
        <v>2</v>
      </c>
      <c r="E306" s="1">
        <v>2</v>
      </c>
      <c r="F306" s="1">
        <v>1</v>
      </c>
      <c r="G306" s="1">
        <v>1</v>
      </c>
      <c r="H306" s="1">
        <v>2</v>
      </c>
      <c r="I306" s="4">
        <v>5</v>
      </c>
      <c r="J306" s="4">
        <v>5</v>
      </c>
      <c r="K306" s="4">
        <v>5</v>
      </c>
      <c r="L306" s="4">
        <v>5</v>
      </c>
      <c r="M306" s="4">
        <v>5</v>
      </c>
      <c r="N306" s="4">
        <v>5</v>
      </c>
      <c r="O306" s="4">
        <v>3.3333333333333335</v>
      </c>
      <c r="P306" s="4">
        <v>4.84375</v>
      </c>
    </row>
    <row r="307" spans="1:16" x14ac:dyDescent="0.25">
      <c r="A307" s="6" t="s">
        <v>346</v>
      </c>
      <c r="B307" s="1">
        <v>1</v>
      </c>
      <c r="C307" s="3">
        <v>22</v>
      </c>
      <c r="D307" s="1">
        <v>3</v>
      </c>
      <c r="E307" s="1">
        <v>1</v>
      </c>
      <c r="F307" s="1">
        <v>2</v>
      </c>
      <c r="G307" s="1">
        <v>1</v>
      </c>
      <c r="H307" s="1">
        <v>2</v>
      </c>
      <c r="I307" s="4">
        <v>4</v>
      </c>
      <c r="J307" s="4">
        <v>4</v>
      </c>
      <c r="K307" s="4">
        <v>3.875</v>
      </c>
      <c r="L307" s="4">
        <v>4</v>
      </c>
      <c r="M307" s="4">
        <v>3.6</v>
      </c>
      <c r="N307" s="4">
        <v>4</v>
      </c>
      <c r="O307" s="4">
        <v>3.3333333333333335</v>
      </c>
      <c r="P307" s="4">
        <v>3.84375</v>
      </c>
    </row>
    <row r="308" spans="1:16" x14ac:dyDescent="0.25">
      <c r="A308" s="6" t="s">
        <v>347</v>
      </c>
      <c r="B308" s="1">
        <v>1</v>
      </c>
      <c r="C308" s="3">
        <v>25</v>
      </c>
      <c r="D308" s="1">
        <v>6</v>
      </c>
      <c r="E308" s="1">
        <v>2</v>
      </c>
      <c r="F308" s="1">
        <v>1</v>
      </c>
      <c r="G308" s="1">
        <v>2</v>
      </c>
      <c r="H308" s="1">
        <v>2</v>
      </c>
      <c r="I308" s="4">
        <v>4.5</v>
      </c>
      <c r="J308" s="4">
        <v>4.5</v>
      </c>
      <c r="K308" s="4">
        <v>4.375</v>
      </c>
      <c r="L308" s="4">
        <v>4.5</v>
      </c>
      <c r="M308" s="4">
        <v>4.2</v>
      </c>
      <c r="N308" s="4">
        <v>4.25</v>
      </c>
      <c r="O308" s="4">
        <v>3</v>
      </c>
      <c r="P308" s="4">
        <v>4.25</v>
      </c>
    </row>
    <row r="309" spans="1:16" x14ac:dyDescent="0.25">
      <c r="A309" s="6" t="s">
        <v>348</v>
      </c>
      <c r="B309" s="1">
        <v>1</v>
      </c>
      <c r="C309" s="3">
        <v>20</v>
      </c>
      <c r="D309" s="1">
        <v>2</v>
      </c>
      <c r="E309" s="1">
        <v>2</v>
      </c>
      <c r="F309" s="1">
        <v>2</v>
      </c>
      <c r="G309" s="1">
        <v>1</v>
      </c>
      <c r="H309" s="1">
        <v>2</v>
      </c>
      <c r="I309" s="4">
        <v>4.25</v>
      </c>
      <c r="J309" s="4">
        <v>4</v>
      </c>
      <c r="K309" s="4">
        <v>4.375</v>
      </c>
      <c r="L309" s="4">
        <v>4.5</v>
      </c>
      <c r="M309" s="4">
        <v>4</v>
      </c>
      <c r="N309" s="4">
        <v>4.75</v>
      </c>
      <c r="O309" s="4">
        <v>3</v>
      </c>
      <c r="P309" s="4">
        <v>4.1875</v>
      </c>
    </row>
    <row r="310" spans="1:16" x14ac:dyDescent="0.25">
      <c r="A310" s="6" t="s">
        <v>349</v>
      </c>
      <c r="B310" s="1">
        <v>1</v>
      </c>
      <c r="C310" s="3">
        <v>20</v>
      </c>
      <c r="D310" s="1">
        <v>2</v>
      </c>
      <c r="E310" s="1">
        <v>2</v>
      </c>
      <c r="F310" s="1">
        <v>2</v>
      </c>
      <c r="G310" s="1">
        <v>1</v>
      </c>
      <c r="H310" s="1">
        <v>1</v>
      </c>
      <c r="I310" s="4">
        <v>4.25</v>
      </c>
      <c r="J310" s="4">
        <v>4</v>
      </c>
      <c r="K310" s="4">
        <v>4.375</v>
      </c>
      <c r="L310" s="4">
        <v>4.5</v>
      </c>
      <c r="M310" s="4">
        <v>4</v>
      </c>
      <c r="N310" s="4">
        <v>4.75</v>
      </c>
      <c r="O310" s="4">
        <v>3</v>
      </c>
      <c r="P310" s="4">
        <v>4.1875</v>
      </c>
    </row>
    <row r="311" spans="1:16" x14ac:dyDescent="0.25">
      <c r="A311" s="6" t="s">
        <v>350</v>
      </c>
      <c r="B311" s="1">
        <v>1</v>
      </c>
      <c r="C311" s="3">
        <v>26</v>
      </c>
      <c r="D311" s="1">
        <v>1</v>
      </c>
      <c r="E311" s="1">
        <v>2</v>
      </c>
      <c r="F311" s="1">
        <v>1</v>
      </c>
      <c r="G311" s="1">
        <v>1</v>
      </c>
      <c r="H311" s="1">
        <v>2</v>
      </c>
      <c r="I311" s="4">
        <v>4.25</v>
      </c>
      <c r="J311" s="4">
        <v>4.25</v>
      </c>
      <c r="K311" s="4">
        <v>3.875</v>
      </c>
      <c r="L311" s="4">
        <v>3.75</v>
      </c>
      <c r="M311" s="4">
        <v>3.8</v>
      </c>
      <c r="N311" s="4">
        <v>4</v>
      </c>
      <c r="O311" s="4">
        <v>3.6666666666666665</v>
      </c>
      <c r="P311" s="4">
        <v>3.9375</v>
      </c>
    </row>
    <row r="312" spans="1:16" x14ac:dyDescent="0.25">
      <c r="A312" s="6" t="s">
        <v>351</v>
      </c>
      <c r="B312" s="1">
        <v>1</v>
      </c>
      <c r="C312" s="3">
        <v>26</v>
      </c>
      <c r="D312" s="1">
        <v>1</v>
      </c>
      <c r="E312" s="1">
        <v>2</v>
      </c>
      <c r="F312" s="1">
        <v>1</v>
      </c>
      <c r="G312" s="1">
        <v>1</v>
      </c>
      <c r="H312" s="1">
        <v>2</v>
      </c>
      <c r="I312" s="4">
        <v>4.25</v>
      </c>
      <c r="J312" s="4">
        <v>4.25</v>
      </c>
      <c r="K312" s="4">
        <v>3.875</v>
      </c>
      <c r="L312" s="4">
        <v>3.75</v>
      </c>
      <c r="M312" s="4">
        <v>3.8</v>
      </c>
      <c r="N312" s="4">
        <v>4</v>
      </c>
      <c r="O312" s="4">
        <v>3.6666666666666665</v>
      </c>
      <c r="P312" s="4">
        <v>3.9375</v>
      </c>
    </row>
    <row r="313" spans="1:16" x14ac:dyDescent="0.25">
      <c r="A313" s="6" t="s">
        <v>352</v>
      </c>
      <c r="B313" s="1">
        <v>2</v>
      </c>
      <c r="C313" s="3">
        <v>22</v>
      </c>
      <c r="D313" s="1">
        <v>2</v>
      </c>
      <c r="E313" s="1">
        <v>2</v>
      </c>
      <c r="F313" s="1">
        <v>2</v>
      </c>
      <c r="G313" s="1">
        <v>2</v>
      </c>
      <c r="H313" s="1">
        <v>1</v>
      </c>
      <c r="I313" s="4">
        <v>4.75</v>
      </c>
      <c r="J313" s="4">
        <v>4.25</v>
      </c>
      <c r="K313" s="4">
        <v>4.125</v>
      </c>
      <c r="L313" s="4">
        <v>4.75</v>
      </c>
      <c r="M313" s="4">
        <v>4.2</v>
      </c>
      <c r="N313" s="4">
        <v>4.25</v>
      </c>
      <c r="O313" s="4">
        <v>3.3333333333333335</v>
      </c>
      <c r="P313" s="4">
        <v>4.25</v>
      </c>
    </row>
    <row r="314" spans="1:16" x14ac:dyDescent="0.25">
      <c r="A314" s="6" t="s">
        <v>353</v>
      </c>
      <c r="B314" s="1">
        <v>2</v>
      </c>
      <c r="C314" s="3">
        <v>22</v>
      </c>
      <c r="D314" s="1">
        <v>3</v>
      </c>
      <c r="E314" s="1">
        <v>2</v>
      </c>
      <c r="F314" s="1">
        <v>2</v>
      </c>
      <c r="G314" s="1">
        <v>2</v>
      </c>
      <c r="H314" s="1">
        <v>2</v>
      </c>
      <c r="I314" s="4">
        <v>5</v>
      </c>
      <c r="J314" s="4">
        <v>4.75</v>
      </c>
      <c r="K314" s="4">
        <v>4.375</v>
      </c>
      <c r="L314" s="4">
        <v>4.5</v>
      </c>
      <c r="M314" s="4">
        <v>4.4000000000000004</v>
      </c>
      <c r="N314" s="4">
        <v>4.75</v>
      </c>
      <c r="O314" s="4">
        <v>3.3333333333333335</v>
      </c>
      <c r="P314" s="4">
        <v>4.46875</v>
      </c>
    </row>
    <row r="315" spans="1:16" x14ac:dyDescent="0.25">
      <c r="A315" s="6" t="s">
        <v>354</v>
      </c>
      <c r="B315" s="1">
        <v>2</v>
      </c>
      <c r="C315" s="3">
        <v>22</v>
      </c>
      <c r="D315" s="1">
        <v>2</v>
      </c>
      <c r="E315" s="1">
        <v>2</v>
      </c>
      <c r="F315" s="1">
        <v>1</v>
      </c>
      <c r="G315" s="1">
        <v>1</v>
      </c>
      <c r="H315" s="1">
        <v>1</v>
      </c>
      <c r="I315" s="4">
        <v>4.25</v>
      </c>
      <c r="J315" s="4">
        <v>3.5</v>
      </c>
      <c r="K315" s="4">
        <v>3.25</v>
      </c>
      <c r="L315" s="4">
        <v>3</v>
      </c>
      <c r="M315" s="4">
        <v>4.2</v>
      </c>
      <c r="N315" s="4">
        <v>4</v>
      </c>
      <c r="O315" s="4">
        <v>3.3333333333333335</v>
      </c>
      <c r="P315" s="4">
        <v>3.625</v>
      </c>
    </row>
    <row r="316" spans="1:16" x14ac:dyDescent="0.25">
      <c r="A316" s="6" t="s">
        <v>355</v>
      </c>
      <c r="B316" s="1">
        <v>1</v>
      </c>
      <c r="C316" s="3">
        <v>23</v>
      </c>
      <c r="D316" s="1">
        <v>2</v>
      </c>
      <c r="E316" s="1">
        <v>2</v>
      </c>
      <c r="F316" s="1">
        <v>1</v>
      </c>
      <c r="G316" s="1">
        <v>1</v>
      </c>
      <c r="H316" s="1">
        <v>1</v>
      </c>
      <c r="I316" s="4">
        <v>4.5</v>
      </c>
      <c r="J316" s="4">
        <v>3.75</v>
      </c>
      <c r="K316" s="4">
        <v>4</v>
      </c>
      <c r="L316" s="4">
        <v>4</v>
      </c>
      <c r="M316" s="4">
        <v>4</v>
      </c>
      <c r="N316" s="4">
        <v>4</v>
      </c>
      <c r="O316" s="4">
        <v>3.3333333333333335</v>
      </c>
      <c r="P316" s="4">
        <v>3.96875</v>
      </c>
    </row>
    <row r="317" spans="1:16" x14ac:dyDescent="0.25">
      <c r="A317" s="6" t="s">
        <v>356</v>
      </c>
      <c r="B317" s="1">
        <v>1</v>
      </c>
      <c r="C317" s="3">
        <v>21</v>
      </c>
      <c r="D317" s="1">
        <v>3</v>
      </c>
      <c r="E317" s="1">
        <v>2</v>
      </c>
      <c r="F317" s="1">
        <v>1</v>
      </c>
      <c r="G317" s="1">
        <v>1</v>
      </c>
      <c r="H317" s="1">
        <v>2</v>
      </c>
      <c r="I317" s="4">
        <v>4</v>
      </c>
      <c r="J317" s="4">
        <v>4.25</v>
      </c>
      <c r="K317" s="4">
        <v>4.625</v>
      </c>
      <c r="L317" s="4">
        <v>4.5</v>
      </c>
      <c r="M317" s="4">
        <v>4.4000000000000004</v>
      </c>
      <c r="N317" s="4">
        <v>4</v>
      </c>
      <c r="O317" s="4">
        <v>2.6666666666666665</v>
      </c>
      <c r="P317" s="4">
        <v>4.1875</v>
      </c>
    </row>
    <row r="318" spans="1:16" x14ac:dyDescent="0.25">
      <c r="A318" s="6" t="s">
        <v>357</v>
      </c>
      <c r="B318" s="1">
        <v>1</v>
      </c>
      <c r="C318" s="3">
        <v>21</v>
      </c>
      <c r="D318" s="1">
        <v>2</v>
      </c>
      <c r="E318" s="1">
        <v>2</v>
      </c>
      <c r="F318" s="1">
        <v>1</v>
      </c>
      <c r="G318" s="1">
        <v>3</v>
      </c>
      <c r="H318" s="1">
        <v>1</v>
      </c>
      <c r="I318" s="4">
        <v>4</v>
      </c>
      <c r="J318" s="4">
        <v>4</v>
      </c>
      <c r="K318" s="4">
        <v>3.5</v>
      </c>
      <c r="L318" s="4">
        <v>3.75</v>
      </c>
      <c r="M318" s="4">
        <v>3.6</v>
      </c>
      <c r="N318" s="4">
        <v>3.75</v>
      </c>
      <c r="O318" s="4">
        <v>2.6666666666666665</v>
      </c>
      <c r="P318" s="4">
        <v>3.625</v>
      </c>
    </row>
    <row r="319" spans="1:16" x14ac:dyDescent="0.25">
      <c r="A319" s="6" t="s">
        <v>358</v>
      </c>
      <c r="B319" s="1">
        <v>1</v>
      </c>
      <c r="C319" s="3">
        <v>23</v>
      </c>
      <c r="D319" s="1">
        <v>3</v>
      </c>
      <c r="E319" s="1">
        <v>1</v>
      </c>
      <c r="F319" s="1">
        <v>2</v>
      </c>
      <c r="G319" s="1">
        <v>3</v>
      </c>
      <c r="H319" s="1">
        <v>2</v>
      </c>
      <c r="I319" s="4">
        <v>4.5</v>
      </c>
      <c r="J319" s="4">
        <v>4</v>
      </c>
      <c r="K319" s="4">
        <v>4.5</v>
      </c>
      <c r="L319" s="4">
        <v>4</v>
      </c>
      <c r="M319" s="4">
        <v>3.8</v>
      </c>
      <c r="N319" s="4">
        <v>4</v>
      </c>
      <c r="O319" s="4">
        <v>2.6666666666666665</v>
      </c>
      <c r="P319" s="4">
        <v>4.03125</v>
      </c>
    </row>
    <row r="320" spans="1:16" x14ac:dyDescent="0.25">
      <c r="A320" s="6" t="s">
        <v>359</v>
      </c>
      <c r="B320" s="1">
        <v>1</v>
      </c>
      <c r="C320" s="3">
        <v>21</v>
      </c>
      <c r="D320" s="1">
        <v>3</v>
      </c>
      <c r="E320" s="1">
        <v>2</v>
      </c>
      <c r="F320" s="1">
        <v>1</v>
      </c>
      <c r="G320" s="1">
        <v>1</v>
      </c>
      <c r="H320" s="1">
        <v>1</v>
      </c>
      <c r="I320" s="4">
        <v>4</v>
      </c>
      <c r="J320" s="4">
        <v>4.25</v>
      </c>
      <c r="K320" s="4">
        <v>4.625</v>
      </c>
      <c r="L320" s="4">
        <v>4.5</v>
      </c>
      <c r="M320" s="4">
        <v>4.4000000000000004</v>
      </c>
      <c r="N320" s="4">
        <v>4</v>
      </c>
      <c r="O320" s="4">
        <v>2.6666666666666665</v>
      </c>
      <c r="P320" s="4">
        <v>4.1875</v>
      </c>
    </row>
    <row r="321" spans="1:16" x14ac:dyDescent="0.25">
      <c r="A321" s="6" t="s">
        <v>360</v>
      </c>
      <c r="B321" s="1">
        <v>2</v>
      </c>
      <c r="C321" s="3">
        <v>20</v>
      </c>
      <c r="D321" s="1">
        <v>2</v>
      </c>
      <c r="E321" s="1">
        <v>2</v>
      </c>
      <c r="F321" s="1">
        <v>1</v>
      </c>
      <c r="G321" s="1">
        <v>1</v>
      </c>
      <c r="H321" s="1">
        <v>1</v>
      </c>
      <c r="I321" s="4">
        <v>4.75</v>
      </c>
      <c r="J321" s="4">
        <v>4.25</v>
      </c>
      <c r="K321" s="4">
        <v>4.625</v>
      </c>
      <c r="L321" s="4">
        <v>5</v>
      </c>
      <c r="M321" s="4">
        <v>3.2</v>
      </c>
      <c r="N321" s="4">
        <v>5</v>
      </c>
      <c r="O321" s="4">
        <v>3.3333333333333335</v>
      </c>
      <c r="P321" s="4">
        <v>4.34375</v>
      </c>
    </row>
    <row r="322" spans="1:16" x14ac:dyDescent="0.25">
      <c r="A322" s="6" t="s">
        <v>361</v>
      </c>
      <c r="B322" s="1">
        <v>1</v>
      </c>
      <c r="C322" s="3">
        <v>20</v>
      </c>
      <c r="D322" s="1">
        <v>2</v>
      </c>
      <c r="E322" s="1">
        <v>2</v>
      </c>
      <c r="F322" s="1">
        <v>1</v>
      </c>
      <c r="G322" s="1">
        <v>3</v>
      </c>
      <c r="H322" s="1">
        <v>1</v>
      </c>
      <c r="I322" s="4">
        <v>4.75</v>
      </c>
      <c r="J322" s="4">
        <v>4.5</v>
      </c>
      <c r="K322" s="4">
        <v>4.375</v>
      </c>
      <c r="L322" s="4">
        <v>4.25</v>
      </c>
      <c r="M322" s="4">
        <v>4.2</v>
      </c>
      <c r="N322" s="4">
        <v>4.25</v>
      </c>
      <c r="O322" s="4">
        <v>3.3333333333333335</v>
      </c>
      <c r="P322" s="4">
        <v>4.28125</v>
      </c>
    </row>
    <row r="323" spans="1:16" x14ac:dyDescent="0.25">
      <c r="A323" s="6" t="s">
        <v>362</v>
      </c>
      <c r="B323" s="1">
        <v>2</v>
      </c>
      <c r="C323" s="3">
        <v>21</v>
      </c>
      <c r="D323" s="1">
        <v>3</v>
      </c>
      <c r="E323" s="1">
        <v>1</v>
      </c>
      <c r="F323" s="1">
        <v>1</v>
      </c>
      <c r="G323" s="1">
        <v>2</v>
      </c>
      <c r="H323" s="1">
        <v>1</v>
      </c>
      <c r="I323" s="4">
        <v>4</v>
      </c>
      <c r="J323" s="4">
        <v>4.25</v>
      </c>
      <c r="K323" s="4">
        <v>4</v>
      </c>
      <c r="L323" s="4">
        <v>4</v>
      </c>
      <c r="M323" s="4">
        <v>3.8</v>
      </c>
      <c r="N323" s="4">
        <v>4</v>
      </c>
      <c r="O323" s="4">
        <v>3.3333333333333335</v>
      </c>
      <c r="P323" s="4">
        <v>3.9375</v>
      </c>
    </row>
    <row r="324" spans="1:16" x14ac:dyDescent="0.25">
      <c r="A324" s="6" t="s">
        <v>363</v>
      </c>
      <c r="B324" s="1">
        <v>2</v>
      </c>
      <c r="C324" s="3">
        <v>21</v>
      </c>
      <c r="D324" s="1">
        <v>3</v>
      </c>
      <c r="E324" s="1">
        <v>1</v>
      </c>
      <c r="F324" s="1">
        <v>1</v>
      </c>
      <c r="G324" s="1">
        <v>2</v>
      </c>
      <c r="H324" s="1">
        <v>1</v>
      </c>
      <c r="I324" s="4">
        <v>4</v>
      </c>
      <c r="J324" s="4">
        <v>3.75</v>
      </c>
      <c r="K324" s="4">
        <v>3.875</v>
      </c>
      <c r="L324" s="4">
        <v>4</v>
      </c>
      <c r="M324" s="4">
        <v>4</v>
      </c>
      <c r="N324" s="4">
        <v>4</v>
      </c>
      <c r="O324" s="4">
        <v>3.3333333333333335</v>
      </c>
      <c r="P324" s="4">
        <v>3.875</v>
      </c>
    </row>
    <row r="325" spans="1:16" x14ac:dyDescent="0.25">
      <c r="A325" s="6" t="s">
        <v>364</v>
      </c>
      <c r="B325" s="1">
        <v>1</v>
      </c>
      <c r="C325" s="3">
        <v>20</v>
      </c>
      <c r="D325" s="1">
        <v>2</v>
      </c>
      <c r="E325" s="1">
        <v>1</v>
      </c>
      <c r="F325" s="1">
        <v>1</v>
      </c>
      <c r="G325" s="1">
        <v>1</v>
      </c>
      <c r="H325" s="1">
        <v>2</v>
      </c>
      <c r="I325" s="4">
        <v>4</v>
      </c>
      <c r="J325" s="4">
        <v>3.5</v>
      </c>
      <c r="K325" s="4">
        <v>4</v>
      </c>
      <c r="L325" s="4">
        <v>3.75</v>
      </c>
      <c r="M325" s="4">
        <v>3.2</v>
      </c>
      <c r="N325" s="4">
        <v>4.5</v>
      </c>
      <c r="O325" s="4">
        <v>3.3333333333333335</v>
      </c>
      <c r="P325" s="4">
        <v>3.78125</v>
      </c>
    </row>
    <row r="326" spans="1:16" x14ac:dyDescent="0.25">
      <c r="A326" s="6" t="s">
        <v>365</v>
      </c>
      <c r="B326" s="1">
        <v>2</v>
      </c>
      <c r="C326" s="3">
        <v>23</v>
      </c>
      <c r="D326" s="1">
        <v>5</v>
      </c>
      <c r="E326" s="1">
        <v>1</v>
      </c>
      <c r="F326" s="1">
        <v>1</v>
      </c>
      <c r="G326" s="1">
        <v>3</v>
      </c>
      <c r="H326" s="1">
        <v>1</v>
      </c>
      <c r="I326" s="4">
        <v>4.5</v>
      </c>
      <c r="J326" s="4">
        <v>4</v>
      </c>
      <c r="K326" s="4">
        <v>4.25</v>
      </c>
      <c r="L326" s="4">
        <v>4</v>
      </c>
      <c r="M326" s="4">
        <v>4</v>
      </c>
      <c r="N326" s="4">
        <v>4.5</v>
      </c>
      <c r="O326" s="4">
        <v>3.3333333333333335</v>
      </c>
      <c r="P326" s="4">
        <v>4.125</v>
      </c>
    </row>
    <row r="327" spans="1:16" x14ac:dyDescent="0.25">
      <c r="A327" s="6" t="s">
        <v>366</v>
      </c>
      <c r="B327" s="1">
        <v>2</v>
      </c>
      <c r="C327" s="3">
        <v>20</v>
      </c>
      <c r="D327" s="1">
        <v>2</v>
      </c>
      <c r="E327" s="1">
        <v>2</v>
      </c>
      <c r="F327" s="1">
        <v>1</v>
      </c>
      <c r="G327" s="1">
        <v>1</v>
      </c>
      <c r="H327" s="1">
        <v>1</v>
      </c>
      <c r="I327" s="4">
        <v>4.75</v>
      </c>
      <c r="J327" s="4">
        <v>4.25</v>
      </c>
      <c r="K327" s="4">
        <v>4.625</v>
      </c>
      <c r="L327" s="4">
        <v>5</v>
      </c>
      <c r="M327" s="4">
        <v>3.2</v>
      </c>
      <c r="N327" s="4">
        <v>5</v>
      </c>
      <c r="O327" s="4">
        <v>3.3333333333333335</v>
      </c>
      <c r="P327" s="4">
        <v>4.34375</v>
      </c>
    </row>
    <row r="328" spans="1:16" x14ac:dyDescent="0.25">
      <c r="A328" s="6" t="s">
        <v>367</v>
      </c>
      <c r="B328" s="1">
        <v>1</v>
      </c>
      <c r="C328" s="3">
        <v>20</v>
      </c>
      <c r="D328" s="1">
        <v>2</v>
      </c>
      <c r="E328" s="1">
        <v>2</v>
      </c>
      <c r="F328" s="1">
        <v>1</v>
      </c>
      <c r="G328" s="1">
        <v>3</v>
      </c>
      <c r="H328" s="1">
        <v>1</v>
      </c>
      <c r="I328" s="4">
        <v>4.75</v>
      </c>
      <c r="J328" s="4">
        <v>4.5</v>
      </c>
      <c r="K328" s="4">
        <v>4.375</v>
      </c>
      <c r="L328" s="4">
        <v>4.25</v>
      </c>
      <c r="M328" s="4">
        <v>4.2</v>
      </c>
      <c r="N328" s="4">
        <v>4.25</v>
      </c>
      <c r="O328" s="4">
        <v>3.3333333333333335</v>
      </c>
      <c r="P328" s="4">
        <v>4.28125</v>
      </c>
    </row>
    <row r="329" spans="1:16" x14ac:dyDescent="0.25">
      <c r="A329" s="6" t="s">
        <v>368</v>
      </c>
      <c r="B329" s="1">
        <v>2</v>
      </c>
      <c r="C329" s="3">
        <v>21</v>
      </c>
      <c r="D329" s="1">
        <v>3</v>
      </c>
      <c r="E329" s="1">
        <v>1</v>
      </c>
      <c r="F329" s="1">
        <v>1</v>
      </c>
      <c r="G329" s="1">
        <v>2</v>
      </c>
      <c r="H329" s="1">
        <v>1</v>
      </c>
      <c r="I329" s="4">
        <v>4</v>
      </c>
      <c r="J329" s="4">
        <v>4.25</v>
      </c>
      <c r="K329" s="4">
        <v>4</v>
      </c>
      <c r="L329" s="4">
        <v>4</v>
      </c>
      <c r="M329" s="4">
        <v>3.8</v>
      </c>
      <c r="N329" s="4">
        <v>4</v>
      </c>
      <c r="O329" s="4">
        <v>3.3333333333333335</v>
      </c>
      <c r="P329" s="4">
        <v>3.9375</v>
      </c>
    </row>
    <row r="330" spans="1:16" x14ac:dyDescent="0.25">
      <c r="A330" s="6" t="s">
        <v>369</v>
      </c>
      <c r="B330" s="1">
        <v>2</v>
      </c>
      <c r="C330" s="3">
        <v>21</v>
      </c>
      <c r="D330" s="1">
        <v>3</v>
      </c>
      <c r="E330" s="1">
        <v>1</v>
      </c>
      <c r="F330" s="1">
        <v>1</v>
      </c>
      <c r="G330" s="1">
        <v>2</v>
      </c>
      <c r="H330" s="1">
        <v>1</v>
      </c>
      <c r="I330" s="4">
        <v>4</v>
      </c>
      <c r="J330" s="4">
        <v>3.75</v>
      </c>
      <c r="K330" s="4">
        <v>3.875</v>
      </c>
      <c r="L330" s="4">
        <v>4</v>
      </c>
      <c r="M330" s="4">
        <v>4</v>
      </c>
      <c r="N330" s="4">
        <v>4</v>
      </c>
      <c r="O330" s="4">
        <v>3.3333333333333335</v>
      </c>
      <c r="P330" s="4">
        <v>3.875</v>
      </c>
    </row>
    <row r="331" spans="1:16" x14ac:dyDescent="0.25">
      <c r="A331" s="6" t="s">
        <v>370</v>
      </c>
      <c r="B331" s="1">
        <v>1</v>
      </c>
      <c r="C331" s="3">
        <v>20</v>
      </c>
      <c r="D331" s="1">
        <v>2</v>
      </c>
      <c r="E331" s="1">
        <v>1</v>
      </c>
      <c r="F331" s="1">
        <v>1</v>
      </c>
      <c r="G331" s="1">
        <v>1</v>
      </c>
      <c r="H331" s="1">
        <v>2</v>
      </c>
      <c r="I331" s="4">
        <v>4</v>
      </c>
      <c r="J331" s="4">
        <v>3.5</v>
      </c>
      <c r="K331" s="4">
        <v>4</v>
      </c>
      <c r="L331" s="4">
        <v>3.75</v>
      </c>
      <c r="M331" s="4">
        <v>3.2</v>
      </c>
      <c r="N331" s="4">
        <v>4.5</v>
      </c>
      <c r="O331" s="4">
        <v>3.3333333333333335</v>
      </c>
      <c r="P331" s="4">
        <v>3.78125</v>
      </c>
    </row>
    <row r="332" spans="1:16" x14ac:dyDescent="0.25">
      <c r="A332" s="6" t="s">
        <v>371</v>
      </c>
      <c r="B332" s="1">
        <v>2</v>
      </c>
      <c r="C332" s="3">
        <v>20</v>
      </c>
      <c r="D332" s="1">
        <v>2</v>
      </c>
      <c r="E332" s="1">
        <v>1</v>
      </c>
      <c r="F332" s="1">
        <v>2</v>
      </c>
      <c r="G332" s="1">
        <v>1</v>
      </c>
      <c r="H332" s="1">
        <v>1</v>
      </c>
      <c r="I332" s="4">
        <v>4.5</v>
      </c>
      <c r="J332" s="4">
        <v>4.75</v>
      </c>
      <c r="K332" s="4">
        <v>4.5</v>
      </c>
      <c r="L332" s="4">
        <v>4.5</v>
      </c>
      <c r="M332" s="4">
        <v>3.8</v>
      </c>
      <c r="N332" s="4">
        <v>4</v>
      </c>
      <c r="O332" s="4">
        <v>3</v>
      </c>
      <c r="P332" s="4">
        <v>4.21875</v>
      </c>
    </row>
    <row r="333" spans="1:16" x14ac:dyDescent="0.25">
      <c r="A333" s="6" t="s">
        <v>372</v>
      </c>
      <c r="B333" s="1">
        <v>2</v>
      </c>
      <c r="C333" s="3">
        <v>22</v>
      </c>
      <c r="D333" s="1">
        <v>4</v>
      </c>
      <c r="E333" s="1">
        <v>1</v>
      </c>
      <c r="F333" s="1">
        <v>2</v>
      </c>
      <c r="G333" s="1">
        <v>2</v>
      </c>
      <c r="H333" s="1">
        <v>1</v>
      </c>
      <c r="I333" s="4">
        <v>4.75</v>
      </c>
      <c r="J333" s="4">
        <v>4.75</v>
      </c>
      <c r="K333" s="4">
        <v>4.25</v>
      </c>
      <c r="L333" s="4">
        <v>4.25</v>
      </c>
      <c r="M333" s="4">
        <v>4.5999999999999996</v>
      </c>
      <c r="N333" s="4">
        <v>4.25</v>
      </c>
      <c r="O333" s="4">
        <v>3</v>
      </c>
      <c r="P333" s="4">
        <v>4.3125</v>
      </c>
    </row>
    <row r="334" spans="1:16" x14ac:dyDescent="0.25">
      <c r="A334" s="6" t="s">
        <v>373</v>
      </c>
      <c r="B334" s="1">
        <v>2</v>
      </c>
      <c r="C334" s="3">
        <v>22</v>
      </c>
      <c r="D334" s="1">
        <v>3</v>
      </c>
      <c r="E334" s="1">
        <v>1</v>
      </c>
      <c r="F334" s="1">
        <v>2</v>
      </c>
      <c r="G334" s="1">
        <v>1</v>
      </c>
      <c r="H334" s="1">
        <v>2</v>
      </c>
      <c r="I334" s="4">
        <v>4.75</v>
      </c>
      <c r="J334" s="4">
        <v>4.25</v>
      </c>
      <c r="K334" s="4">
        <v>4.375</v>
      </c>
      <c r="L334" s="4">
        <v>4.75</v>
      </c>
      <c r="M334" s="4">
        <v>4.4000000000000004</v>
      </c>
      <c r="N334" s="4">
        <v>4.25</v>
      </c>
      <c r="O334" s="4">
        <v>3</v>
      </c>
      <c r="P334" s="4">
        <v>4.3125</v>
      </c>
    </row>
    <row r="335" spans="1:16" x14ac:dyDescent="0.25">
      <c r="A335" s="6" t="s">
        <v>374</v>
      </c>
      <c r="B335" s="1">
        <v>1</v>
      </c>
      <c r="C335" s="3">
        <v>21</v>
      </c>
      <c r="D335" s="1">
        <v>3</v>
      </c>
      <c r="E335" s="1">
        <v>2</v>
      </c>
      <c r="F335" s="1">
        <v>2</v>
      </c>
      <c r="G335" s="1">
        <v>1</v>
      </c>
      <c r="H335" s="1">
        <v>1</v>
      </c>
      <c r="I335" s="4">
        <v>5</v>
      </c>
      <c r="J335" s="4">
        <v>5</v>
      </c>
      <c r="K335" s="4">
        <v>4.25</v>
      </c>
      <c r="L335" s="4">
        <v>4.75</v>
      </c>
      <c r="M335" s="4">
        <v>4.4000000000000004</v>
      </c>
      <c r="N335" s="4">
        <v>4</v>
      </c>
      <c r="O335" s="4">
        <v>3</v>
      </c>
      <c r="P335" s="4">
        <v>4.375</v>
      </c>
    </row>
    <row r="336" spans="1:16" x14ac:dyDescent="0.25">
      <c r="A336" s="6" t="s">
        <v>375</v>
      </c>
      <c r="B336" s="1">
        <v>2</v>
      </c>
      <c r="C336" s="3">
        <v>22</v>
      </c>
      <c r="D336" s="1">
        <v>4</v>
      </c>
      <c r="E336" s="1">
        <v>1</v>
      </c>
      <c r="F336" s="1">
        <v>1</v>
      </c>
      <c r="G336" s="1">
        <v>1</v>
      </c>
      <c r="H336" s="1">
        <v>1</v>
      </c>
      <c r="I336" s="4">
        <v>4.5</v>
      </c>
      <c r="J336" s="4">
        <v>4.5</v>
      </c>
      <c r="K336" s="4">
        <v>4.625</v>
      </c>
      <c r="L336" s="4">
        <v>4.25</v>
      </c>
      <c r="M336" s="4">
        <v>3.8</v>
      </c>
      <c r="N336" s="4">
        <v>4.75</v>
      </c>
      <c r="O336" s="4">
        <v>3</v>
      </c>
      <c r="P336" s="4">
        <v>4.28125</v>
      </c>
    </row>
    <row r="337" spans="1:16" x14ac:dyDescent="0.25">
      <c r="A337" s="6" t="s">
        <v>376</v>
      </c>
      <c r="B337" s="1">
        <v>2</v>
      </c>
      <c r="C337" s="3">
        <v>23</v>
      </c>
      <c r="D337" s="1">
        <v>4</v>
      </c>
      <c r="E337" s="1">
        <v>1</v>
      </c>
      <c r="F337" s="1">
        <v>2</v>
      </c>
      <c r="G337" s="1">
        <v>1</v>
      </c>
      <c r="H337" s="1">
        <v>1</v>
      </c>
      <c r="I337" s="4">
        <v>3.75</v>
      </c>
      <c r="J337" s="4">
        <v>4.25</v>
      </c>
      <c r="K337" s="4">
        <v>4</v>
      </c>
      <c r="L337" s="4">
        <v>3.5</v>
      </c>
      <c r="M337" s="4">
        <v>4.2</v>
      </c>
      <c r="N337" s="4">
        <v>4</v>
      </c>
      <c r="O337" s="4">
        <v>3</v>
      </c>
      <c r="P337" s="4">
        <v>3.875</v>
      </c>
    </row>
    <row r="338" spans="1:16" x14ac:dyDescent="0.25">
      <c r="A338" s="6" t="s">
        <v>377</v>
      </c>
      <c r="B338" s="1">
        <v>1</v>
      </c>
      <c r="C338" s="3">
        <v>27</v>
      </c>
      <c r="D338" s="1">
        <v>6</v>
      </c>
      <c r="E338" s="1">
        <v>2</v>
      </c>
      <c r="F338" s="1">
        <v>1</v>
      </c>
      <c r="G338" s="1">
        <v>3</v>
      </c>
      <c r="H338" s="1">
        <v>2</v>
      </c>
      <c r="I338" s="4">
        <v>4.25</v>
      </c>
      <c r="J338" s="4">
        <v>4.75</v>
      </c>
      <c r="K338" s="4">
        <v>4.125</v>
      </c>
      <c r="L338" s="4">
        <v>4.5</v>
      </c>
      <c r="M338" s="4">
        <v>4.4000000000000004</v>
      </c>
      <c r="N338" s="4">
        <v>4.25</v>
      </c>
      <c r="O338" s="4">
        <v>3</v>
      </c>
      <c r="P338" s="4">
        <v>4.21875</v>
      </c>
    </row>
    <row r="339" spans="1:16" x14ac:dyDescent="0.25">
      <c r="A339" s="6" t="s">
        <v>378</v>
      </c>
      <c r="B339" s="1">
        <v>1</v>
      </c>
      <c r="C339" s="3">
        <v>24</v>
      </c>
      <c r="D339" s="1">
        <v>4</v>
      </c>
      <c r="E339" s="1">
        <v>1</v>
      </c>
      <c r="F339" s="1">
        <v>1</v>
      </c>
      <c r="G339" s="1">
        <v>1</v>
      </c>
      <c r="H339" s="1">
        <v>1</v>
      </c>
      <c r="I339" s="4">
        <v>3.5</v>
      </c>
      <c r="J339" s="4">
        <v>3.5</v>
      </c>
      <c r="K339" s="4">
        <v>3.375</v>
      </c>
      <c r="L339" s="4">
        <v>3.5</v>
      </c>
      <c r="M339" s="4">
        <v>3.4</v>
      </c>
      <c r="N339" s="4">
        <v>3</v>
      </c>
      <c r="O339" s="4">
        <v>3</v>
      </c>
      <c r="P339" s="4">
        <v>3.34375</v>
      </c>
    </row>
    <row r="340" spans="1:16" x14ac:dyDescent="0.25">
      <c r="A340" s="6" t="s">
        <v>379</v>
      </c>
      <c r="B340" s="1">
        <v>2</v>
      </c>
      <c r="C340" s="3">
        <v>22</v>
      </c>
      <c r="D340" s="1">
        <v>3</v>
      </c>
      <c r="E340" s="1">
        <v>1</v>
      </c>
      <c r="F340" s="1">
        <v>2</v>
      </c>
      <c r="G340" s="1">
        <v>1</v>
      </c>
      <c r="H340" s="1">
        <v>2</v>
      </c>
      <c r="I340" s="4">
        <v>4.75</v>
      </c>
      <c r="J340" s="4">
        <v>4.25</v>
      </c>
      <c r="K340" s="4">
        <v>4.375</v>
      </c>
      <c r="L340" s="4">
        <v>4.75</v>
      </c>
      <c r="M340" s="4">
        <v>4.4000000000000004</v>
      </c>
      <c r="N340" s="4">
        <v>4.25</v>
      </c>
      <c r="O340" s="4">
        <v>3</v>
      </c>
      <c r="P340" s="4">
        <v>4.3125</v>
      </c>
    </row>
    <row r="341" spans="1:16" x14ac:dyDescent="0.25">
      <c r="A341" s="6" t="s">
        <v>380</v>
      </c>
      <c r="B341" s="1">
        <v>1</v>
      </c>
      <c r="C341" s="3">
        <v>21</v>
      </c>
      <c r="D341" s="1">
        <v>3</v>
      </c>
      <c r="E341" s="1">
        <v>2</v>
      </c>
      <c r="F341" s="1">
        <v>2</v>
      </c>
      <c r="G341" s="1">
        <v>1</v>
      </c>
      <c r="H341" s="1">
        <v>1</v>
      </c>
      <c r="I341" s="4">
        <v>5</v>
      </c>
      <c r="J341" s="4">
        <v>5</v>
      </c>
      <c r="K341" s="4">
        <v>4.25</v>
      </c>
      <c r="L341" s="4">
        <v>4.75</v>
      </c>
      <c r="M341" s="4">
        <v>4.4000000000000004</v>
      </c>
      <c r="N341" s="4">
        <v>4</v>
      </c>
      <c r="O341" s="4">
        <v>3</v>
      </c>
      <c r="P341" s="4">
        <v>4.375</v>
      </c>
    </row>
    <row r="342" spans="1:16" x14ac:dyDescent="0.25">
      <c r="A342" s="6" t="s">
        <v>381</v>
      </c>
      <c r="B342" s="1">
        <v>2</v>
      </c>
      <c r="C342" s="3">
        <v>22</v>
      </c>
      <c r="D342" s="1">
        <v>4</v>
      </c>
      <c r="E342" s="1">
        <v>1</v>
      </c>
      <c r="F342" s="1">
        <v>1</v>
      </c>
      <c r="G342" s="1">
        <v>1</v>
      </c>
      <c r="H342" s="1">
        <v>1</v>
      </c>
      <c r="I342" s="4">
        <v>4.5</v>
      </c>
      <c r="J342" s="4">
        <v>4.5</v>
      </c>
      <c r="K342" s="4">
        <v>4.625</v>
      </c>
      <c r="L342" s="4">
        <v>4.25</v>
      </c>
      <c r="M342" s="4">
        <v>3.8</v>
      </c>
      <c r="N342" s="4">
        <v>4.75</v>
      </c>
      <c r="O342" s="4">
        <v>3</v>
      </c>
      <c r="P342" s="4">
        <v>4.28125</v>
      </c>
    </row>
    <row r="343" spans="1:16" x14ac:dyDescent="0.25">
      <c r="A343" s="6" t="s">
        <v>382</v>
      </c>
      <c r="B343" s="1">
        <v>2</v>
      </c>
      <c r="C343" s="3">
        <v>23</v>
      </c>
      <c r="D343" s="1">
        <v>4</v>
      </c>
      <c r="E343" s="1">
        <v>1</v>
      </c>
      <c r="F343" s="1">
        <v>2</v>
      </c>
      <c r="G343" s="1">
        <v>1</v>
      </c>
      <c r="H343" s="1">
        <v>1</v>
      </c>
      <c r="I343" s="4">
        <v>3.75</v>
      </c>
      <c r="J343" s="4">
        <v>4.25</v>
      </c>
      <c r="K343" s="4">
        <v>4</v>
      </c>
      <c r="L343" s="4">
        <v>3.5</v>
      </c>
      <c r="M343" s="4">
        <v>4.2</v>
      </c>
      <c r="N343" s="4">
        <v>4</v>
      </c>
      <c r="O343" s="4">
        <v>3</v>
      </c>
      <c r="P343" s="4">
        <v>3.875</v>
      </c>
    </row>
    <row r="344" spans="1:16" x14ac:dyDescent="0.25">
      <c r="A344" s="6" t="s">
        <v>383</v>
      </c>
      <c r="B344" s="1">
        <v>1</v>
      </c>
      <c r="C344" s="3">
        <v>25</v>
      </c>
      <c r="D344" s="1">
        <v>1</v>
      </c>
      <c r="E344" s="1">
        <v>2</v>
      </c>
      <c r="F344" s="1">
        <v>2</v>
      </c>
      <c r="G344" s="1">
        <v>1</v>
      </c>
      <c r="H344" s="1">
        <v>2</v>
      </c>
      <c r="I344" s="4">
        <v>4.5</v>
      </c>
      <c r="J344" s="4">
        <v>4</v>
      </c>
      <c r="K344" s="4">
        <v>4.5</v>
      </c>
      <c r="L344" s="4">
        <v>4</v>
      </c>
      <c r="M344" s="4">
        <v>4</v>
      </c>
      <c r="N344" s="4">
        <v>4</v>
      </c>
      <c r="O344" s="4">
        <v>2.3333333333333335</v>
      </c>
      <c r="P344" s="4">
        <v>4.03125</v>
      </c>
    </row>
    <row r="345" spans="1:16" x14ac:dyDescent="0.25">
      <c r="A345" s="6" t="s">
        <v>384</v>
      </c>
      <c r="B345" s="1">
        <v>1</v>
      </c>
      <c r="C345" s="3">
        <v>25</v>
      </c>
      <c r="D345" s="1">
        <v>1</v>
      </c>
      <c r="E345" s="1">
        <v>2</v>
      </c>
      <c r="F345" s="1">
        <v>2</v>
      </c>
      <c r="G345" s="1">
        <v>1</v>
      </c>
      <c r="H345" s="1">
        <v>2</v>
      </c>
      <c r="I345" s="4">
        <v>4.5</v>
      </c>
      <c r="J345" s="4">
        <v>4</v>
      </c>
      <c r="K345" s="4">
        <v>4.5</v>
      </c>
      <c r="L345" s="4">
        <v>4</v>
      </c>
      <c r="M345" s="4">
        <v>4</v>
      </c>
      <c r="N345" s="4">
        <v>4</v>
      </c>
      <c r="O345" s="4">
        <v>2.3333333333333335</v>
      </c>
      <c r="P345" s="4">
        <v>4.03125</v>
      </c>
    </row>
    <row r="346" spans="1:16" x14ac:dyDescent="0.25">
      <c r="A346" s="6" t="s">
        <v>385</v>
      </c>
      <c r="B346" s="1">
        <v>2</v>
      </c>
      <c r="C346" s="3">
        <v>23</v>
      </c>
      <c r="D346" s="1">
        <v>4</v>
      </c>
      <c r="E346" s="1">
        <v>1</v>
      </c>
      <c r="F346" s="1">
        <v>2</v>
      </c>
      <c r="G346" s="1">
        <v>1</v>
      </c>
      <c r="H346" s="1">
        <v>1</v>
      </c>
      <c r="I346" s="4">
        <v>4.5</v>
      </c>
      <c r="J346" s="4">
        <v>3.75</v>
      </c>
      <c r="K346" s="4">
        <v>4.125</v>
      </c>
      <c r="L346" s="4">
        <v>3.75</v>
      </c>
      <c r="M346" s="4">
        <v>4.2</v>
      </c>
      <c r="N346" s="4">
        <v>4</v>
      </c>
      <c r="O346" s="4">
        <v>3</v>
      </c>
      <c r="P346" s="4">
        <v>3.96875</v>
      </c>
    </row>
    <row r="347" spans="1:16" x14ac:dyDescent="0.25">
      <c r="A347" s="6" t="s">
        <v>386</v>
      </c>
      <c r="B347" s="1">
        <v>2</v>
      </c>
      <c r="C347" s="3">
        <v>23</v>
      </c>
      <c r="D347" s="1">
        <v>3</v>
      </c>
      <c r="E347" s="1">
        <v>2</v>
      </c>
      <c r="F347" s="1">
        <v>2</v>
      </c>
      <c r="G347" s="1">
        <v>2</v>
      </c>
      <c r="H347" s="1">
        <v>1</v>
      </c>
      <c r="I347" s="4">
        <v>4.5</v>
      </c>
      <c r="J347" s="4">
        <v>4.5</v>
      </c>
      <c r="K347" s="4">
        <v>4.625</v>
      </c>
      <c r="L347" s="4">
        <v>5</v>
      </c>
      <c r="M347" s="4">
        <v>4.2</v>
      </c>
      <c r="N347" s="4">
        <v>4.5</v>
      </c>
      <c r="O347" s="4">
        <v>3</v>
      </c>
      <c r="P347" s="4">
        <v>4.40625</v>
      </c>
    </row>
    <row r="348" spans="1:16" x14ac:dyDescent="0.25">
      <c r="A348" s="6" t="s">
        <v>387</v>
      </c>
      <c r="B348" s="1">
        <v>1</v>
      </c>
      <c r="C348" s="3">
        <v>21</v>
      </c>
      <c r="D348" s="1">
        <v>3</v>
      </c>
      <c r="E348" s="1">
        <v>2</v>
      </c>
      <c r="F348" s="1">
        <v>1</v>
      </c>
      <c r="G348" s="1">
        <v>2</v>
      </c>
      <c r="H348" s="1">
        <v>2</v>
      </c>
      <c r="I348" s="4">
        <v>4.5</v>
      </c>
      <c r="J348" s="4">
        <v>4.75</v>
      </c>
      <c r="K348" s="4">
        <v>4.25</v>
      </c>
      <c r="L348" s="4">
        <v>4</v>
      </c>
      <c r="M348" s="4">
        <v>4.8</v>
      </c>
      <c r="N348" s="4">
        <v>4.5</v>
      </c>
      <c r="O348" s="4">
        <v>3</v>
      </c>
      <c r="P348" s="4">
        <v>4.3125</v>
      </c>
    </row>
    <row r="349" spans="1:16" x14ac:dyDescent="0.25">
      <c r="A349" s="6" t="s">
        <v>388</v>
      </c>
      <c r="B349" s="1">
        <v>2</v>
      </c>
      <c r="C349" s="3">
        <v>20</v>
      </c>
      <c r="D349" s="1">
        <v>2</v>
      </c>
      <c r="E349" s="1">
        <v>1</v>
      </c>
      <c r="F349" s="1">
        <v>2</v>
      </c>
      <c r="G349" s="1">
        <v>2</v>
      </c>
      <c r="H349" s="1">
        <v>1</v>
      </c>
      <c r="I349" s="4">
        <v>5</v>
      </c>
      <c r="J349" s="4">
        <v>5</v>
      </c>
      <c r="K349" s="4">
        <v>4.375</v>
      </c>
      <c r="L349" s="4">
        <v>5</v>
      </c>
      <c r="M349" s="4">
        <v>5</v>
      </c>
      <c r="N349" s="4">
        <v>4.25</v>
      </c>
      <c r="O349" s="4">
        <v>2.6666666666666665</v>
      </c>
      <c r="P349" s="4">
        <v>4.53125</v>
      </c>
    </row>
    <row r="350" spans="1:16" x14ac:dyDescent="0.25">
      <c r="A350" s="6" t="s">
        <v>389</v>
      </c>
      <c r="B350" s="1">
        <v>1</v>
      </c>
      <c r="C350" s="3">
        <v>21</v>
      </c>
      <c r="D350" s="1">
        <v>3</v>
      </c>
      <c r="E350" s="1">
        <v>2</v>
      </c>
      <c r="F350" s="1">
        <v>2</v>
      </c>
      <c r="G350" s="1">
        <v>1</v>
      </c>
      <c r="H350" s="1">
        <v>1</v>
      </c>
      <c r="I350" s="4">
        <v>4</v>
      </c>
      <c r="J350" s="4">
        <v>4.25</v>
      </c>
      <c r="K350" s="4">
        <v>4</v>
      </c>
      <c r="L350" s="4">
        <v>4.75</v>
      </c>
      <c r="M350" s="4">
        <v>4.2</v>
      </c>
      <c r="N350" s="4">
        <v>4.25</v>
      </c>
      <c r="O350" s="4">
        <v>2.6666666666666665</v>
      </c>
      <c r="P350" s="4">
        <v>4.0625</v>
      </c>
    </row>
    <row r="351" spans="1:16" x14ac:dyDescent="0.25">
      <c r="A351" s="6" t="s">
        <v>390</v>
      </c>
      <c r="B351" s="1">
        <v>2</v>
      </c>
      <c r="C351" s="3">
        <v>20</v>
      </c>
      <c r="D351" s="1">
        <v>2</v>
      </c>
      <c r="E351" s="1">
        <v>1</v>
      </c>
      <c r="F351" s="1">
        <v>2</v>
      </c>
      <c r="G351" s="1">
        <v>2</v>
      </c>
      <c r="H351" s="1">
        <v>1</v>
      </c>
      <c r="I351" s="4">
        <v>5</v>
      </c>
      <c r="J351" s="4">
        <v>5</v>
      </c>
      <c r="K351" s="4">
        <v>4.375</v>
      </c>
      <c r="L351" s="4">
        <v>5</v>
      </c>
      <c r="M351" s="4">
        <v>5</v>
      </c>
      <c r="N351" s="4">
        <v>4.25</v>
      </c>
      <c r="O351" s="4">
        <v>2.6666666666666665</v>
      </c>
      <c r="P351" s="4">
        <v>4.53125</v>
      </c>
    </row>
    <row r="352" spans="1:16" x14ac:dyDescent="0.25">
      <c r="A352" s="6" t="s">
        <v>391</v>
      </c>
      <c r="B352" s="1">
        <v>2</v>
      </c>
      <c r="C352" s="3">
        <v>22</v>
      </c>
      <c r="D352" s="1">
        <v>2</v>
      </c>
      <c r="E352" s="1">
        <v>2</v>
      </c>
      <c r="F352" s="1">
        <v>2</v>
      </c>
      <c r="G352" s="1">
        <v>1</v>
      </c>
      <c r="H352" s="1">
        <v>1</v>
      </c>
      <c r="I352" s="4">
        <v>5</v>
      </c>
      <c r="J352" s="4">
        <v>4.5</v>
      </c>
      <c r="K352" s="4">
        <v>4.25</v>
      </c>
      <c r="L352" s="4">
        <v>4.25</v>
      </c>
      <c r="M352" s="4">
        <v>4.8</v>
      </c>
      <c r="N352" s="4">
        <v>3.75</v>
      </c>
      <c r="O352" s="4">
        <v>3.6666666666666665</v>
      </c>
      <c r="P352" s="4">
        <v>4.34375</v>
      </c>
    </row>
    <row r="353" spans="1:16" x14ac:dyDescent="0.25">
      <c r="A353" s="6" t="s">
        <v>392</v>
      </c>
      <c r="B353" s="1">
        <v>2</v>
      </c>
      <c r="C353" s="3">
        <v>20</v>
      </c>
      <c r="D353" s="1">
        <v>2</v>
      </c>
      <c r="E353" s="1">
        <v>2</v>
      </c>
      <c r="F353" s="1">
        <v>1</v>
      </c>
      <c r="G353" s="1">
        <v>2</v>
      </c>
      <c r="H353" s="1">
        <v>2</v>
      </c>
      <c r="I353" s="4">
        <v>4.5</v>
      </c>
      <c r="J353" s="4">
        <v>3.75</v>
      </c>
      <c r="K353" s="4">
        <v>4.125</v>
      </c>
      <c r="L353" s="4">
        <v>4.5</v>
      </c>
      <c r="M353" s="4">
        <v>4.2</v>
      </c>
      <c r="N353" s="4">
        <v>4.25</v>
      </c>
      <c r="O353" s="4">
        <v>3.6666666666666665</v>
      </c>
      <c r="P353" s="4">
        <v>4.15625</v>
      </c>
    </row>
    <row r="354" spans="1:16" x14ac:dyDescent="0.25">
      <c r="A354" s="6" t="s">
        <v>393</v>
      </c>
      <c r="B354" s="1">
        <v>1</v>
      </c>
      <c r="C354" s="3">
        <v>22</v>
      </c>
      <c r="D354" s="1">
        <v>3</v>
      </c>
      <c r="E354" s="1">
        <v>2</v>
      </c>
      <c r="F354" s="1">
        <v>1</v>
      </c>
      <c r="G354" s="1">
        <v>1</v>
      </c>
      <c r="H354" s="1">
        <v>2</v>
      </c>
      <c r="I354" s="4">
        <v>4.75</v>
      </c>
      <c r="J354" s="4">
        <v>4</v>
      </c>
      <c r="K354" s="4">
        <v>4.625</v>
      </c>
      <c r="L354" s="4">
        <v>4.75</v>
      </c>
      <c r="M354" s="4">
        <v>4.5999999999999996</v>
      </c>
      <c r="N354" s="4">
        <v>4.75</v>
      </c>
      <c r="O354" s="4">
        <v>3.6666666666666665</v>
      </c>
      <c r="P354" s="4">
        <v>4.5</v>
      </c>
    </row>
    <row r="355" spans="1:16" x14ac:dyDescent="0.25">
      <c r="A355" s="6" t="s">
        <v>394</v>
      </c>
      <c r="B355" s="1">
        <v>2</v>
      </c>
      <c r="C355" s="3">
        <v>22</v>
      </c>
      <c r="D355" s="1">
        <v>4</v>
      </c>
      <c r="E355" s="1">
        <v>1</v>
      </c>
      <c r="F355" s="1">
        <v>1</v>
      </c>
      <c r="G355" s="1">
        <v>2</v>
      </c>
      <c r="H355" s="1">
        <v>1</v>
      </c>
      <c r="I355" s="4">
        <v>4.25</v>
      </c>
      <c r="J355" s="4">
        <v>4.5</v>
      </c>
      <c r="K355" s="4">
        <v>4.5</v>
      </c>
      <c r="L355" s="4">
        <v>4.5</v>
      </c>
      <c r="M355" s="4">
        <v>4.4000000000000004</v>
      </c>
      <c r="N355" s="4">
        <v>4</v>
      </c>
      <c r="O355" s="4">
        <v>3.3333333333333335</v>
      </c>
      <c r="P355" s="4">
        <v>4.28125</v>
      </c>
    </row>
    <row r="356" spans="1:16" x14ac:dyDescent="0.25">
      <c r="A356" s="6" t="s">
        <v>395</v>
      </c>
      <c r="B356" s="1">
        <v>2</v>
      </c>
      <c r="C356" s="3">
        <v>20</v>
      </c>
      <c r="D356" s="1">
        <v>3</v>
      </c>
      <c r="E356" s="1">
        <v>1</v>
      </c>
      <c r="F356" s="1">
        <v>1</v>
      </c>
      <c r="G356" s="1">
        <v>1</v>
      </c>
      <c r="H356" s="1">
        <v>2</v>
      </c>
      <c r="I356" s="4">
        <v>4.75</v>
      </c>
      <c r="J356" s="4">
        <v>5</v>
      </c>
      <c r="K356" s="4">
        <v>4.25</v>
      </c>
      <c r="L356" s="4">
        <v>4.5</v>
      </c>
      <c r="M356" s="4">
        <v>4.4000000000000004</v>
      </c>
      <c r="N356" s="4">
        <v>4.5</v>
      </c>
      <c r="O356" s="4">
        <v>3.3333333333333335</v>
      </c>
      <c r="P356" s="4">
        <v>4.40625</v>
      </c>
    </row>
    <row r="357" spans="1:16" x14ac:dyDescent="0.25">
      <c r="A357" s="6" t="s">
        <v>396</v>
      </c>
      <c r="B357" s="1">
        <v>1</v>
      </c>
      <c r="C357" s="3">
        <v>23</v>
      </c>
      <c r="D357" s="1">
        <v>3</v>
      </c>
      <c r="E357" s="1">
        <v>2</v>
      </c>
      <c r="F357" s="1">
        <v>2</v>
      </c>
      <c r="G357" s="1">
        <v>1</v>
      </c>
      <c r="H357" s="1">
        <v>1</v>
      </c>
      <c r="I357" s="4">
        <v>4.25</v>
      </c>
      <c r="J357" s="4">
        <v>4.75</v>
      </c>
      <c r="K357" s="4">
        <v>4</v>
      </c>
      <c r="L357" s="4">
        <v>4.25</v>
      </c>
      <c r="M357" s="4">
        <v>4.2</v>
      </c>
      <c r="N357" s="4">
        <v>4.25</v>
      </c>
      <c r="O357" s="4">
        <v>3.3333333333333335</v>
      </c>
      <c r="P357" s="4">
        <v>4.15625</v>
      </c>
    </row>
    <row r="358" spans="1:16" x14ac:dyDescent="0.25">
      <c r="A358" s="6" t="s">
        <v>397</v>
      </c>
      <c r="B358" s="1">
        <v>2</v>
      </c>
      <c r="C358" s="3">
        <v>26</v>
      </c>
      <c r="D358" s="1">
        <v>6</v>
      </c>
      <c r="E358" s="1">
        <v>1</v>
      </c>
      <c r="F358" s="1">
        <v>1</v>
      </c>
      <c r="G358" s="1">
        <v>2</v>
      </c>
      <c r="H358" s="1">
        <v>2</v>
      </c>
      <c r="I358" s="4">
        <v>4.5</v>
      </c>
      <c r="J358" s="4">
        <v>5</v>
      </c>
      <c r="K358" s="4">
        <v>4.75</v>
      </c>
      <c r="L358" s="4">
        <v>4.25</v>
      </c>
      <c r="M358" s="4">
        <v>4.5999999999999996</v>
      </c>
      <c r="N358" s="4">
        <v>4.75</v>
      </c>
      <c r="O358" s="4">
        <v>3.3333333333333335</v>
      </c>
      <c r="P358" s="4">
        <v>4.53125</v>
      </c>
    </row>
    <row r="359" spans="1:16" x14ac:dyDescent="0.25">
      <c r="A359" s="6" t="s">
        <v>398</v>
      </c>
      <c r="B359" s="1">
        <v>1</v>
      </c>
      <c r="C359" s="3">
        <v>22</v>
      </c>
      <c r="D359" s="1">
        <v>3</v>
      </c>
      <c r="E359" s="1">
        <v>1</v>
      </c>
      <c r="F359" s="1">
        <v>2</v>
      </c>
      <c r="G359" s="1">
        <v>2</v>
      </c>
      <c r="H359" s="1">
        <v>2</v>
      </c>
      <c r="I359" s="4">
        <v>4.5</v>
      </c>
      <c r="J359" s="4">
        <v>4</v>
      </c>
      <c r="K359" s="4">
        <v>4.25</v>
      </c>
      <c r="L359" s="4">
        <v>4.25</v>
      </c>
      <c r="M359" s="4">
        <v>4.2</v>
      </c>
      <c r="N359" s="4">
        <v>3.75</v>
      </c>
      <c r="O359" s="4">
        <v>3</v>
      </c>
      <c r="P359" s="4">
        <v>4.0625</v>
      </c>
    </row>
    <row r="360" spans="1:16" x14ac:dyDescent="0.25">
      <c r="A360" s="6" t="s">
        <v>399</v>
      </c>
      <c r="B360" s="1">
        <v>1</v>
      </c>
      <c r="C360" s="3">
        <v>20</v>
      </c>
      <c r="D360" s="1">
        <v>1</v>
      </c>
      <c r="E360" s="1">
        <v>2</v>
      </c>
      <c r="F360" s="1">
        <v>1</v>
      </c>
      <c r="G360" s="1">
        <v>1</v>
      </c>
      <c r="H360" s="1">
        <v>2</v>
      </c>
      <c r="I360" s="4">
        <v>4.5</v>
      </c>
      <c r="J360" s="4">
        <v>4.25</v>
      </c>
      <c r="K360" s="4">
        <v>4.375</v>
      </c>
      <c r="L360" s="4">
        <v>4.5</v>
      </c>
      <c r="M360" s="4">
        <v>4.2</v>
      </c>
      <c r="N360" s="4">
        <v>4</v>
      </c>
      <c r="O360" s="4">
        <v>3</v>
      </c>
      <c r="P360" s="4">
        <v>4.1875</v>
      </c>
    </row>
    <row r="361" spans="1:16" x14ac:dyDescent="0.25">
      <c r="A361" s="6" t="s">
        <v>400</v>
      </c>
      <c r="B361" s="1">
        <v>1</v>
      </c>
      <c r="C361" s="3">
        <v>20</v>
      </c>
      <c r="D361" s="1">
        <v>2</v>
      </c>
      <c r="E361" s="1">
        <v>2</v>
      </c>
      <c r="F361" s="1">
        <v>1</v>
      </c>
      <c r="G361" s="1">
        <v>1</v>
      </c>
      <c r="H361" s="1">
        <v>1</v>
      </c>
      <c r="I361" s="4">
        <v>4.25</v>
      </c>
      <c r="J361" s="4">
        <v>4.5</v>
      </c>
      <c r="K361" s="4">
        <v>4.625</v>
      </c>
      <c r="L361" s="4">
        <v>4.75</v>
      </c>
      <c r="M361" s="4">
        <v>4.2</v>
      </c>
      <c r="N361" s="4">
        <v>4</v>
      </c>
      <c r="O361" s="4">
        <v>3</v>
      </c>
      <c r="P361" s="4">
        <v>4.28125</v>
      </c>
    </row>
    <row r="362" spans="1:16" x14ac:dyDescent="0.25">
      <c r="A362" s="6" t="s">
        <v>401</v>
      </c>
      <c r="B362" s="1">
        <v>1</v>
      </c>
      <c r="C362" s="3">
        <v>23</v>
      </c>
      <c r="D362" s="1">
        <v>3</v>
      </c>
      <c r="E362" s="1">
        <v>2</v>
      </c>
      <c r="F362" s="1">
        <v>2</v>
      </c>
      <c r="G362" s="1">
        <v>2</v>
      </c>
      <c r="H362" s="1">
        <v>1</v>
      </c>
      <c r="I362" s="4">
        <v>4.25</v>
      </c>
      <c r="J362" s="4">
        <v>4.75</v>
      </c>
      <c r="K362" s="4">
        <v>3.875</v>
      </c>
      <c r="L362" s="4">
        <v>5</v>
      </c>
      <c r="M362" s="4">
        <v>3.4</v>
      </c>
      <c r="N362" s="4">
        <v>3.75</v>
      </c>
      <c r="O362" s="4">
        <v>2.3333333333333335</v>
      </c>
      <c r="P362" s="4">
        <v>3.9375</v>
      </c>
    </row>
    <row r="363" spans="1:16" x14ac:dyDescent="0.25">
      <c r="A363" s="6" t="s">
        <v>402</v>
      </c>
      <c r="B363" s="1">
        <v>1</v>
      </c>
      <c r="C363" s="3">
        <v>21</v>
      </c>
      <c r="D363" s="1">
        <v>3</v>
      </c>
      <c r="E363" s="1">
        <v>1</v>
      </c>
      <c r="F363" s="1">
        <v>1</v>
      </c>
      <c r="G363" s="1">
        <v>3</v>
      </c>
      <c r="H363" s="1">
        <v>1</v>
      </c>
      <c r="I363" s="4">
        <v>4.25</v>
      </c>
      <c r="J363" s="4">
        <v>5</v>
      </c>
      <c r="K363" s="4">
        <v>4.375</v>
      </c>
      <c r="L363" s="4">
        <v>5</v>
      </c>
      <c r="M363" s="4">
        <v>4.5999999999999996</v>
      </c>
      <c r="N363" s="4">
        <v>4.5</v>
      </c>
      <c r="O363" s="4">
        <v>3</v>
      </c>
      <c r="P363" s="4">
        <v>4.4375</v>
      </c>
    </row>
    <row r="364" spans="1:16" x14ac:dyDescent="0.25">
      <c r="A364" s="6" t="s">
        <v>403</v>
      </c>
      <c r="B364" s="1">
        <v>2</v>
      </c>
      <c r="C364" s="3">
        <v>22</v>
      </c>
      <c r="D364" s="1">
        <v>3</v>
      </c>
      <c r="E364" s="1">
        <v>1</v>
      </c>
      <c r="F364" s="1">
        <v>2</v>
      </c>
      <c r="G364" s="1">
        <v>1</v>
      </c>
      <c r="H364" s="1">
        <v>2</v>
      </c>
      <c r="I364" s="4">
        <v>3.75</v>
      </c>
      <c r="J364" s="4">
        <v>3.25</v>
      </c>
      <c r="K364" s="4">
        <v>4.25</v>
      </c>
      <c r="L364" s="4">
        <v>3.5</v>
      </c>
      <c r="M364" s="4">
        <v>3.6</v>
      </c>
      <c r="N364" s="4">
        <v>4</v>
      </c>
      <c r="O364" s="4">
        <v>3</v>
      </c>
      <c r="P364" s="4">
        <v>3.71875</v>
      </c>
    </row>
    <row r="365" spans="1:16" x14ac:dyDescent="0.25">
      <c r="A365" s="6" t="s">
        <v>404</v>
      </c>
      <c r="B365" s="1">
        <v>2</v>
      </c>
      <c r="C365" s="3">
        <v>24</v>
      </c>
      <c r="D365" s="1">
        <v>3</v>
      </c>
      <c r="E365" s="1">
        <v>2</v>
      </c>
      <c r="F365" s="1">
        <v>2</v>
      </c>
      <c r="G365" s="1">
        <v>3</v>
      </c>
      <c r="H365" s="1">
        <v>1</v>
      </c>
      <c r="I365" s="4">
        <v>4.75</v>
      </c>
      <c r="J365" s="4">
        <v>4.75</v>
      </c>
      <c r="K365" s="4">
        <v>4.625</v>
      </c>
      <c r="L365" s="4">
        <v>4.25</v>
      </c>
      <c r="M365" s="4">
        <v>4.8</v>
      </c>
      <c r="N365" s="4">
        <v>4.5</v>
      </c>
      <c r="O365" s="4">
        <v>2.6666666666666665</v>
      </c>
      <c r="P365" s="4">
        <v>4.4375</v>
      </c>
    </row>
    <row r="366" spans="1:16" x14ac:dyDescent="0.25">
      <c r="A366" s="6" t="s">
        <v>405</v>
      </c>
      <c r="B366" s="1">
        <v>1</v>
      </c>
      <c r="C366" s="3">
        <v>25</v>
      </c>
      <c r="D366" s="1">
        <v>7</v>
      </c>
      <c r="E366" s="1">
        <v>1</v>
      </c>
      <c r="F366" s="1">
        <v>1</v>
      </c>
      <c r="G366" s="1">
        <v>1</v>
      </c>
      <c r="H366" s="1">
        <v>1</v>
      </c>
      <c r="I366" s="4">
        <v>4.5</v>
      </c>
      <c r="J366" s="4">
        <v>4.25</v>
      </c>
      <c r="K366" s="4">
        <v>4</v>
      </c>
      <c r="L366" s="4">
        <v>4.5</v>
      </c>
      <c r="M366" s="4">
        <v>4.4000000000000004</v>
      </c>
      <c r="N366" s="4">
        <v>4</v>
      </c>
      <c r="O366" s="4">
        <v>2.6666666666666665</v>
      </c>
      <c r="P366" s="4">
        <v>4.09375</v>
      </c>
    </row>
    <row r="367" spans="1:16" x14ac:dyDescent="0.25">
      <c r="A367" s="6" t="s">
        <v>406</v>
      </c>
      <c r="B367" s="1">
        <v>1</v>
      </c>
      <c r="C367" s="3">
        <v>20</v>
      </c>
      <c r="D367" s="1">
        <v>2</v>
      </c>
      <c r="E367" s="1">
        <v>2</v>
      </c>
      <c r="F367" s="1">
        <v>1</v>
      </c>
      <c r="G367" s="1">
        <v>3</v>
      </c>
      <c r="H367" s="1">
        <v>1</v>
      </c>
      <c r="I367" s="4">
        <v>4.25</v>
      </c>
      <c r="J367" s="4">
        <v>4.75</v>
      </c>
      <c r="K367" s="4">
        <v>4.125</v>
      </c>
      <c r="L367" s="4">
        <v>4</v>
      </c>
      <c r="M367" s="4">
        <v>4.2</v>
      </c>
      <c r="N367" s="4">
        <v>4</v>
      </c>
      <c r="O367" s="4">
        <v>2.6666666666666665</v>
      </c>
      <c r="P367" s="4">
        <v>4.0625</v>
      </c>
    </row>
    <row r="368" spans="1:16" x14ac:dyDescent="0.25">
      <c r="A368" s="6" t="s">
        <v>407</v>
      </c>
      <c r="B368" s="1">
        <v>1</v>
      </c>
      <c r="C368" s="3">
        <v>19</v>
      </c>
      <c r="D368" s="1">
        <v>1</v>
      </c>
      <c r="E368" s="1">
        <v>1</v>
      </c>
      <c r="F368" s="1">
        <v>2</v>
      </c>
      <c r="G368" s="1">
        <v>2</v>
      </c>
      <c r="H368" s="1">
        <v>1</v>
      </c>
      <c r="I368" s="4">
        <v>4</v>
      </c>
      <c r="J368" s="4">
        <v>4</v>
      </c>
      <c r="K368" s="4">
        <v>4.125</v>
      </c>
      <c r="L368" s="4">
        <v>4</v>
      </c>
      <c r="M368" s="4">
        <v>4</v>
      </c>
      <c r="N368" s="4">
        <v>4</v>
      </c>
      <c r="O368" s="4">
        <v>2.6666666666666665</v>
      </c>
      <c r="P368" s="4">
        <v>3.90625</v>
      </c>
    </row>
    <row r="369" spans="1:16" x14ac:dyDescent="0.25">
      <c r="A369" s="6" t="s">
        <v>408</v>
      </c>
      <c r="B369" s="1">
        <v>2</v>
      </c>
      <c r="C369" s="3">
        <v>22</v>
      </c>
      <c r="D369" s="1">
        <v>3</v>
      </c>
      <c r="E369" s="1">
        <v>1</v>
      </c>
      <c r="F369" s="1">
        <v>2</v>
      </c>
      <c r="G369" s="1">
        <v>1</v>
      </c>
      <c r="H369" s="1">
        <v>1</v>
      </c>
      <c r="I369" s="4">
        <v>4.25</v>
      </c>
      <c r="J369" s="4">
        <v>4.25</v>
      </c>
      <c r="K369" s="4">
        <v>4.5</v>
      </c>
      <c r="L369" s="4">
        <v>4.5</v>
      </c>
      <c r="M369" s="4">
        <v>4</v>
      </c>
      <c r="N369" s="4">
        <v>4.25</v>
      </c>
      <c r="O369" s="4">
        <v>2.6666666666666665</v>
      </c>
      <c r="P369" s="4">
        <v>4.15625</v>
      </c>
    </row>
    <row r="370" spans="1:16" x14ac:dyDescent="0.25">
      <c r="A370" s="6" t="s">
        <v>409</v>
      </c>
      <c r="B370" s="1">
        <v>2</v>
      </c>
      <c r="C370" s="3">
        <v>20</v>
      </c>
      <c r="D370" s="1">
        <v>2</v>
      </c>
      <c r="E370" s="1">
        <v>1</v>
      </c>
      <c r="F370" s="1">
        <v>2</v>
      </c>
      <c r="G370" s="1">
        <v>1</v>
      </c>
      <c r="H370" s="1">
        <v>2</v>
      </c>
      <c r="I370" s="4">
        <v>5</v>
      </c>
      <c r="J370" s="4">
        <v>5</v>
      </c>
      <c r="K370" s="4">
        <v>4.75</v>
      </c>
      <c r="L370" s="4">
        <v>4.75</v>
      </c>
      <c r="M370" s="4">
        <v>5</v>
      </c>
      <c r="N370" s="4">
        <v>5</v>
      </c>
      <c r="O370" s="4">
        <v>2.6666666666666665</v>
      </c>
      <c r="P370" s="4">
        <v>4.6875</v>
      </c>
    </row>
    <row r="371" spans="1:16" x14ac:dyDescent="0.25">
      <c r="A371" s="6" t="s">
        <v>410</v>
      </c>
      <c r="B371" s="1">
        <v>1</v>
      </c>
      <c r="C371" s="3">
        <v>20</v>
      </c>
      <c r="D371" s="1">
        <v>2</v>
      </c>
      <c r="E371" s="1">
        <v>2</v>
      </c>
      <c r="F371" s="1">
        <v>1</v>
      </c>
      <c r="G371" s="1">
        <v>1</v>
      </c>
      <c r="H371" s="1">
        <v>2</v>
      </c>
      <c r="I371" s="4">
        <v>4.5</v>
      </c>
      <c r="J371" s="4">
        <v>4.75</v>
      </c>
      <c r="K371" s="4">
        <v>4.125</v>
      </c>
      <c r="L371" s="4">
        <v>4.25</v>
      </c>
      <c r="M371" s="4">
        <v>4</v>
      </c>
      <c r="N371" s="4">
        <v>3.75</v>
      </c>
      <c r="O371" s="4">
        <v>2.6666666666666665</v>
      </c>
      <c r="P371" s="4">
        <v>4.0625</v>
      </c>
    </row>
    <row r="372" spans="1:16" x14ac:dyDescent="0.25">
      <c r="A372" s="6" t="s">
        <v>411</v>
      </c>
      <c r="B372" s="1">
        <v>1</v>
      </c>
      <c r="C372" s="3">
        <v>22</v>
      </c>
      <c r="D372" s="1">
        <v>3</v>
      </c>
      <c r="E372" s="1">
        <v>1</v>
      </c>
      <c r="F372" s="1">
        <v>2</v>
      </c>
      <c r="G372" s="1">
        <v>1</v>
      </c>
      <c r="H372" s="1">
        <v>2</v>
      </c>
      <c r="I372" s="4">
        <v>4</v>
      </c>
      <c r="J372" s="4">
        <v>4</v>
      </c>
      <c r="K372" s="4">
        <v>3.875</v>
      </c>
      <c r="L372" s="4">
        <v>4</v>
      </c>
      <c r="M372" s="4">
        <v>3.6</v>
      </c>
      <c r="N372" s="4">
        <v>4</v>
      </c>
      <c r="O372" s="4">
        <v>2.6666666666666665</v>
      </c>
      <c r="P372" s="4">
        <v>3.78125</v>
      </c>
    </row>
    <row r="373" spans="1:16" x14ac:dyDescent="0.25">
      <c r="A373" s="6" t="s">
        <v>412</v>
      </c>
      <c r="B373" s="1">
        <v>1</v>
      </c>
      <c r="C373" s="3">
        <v>20</v>
      </c>
      <c r="D373" s="1">
        <v>2</v>
      </c>
      <c r="E373" s="1">
        <v>2</v>
      </c>
      <c r="F373" s="1">
        <v>1</v>
      </c>
      <c r="G373" s="1">
        <v>2</v>
      </c>
      <c r="H373" s="1">
        <v>1</v>
      </c>
      <c r="I373" s="4">
        <v>4.75</v>
      </c>
      <c r="J373" s="4">
        <v>4.75</v>
      </c>
      <c r="K373" s="4">
        <v>4.75</v>
      </c>
      <c r="L373" s="4">
        <v>4.5</v>
      </c>
      <c r="M373" s="4">
        <v>4.5999999999999996</v>
      </c>
      <c r="N373" s="4">
        <v>4.5</v>
      </c>
      <c r="O373" s="4">
        <v>2.3333333333333335</v>
      </c>
      <c r="P373" s="4">
        <v>4.4375</v>
      </c>
    </row>
    <row r="374" spans="1:16" x14ac:dyDescent="0.25">
      <c r="A374" s="6" t="s">
        <v>413</v>
      </c>
      <c r="B374" s="1">
        <v>2</v>
      </c>
      <c r="C374" s="3">
        <v>23</v>
      </c>
      <c r="D374" s="1">
        <v>4</v>
      </c>
      <c r="E374" s="1">
        <v>1</v>
      </c>
      <c r="F374" s="1">
        <v>2</v>
      </c>
      <c r="G374" s="1">
        <v>1</v>
      </c>
      <c r="H374" s="1">
        <v>1</v>
      </c>
      <c r="I374" s="4">
        <v>3.5</v>
      </c>
      <c r="J374" s="4">
        <v>3.5</v>
      </c>
      <c r="K374" s="4">
        <v>3.625</v>
      </c>
      <c r="L374" s="4">
        <v>3.75</v>
      </c>
      <c r="M374" s="4">
        <v>4</v>
      </c>
      <c r="N374" s="4">
        <v>3.75</v>
      </c>
      <c r="O374" s="4">
        <v>2.3333333333333335</v>
      </c>
      <c r="P374" s="4">
        <v>3.5625</v>
      </c>
    </row>
    <row r="375" spans="1:16" x14ac:dyDescent="0.25">
      <c r="A375" s="6" t="s">
        <v>414</v>
      </c>
      <c r="B375" s="1">
        <v>2</v>
      </c>
      <c r="C375" s="3">
        <v>21</v>
      </c>
      <c r="D375" s="1">
        <v>3</v>
      </c>
      <c r="E375" s="1">
        <v>2</v>
      </c>
      <c r="F375" s="1">
        <v>1</v>
      </c>
      <c r="G375" s="1">
        <v>2</v>
      </c>
      <c r="H375" s="1">
        <v>1</v>
      </c>
      <c r="I375" s="4">
        <v>4.75</v>
      </c>
      <c r="J375" s="4">
        <v>4</v>
      </c>
      <c r="K375" s="4">
        <v>4.125</v>
      </c>
      <c r="L375" s="4">
        <v>4.5</v>
      </c>
      <c r="M375" s="4">
        <v>4.4000000000000004</v>
      </c>
      <c r="N375" s="4">
        <v>4.5</v>
      </c>
      <c r="O375" s="4">
        <v>2.6666666666666665</v>
      </c>
      <c r="P375" s="4">
        <v>4.1875</v>
      </c>
    </row>
    <row r="376" spans="1:16" x14ac:dyDescent="0.25">
      <c r="A376" s="6" t="s">
        <v>415</v>
      </c>
      <c r="B376" s="1">
        <v>2</v>
      </c>
      <c r="C376" s="3">
        <v>25</v>
      </c>
      <c r="D376" s="1">
        <v>4</v>
      </c>
      <c r="E376" s="1">
        <v>1</v>
      </c>
      <c r="F376" s="1">
        <v>1</v>
      </c>
      <c r="G376" s="1">
        <v>2</v>
      </c>
      <c r="H376" s="1">
        <v>1</v>
      </c>
      <c r="I376" s="4">
        <v>5</v>
      </c>
      <c r="J376" s="4">
        <v>4.75</v>
      </c>
      <c r="K376" s="4">
        <v>4.375</v>
      </c>
      <c r="L376" s="4">
        <v>4.5</v>
      </c>
      <c r="M376" s="4">
        <v>5</v>
      </c>
      <c r="N376" s="4">
        <v>5</v>
      </c>
      <c r="O376" s="4">
        <v>3.3333333333333335</v>
      </c>
      <c r="P376" s="4">
        <v>4.59375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D468F-2472-4066-B90B-A3BF53690D3D}">
  <dimension ref="A1:R376"/>
  <sheetViews>
    <sheetView topLeftCell="N1" workbookViewId="0">
      <selection activeCell="P38" sqref="P38"/>
    </sheetView>
  </sheetViews>
  <sheetFormatPr defaultRowHeight="13.2" x14ac:dyDescent="0.25"/>
  <cols>
    <col min="15" max="15" width="9.44140625" bestFit="1" customWidth="1"/>
    <col min="16" max="17" width="47.77734375" bestFit="1" customWidth="1"/>
    <col min="18" max="18" width="49.88671875" bestFit="1" customWidth="1"/>
    <col min="19" max="19" width="9.44140625" bestFit="1" customWidth="1"/>
    <col min="20" max="20" width="5.33203125" bestFit="1" customWidth="1"/>
  </cols>
  <sheetData>
    <row r="1" spans="1:18" x14ac:dyDescent="0.25">
      <c r="A1" s="6" t="s">
        <v>40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36</v>
      </c>
      <c r="J1" t="s">
        <v>37</v>
      </c>
      <c r="K1" t="s">
        <v>38</v>
      </c>
    </row>
    <row r="2" spans="1:18" x14ac:dyDescent="0.25">
      <c r="A2" s="6" t="s">
        <v>41</v>
      </c>
      <c r="B2">
        <v>2</v>
      </c>
      <c r="C2">
        <v>23</v>
      </c>
      <c r="D2">
        <v>2</v>
      </c>
      <c r="E2">
        <v>1</v>
      </c>
      <c r="F2">
        <v>1</v>
      </c>
      <c r="G2">
        <v>1</v>
      </c>
      <c r="H2">
        <v>2</v>
      </c>
      <c r="I2">
        <v>4</v>
      </c>
      <c r="J2">
        <v>3</v>
      </c>
      <c r="K2">
        <v>3</v>
      </c>
    </row>
    <row r="3" spans="1:18" x14ac:dyDescent="0.25">
      <c r="A3" s="6" t="s">
        <v>42</v>
      </c>
      <c r="B3">
        <v>1</v>
      </c>
      <c r="C3">
        <v>22</v>
      </c>
      <c r="D3">
        <v>4</v>
      </c>
      <c r="E3">
        <v>2</v>
      </c>
      <c r="F3">
        <v>1</v>
      </c>
      <c r="G3">
        <v>1</v>
      </c>
      <c r="H3">
        <v>2</v>
      </c>
      <c r="I3">
        <v>4</v>
      </c>
      <c r="J3">
        <v>4</v>
      </c>
      <c r="K3">
        <v>3</v>
      </c>
    </row>
    <row r="4" spans="1:18" x14ac:dyDescent="0.25">
      <c r="A4" s="6" t="s">
        <v>43</v>
      </c>
      <c r="B4">
        <v>2</v>
      </c>
      <c r="C4">
        <v>24</v>
      </c>
      <c r="D4">
        <v>3</v>
      </c>
      <c r="E4">
        <v>1</v>
      </c>
      <c r="F4">
        <v>2</v>
      </c>
      <c r="G4">
        <v>1</v>
      </c>
      <c r="H4">
        <v>2</v>
      </c>
      <c r="I4">
        <v>3</v>
      </c>
      <c r="J4">
        <v>3</v>
      </c>
      <c r="K4">
        <v>2</v>
      </c>
      <c r="O4" s="8" t="s">
        <v>417</v>
      </c>
      <c r="P4" t="s">
        <v>531</v>
      </c>
      <c r="Q4" t="s">
        <v>532</v>
      </c>
      <c r="R4" t="s">
        <v>533</v>
      </c>
    </row>
    <row r="5" spans="1:18" x14ac:dyDescent="0.25">
      <c r="A5" s="6" t="s">
        <v>44</v>
      </c>
      <c r="B5">
        <v>2</v>
      </c>
      <c r="C5">
        <v>22</v>
      </c>
      <c r="D5">
        <v>3</v>
      </c>
      <c r="E5">
        <v>2</v>
      </c>
      <c r="F5">
        <v>2</v>
      </c>
      <c r="G5">
        <v>2</v>
      </c>
      <c r="H5">
        <v>2</v>
      </c>
      <c r="I5">
        <v>3</v>
      </c>
      <c r="J5">
        <v>4</v>
      </c>
      <c r="K5">
        <v>3</v>
      </c>
      <c r="O5" s="9">
        <v>1</v>
      </c>
      <c r="P5" s="7">
        <v>2.994413407821229</v>
      </c>
      <c r="Q5" s="7">
        <v>3.1675977653631286</v>
      </c>
      <c r="R5" s="7">
        <v>3.1061452513966481</v>
      </c>
    </row>
    <row r="6" spans="1:18" x14ac:dyDescent="0.25">
      <c r="A6" s="6" t="s">
        <v>45</v>
      </c>
      <c r="B6">
        <v>2</v>
      </c>
      <c r="C6">
        <v>29</v>
      </c>
      <c r="D6">
        <v>4</v>
      </c>
      <c r="E6">
        <v>2</v>
      </c>
      <c r="F6">
        <v>1</v>
      </c>
      <c r="G6">
        <v>2</v>
      </c>
      <c r="H6">
        <v>2</v>
      </c>
      <c r="I6">
        <v>4</v>
      </c>
      <c r="J6">
        <v>4</v>
      </c>
      <c r="K6">
        <v>4</v>
      </c>
      <c r="O6" s="9">
        <v>2</v>
      </c>
      <c r="P6" s="7">
        <v>3.3367346938775508</v>
      </c>
      <c r="Q6" s="7">
        <v>3.2755102040816326</v>
      </c>
      <c r="R6" s="7">
        <v>3.193877551020408</v>
      </c>
    </row>
    <row r="7" spans="1:18" x14ac:dyDescent="0.25">
      <c r="A7" s="6" t="s">
        <v>46</v>
      </c>
      <c r="B7">
        <v>1</v>
      </c>
      <c r="C7">
        <v>27</v>
      </c>
      <c r="D7">
        <v>2</v>
      </c>
      <c r="E7">
        <v>2</v>
      </c>
      <c r="F7">
        <v>1</v>
      </c>
      <c r="G7">
        <v>1</v>
      </c>
      <c r="H7">
        <v>1</v>
      </c>
      <c r="I7">
        <v>4</v>
      </c>
      <c r="J7">
        <v>3</v>
      </c>
      <c r="K7">
        <v>3</v>
      </c>
      <c r="O7" s="9" t="s">
        <v>418</v>
      </c>
      <c r="P7" s="7">
        <v>3.1733333333333333</v>
      </c>
      <c r="Q7" s="7">
        <v>3.2240000000000002</v>
      </c>
      <c r="R7" s="7">
        <v>3.1520000000000001</v>
      </c>
    </row>
    <row r="8" spans="1:18" x14ac:dyDescent="0.25">
      <c r="A8" s="6" t="s">
        <v>47</v>
      </c>
      <c r="B8">
        <v>2</v>
      </c>
      <c r="C8">
        <v>23</v>
      </c>
      <c r="D8">
        <v>4</v>
      </c>
      <c r="E8">
        <v>2</v>
      </c>
      <c r="F8">
        <v>2</v>
      </c>
      <c r="G8">
        <v>2</v>
      </c>
      <c r="H8">
        <v>2</v>
      </c>
      <c r="I8">
        <v>4</v>
      </c>
      <c r="J8">
        <v>3</v>
      </c>
      <c r="K8">
        <v>3</v>
      </c>
    </row>
    <row r="9" spans="1:18" x14ac:dyDescent="0.25">
      <c r="A9" s="6" t="s">
        <v>48</v>
      </c>
      <c r="B9">
        <v>2</v>
      </c>
      <c r="C9">
        <v>22</v>
      </c>
      <c r="D9">
        <v>4</v>
      </c>
      <c r="E9">
        <v>2</v>
      </c>
      <c r="F9">
        <v>1</v>
      </c>
      <c r="G9">
        <v>1</v>
      </c>
      <c r="H9">
        <v>1</v>
      </c>
      <c r="I9">
        <v>4</v>
      </c>
      <c r="J9">
        <v>2</v>
      </c>
      <c r="K9">
        <v>5</v>
      </c>
    </row>
    <row r="10" spans="1:18" x14ac:dyDescent="0.25">
      <c r="A10" s="6" t="s">
        <v>49</v>
      </c>
      <c r="B10">
        <v>2</v>
      </c>
      <c r="C10">
        <v>27</v>
      </c>
      <c r="D10">
        <v>6</v>
      </c>
      <c r="E10">
        <v>2</v>
      </c>
      <c r="F10">
        <v>1</v>
      </c>
      <c r="G10">
        <v>2</v>
      </c>
      <c r="H10">
        <v>2</v>
      </c>
      <c r="I10">
        <v>3</v>
      </c>
      <c r="J10">
        <v>3</v>
      </c>
      <c r="K10">
        <v>3</v>
      </c>
    </row>
    <row r="11" spans="1:18" x14ac:dyDescent="0.25">
      <c r="A11" s="6" t="s">
        <v>50</v>
      </c>
      <c r="B11">
        <v>2</v>
      </c>
      <c r="C11">
        <v>19</v>
      </c>
      <c r="D11">
        <v>3</v>
      </c>
      <c r="E11">
        <v>1</v>
      </c>
      <c r="F11">
        <v>2</v>
      </c>
      <c r="G11">
        <v>3</v>
      </c>
      <c r="H11">
        <v>2</v>
      </c>
      <c r="I11">
        <v>4</v>
      </c>
      <c r="J11">
        <v>3</v>
      </c>
      <c r="K11">
        <v>2</v>
      </c>
      <c r="O11" s="8" t="s">
        <v>417</v>
      </c>
      <c r="P11" t="s">
        <v>536</v>
      </c>
      <c r="Q11" t="s">
        <v>534</v>
      </c>
      <c r="R11" t="s">
        <v>535</v>
      </c>
    </row>
    <row r="12" spans="1:18" x14ac:dyDescent="0.25">
      <c r="A12" s="6" t="s">
        <v>51</v>
      </c>
      <c r="B12">
        <v>2</v>
      </c>
      <c r="C12">
        <v>22</v>
      </c>
      <c r="D12">
        <v>3</v>
      </c>
      <c r="E12">
        <v>2</v>
      </c>
      <c r="F12">
        <v>2</v>
      </c>
      <c r="G12">
        <v>1</v>
      </c>
      <c r="H12">
        <v>1</v>
      </c>
      <c r="I12">
        <v>3</v>
      </c>
      <c r="J12">
        <v>3</v>
      </c>
      <c r="K12">
        <v>3</v>
      </c>
      <c r="O12" s="9">
        <v>1</v>
      </c>
      <c r="P12" s="7">
        <v>0.83798317743372197</v>
      </c>
      <c r="Q12" s="7">
        <v>0.76058842920903269</v>
      </c>
      <c r="R12" s="7">
        <v>0.81068441130847002</v>
      </c>
    </row>
    <row r="13" spans="1:18" x14ac:dyDescent="0.25">
      <c r="A13" s="6" t="s">
        <v>52</v>
      </c>
      <c r="B13">
        <v>2</v>
      </c>
      <c r="C13">
        <v>21</v>
      </c>
      <c r="D13">
        <v>4</v>
      </c>
      <c r="E13">
        <v>1</v>
      </c>
      <c r="F13">
        <v>2</v>
      </c>
      <c r="G13">
        <v>1</v>
      </c>
      <c r="H13">
        <v>2</v>
      </c>
      <c r="I13">
        <v>4</v>
      </c>
      <c r="J13">
        <v>4</v>
      </c>
      <c r="K13">
        <v>4</v>
      </c>
      <c r="O13" s="9">
        <v>2</v>
      </c>
      <c r="P13" s="7">
        <v>0.81579129496704461</v>
      </c>
      <c r="Q13" s="7">
        <v>0.77500189902030958</v>
      </c>
      <c r="R13" s="7">
        <v>0.8309174819754569</v>
      </c>
    </row>
    <row r="14" spans="1:18" x14ac:dyDescent="0.25">
      <c r="A14" s="6" t="s">
        <v>53</v>
      </c>
      <c r="B14">
        <v>2</v>
      </c>
      <c r="C14">
        <v>27</v>
      </c>
      <c r="D14">
        <v>4</v>
      </c>
      <c r="E14">
        <v>1</v>
      </c>
      <c r="F14">
        <v>1</v>
      </c>
      <c r="G14">
        <v>1</v>
      </c>
      <c r="H14">
        <v>1</v>
      </c>
      <c r="I14">
        <v>3</v>
      </c>
      <c r="J14">
        <v>3</v>
      </c>
      <c r="K14">
        <v>3</v>
      </c>
      <c r="O14" s="9" t="s">
        <v>418</v>
      </c>
      <c r="P14" s="7">
        <v>0.84292166542706992</v>
      </c>
      <c r="Q14" s="7">
        <v>0.76902605256175627</v>
      </c>
      <c r="R14" s="7">
        <v>0.8213983121274202</v>
      </c>
    </row>
    <row r="15" spans="1:18" x14ac:dyDescent="0.25">
      <c r="A15" s="6" t="s">
        <v>54</v>
      </c>
      <c r="B15">
        <v>1</v>
      </c>
      <c r="C15">
        <v>24</v>
      </c>
      <c r="D15">
        <v>2</v>
      </c>
      <c r="E15">
        <v>2</v>
      </c>
      <c r="F15">
        <v>1</v>
      </c>
      <c r="G15">
        <v>2</v>
      </c>
      <c r="H15">
        <v>2</v>
      </c>
      <c r="I15">
        <v>4</v>
      </c>
      <c r="J15">
        <v>3</v>
      </c>
      <c r="K15">
        <v>4</v>
      </c>
    </row>
    <row r="16" spans="1:18" x14ac:dyDescent="0.25">
      <c r="A16" s="6" t="s">
        <v>55</v>
      </c>
      <c r="B16">
        <v>2</v>
      </c>
      <c r="C16">
        <v>30</v>
      </c>
      <c r="D16">
        <v>4</v>
      </c>
      <c r="E16">
        <v>1</v>
      </c>
      <c r="F16">
        <v>1</v>
      </c>
      <c r="G16">
        <v>3</v>
      </c>
      <c r="H16">
        <v>2</v>
      </c>
      <c r="I16">
        <v>4</v>
      </c>
      <c r="J16">
        <v>4</v>
      </c>
      <c r="K16">
        <v>4</v>
      </c>
    </row>
    <row r="17" spans="1:18" x14ac:dyDescent="0.25">
      <c r="A17" s="6" t="s">
        <v>56</v>
      </c>
      <c r="B17">
        <v>1</v>
      </c>
      <c r="C17">
        <v>20</v>
      </c>
      <c r="D17">
        <v>3</v>
      </c>
      <c r="E17">
        <v>1</v>
      </c>
      <c r="F17">
        <v>1</v>
      </c>
      <c r="G17">
        <v>3</v>
      </c>
      <c r="H17">
        <v>2</v>
      </c>
      <c r="I17">
        <v>4</v>
      </c>
      <c r="J17">
        <v>3</v>
      </c>
      <c r="K17">
        <v>3</v>
      </c>
    </row>
    <row r="18" spans="1:18" x14ac:dyDescent="0.25">
      <c r="A18" s="6" t="s">
        <v>57</v>
      </c>
      <c r="B18">
        <v>2</v>
      </c>
      <c r="C18">
        <v>22</v>
      </c>
      <c r="D18">
        <v>4</v>
      </c>
      <c r="E18">
        <v>2</v>
      </c>
      <c r="F18">
        <v>1</v>
      </c>
      <c r="G18">
        <v>2</v>
      </c>
      <c r="H18">
        <v>1</v>
      </c>
      <c r="I18">
        <v>3</v>
      </c>
      <c r="J18">
        <v>3</v>
      </c>
      <c r="K18">
        <v>3</v>
      </c>
    </row>
    <row r="19" spans="1:18" x14ac:dyDescent="0.25">
      <c r="A19" s="6" t="s">
        <v>58</v>
      </c>
      <c r="B19">
        <v>2</v>
      </c>
      <c r="C19">
        <v>22</v>
      </c>
      <c r="D19">
        <v>4</v>
      </c>
      <c r="E19">
        <v>2</v>
      </c>
      <c r="F19">
        <v>1</v>
      </c>
      <c r="G19">
        <v>3</v>
      </c>
      <c r="H19">
        <v>1</v>
      </c>
      <c r="I19">
        <v>3</v>
      </c>
      <c r="J19">
        <v>2</v>
      </c>
      <c r="K19">
        <v>3</v>
      </c>
    </row>
    <row r="20" spans="1:18" x14ac:dyDescent="0.25">
      <c r="A20" s="6" t="s">
        <v>59</v>
      </c>
      <c r="B20">
        <v>1</v>
      </c>
      <c r="C20">
        <v>22</v>
      </c>
      <c r="D20">
        <v>4</v>
      </c>
      <c r="E20">
        <v>2</v>
      </c>
      <c r="F20">
        <v>2</v>
      </c>
      <c r="G20">
        <v>1</v>
      </c>
      <c r="H20">
        <v>1</v>
      </c>
      <c r="I20">
        <v>3</v>
      </c>
      <c r="J20">
        <v>3</v>
      </c>
      <c r="K20">
        <v>3</v>
      </c>
    </row>
    <row r="21" spans="1:18" x14ac:dyDescent="0.25">
      <c r="A21" s="6" t="s">
        <v>60</v>
      </c>
      <c r="B21">
        <v>2</v>
      </c>
      <c r="C21">
        <v>30</v>
      </c>
      <c r="D21">
        <v>6</v>
      </c>
      <c r="E21">
        <v>1</v>
      </c>
      <c r="F21">
        <v>1</v>
      </c>
      <c r="G21">
        <v>3</v>
      </c>
      <c r="H21">
        <v>2</v>
      </c>
      <c r="I21">
        <v>4</v>
      </c>
      <c r="J21">
        <v>3</v>
      </c>
      <c r="K21">
        <v>3</v>
      </c>
      <c r="P21" s="73" t="s">
        <v>417</v>
      </c>
      <c r="Q21" s="9">
        <v>1</v>
      </c>
      <c r="R21" s="9">
        <v>2</v>
      </c>
    </row>
    <row r="22" spans="1:18" x14ac:dyDescent="0.25">
      <c r="A22" s="6" t="s">
        <v>61</v>
      </c>
      <c r="B22">
        <v>1</v>
      </c>
      <c r="C22">
        <v>22</v>
      </c>
      <c r="D22">
        <v>3</v>
      </c>
      <c r="E22">
        <v>1</v>
      </c>
      <c r="F22">
        <v>1</v>
      </c>
      <c r="G22">
        <v>2</v>
      </c>
      <c r="H22">
        <v>2</v>
      </c>
      <c r="I22">
        <v>3</v>
      </c>
      <c r="J22">
        <v>3</v>
      </c>
      <c r="K22">
        <v>3</v>
      </c>
      <c r="P22" s="73" t="s">
        <v>531</v>
      </c>
      <c r="Q22" s="7">
        <v>2.994413407821229</v>
      </c>
      <c r="R22" s="7">
        <v>3.3367346938775508</v>
      </c>
    </row>
    <row r="23" spans="1:18" x14ac:dyDescent="0.25">
      <c r="A23" s="6" t="s">
        <v>62</v>
      </c>
      <c r="B23">
        <v>1</v>
      </c>
      <c r="C23">
        <v>24</v>
      </c>
      <c r="D23">
        <v>6</v>
      </c>
      <c r="E23">
        <v>2</v>
      </c>
      <c r="F23">
        <v>1</v>
      </c>
      <c r="G23">
        <v>2</v>
      </c>
      <c r="H23">
        <v>2</v>
      </c>
      <c r="I23">
        <v>3</v>
      </c>
      <c r="J23">
        <v>3</v>
      </c>
      <c r="K23">
        <v>3</v>
      </c>
      <c r="P23" s="73" t="s">
        <v>532</v>
      </c>
      <c r="Q23" s="7">
        <v>3.1675977653631286</v>
      </c>
      <c r="R23" s="7">
        <v>3.2755102040816326</v>
      </c>
    </row>
    <row r="24" spans="1:18" x14ac:dyDescent="0.25">
      <c r="A24" s="6" t="s">
        <v>63</v>
      </c>
      <c r="B24">
        <v>2</v>
      </c>
      <c r="C24">
        <v>20</v>
      </c>
      <c r="D24">
        <v>4</v>
      </c>
      <c r="E24">
        <v>1</v>
      </c>
      <c r="F24">
        <v>2</v>
      </c>
      <c r="G24">
        <v>2</v>
      </c>
      <c r="H24">
        <v>1</v>
      </c>
      <c r="I24">
        <v>3</v>
      </c>
      <c r="J24">
        <v>3</v>
      </c>
      <c r="K24">
        <v>2</v>
      </c>
      <c r="P24" s="73" t="s">
        <v>533</v>
      </c>
      <c r="Q24" s="7">
        <v>3.1061452513966481</v>
      </c>
      <c r="R24" s="7">
        <v>3.193877551020408</v>
      </c>
    </row>
    <row r="25" spans="1:18" x14ac:dyDescent="0.25">
      <c r="A25" s="6" t="s">
        <v>64</v>
      </c>
      <c r="B25">
        <v>2</v>
      </c>
      <c r="C25">
        <v>27</v>
      </c>
      <c r="D25">
        <v>7</v>
      </c>
      <c r="E25">
        <v>1</v>
      </c>
      <c r="F25">
        <v>1</v>
      </c>
      <c r="G25">
        <v>3</v>
      </c>
      <c r="H25">
        <v>2</v>
      </c>
      <c r="I25">
        <v>3</v>
      </c>
      <c r="J25">
        <v>3</v>
      </c>
      <c r="K25">
        <v>3</v>
      </c>
    </row>
    <row r="26" spans="1:18" x14ac:dyDescent="0.25">
      <c r="A26" s="6" t="s">
        <v>65</v>
      </c>
      <c r="B26">
        <v>2</v>
      </c>
      <c r="C26">
        <v>23</v>
      </c>
      <c r="D26">
        <v>4</v>
      </c>
      <c r="E26">
        <v>1</v>
      </c>
      <c r="F26">
        <v>2</v>
      </c>
      <c r="G26">
        <v>2</v>
      </c>
      <c r="H26">
        <v>1</v>
      </c>
      <c r="I26">
        <v>4</v>
      </c>
      <c r="J26">
        <v>2</v>
      </c>
      <c r="K26">
        <v>4</v>
      </c>
      <c r="Q26" s="7">
        <v>0.83798317743372197</v>
      </c>
      <c r="R26" s="7">
        <v>0.81579129496704461</v>
      </c>
    </row>
    <row r="27" spans="1:18" x14ac:dyDescent="0.25">
      <c r="A27" s="6" t="s">
        <v>66</v>
      </c>
      <c r="B27">
        <v>1</v>
      </c>
      <c r="C27">
        <v>24</v>
      </c>
      <c r="D27">
        <v>4</v>
      </c>
      <c r="E27">
        <v>2</v>
      </c>
      <c r="F27">
        <v>1</v>
      </c>
      <c r="G27">
        <v>3</v>
      </c>
      <c r="H27">
        <v>2</v>
      </c>
      <c r="I27">
        <v>4</v>
      </c>
      <c r="J27">
        <v>3</v>
      </c>
      <c r="K27">
        <v>3</v>
      </c>
      <c r="Q27" s="7">
        <v>0.76058842920903269</v>
      </c>
      <c r="R27" s="7">
        <v>0.77500189902030958</v>
      </c>
    </row>
    <row r="28" spans="1:18" x14ac:dyDescent="0.25">
      <c r="A28" s="6" t="s">
        <v>67</v>
      </c>
      <c r="B28">
        <v>2</v>
      </c>
      <c r="C28">
        <v>26</v>
      </c>
      <c r="D28">
        <v>7</v>
      </c>
      <c r="E28">
        <v>2</v>
      </c>
      <c r="F28">
        <v>2</v>
      </c>
      <c r="G28">
        <v>3</v>
      </c>
      <c r="H28">
        <v>1</v>
      </c>
      <c r="I28">
        <v>4</v>
      </c>
      <c r="J28">
        <v>3</v>
      </c>
      <c r="K28">
        <v>3</v>
      </c>
      <c r="Q28" s="7">
        <v>0.81068441130847002</v>
      </c>
      <c r="R28" s="7">
        <v>0.8309174819754569</v>
      </c>
    </row>
    <row r="29" spans="1:18" x14ac:dyDescent="0.25">
      <c r="A29" s="6" t="s">
        <v>68</v>
      </c>
      <c r="B29">
        <v>2</v>
      </c>
      <c r="C29">
        <v>21</v>
      </c>
      <c r="D29">
        <v>4</v>
      </c>
      <c r="E29">
        <v>1</v>
      </c>
      <c r="F29">
        <v>2</v>
      </c>
      <c r="G29">
        <v>3</v>
      </c>
      <c r="H29">
        <v>1</v>
      </c>
      <c r="I29">
        <v>4</v>
      </c>
      <c r="J29">
        <v>3</v>
      </c>
      <c r="K29">
        <v>3</v>
      </c>
    </row>
    <row r="30" spans="1:18" x14ac:dyDescent="0.25">
      <c r="A30" s="6" t="s">
        <v>69</v>
      </c>
      <c r="B30">
        <v>1</v>
      </c>
      <c r="C30">
        <v>24</v>
      </c>
      <c r="D30">
        <v>2</v>
      </c>
      <c r="E30">
        <v>2</v>
      </c>
      <c r="F30">
        <v>2</v>
      </c>
      <c r="G30">
        <v>3</v>
      </c>
      <c r="H30">
        <v>2</v>
      </c>
      <c r="I30">
        <v>4</v>
      </c>
      <c r="J30">
        <v>3</v>
      </c>
      <c r="K30">
        <v>4</v>
      </c>
    </row>
    <row r="31" spans="1:18" x14ac:dyDescent="0.25">
      <c r="A31" s="6" t="s">
        <v>70</v>
      </c>
      <c r="B31">
        <v>2</v>
      </c>
      <c r="C31">
        <v>24</v>
      </c>
      <c r="D31">
        <v>7</v>
      </c>
      <c r="E31">
        <v>2</v>
      </c>
      <c r="F31">
        <v>2</v>
      </c>
      <c r="G31">
        <v>1</v>
      </c>
      <c r="H31">
        <v>1</v>
      </c>
      <c r="I31">
        <v>3</v>
      </c>
      <c r="J31">
        <v>3</v>
      </c>
      <c r="K31">
        <v>3</v>
      </c>
    </row>
    <row r="32" spans="1:18" x14ac:dyDescent="0.25">
      <c r="A32" s="6" t="s">
        <v>71</v>
      </c>
      <c r="B32">
        <v>2</v>
      </c>
      <c r="C32">
        <v>25</v>
      </c>
      <c r="D32">
        <v>5</v>
      </c>
      <c r="E32">
        <v>2</v>
      </c>
      <c r="F32">
        <v>1</v>
      </c>
      <c r="G32">
        <v>3</v>
      </c>
      <c r="H32">
        <v>1</v>
      </c>
      <c r="I32">
        <v>3</v>
      </c>
      <c r="J32">
        <v>3</v>
      </c>
      <c r="K32">
        <v>3</v>
      </c>
    </row>
    <row r="33" spans="1:11" x14ac:dyDescent="0.25">
      <c r="A33" s="6" t="s">
        <v>72</v>
      </c>
      <c r="B33">
        <v>2</v>
      </c>
      <c r="C33">
        <v>24</v>
      </c>
      <c r="D33">
        <v>5</v>
      </c>
      <c r="E33">
        <v>2</v>
      </c>
      <c r="F33">
        <v>2</v>
      </c>
      <c r="G33">
        <v>3</v>
      </c>
      <c r="H33">
        <v>1</v>
      </c>
      <c r="I33">
        <v>3</v>
      </c>
      <c r="J33">
        <v>3</v>
      </c>
      <c r="K33">
        <v>3</v>
      </c>
    </row>
    <row r="34" spans="1:11" x14ac:dyDescent="0.25">
      <c r="A34" s="6" t="s">
        <v>73</v>
      </c>
      <c r="B34">
        <v>2</v>
      </c>
      <c r="C34">
        <v>22</v>
      </c>
      <c r="D34">
        <v>5</v>
      </c>
      <c r="E34">
        <v>1</v>
      </c>
      <c r="F34">
        <v>2</v>
      </c>
      <c r="G34">
        <v>3</v>
      </c>
      <c r="H34">
        <v>2</v>
      </c>
      <c r="I34">
        <v>2</v>
      </c>
      <c r="J34">
        <v>3</v>
      </c>
      <c r="K34">
        <v>3</v>
      </c>
    </row>
    <row r="35" spans="1:11" x14ac:dyDescent="0.25">
      <c r="A35" s="6" t="s">
        <v>74</v>
      </c>
      <c r="B35">
        <v>2</v>
      </c>
      <c r="C35">
        <v>23</v>
      </c>
      <c r="D35">
        <v>6</v>
      </c>
      <c r="E35">
        <v>1</v>
      </c>
      <c r="F35">
        <v>2</v>
      </c>
      <c r="G35">
        <v>3</v>
      </c>
      <c r="H35">
        <v>1</v>
      </c>
      <c r="I35">
        <v>3</v>
      </c>
      <c r="J35">
        <v>3</v>
      </c>
      <c r="K35">
        <v>3</v>
      </c>
    </row>
    <row r="36" spans="1:11" x14ac:dyDescent="0.25">
      <c r="A36" s="6" t="s">
        <v>75</v>
      </c>
      <c r="B36">
        <v>2</v>
      </c>
      <c r="C36">
        <v>27</v>
      </c>
      <c r="D36">
        <v>2</v>
      </c>
      <c r="E36">
        <v>1</v>
      </c>
      <c r="F36">
        <v>1</v>
      </c>
      <c r="G36">
        <v>3</v>
      </c>
      <c r="H36">
        <v>2</v>
      </c>
      <c r="I36">
        <v>4</v>
      </c>
      <c r="J36">
        <v>3</v>
      </c>
      <c r="K36">
        <v>3</v>
      </c>
    </row>
    <row r="37" spans="1:11" x14ac:dyDescent="0.25">
      <c r="A37" s="6" t="s">
        <v>76</v>
      </c>
      <c r="B37">
        <v>1</v>
      </c>
      <c r="C37">
        <v>27</v>
      </c>
      <c r="D37">
        <v>7</v>
      </c>
      <c r="E37">
        <v>2</v>
      </c>
      <c r="F37">
        <v>1</v>
      </c>
      <c r="G37">
        <v>3</v>
      </c>
      <c r="H37">
        <v>1</v>
      </c>
      <c r="I37">
        <v>4</v>
      </c>
      <c r="J37">
        <v>4</v>
      </c>
      <c r="K37">
        <v>4</v>
      </c>
    </row>
    <row r="38" spans="1:11" x14ac:dyDescent="0.25">
      <c r="A38" s="6" t="s">
        <v>77</v>
      </c>
      <c r="B38">
        <v>2</v>
      </c>
      <c r="C38">
        <v>26</v>
      </c>
      <c r="D38">
        <v>2</v>
      </c>
      <c r="E38">
        <v>1</v>
      </c>
      <c r="F38">
        <v>2</v>
      </c>
      <c r="G38">
        <v>3</v>
      </c>
      <c r="H38">
        <v>1</v>
      </c>
      <c r="I38">
        <v>5</v>
      </c>
      <c r="J38">
        <v>5</v>
      </c>
      <c r="K38">
        <v>5</v>
      </c>
    </row>
    <row r="39" spans="1:11" x14ac:dyDescent="0.25">
      <c r="A39" s="6" t="s">
        <v>78</v>
      </c>
      <c r="B39">
        <v>2</v>
      </c>
      <c r="C39">
        <v>26</v>
      </c>
      <c r="D39">
        <v>7</v>
      </c>
      <c r="E39">
        <v>2</v>
      </c>
      <c r="F39">
        <v>2</v>
      </c>
      <c r="G39">
        <v>3</v>
      </c>
      <c r="H39">
        <v>2</v>
      </c>
      <c r="I39">
        <v>4</v>
      </c>
      <c r="J39">
        <v>3</v>
      </c>
      <c r="K39">
        <v>2</v>
      </c>
    </row>
    <row r="40" spans="1:11" x14ac:dyDescent="0.25">
      <c r="A40" s="6" t="s">
        <v>79</v>
      </c>
      <c r="B40">
        <v>2</v>
      </c>
      <c r="C40">
        <v>23</v>
      </c>
      <c r="D40">
        <v>6</v>
      </c>
      <c r="E40">
        <v>2</v>
      </c>
      <c r="F40">
        <v>1</v>
      </c>
      <c r="G40">
        <v>2</v>
      </c>
      <c r="H40">
        <v>1</v>
      </c>
      <c r="I40">
        <v>3</v>
      </c>
      <c r="J40">
        <v>3</v>
      </c>
      <c r="K40">
        <v>3</v>
      </c>
    </row>
    <row r="41" spans="1:11" x14ac:dyDescent="0.25">
      <c r="A41" s="6" t="s">
        <v>80</v>
      </c>
      <c r="B41">
        <v>2</v>
      </c>
      <c r="C41">
        <v>25</v>
      </c>
      <c r="D41">
        <v>7</v>
      </c>
      <c r="E41">
        <v>2</v>
      </c>
      <c r="F41">
        <v>1</v>
      </c>
      <c r="G41">
        <v>3</v>
      </c>
      <c r="H41">
        <v>1</v>
      </c>
      <c r="I41">
        <v>3</v>
      </c>
      <c r="J41">
        <v>3</v>
      </c>
      <c r="K41">
        <v>3</v>
      </c>
    </row>
    <row r="42" spans="1:11" x14ac:dyDescent="0.25">
      <c r="A42" s="6" t="s">
        <v>81</v>
      </c>
      <c r="B42">
        <v>1</v>
      </c>
      <c r="C42">
        <v>25</v>
      </c>
      <c r="D42">
        <v>6</v>
      </c>
      <c r="E42">
        <v>2</v>
      </c>
      <c r="F42">
        <v>2</v>
      </c>
      <c r="G42">
        <v>3</v>
      </c>
      <c r="H42">
        <v>2</v>
      </c>
      <c r="I42">
        <v>3</v>
      </c>
      <c r="J42">
        <v>3</v>
      </c>
      <c r="K42">
        <v>3</v>
      </c>
    </row>
    <row r="43" spans="1:11" x14ac:dyDescent="0.25">
      <c r="A43" s="6" t="s">
        <v>82</v>
      </c>
      <c r="B43">
        <v>2</v>
      </c>
      <c r="C43">
        <v>22</v>
      </c>
      <c r="D43">
        <v>5</v>
      </c>
      <c r="E43">
        <v>1</v>
      </c>
      <c r="F43">
        <v>1</v>
      </c>
      <c r="G43">
        <v>3</v>
      </c>
      <c r="H43">
        <v>2</v>
      </c>
      <c r="I43">
        <v>3</v>
      </c>
      <c r="J43">
        <v>3</v>
      </c>
      <c r="K43">
        <v>3</v>
      </c>
    </row>
    <row r="44" spans="1:11" x14ac:dyDescent="0.25">
      <c r="A44" s="6" t="s">
        <v>83</v>
      </c>
      <c r="B44">
        <v>1</v>
      </c>
      <c r="C44">
        <v>25</v>
      </c>
      <c r="D44">
        <v>5</v>
      </c>
      <c r="E44">
        <v>2</v>
      </c>
      <c r="F44">
        <v>1</v>
      </c>
      <c r="G44">
        <v>1</v>
      </c>
      <c r="H44">
        <v>2</v>
      </c>
      <c r="I44">
        <v>3</v>
      </c>
      <c r="J44">
        <v>3</v>
      </c>
      <c r="K44">
        <v>3</v>
      </c>
    </row>
    <row r="45" spans="1:11" x14ac:dyDescent="0.25">
      <c r="A45" s="6" t="s">
        <v>84</v>
      </c>
      <c r="B45">
        <v>2</v>
      </c>
      <c r="C45">
        <v>23</v>
      </c>
      <c r="D45">
        <v>5</v>
      </c>
      <c r="E45">
        <v>2</v>
      </c>
      <c r="F45">
        <v>2</v>
      </c>
      <c r="G45">
        <v>2</v>
      </c>
      <c r="H45">
        <v>2</v>
      </c>
      <c r="I45">
        <v>3</v>
      </c>
      <c r="J45">
        <v>3</v>
      </c>
      <c r="K45">
        <v>3</v>
      </c>
    </row>
    <row r="46" spans="1:11" x14ac:dyDescent="0.25">
      <c r="A46" s="6" t="s">
        <v>85</v>
      </c>
      <c r="B46">
        <v>2</v>
      </c>
      <c r="C46">
        <v>21</v>
      </c>
      <c r="D46">
        <v>5</v>
      </c>
      <c r="E46">
        <v>2</v>
      </c>
      <c r="F46">
        <v>1</v>
      </c>
      <c r="G46">
        <v>2</v>
      </c>
      <c r="H46">
        <v>2</v>
      </c>
      <c r="I46">
        <v>4</v>
      </c>
      <c r="J46">
        <v>3</v>
      </c>
      <c r="K46">
        <v>3</v>
      </c>
    </row>
    <row r="47" spans="1:11" x14ac:dyDescent="0.25">
      <c r="A47" s="6" t="s">
        <v>86</v>
      </c>
      <c r="B47">
        <v>2</v>
      </c>
      <c r="C47">
        <v>28</v>
      </c>
      <c r="D47">
        <v>1</v>
      </c>
      <c r="E47">
        <v>1</v>
      </c>
      <c r="F47">
        <v>2</v>
      </c>
      <c r="G47">
        <v>2</v>
      </c>
      <c r="H47">
        <v>1</v>
      </c>
      <c r="I47">
        <v>3</v>
      </c>
      <c r="J47">
        <v>3</v>
      </c>
      <c r="K47">
        <v>3</v>
      </c>
    </row>
    <row r="48" spans="1:11" x14ac:dyDescent="0.25">
      <c r="A48" s="6" t="s">
        <v>87</v>
      </c>
      <c r="B48">
        <v>2</v>
      </c>
      <c r="C48">
        <v>24</v>
      </c>
      <c r="D48">
        <v>6</v>
      </c>
      <c r="E48">
        <v>1</v>
      </c>
      <c r="F48">
        <v>2</v>
      </c>
      <c r="G48">
        <v>3</v>
      </c>
      <c r="H48">
        <v>1</v>
      </c>
      <c r="I48">
        <v>5</v>
      </c>
      <c r="J48">
        <v>5</v>
      </c>
      <c r="K48">
        <v>5</v>
      </c>
    </row>
    <row r="49" spans="1:11" x14ac:dyDescent="0.25">
      <c r="A49" s="6" t="s">
        <v>88</v>
      </c>
      <c r="B49">
        <v>2</v>
      </c>
      <c r="C49">
        <v>21</v>
      </c>
      <c r="D49">
        <v>4</v>
      </c>
      <c r="E49">
        <v>1</v>
      </c>
      <c r="F49">
        <v>2</v>
      </c>
      <c r="G49">
        <v>2</v>
      </c>
      <c r="H49">
        <v>1</v>
      </c>
      <c r="I49">
        <v>5</v>
      </c>
      <c r="J49">
        <v>4</v>
      </c>
      <c r="K49">
        <v>3</v>
      </c>
    </row>
    <row r="50" spans="1:11" x14ac:dyDescent="0.25">
      <c r="A50" s="6" t="s">
        <v>89</v>
      </c>
      <c r="B50">
        <v>2</v>
      </c>
      <c r="C50">
        <v>25</v>
      </c>
      <c r="D50">
        <v>6</v>
      </c>
      <c r="E50">
        <v>2</v>
      </c>
      <c r="F50">
        <v>1</v>
      </c>
      <c r="G50">
        <v>2</v>
      </c>
      <c r="H50">
        <v>2</v>
      </c>
      <c r="I50">
        <v>4</v>
      </c>
      <c r="J50">
        <v>4</v>
      </c>
      <c r="K50">
        <v>4</v>
      </c>
    </row>
    <row r="51" spans="1:11" x14ac:dyDescent="0.25">
      <c r="A51" s="6" t="s">
        <v>90</v>
      </c>
      <c r="B51">
        <v>1</v>
      </c>
      <c r="C51">
        <v>24</v>
      </c>
      <c r="D51">
        <v>6</v>
      </c>
      <c r="E51">
        <v>2</v>
      </c>
      <c r="F51">
        <v>1</v>
      </c>
      <c r="G51">
        <v>2</v>
      </c>
      <c r="H51">
        <v>2</v>
      </c>
      <c r="I51">
        <v>5</v>
      </c>
      <c r="J51">
        <v>5</v>
      </c>
      <c r="K51">
        <v>5</v>
      </c>
    </row>
    <row r="52" spans="1:11" x14ac:dyDescent="0.25">
      <c r="A52" s="6" t="s">
        <v>91</v>
      </c>
      <c r="B52">
        <v>2</v>
      </c>
      <c r="C52">
        <v>24</v>
      </c>
      <c r="D52">
        <v>5</v>
      </c>
      <c r="E52">
        <v>2</v>
      </c>
      <c r="F52">
        <v>2</v>
      </c>
      <c r="G52">
        <v>3</v>
      </c>
      <c r="H52">
        <v>2</v>
      </c>
      <c r="I52">
        <v>4</v>
      </c>
      <c r="J52">
        <v>4</v>
      </c>
      <c r="K52">
        <v>4</v>
      </c>
    </row>
    <row r="53" spans="1:11" x14ac:dyDescent="0.25">
      <c r="A53" s="6" t="s">
        <v>92</v>
      </c>
      <c r="B53">
        <v>2</v>
      </c>
      <c r="C53">
        <v>28</v>
      </c>
      <c r="D53">
        <v>7</v>
      </c>
      <c r="E53">
        <v>2</v>
      </c>
      <c r="F53">
        <v>1</v>
      </c>
      <c r="G53">
        <v>2</v>
      </c>
      <c r="H53">
        <v>2</v>
      </c>
      <c r="I53">
        <v>4</v>
      </c>
      <c r="J53">
        <v>3</v>
      </c>
      <c r="K53">
        <v>3</v>
      </c>
    </row>
    <row r="54" spans="1:11" x14ac:dyDescent="0.25">
      <c r="A54" s="6" t="s">
        <v>93</v>
      </c>
      <c r="B54">
        <v>1</v>
      </c>
      <c r="C54">
        <v>23</v>
      </c>
      <c r="D54">
        <v>3</v>
      </c>
      <c r="E54">
        <v>1</v>
      </c>
      <c r="F54">
        <v>2</v>
      </c>
      <c r="G54">
        <v>1</v>
      </c>
      <c r="H54">
        <v>2</v>
      </c>
      <c r="I54">
        <v>5</v>
      </c>
      <c r="J54">
        <v>5</v>
      </c>
      <c r="K54">
        <v>5</v>
      </c>
    </row>
    <row r="55" spans="1:11" x14ac:dyDescent="0.25">
      <c r="A55" s="6" t="s">
        <v>94</v>
      </c>
      <c r="B55">
        <v>2</v>
      </c>
      <c r="C55">
        <v>19</v>
      </c>
      <c r="D55">
        <v>1</v>
      </c>
      <c r="E55">
        <v>1</v>
      </c>
      <c r="F55">
        <v>2</v>
      </c>
      <c r="G55">
        <v>2</v>
      </c>
      <c r="H55">
        <v>2</v>
      </c>
      <c r="I55">
        <v>5</v>
      </c>
      <c r="J55">
        <v>5</v>
      </c>
      <c r="K55">
        <v>5</v>
      </c>
    </row>
    <row r="56" spans="1:11" x14ac:dyDescent="0.25">
      <c r="A56" s="6" t="s">
        <v>95</v>
      </c>
      <c r="B56">
        <v>2</v>
      </c>
      <c r="C56">
        <v>20</v>
      </c>
      <c r="D56">
        <v>1</v>
      </c>
      <c r="E56">
        <v>1</v>
      </c>
      <c r="F56">
        <v>2</v>
      </c>
      <c r="G56">
        <v>1</v>
      </c>
      <c r="H56">
        <v>2</v>
      </c>
      <c r="I56">
        <v>3</v>
      </c>
      <c r="J56">
        <v>3</v>
      </c>
      <c r="K56">
        <v>3</v>
      </c>
    </row>
    <row r="57" spans="1:11" x14ac:dyDescent="0.25">
      <c r="A57" s="6" t="s">
        <v>96</v>
      </c>
      <c r="B57">
        <v>1</v>
      </c>
      <c r="C57">
        <v>19</v>
      </c>
      <c r="D57">
        <v>1</v>
      </c>
      <c r="E57">
        <v>1</v>
      </c>
      <c r="F57">
        <v>2</v>
      </c>
      <c r="G57">
        <v>1</v>
      </c>
      <c r="H57">
        <v>2</v>
      </c>
      <c r="I57">
        <v>3</v>
      </c>
      <c r="J57">
        <v>3</v>
      </c>
      <c r="K57">
        <v>1</v>
      </c>
    </row>
    <row r="58" spans="1:11" x14ac:dyDescent="0.25">
      <c r="A58" s="6" t="s">
        <v>97</v>
      </c>
      <c r="B58">
        <v>2</v>
      </c>
      <c r="C58">
        <v>20</v>
      </c>
      <c r="D58">
        <v>1</v>
      </c>
      <c r="E58">
        <v>1</v>
      </c>
      <c r="F58">
        <v>2</v>
      </c>
      <c r="G58">
        <v>1</v>
      </c>
      <c r="H58">
        <v>2</v>
      </c>
      <c r="I58">
        <v>3</v>
      </c>
      <c r="J58">
        <v>3</v>
      </c>
      <c r="K58">
        <v>3</v>
      </c>
    </row>
    <row r="59" spans="1:11" x14ac:dyDescent="0.25">
      <c r="A59" s="6" t="s">
        <v>98</v>
      </c>
      <c r="B59">
        <v>1</v>
      </c>
      <c r="C59">
        <v>19</v>
      </c>
      <c r="D59">
        <v>1</v>
      </c>
      <c r="E59">
        <v>2</v>
      </c>
      <c r="F59">
        <v>2</v>
      </c>
      <c r="G59">
        <v>1</v>
      </c>
      <c r="H59">
        <v>2</v>
      </c>
      <c r="I59">
        <v>5</v>
      </c>
      <c r="J59">
        <v>5</v>
      </c>
      <c r="K59">
        <v>5</v>
      </c>
    </row>
    <row r="60" spans="1:11" x14ac:dyDescent="0.25">
      <c r="A60" s="6" t="s">
        <v>99</v>
      </c>
      <c r="B60">
        <v>1</v>
      </c>
      <c r="C60">
        <v>21</v>
      </c>
      <c r="D60">
        <v>3</v>
      </c>
      <c r="E60">
        <v>1</v>
      </c>
      <c r="F60">
        <v>2</v>
      </c>
      <c r="G60">
        <v>1</v>
      </c>
      <c r="H60">
        <v>1</v>
      </c>
      <c r="I60">
        <v>3</v>
      </c>
      <c r="J60">
        <v>3</v>
      </c>
      <c r="K60">
        <v>3</v>
      </c>
    </row>
    <row r="61" spans="1:11" x14ac:dyDescent="0.25">
      <c r="A61" s="6" t="s">
        <v>100</v>
      </c>
      <c r="B61">
        <v>2</v>
      </c>
      <c r="C61">
        <v>18</v>
      </c>
      <c r="D61">
        <v>1</v>
      </c>
      <c r="E61">
        <v>1</v>
      </c>
      <c r="F61">
        <v>2</v>
      </c>
      <c r="G61">
        <v>1</v>
      </c>
      <c r="H61">
        <v>1</v>
      </c>
      <c r="I61">
        <v>3</v>
      </c>
      <c r="J61">
        <v>3</v>
      </c>
      <c r="K61">
        <v>3</v>
      </c>
    </row>
    <row r="62" spans="1:11" x14ac:dyDescent="0.25">
      <c r="A62" s="6" t="s">
        <v>101</v>
      </c>
      <c r="B62">
        <v>2</v>
      </c>
      <c r="C62">
        <v>19</v>
      </c>
      <c r="D62">
        <v>1</v>
      </c>
      <c r="E62">
        <v>1</v>
      </c>
      <c r="F62">
        <v>2</v>
      </c>
      <c r="G62">
        <v>1</v>
      </c>
      <c r="H62">
        <v>1</v>
      </c>
      <c r="I62">
        <v>3</v>
      </c>
      <c r="J62">
        <v>3</v>
      </c>
      <c r="K62">
        <v>3</v>
      </c>
    </row>
    <row r="63" spans="1:11" x14ac:dyDescent="0.25">
      <c r="A63" s="6" t="s">
        <v>102</v>
      </c>
      <c r="B63">
        <v>2</v>
      </c>
      <c r="C63">
        <v>19</v>
      </c>
      <c r="D63">
        <v>1</v>
      </c>
      <c r="E63">
        <v>1</v>
      </c>
      <c r="F63">
        <v>2</v>
      </c>
      <c r="G63">
        <v>1</v>
      </c>
      <c r="H63">
        <v>1</v>
      </c>
      <c r="I63">
        <v>2</v>
      </c>
      <c r="J63">
        <v>3</v>
      </c>
      <c r="K63">
        <v>3</v>
      </c>
    </row>
    <row r="64" spans="1:11" x14ac:dyDescent="0.25">
      <c r="A64" s="6" t="s">
        <v>103</v>
      </c>
      <c r="B64">
        <v>2</v>
      </c>
      <c r="C64">
        <v>21</v>
      </c>
      <c r="D64">
        <v>1</v>
      </c>
      <c r="E64">
        <v>1</v>
      </c>
      <c r="F64">
        <v>2</v>
      </c>
      <c r="G64">
        <v>1</v>
      </c>
      <c r="H64">
        <v>2</v>
      </c>
      <c r="I64">
        <v>3</v>
      </c>
      <c r="J64">
        <v>3</v>
      </c>
      <c r="K64">
        <v>3</v>
      </c>
    </row>
    <row r="65" spans="1:11" x14ac:dyDescent="0.25">
      <c r="A65" s="6" t="s">
        <v>104</v>
      </c>
      <c r="B65">
        <v>2</v>
      </c>
      <c r="C65">
        <v>19</v>
      </c>
      <c r="D65">
        <v>1</v>
      </c>
      <c r="E65">
        <v>1</v>
      </c>
      <c r="F65">
        <v>2</v>
      </c>
      <c r="G65">
        <v>1</v>
      </c>
      <c r="H65">
        <v>2</v>
      </c>
      <c r="I65">
        <v>5</v>
      </c>
      <c r="J65">
        <v>3</v>
      </c>
      <c r="K65">
        <v>2</v>
      </c>
    </row>
    <row r="66" spans="1:11" x14ac:dyDescent="0.25">
      <c r="A66" s="6" t="s">
        <v>105</v>
      </c>
      <c r="B66">
        <v>2</v>
      </c>
      <c r="C66">
        <v>18</v>
      </c>
      <c r="D66">
        <v>1</v>
      </c>
      <c r="E66">
        <v>1</v>
      </c>
      <c r="F66">
        <v>1</v>
      </c>
      <c r="G66">
        <v>1</v>
      </c>
      <c r="H66">
        <v>2</v>
      </c>
      <c r="I66">
        <v>3</v>
      </c>
      <c r="J66">
        <v>3</v>
      </c>
      <c r="K66">
        <v>3</v>
      </c>
    </row>
    <row r="67" spans="1:11" x14ac:dyDescent="0.25">
      <c r="A67" s="6" t="s">
        <v>106</v>
      </c>
      <c r="B67">
        <v>2</v>
      </c>
      <c r="C67">
        <v>18</v>
      </c>
      <c r="D67">
        <v>1</v>
      </c>
      <c r="E67">
        <v>2</v>
      </c>
      <c r="F67">
        <v>2</v>
      </c>
      <c r="G67">
        <v>1</v>
      </c>
      <c r="H67">
        <v>1</v>
      </c>
      <c r="I67">
        <v>3</v>
      </c>
      <c r="J67">
        <v>3</v>
      </c>
      <c r="K67">
        <v>3</v>
      </c>
    </row>
    <row r="68" spans="1:11" x14ac:dyDescent="0.25">
      <c r="A68" s="6" t="s">
        <v>107</v>
      </c>
      <c r="B68">
        <v>2</v>
      </c>
      <c r="C68">
        <v>20</v>
      </c>
      <c r="D68">
        <v>1</v>
      </c>
      <c r="E68">
        <v>1</v>
      </c>
      <c r="F68">
        <v>2</v>
      </c>
      <c r="G68">
        <v>1</v>
      </c>
      <c r="H68">
        <v>2</v>
      </c>
      <c r="I68">
        <v>4</v>
      </c>
      <c r="J68">
        <v>4</v>
      </c>
      <c r="K68">
        <v>4</v>
      </c>
    </row>
    <row r="69" spans="1:11" x14ac:dyDescent="0.25">
      <c r="A69" s="6" t="s">
        <v>108</v>
      </c>
      <c r="B69">
        <v>2</v>
      </c>
      <c r="C69">
        <v>18</v>
      </c>
      <c r="D69">
        <v>1</v>
      </c>
      <c r="E69">
        <v>1</v>
      </c>
      <c r="F69">
        <v>2</v>
      </c>
      <c r="G69">
        <v>1</v>
      </c>
      <c r="H69">
        <v>2</v>
      </c>
      <c r="I69">
        <v>4</v>
      </c>
      <c r="J69">
        <v>3</v>
      </c>
      <c r="K69">
        <v>3</v>
      </c>
    </row>
    <row r="70" spans="1:11" x14ac:dyDescent="0.25">
      <c r="A70" s="6" t="s">
        <v>109</v>
      </c>
      <c r="B70">
        <v>2</v>
      </c>
      <c r="C70">
        <v>19</v>
      </c>
      <c r="D70">
        <v>1</v>
      </c>
      <c r="E70">
        <v>2</v>
      </c>
      <c r="F70">
        <v>1</v>
      </c>
      <c r="G70">
        <v>1</v>
      </c>
      <c r="H70">
        <v>2</v>
      </c>
      <c r="I70">
        <v>5</v>
      </c>
      <c r="J70">
        <v>5</v>
      </c>
      <c r="K70">
        <v>5</v>
      </c>
    </row>
    <row r="71" spans="1:11" x14ac:dyDescent="0.25">
      <c r="A71" s="6" t="s">
        <v>110</v>
      </c>
      <c r="B71">
        <v>2</v>
      </c>
      <c r="C71">
        <v>18</v>
      </c>
      <c r="D71">
        <v>1</v>
      </c>
      <c r="E71">
        <v>1</v>
      </c>
      <c r="F71">
        <v>2</v>
      </c>
      <c r="G71">
        <v>1</v>
      </c>
      <c r="H71">
        <v>2</v>
      </c>
      <c r="I71">
        <v>3</v>
      </c>
      <c r="J71">
        <v>3</v>
      </c>
      <c r="K71">
        <v>3</v>
      </c>
    </row>
    <row r="72" spans="1:11" x14ac:dyDescent="0.25">
      <c r="A72" s="6" t="s">
        <v>111</v>
      </c>
      <c r="B72">
        <v>2</v>
      </c>
      <c r="C72">
        <v>19</v>
      </c>
      <c r="D72">
        <v>1</v>
      </c>
      <c r="E72">
        <v>1</v>
      </c>
      <c r="F72">
        <v>2</v>
      </c>
      <c r="G72">
        <v>1</v>
      </c>
      <c r="H72">
        <v>2</v>
      </c>
      <c r="I72">
        <v>3</v>
      </c>
      <c r="J72">
        <v>2</v>
      </c>
      <c r="K72">
        <v>3</v>
      </c>
    </row>
    <row r="73" spans="1:11" x14ac:dyDescent="0.25">
      <c r="A73" s="6" t="s">
        <v>112</v>
      </c>
      <c r="B73">
        <v>2</v>
      </c>
      <c r="C73">
        <v>20</v>
      </c>
      <c r="D73">
        <v>1</v>
      </c>
      <c r="E73">
        <v>2</v>
      </c>
      <c r="F73">
        <v>2</v>
      </c>
      <c r="G73">
        <v>1</v>
      </c>
      <c r="H73">
        <v>2</v>
      </c>
      <c r="I73">
        <v>4</v>
      </c>
      <c r="J73">
        <v>3</v>
      </c>
      <c r="K73">
        <v>3</v>
      </c>
    </row>
    <row r="74" spans="1:11" x14ac:dyDescent="0.25">
      <c r="A74" s="6" t="s">
        <v>113</v>
      </c>
      <c r="B74">
        <v>2</v>
      </c>
      <c r="C74">
        <v>18</v>
      </c>
      <c r="D74">
        <v>1</v>
      </c>
      <c r="E74">
        <v>1</v>
      </c>
      <c r="F74">
        <v>2</v>
      </c>
      <c r="G74">
        <v>1</v>
      </c>
      <c r="H74">
        <v>2</v>
      </c>
      <c r="I74">
        <v>5</v>
      </c>
      <c r="J74">
        <v>3</v>
      </c>
      <c r="K74">
        <v>1</v>
      </c>
    </row>
    <row r="75" spans="1:11" x14ac:dyDescent="0.25">
      <c r="A75" s="6" t="s">
        <v>114</v>
      </c>
      <c r="B75">
        <v>2</v>
      </c>
      <c r="C75">
        <v>19</v>
      </c>
      <c r="D75">
        <v>1</v>
      </c>
      <c r="E75">
        <v>1</v>
      </c>
      <c r="F75">
        <v>2</v>
      </c>
      <c r="G75">
        <v>1</v>
      </c>
      <c r="H75">
        <v>1</v>
      </c>
      <c r="I75">
        <v>3</v>
      </c>
      <c r="J75">
        <v>3</v>
      </c>
      <c r="K75">
        <v>3</v>
      </c>
    </row>
    <row r="76" spans="1:11" x14ac:dyDescent="0.25">
      <c r="A76" s="6" t="s">
        <v>115</v>
      </c>
      <c r="B76">
        <v>1</v>
      </c>
      <c r="C76">
        <v>21</v>
      </c>
      <c r="D76">
        <v>3</v>
      </c>
      <c r="E76">
        <v>1</v>
      </c>
      <c r="F76">
        <v>2</v>
      </c>
      <c r="G76">
        <v>3</v>
      </c>
      <c r="H76">
        <v>2</v>
      </c>
      <c r="I76">
        <v>3</v>
      </c>
      <c r="J76">
        <v>3</v>
      </c>
      <c r="K76">
        <v>3</v>
      </c>
    </row>
    <row r="77" spans="1:11" x14ac:dyDescent="0.25">
      <c r="A77" s="6" t="s">
        <v>116</v>
      </c>
      <c r="B77">
        <v>1</v>
      </c>
      <c r="C77">
        <v>22</v>
      </c>
      <c r="D77">
        <v>3</v>
      </c>
      <c r="E77">
        <v>1</v>
      </c>
      <c r="F77">
        <v>1</v>
      </c>
      <c r="G77">
        <v>1</v>
      </c>
      <c r="H77">
        <v>1</v>
      </c>
      <c r="I77">
        <v>3</v>
      </c>
      <c r="J77">
        <v>3</v>
      </c>
      <c r="K77">
        <v>2</v>
      </c>
    </row>
    <row r="78" spans="1:11" x14ac:dyDescent="0.25">
      <c r="A78" s="6" t="s">
        <v>117</v>
      </c>
      <c r="B78">
        <v>2</v>
      </c>
      <c r="C78">
        <v>26</v>
      </c>
      <c r="D78">
        <v>6</v>
      </c>
      <c r="E78">
        <v>2</v>
      </c>
      <c r="F78">
        <v>2</v>
      </c>
      <c r="G78">
        <v>3</v>
      </c>
      <c r="H78">
        <v>1</v>
      </c>
      <c r="I78">
        <v>3</v>
      </c>
      <c r="J78">
        <v>3</v>
      </c>
      <c r="K78">
        <v>3</v>
      </c>
    </row>
    <row r="79" spans="1:11" x14ac:dyDescent="0.25">
      <c r="A79" s="6" t="s">
        <v>118</v>
      </c>
      <c r="B79">
        <v>2</v>
      </c>
      <c r="C79">
        <v>18</v>
      </c>
      <c r="D79">
        <v>1</v>
      </c>
      <c r="E79">
        <v>1</v>
      </c>
      <c r="F79">
        <v>2</v>
      </c>
      <c r="G79">
        <v>1</v>
      </c>
      <c r="H79">
        <v>2</v>
      </c>
      <c r="I79">
        <v>4</v>
      </c>
      <c r="J79">
        <v>3</v>
      </c>
      <c r="K79">
        <v>3</v>
      </c>
    </row>
    <row r="80" spans="1:11" x14ac:dyDescent="0.25">
      <c r="A80" s="6" t="s">
        <v>119</v>
      </c>
      <c r="B80">
        <v>1</v>
      </c>
      <c r="C80">
        <v>19</v>
      </c>
      <c r="D80">
        <v>1</v>
      </c>
      <c r="E80">
        <v>2</v>
      </c>
      <c r="F80">
        <v>2</v>
      </c>
      <c r="G80">
        <v>1</v>
      </c>
      <c r="H80">
        <v>2</v>
      </c>
      <c r="I80">
        <v>5</v>
      </c>
      <c r="J80">
        <v>5</v>
      </c>
      <c r="K80">
        <v>5</v>
      </c>
    </row>
    <row r="81" spans="1:11" x14ac:dyDescent="0.25">
      <c r="A81" s="6" t="s">
        <v>120</v>
      </c>
      <c r="B81">
        <v>2</v>
      </c>
      <c r="C81">
        <v>19</v>
      </c>
      <c r="D81">
        <v>1</v>
      </c>
      <c r="E81">
        <v>2</v>
      </c>
      <c r="F81">
        <v>2</v>
      </c>
      <c r="G81">
        <v>3</v>
      </c>
      <c r="H81">
        <v>2</v>
      </c>
      <c r="I81">
        <v>3</v>
      </c>
      <c r="J81">
        <v>3</v>
      </c>
      <c r="K81">
        <v>3</v>
      </c>
    </row>
    <row r="82" spans="1:11" x14ac:dyDescent="0.25">
      <c r="A82" s="6" t="s">
        <v>121</v>
      </c>
      <c r="B82">
        <v>2</v>
      </c>
      <c r="C82">
        <v>20</v>
      </c>
      <c r="D82">
        <v>1</v>
      </c>
      <c r="E82">
        <v>1</v>
      </c>
      <c r="F82">
        <v>2</v>
      </c>
      <c r="G82">
        <v>1</v>
      </c>
      <c r="H82">
        <v>2</v>
      </c>
      <c r="I82">
        <v>5</v>
      </c>
      <c r="J82">
        <v>5</v>
      </c>
      <c r="K82">
        <v>2</v>
      </c>
    </row>
    <row r="83" spans="1:11" x14ac:dyDescent="0.25">
      <c r="A83" s="6" t="s">
        <v>122</v>
      </c>
      <c r="B83">
        <v>2</v>
      </c>
      <c r="C83">
        <v>18</v>
      </c>
      <c r="D83">
        <v>1</v>
      </c>
      <c r="E83">
        <v>1</v>
      </c>
      <c r="F83">
        <v>2</v>
      </c>
      <c r="G83">
        <v>1</v>
      </c>
      <c r="H83">
        <v>2</v>
      </c>
      <c r="I83">
        <v>3</v>
      </c>
      <c r="J83">
        <v>3</v>
      </c>
      <c r="K83">
        <v>3</v>
      </c>
    </row>
    <row r="84" spans="1:11" x14ac:dyDescent="0.25">
      <c r="A84" s="6" t="s">
        <v>123</v>
      </c>
      <c r="B84">
        <v>1</v>
      </c>
      <c r="C84">
        <v>19</v>
      </c>
      <c r="D84">
        <v>1</v>
      </c>
      <c r="E84">
        <v>1</v>
      </c>
      <c r="F84">
        <v>2</v>
      </c>
      <c r="G84">
        <v>1</v>
      </c>
      <c r="H84">
        <v>1</v>
      </c>
      <c r="I84">
        <v>3</v>
      </c>
      <c r="J84">
        <v>3</v>
      </c>
      <c r="K84">
        <v>3</v>
      </c>
    </row>
    <row r="85" spans="1:11" x14ac:dyDescent="0.25">
      <c r="A85" s="6" t="s">
        <v>124</v>
      </c>
      <c r="B85">
        <v>2</v>
      </c>
      <c r="C85">
        <v>20</v>
      </c>
      <c r="D85">
        <v>1</v>
      </c>
      <c r="E85">
        <v>1</v>
      </c>
      <c r="F85">
        <v>2</v>
      </c>
      <c r="G85">
        <v>1</v>
      </c>
      <c r="H85">
        <v>2</v>
      </c>
      <c r="I85">
        <v>3</v>
      </c>
      <c r="J85">
        <v>3</v>
      </c>
      <c r="K85">
        <v>3</v>
      </c>
    </row>
    <row r="86" spans="1:11" x14ac:dyDescent="0.25">
      <c r="A86" s="6" t="s">
        <v>125</v>
      </c>
      <c r="B86">
        <v>2</v>
      </c>
      <c r="C86">
        <v>19</v>
      </c>
      <c r="D86">
        <v>1</v>
      </c>
      <c r="E86">
        <v>1</v>
      </c>
      <c r="F86">
        <v>1</v>
      </c>
      <c r="G86">
        <v>1</v>
      </c>
      <c r="H86">
        <v>2</v>
      </c>
      <c r="I86">
        <v>4</v>
      </c>
      <c r="J86">
        <v>3</v>
      </c>
      <c r="K86">
        <v>3</v>
      </c>
    </row>
    <row r="87" spans="1:11" x14ac:dyDescent="0.25">
      <c r="A87" s="6" t="s">
        <v>126</v>
      </c>
      <c r="B87">
        <v>2</v>
      </c>
      <c r="C87">
        <v>19</v>
      </c>
      <c r="D87">
        <v>1</v>
      </c>
      <c r="E87">
        <v>1</v>
      </c>
      <c r="F87">
        <v>2</v>
      </c>
      <c r="G87">
        <v>1</v>
      </c>
      <c r="H87">
        <v>2</v>
      </c>
      <c r="I87">
        <v>3</v>
      </c>
      <c r="J87">
        <v>3</v>
      </c>
      <c r="K87">
        <v>3</v>
      </c>
    </row>
    <row r="88" spans="1:11" x14ac:dyDescent="0.25">
      <c r="A88" s="6" t="s">
        <v>127</v>
      </c>
      <c r="B88">
        <v>2</v>
      </c>
      <c r="C88">
        <v>20</v>
      </c>
      <c r="D88">
        <v>2</v>
      </c>
      <c r="E88">
        <v>2</v>
      </c>
      <c r="F88">
        <v>2</v>
      </c>
      <c r="G88">
        <v>1</v>
      </c>
      <c r="H88">
        <v>1</v>
      </c>
      <c r="I88">
        <v>3</v>
      </c>
      <c r="J88">
        <v>3</v>
      </c>
      <c r="K88">
        <v>3</v>
      </c>
    </row>
    <row r="89" spans="1:11" x14ac:dyDescent="0.25">
      <c r="A89" s="6" t="s">
        <v>128</v>
      </c>
      <c r="B89">
        <v>1</v>
      </c>
      <c r="C89">
        <v>17</v>
      </c>
      <c r="D89">
        <v>1</v>
      </c>
      <c r="E89">
        <v>1</v>
      </c>
      <c r="F89">
        <v>2</v>
      </c>
      <c r="G89">
        <v>3</v>
      </c>
      <c r="H89">
        <v>2</v>
      </c>
      <c r="I89">
        <v>3</v>
      </c>
      <c r="J89">
        <v>1</v>
      </c>
      <c r="K89">
        <v>3</v>
      </c>
    </row>
    <row r="90" spans="1:11" x14ac:dyDescent="0.25">
      <c r="A90" s="6" t="s">
        <v>129</v>
      </c>
      <c r="B90">
        <v>2</v>
      </c>
      <c r="C90">
        <v>19</v>
      </c>
      <c r="D90">
        <v>1</v>
      </c>
      <c r="E90">
        <v>1</v>
      </c>
      <c r="F90">
        <v>2</v>
      </c>
      <c r="G90">
        <v>1</v>
      </c>
      <c r="H90">
        <v>2</v>
      </c>
      <c r="I90">
        <v>4</v>
      </c>
      <c r="J90">
        <v>3</v>
      </c>
      <c r="K90">
        <v>3</v>
      </c>
    </row>
    <row r="91" spans="1:11" x14ac:dyDescent="0.25">
      <c r="A91" s="6" t="s">
        <v>130</v>
      </c>
      <c r="B91">
        <v>2</v>
      </c>
      <c r="C91">
        <v>19</v>
      </c>
      <c r="D91">
        <v>1</v>
      </c>
      <c r="E91">
        <v>1</v>
      </c>
      <c r="F91">
        <v>2</v>
      </c>
      <c r="G91">
        <v>1</v>
      </c>
      <c r="H91">
        <v>2</v>
      </c>
      <c r="I91">
        <v>3</v>
      </c>
      <c r="J91">
        <v>3</v>
      </c>
      <c r="K91">
        <v>1</v>
      </c>
    </row>
    <row r="92" spans="1:11" x14ac:dyDescent="0.25">
      <c r="A92" s="6" t="s">
        <v>131</v>
      </c>
      <c r="B92">
        <v>2</v>
      </c>
      <c r="C92">
        <v>21</v>
      </c>
      <c r="D92">
        <v>1</v>
      </c>
      <c r="E92">
        <v>1</v>
      </c>
      <c r="F92">
        <v>2</v>
      </c>
      <c r="G92">
        <v>1</v>
      </c>
      <c r="H92">
        <v>2</v>
      </c>
      <c r="I92">
        <v>3</v>
      </c>
      <c r="J92">
        <v>3</v>
      </c>
      <c r="K92">
        <v>3</v>
      </c>
    </row>
    <row r="93" spans="1:11" x14ac:dyDescent="0.25">
      <c r="A93" s="6" t="s">
        <v>132</v>
      </c>
      <c r="B93">
        <v>2</v>
      </c>
      <c r="C93">
        <v>19</v>
      </c>
      <c r="D93">
        <v>1</v>
      </c>
      <c r="E93">
        <v>1</v>
      </c>
      <c r="F93">
        <v>2</v>
      </c>
      <c r="G93">
        <v>1</v>
      </c>
      <c r="H93">
        <v>2</v>
      </c>
      <c r="I93">
        <v>3</v>
      </c>
      <c r="J93">
        <v>3</v>
      </c>
      <c r="K93">
        <v>3</v>
      </c>
    </row>
    <row r="94" spans="1:11" x14ac:dyDescent="0.25">
      <c r="A94" s="6" t="s">
        <v>133</v>
      </c>
      <c r="B94">
        <v>2</v>
      </c>
      <c r="C94">
        <v>19</v>
      </c>
      <c r="D94">
        <v>1</v>
      </c>
      <c r="E94">
        <v>1</v>
      </c>
      <c r="F94">
        <v>2</v>
      </c>
      <c r="G94">
        <v>1</v>
      </c>
      <c r="H94">
        <v>2</v>
      </c>
      <c r="I94">
        <v>3</v>
      </c>
      <c r="J94">
        <v>2</v>
      </c>
      <c r="K94">
        <v>2</v>
      </c>
    </row>
    <row r="95" spans="1:11" x14ac:dyDescent="0.25">
      <c r="A95" s="6" t="s">
        <v>134</v>
      </c>
      <c r="B95">
        <v>1</v>
      </c>
      <c r="C95">
        <v>21</v>
      </c>
      <c r="D95">
        <v>3</v>
      </c>
      <c r="E95">
        <v>1</v>
      </c>
      <c r="F95">
        <v>1</v>
      </c>
      <c r="G95">
        <v>3</v>
      </c>
      <c r="H95">
        <v>2</v>
      </c>
      <c r="I95">
        <v>5</v>
      </c>
      <c r="J95">
        <v>5</v>
      </c>
      <c r="K95">
        <v>5</v>
      </c>
    </row>
    <row r="96" spans="1:11" x14ac:dyDescent="0.25">
      <c r="A96" s="6" t="s">
        <v>135</v>
      </c>
      <c r="B96">
        <v>2</v>
      </c>
      <c r="C96">
        <v>20</v>
      </c>
      <c r="D96">
        <v>1</v>
      </c>
      <c r="E96">
        <v>1</v>
      </c>
      <c r="F96">
        <v>2</v>
      </c>
      <c r="G96">
        <v>1</v>
      </c>
      <c r="H96">
        <v>2</v>
      </c>
      <c r="I96">
        <v>3</v>
      </c>
      <c r="J96">
        <v>3</v>
      </c>
      <c r="K96">
        <v>3</v>
      </c>
    </row>
    <row r="97" spans="1:11" x14ac:dyDescent="0.25">
      <c r="A97" s="6" t="s">
        <v>136</v>
      </c>
      <c r="B97">
        <v>2</v>
      </c>
      <c r="C97">
        <v>19</v>
      </c>
      <c r="D97">
        <v>1</v>
      </c>
      <c r="E97">
        <v>1</v>
      </c>
      <c r="F97">
        <v>2</v>
      </c>
      <c r="G97">
        <v>1</v>
      </c>
      <c r="H97">
        <v>2</v>
      </c>
      <c r="I97">
        <v>4</v>
      </c>
      <c r="J97">
        <v>4</v>
      </c>
      <c r="K97">
        <v>3</v>
      </c>
    </row>
    <row r="98" spans="1:11" x14ac:dyDescent="0.25">
      <c r="A98" s="6" t="s">
        <v>137</v>
      </c>
      <c r="B98">
        <v>2</v>
      </c>
      <c r="C98">
        <v>20</v>
      </c>
      <c r="D98">
        <v>1</v>
      </c>
      <c r="E98">
        <v>2</v>
      </c>
      <c r="F98">
        <v>2</v>
      </c>
      <c r="G98">
        <v>3</v>
      </c>
      <c r="H98">
        <v>1</v>
      </c>
      <c r="I98">
        <v>4</v>
      </c>
      <c r="J98">
        <v>3</v>
      </c>
      <c r="K98">
        <v>2</v>
      </c>
    </row>
    <row r="99" spans="1:11" x14ac:dyDescent="0.25">
      <c r="A99" s="6" t="s">
        <v>138</v>
      </c>
      <c r="B99">
        <v>2</v>
      </c>
      <c r="C99">
        <v>19</v>
      </c>
      <c r="D99">
        <v>1</v>
      </c>
      <c r="E99">
        <v>1</v>
      </c>
      <c r="F99">
        <v>2</v>
      </c>
      <c r="G99">
        <v>1</v>
      </c>
      <c r="H99">
        <v>1</v>
      </c>
      <c r="I99">
        <v>3</v>
      </c>
      <c r="J99">
        <v>3</v>
      </c>
      <c r="K99">
        <v>3</v>
      </c>
    </row>
    <row r="100" spans="1:11" x14ac:dyDescent="0.25">
      <c r="A100" s="6" t="s">
        <v>139</v>
      </c>
      <c r="B100">
        <v>1</v>
      </c>
      <c r="C100">
        <v>19</v>
      </c>
      <c r="D100">
        <v>1</v>
      </c>
      <c r="E100">
        <v>1</v>
      </c>
      <c r="F100">
        <v>2</v>
      </c>
      <c r="G100">
        <v>1</v>
      </c>
      <c r="H100">
        <v>2</v>
      </c>
      <c r="I100">
        <v>2</v>
      </c>
      <c r="J100">
        <v>3</v>
      </c>
      <c r="K100">
        <v>3</v>
      </c>
    </row>
    <row r="101" spans="1:11" x14ac:dyDescent="0.25">
      <c r="A101" s="6" t="s">
        <v>140</v>
      </c>
      <c r="B101">
        <v>2</v>
      </c>
      <c r="C101">
        <v>18</v>
      </c>
      <c r="D101">
        <v>1</v>
      </c>
      <c r="E101">
        <v>1</v>
      </c>
      <c r="F101">
        <v>1</v>
      </c>
      <c r="G101">
        <v>1</v>
      </c>
      <c r="H101">
        <v>1</v>
      </c>
      <c r="I101">
        <v>3</v>
      </c>
      <c r="J101">
        <v>3</v>
      </c>
      <c r="K101">
        <v>3</v>
      </c>
    </row>
    <row r="102" spans="1:11" x14ac:dyDescent="0.25">
      <c r="A102" s="6" t="s">
        <v>141</v>
      </c>
      <c r="B102">
        <v>2</v>
      </c>
      <c r="C102">
        <v>19</v>
      </c>
      <c r="D102">
        <v>1</v>
      </c>
      <c r="E102">
        <v>1</v>
      </c>
      <c r="F102">
        <v>2</v>
      </c>
      <c r="G102">
        <v>1</v>
      </c>
      <c r="H102">
        <v>2</v>
      </c>
      <c r="I102">
        <v>4</v>
      </c>
      <c r="J102">
        <v>4</v>
      </c>
      <c r="K102">
        <v>4</v>
      </c>
    </row>
    <row r="103" spans="1:11" x14ac:dyDescent="0.25">
      <c r="A103" s="6" t="s">
        <v>142</v>
      </c>
      <c r="B103">
        <v>2</v>
      </c>
      <c r="C103">
        <v>20</v>
      </c>
      <c r="D103">
        <v>1</v>
      </c>
      <c r="E103">
        <v>1</v>
      </c>
      <c r="F103">
        <v>2</v>
      </c>
      <c r="G103">
        <v>1</v>
      </c>
      <c r="H103">
        <v>2</v>
      </c>
      <c r="I103">
        <v>3</v>
      </c>
      <c r="J103">
        <v>3</v>
      </c>
      <c r="K103">
        <v>3</v>
      </c>
    </row>
    <row r="104" spans="1:11" x14ac:dyDescent="0.25">
      <c r="A104" s="6" t="s">
        <v>143</v>
      </c>
      <c r="B104">
        <v>2</v>
      </c>
      <c r="C104">
        <v>19</v>
      </c>
      <c r="D104">
        <v>1</v>
      </c>
      <c r="E104">
        <v>2</v>
      </c>
      <c r="F104">
        <v>2</v>
      </c>
      <c r="G104">
        <v>1</v>
      </c>
      <c r="H104">
        <v>2</v>
      </c>
      <c r="I104">
        <v>3</v>
      </c>
      <c r="J104">
        <v>3</v>
      </c>
      <c r="K104">
        <v>3</v>
      </c>
    </row>
    <row r="105" spans="1:11" x14ac:dyDescent="0.25">
      <c r="A105" s="6" t="s">
        <v>144</v>
      </c>
      <c r="B105">
        <v>2</v>
      </c>
      <c r="C105">
        <v>21</v>
      </c>
      <c r="D105">
        <v>3</v>
      </c>
      <c r="E105">
        <v>1</v>
      </c>
      <c r="F105">
        <v>1</v>
      </c>
      <c r="G105">
        <v>3</v>
      </c>
      <c r="H105">
        <v>2</v>
      </c>
      <c r="I105">
        <v>3</v>
      </c>
      <c r="J105">
        <v>3</v>
      </c>
      <c r="K105">
        <v>3</v>
      </c>
    </row>
    <row r="106" spans="1:11" x14ac:dyDescent="0.25">
      <c r="A106" s="6" t="s">
        <v>145</v>
      </c>
      <c r="B106">
        <v>2</v>
      </c>
      <c r="C106">
        <v>20</v>
      </c>
      <c r="D106">
        <v>1</v>
      </c>
      <c r="E106">
        <v>1</v>
      </c>
      <c r="F106">
        <v>2</v>
      </c>
      <c r="G106">
        <v>1</v>
      </c>
      <c r="H106">
        <v>2</v>
      </c>
      <c r="I106">
        <v>3</v>
      </c>
      <c r="J106">
        <v>3</v>
      </c>
      <c r="K106">
        <v>3</v>
      </c>
    </row>
    <row r="107" spans="1:11" x14ac:dyDescent="0.25">
      <c r="A107" s="6" t="s">
        <v>146</v>
      </c>
      <c r="B107">
        <v>2</v>
      </c>
      <c r="C107">
        <v>21</v>
      </c>
      <c r="D107">
        <v>1</v>
      </c>
      <c r="E107">
        <v>1</v>
      </c>
      <c r="F107">
        <v>2</v>
      </c>
      <c r="G107">
        <v>1</v>
      </c>
      <c r="H107">
        <v>2</v>
      </c>
      <c r="I107">
        <v>4</v>
      </c>
      <c r="J107">
        <v>3</v>
      </c>
      <c r="K107">
        <v>3</v>
      </c>
    </row>
    <row r="108" spans="1:11" x14ac:dyDescent="0.25">
      <c r="A108" s="6" t="s">
        <v>147</v>
      </c>
      <c r="B108">
        <v>1</v>
      </c>
      <c r="C108">
        <v>19</v>
      </c>
      <c r="D108">
        <v>1</v>
      </c>
      <c r="E108">
        <v>1</v>
      </c>
      <c r="F108">
        <v>1</v>
      </c>
      <c r="G108">
        <v>2</v>
      </c>
      <c r="H108">
        <v>1</v>
      </c>
      <c r="I108">
        <v>2</v>
      </c>
      <c r="J108">
        <v>3</v>
      </c>
      <c r="K108">
        <v>2</v>
      </c>
    </row>
    <row r="109" spans="1:11" x14ac:dyDescent="0.25">
      <c r="A109" s="6" t="s">
        <v>148</v>
      </c>
      <c r="B109">
        <v>1</v>
      </c>
      <c r="C109">
        <v>19</v>
      </c>
      <c r="D109">
        <v>1</v>
      </c>
      <c r="E109">
        <v>1</v>
      </c>
      <c r="F109">
        <v>2</v>
      </c>
      <c r="G109">
        <v>1</v>
      </c>
      <c r="H109">
        <v>2</v>
      </c>
      <c r="I109">
        <v>2</v>
      </c>
      <c r="J109">
        <v>3</v>
      </c>
      <c r="K109">
        <v>2</v>
      </c>
    </row>
    <row r="110" spans="1:11" x14ac:dyDescent="0.25">
      <c r="A110" s="6" t="s">
        <v>149</v>
      </c>
      <c r="B110">
        <v>2</v>
      </c>
      <c r="C110">
        <v>21</v>
      </c>
      <c r="D110">
        <v>1</v>
      </c>
      <c r="E110">
        <v>1</v>
      </c>
      <c r="F110">
        <v>2</v>
      </c>
      <c r="G110">
        <v>1</v>
      </c>
      <c r="H110">
        <v>2</v>
      </c>
      <c r="I110">
        <v>5</v>
      </c>
      <c r="J110">
        <v>5</v>
      </c>
      <c r="K110">
        <v>5</v>
      </c>
    </row>
    <row r="111" spans="1:11" x14ac:dyDescent="0.25">
      <c r="A111" s="6" t="s">
        <v>150</v>
      </c>
      <c r="B111">
        <v>2</v>
      </c>
      <c r="C111">
        <v>19</v>
      </c>
      <c r="D111">
        <v>1</v>
      </c>
      <c r="E111">
        <v>1</v>
      </c>
      <c r="F111">
        <v>2</v>
      </c>
      <c r="G111">
        <v>1</v>
      </c>
      <c r="H111">
        <v>2</v>
      </c>
      <c r="I111">
        <v>5</v>
      </c>
      <c r="J111">
        <v>3</v>
      </c>
      <c r="K111">
        <v>1</v>
      </c>
    </row>
    <row r="112" spans="1:11" x14ac:dyDescent="0.25">
      <c r="A112" s="6" t="s">
        <v>151</v>
      </c>
      <c r="B112">
        <v>2</v>
      </c>
      <c r="C112">
        <v>18</v>
      </c>
      <c r="D112">
        <v>1</v>
      </c>
      <c r="E112">
        <v>1</v>
      </c>
      <c r="F112">
        <v>2</v>
      </c>
      <c r="G112">
        <v>1</v>
      </c>
      <c r="H112">
        <v>2</v>
      </c>
      <c r="I112">
        <v>3</v>
      </c>
      <c r="J112">
        <v>3</v>
      </c>
      <c r="K112">
        <v>3</v>
      </c>
    </row>
    <row r="113" spans="1:11" x14ac:dyDescent="0.25">
      <c r="A113" s="6" t="s">
        <v>152</v>
      </c>
      <c r="B113">
        <v>2</v>
      </c>
      <c r="C113">
        <v>24</v>
      </c>
      <c r="D113">
        <v>7</v>
      </c>
      <c r="E113">
        <v>1</v>
      </c>
      <c r="F113">
        <v>2</v>
      </c>
      <c r="G113">
        <v>3</v>
      </c>
      <c r="H113">
        <v>2</v>
      </c>
      <c r="I113">
        <v>3</v>
      </c>
      <c r="J113">
        <v>3</v>
      </c>
      <c r="K113">
        <v>3</v>
      </c>
    </row>
    <row r="114" spans="1:11" x14ac:dyDescent="0.25">
      <c r="A114" s="6" t="s">
        <v>153</v>
      </c>
      <c r="B114">
        <v>2</v>
      </c>
      <c r="C114">
        <v>17</v>
      </c>
      <c r="D114">
        <v>1</v>
      </c>
      <c r="E114">
        <v>1</v>
      </c>
      <c r="F114">
        <v>2</v>
      </c>
      <c r="G114">
        <v>1</v>
      </c>
      <c r="H114">
        <v>2</v>
      </c>
      <c r="I114">
        <v>3</v>
      </c>
      <c r="J114">
        <v>3</v>
      </c>
      <c r="K114">
        <v>3</v>
      </c>
    </row>
    <row r="115" spans="1:11" x14ac:dyDescent="0.25">
      <c r="A115" s="6" t="s">
        <v>154</v>
      </c>
      <c r="B115">
        <v>2</v>
      </c>
      <c r="C115">
        <v>18</v>
      </c>
      <c r="D115">
        <v>1</v>
      </c>
      <c r="E115">
        <v>2</v>
      </c>
      <c r="F115">
        <v>2</v>
      </c>
      <c r="G115">
        <v>1</v>
      </c>
      <c r="H115">
        <v>2</v>
      </c>
      <c r="I115">
        <v>3</v>
      </c>
      <c r="J115">
        <v>4</v>
      </c>
      <c r="K115">
        <v>3</v>
      </c>
    </row>
    <row r="116" spans="1:11" x14ac:dyDescent="0.25">
      <c r="A116" s="6" t="s">
        <v>155</v>
      </c>
      <c r="B116">
        <v>2</v>
      </c>
      <c r="C116">
        <v>19</v>
      </c>
      <c r="D116">
        <v>1</v>
      </c>
      <c r="E116">
        <v>1</v>
      </c>
      <c r="F116">
        <v>1</v>
      </c>
      <c r="G116">
        <v>1</v>
      </c>
      <c r="H116">
        <v>2</v>
      </c>
      <c r="I116">
        <v>3</v>
      </c>
      <c r="J116">
        <v>3</v>
      </c>
      <c r="K116">
        <v>3</v>
      </c>
    </row>
    <row r="117" spans="1:11" x14ac:dyDescent="0.25">
      <c r="A117" s="6" t="s">
        <v>156</v>
      </c>
      <c r="B117">
        <v>2</v>
      </c>
      <c r="C117">
        <v>21</v>
      </c>
      <c r="D117">
        <v>1</v>
      </c>
      <c r="E117">
        <v>1</v>
      </c>
      <c r="F117">
        <v>2</v>
      </c>
      <c r="G117">
        <v>1</v>
      </c>
      <c r="H117">
        <v>1</v>
      </c>
      <c r="I117">
        <v>3</v>
      </c>
      <c r="J117">
        <v>3</v>
      </c>
      <c r="K117">
        <v>3</v>
      </c>
    </row>
    <row r="118" spans="1:11" x14ac:dyDescent="0.25">
      <c r="A118" s="6" t="s">
        <v>157</v>
      </c>
      <c r="B118">
        <v>2</v>
      </c>
      <c r="C118">
        <v>19</v>
      </c>
      <c r="D118">
        <v>1</v>
      </c>
      <c r="E118">
        <v>1</v>
      </c>
      <c r="F118">
        <v>2</v>
      </c>
      <c r="G118">
        <v>1</v>
      </c>
      <c r="H118">
        <v>2</v>
      </c>
      <c r="I118">
        <v>4</v>
      </c>
      <c r="J118">
        <v>4</v>
      </c>
      <c r="K118">
        <v>3</v>
      </c>
    </row>
    <row r="119" spans="1:11" x14ac:dyDescent="0.25">
      <c r="A119" s="6" t="s">
        <v>158</v>
      </c>
      <c r="B119">
        <v>2</v>
      </c>
      <c r="C119">
        <v>19</v>
      </c>
      <c r="D119">
        <v>1</v>
      </c>
      <c r="E119">
        <v>1</v>
      </c>
      <c r="F119">
        <v>2</v>
      </c>
      <c r="G119">
        <v>1</v>
      </c>
      <c r="H119">
        <v>2</v>
      </c>
      <c r="I119">
        <v>5</v>
      </c>
      <c r="J119">
        <v>5</v>
      </c>
      <c r="K119">
        <v>5</v>
      </c>
    </row>
    <row r="120" spans="1:11" x14ac:dyDescent="0.25">
      <c r="A120" s="6" t="s">
        <v>159</v>
      </c>
      <c r="B120">
        <v>2</v>
      </c>
      <c r="C120">
        <v>18</v>
      </c>
      <c r="D120">
        <v>1</v>
      </c>
      <c r="E120">
        <v>1</v>
      </c>
      <c r="F120">
        <v>2</v>
      </c>
      <c r="G120">
        <v>2</v>
      </c>
      <c r="H120">
        <v>2</v>
      </c>
      <c r="I120">
        <v>5</v>
      </c>
      <c r="J120">
        <v>5</v>
      </c>
      <c r="K120">
        <v>5</v>
      </c>
    </row>
    <row r="121" spans="1:11" x14ac:dyDescent="0.25">
      <c r="A121" s="6" t="s">
        <v>160</v>
      </c>
      <c r="B121">
        <v>2</v>
      </c>
      <c r="C121">
        <v>18</v>
      </c>
      <c r="D121">
        <v>1</v>
      </c>
      <c r="E121">
        <v>1</v>
      </c>
      <c r="F121">
        <v>2</v>
      </c>
      <c r="G121">
        <v>1</v>
      </c>
      <c r="H121">
        <v>2</v>
      </c>
      <c r="I121">
        <v>3</v>
      </c>
      <c r="J121">
        <v>3</v>
      </c>
      <c r="K121">
        <v>3</v>
      </c>
    </row>
    <row r="122" spans="1:11" x14ac:dyDescent="0.25">
      <c r="A122" s="6" t="s">
        <v>161</v>
      </c>
      <c r="B122">
        <v>2</v>
      </c>
      <c r="C122">
        <v>25</v>
      </c>
      <c r="D122">
        <v>7</v>
      </c>
      <c r="E122">
        <v>2</v>
      </c>
      <c r="F122">
        <v>1</v>
      </c>
      <c r="G122">
        <v>3</v>
      </c>
      <c r="H122">
        <v>1</v>
      </c>
      <c r="I122">
        <v>3</v>
      </c>
      <c r="J122">
        <v>3</v>
      </c>
      <c r="K122">
        <v>3</v>
      </c>
    </row>
    <row r="123" spans="1:11" x14ac:dyDescent="0.25">
      <c r="A123" s="6" t="s">
        <v>162</v>
      </c>
      <c r="B123">
        <v>1</v>
      </c>
      <c r="C123">
        <v>20</v>
      </c>
      <c r="D123">
        <v>1</v>
      </c>
      <c r="E123">
        <v>2</v>
      </c>
      <c r="F123">
        <v>1</v>
      </c>
      <c r="G123">
        <v>1</v>
      </c>
      <c r="H123">
        <v>2</v>
      </c>
      <c r="I123">
        <v>3</v>
      </c>
      <c r="J123">
        <v>2</v>
      </c>
      <c r="K123">
        <v>3</v>
      </c>
    </row>
    <row r="124" spans="1:11" x14ac:dyDescent="0.25">
      <c r="A124" s="6" t="s">
        <v>163</v>
      </c>
      <c r="B124">
        <v>2</v>
      </c>
      <c r="C124">
        <v>22</v>
      </c>
      <c r="D124">
        <v>4</v>
      </c>
      <c r="E124">
        <v>2</v>
      </c>
      <c r="F124">
        <v>1</v>
      </c>
      <c r="G124">
        <v>1</v>
      </c>
      <c r="H124">
        <v>1</v>
      </c>
      <c r="I124">
        <v>3</v>
      </c>
      <c r="J124">
        <v>3</v>
      </c>
      <c r="K124">
        <v>3</v>
      </c>
    </row>
    <row r="125" spans="1:11" x14ac:dyDescent="0.25">
      <c r="A125" s="6" t="s">
        <v>164</v>
      </c>
      <c r="B125">
        <v>2</v>
      </c>
      <c r="C125">
        <v>24</v>
      </c>
      <c r="D125">
        <v>7</v>
      </c>
      <c r="E125">
        <v>2</v>
      </c>
      <c r="F125">
        <v>2</v>
      </c>
      <c r="G125">
        <v>2</v>
      </c>
      <c r="H125">
        <v>2</v>
      </c>
      <c r="I125">
        <v>3</v>
      </c>
      <c r="J125">
        <v>3</v>
      </c>
      <c r="K125">
        <v>3</v>
      </c>
    </row>
    <row r="126" spans="1:11" x14ac:dyDescent="0.25">
      <c r="A126" s="6" t="s">
        <v>165</v>
      </c>
      <c r="B126">
        <v>2</v>
      </c>
      <c r="C126">
        <v>27</v>
      </c>
      <c r="D126">
        <v>7</v>
      </c>
      <c r="E126">
        <v>2</v>
      </c>
      <c r="F126">
        <v>2</v>
      </c>
      <c r="G126">
        <v>2</v>
      </c>
      <c r="H126">
        <v>1</v>
      </c>
      <c r="I126">
        <v>3</v>
      </c>
      <c r="J126">
        <v>3</v>
      </c>
      <c r="K126">
        <v>3</v>
      </c>
    </row>
    <row r="127" spans="1:11" x14ac:dyDescent="0.25">
      <c r="A127" s="6" t="s">
        <v>166</v>
      </c>
      <c r="B127">
        <v>2</v>
      </c>
      <c r="C127">
        <v>23</v>
      </c>
      <c r="D127">
        <v>3</v>
      </c>
      <c r="E127">
        <v>1</v>
      </c>
      <c r="F127">
        <v>2</v>
      </c>
      <c r="G127">
        <v>2</v>
      </c>
      <c r="H127">
        <v>2</v>
      </c>
      <c r="I127">
        <v>3</v>
      </c>
      <c r="J127">
        <v>3</v>
      </c>
      <c r="K127">
        <v>3</v>
      </c>
    </row>
    <row r="128" spans="1:11" x14ac:dyDescent="0.25">
      <c r="A128" s="6" t="s">
        <v>167</v>
      </c>
      <c r="B128">
        <v>1</v>
      </c>
      <c r="C128">
        <v>18</v>
      </c>
      <c r="D128">
        <v>1</v>
      </c>
      <c r="E128">
        <v>2</v>
      </c>
      <c r="F128">
        <v>2</v>
      </c>
      <c r="G128">
        <v>1</v>
      </c>
      <c r="H128">
        <v>2</v>
      </c>
      <c r="I128">
        <v>1</v>
      </c>
      <c r="J128">
        <v>3</v>
      </c>
      <c r="K128">
        <v>3</v>
      </c>
    </row>
    <row r="129" spans="1:11" x14ac:dyDescent="0.25">
      <c r="A129" s="6" t="s">
        <v>168</v>
      </c>
      <c r="B129">
        <v>2</v>
      </c>
      <c r="C129">
        <v>23</v>
      </c>
      <c r="D129">
        <v>4</v>
      </c>
      <c r="E129">
        <v>1</v>
      </c>
      <c r="F129">
        <v>1</v>
      </c>
      <c r="G129">
        <v>3</v>
      </c>
      <c r="H129">
        <v>1</v>
      </c>
      <c r="I129">
        <v>4</v>
      </c>
      <c r="J129">
        <v>4</v>
      </c>
      <c r="K129">
        <v>3</v>
      </c>
    </row>
    <row r="130" spans="1:11" x14ac:dyDescent="0.25">
      <c r="A130" s="6" t="s">
        <v>169</v>
      </c>
      <c r="B130">
        <v>2</v>
      </c>
      <c r="C130">
        <v>18</v>
      </c>
      <c r="D130">
        <v>1</v>
      </c>
      <c r="E130">
        <v>1</v>
      </c>
      <c r="F130">
        <v>2</v>
      </c>
      <c r="G130">
        <v>1</v>
      </c>
      <c r="H130">
        <v>2</v>
      </c>
      <c r="I130">
        <v>3</v>
      </c>
      <c r="J130">
        <v>3</v>
      </c>
      <c r="K130">
        <v>2</v>
      </c>
    </row>
    <row r="131" spans="1:11" x14ac:dyDescent="0.25">
      <c r="A131" s="6" t="s">
        <v>170</v>
      </c>
      <c r="B131">
        <v>2</v>
      </c>
      <c r="C131">
        <v>19</v>
      </c>
      <c r="D131">
        <v>1</v>
      </c>
      <c r="E131">
        <v>1</v>
      </c>
      <c r="F131">
        <v>2</v>
      </c>
      <c r="G131">
        <v>1</v>
      </c>
      <c r="H131">
        <v>2</v>
      </c>
      <c r="I131">
        <v>2</v>
      </c>
      <c r="J131">
        <v>3</v>
      </c>
      <c r="K131">
        <v>3</v>
      </c>
    </row>
    <row r="132" spans="1:11" x14ac:dyDescent="0.25">
      <c r="A132" s="6" t="s">
        <v>171</v>
      </c>
      <c r="B132">
        <v>2</v>
      </c>
      <c r="C132">
        <v>19</v>
      </c>
      <c r="D132">
        <v>1</v>
      </c>
      <c r="E132">
        <v>1</v>
      </c>
      <c r="F132">
        <v>1</v>
      </c>
      <c r="G132">
        <v>1</v>
      </c>
      <c r="H132">
        <v>2</v>
      </c>
      <c r="I132">
        <v>3</v>
      </c>
      <c r="J132">
        <v>3</v>
      </c>
      <c r="K132">
        <v>3</v>
      </c>
    </row>
    <row r="133" spans="1:11" x14ac:dyDescent="0.25">
      <c r="A133" s="6" t="s">
        <v>172</v>
      </c>
      <c r="B133">
        <v>2</v>
      </c>
      <c r="C133">
        <v>28</v>
      </c>
      <c r="D133">
        <v>4</v>
      </c>
      <c r="E133">
        <v>1</v>
      </c>
      <c r="F133">
        <v>2</v>
      </c>
      <c r="G133">
        <v>2</v>
      </c>
      <c r="H133">
        <v>2</v>
      </c>
      <c r="I133">
        <v>3</v>
      </c>
      <c r="J133">
        <v>3</v>
      </c>
      <c r="K133">
        <v>3</v>
      </c>
    </row>
    <row r="134" spans="1:11" x14ac:dyDescent="0.25">
      <c r="A134" s="6" t="s">
        <v>173</v>
      </c>
      <c r="B134">
        <v>2</v>
      </c>
      <c r="C134">
        <v>21</v>
      </c>
      <c r="D134">
        <v>1</v>
      </c>
      <c r="E134">
        <v>1</v>
      </c>
      <c r="F134">
        <v>1</v>
      </c>
      <c r="G134">
        <v>1</v>
      </c>
      <c r="H134">
        <v>2</v>
      </c>
      <c r="I134">
        <v>3</v>
      </c>
      <c r="J134">
        <v>4</v>
      </c>
      <c r="K134">
        <v>4</v>
      </c>
    </row>
    <row r="135" spans="1:11" x14ac:dyDescent="0.25">
      <c r="A135" s="6" t="s">
        <v>174</v>
      </c>
      <c r="B135">
        <v>2</v>
      </c>
      <c r="C135">
        <v>18</v>
      </c>
      <c r="D135">
        <v>1</v>
      </c>
      <c r="E135">
        <v>1</v>
      </c>
      <c r="F135">
        <v>2</v>
      </c>
      <c r="G135">
        <v>1</v>
      </c>
      <c r="H135">
        <v>2</v>
      </c>
      <c r="I135">
        <v>3</v>
      </c>
      <c r="J135">
        <v>3</v>
      </c>
      <c r="K135">
        <v>3</v>
      </c>
    </row>
    <row r="136" spans="1:11" x14ac:dyDescent="0.25">
      <c r="A136" s="6" t="s">
        <v>175</v>
      </c>
      <c r="B136">
        <v>2</v>
      </c>
      <c r="C136">
        <v>20</v>
      </c>
      <c r="D136">
        <v>1</v>
      </c>
      <c r="E136">
        <v>1</v>
      </c>
      <c r="F136">
        <v>1</v>
      </c>
      <c r="G136">
        <v>1</v>
      </c>
      <c r="H136">
        <v>2</v>
      </c>
      <c r="I136">
        <v>4</v>
      </c>
      <c r="J136">
        <v>4</v>
      </c>
      <c r="K136">
        <v>4</v>
      </c>
    </row>
    <row r="137" spans="1:11" x14ac:dyDescent="0.25">
      <c r="A137" s="6" t="s">
        <v>176</v>
      </c>
      <c r="B137">
        <v>1</v>
      </c>
      <c r="C137">
        <v>25</v>
      </c>
      <c r="D137">
        <v>6</v>
      </c>
      <c r="E137">
        <v>1</v>
      </c>
      <c r="F137">
        <v>1</v>
      </c>
      <c r="G137">
        <v>2</v>
      </c>
      <c r="H137">
        <v>1</v>
      </c>
      <c r="I137">
        <v>3</v>
      </c>
      <c r="J137">
        <v>3</v>
      </c>
      <c r="K137">
        <v>3</v>
      </c>
    </row>
    <row r="138" spans="1:11" x14ac:dyDescent="0.25">
      <c r="A138" s="6" t="s">
        <v>177</v>
      </c>
      <c r="B138">
        <v>1</v>
      </c>
      <c r="C138">
        <v>24</v>
      </c>
      <c r="D138">
        <v>6</v>
      </c>
      <c r="E138">
        <v>1</v>
      </c>
      <c r="F138">
        <v>1</v>
      </c>
      <c r="G138">
        <v>1</v>
      </c>
      <c r="H138">
        <v>1</v>
      </c>
      <c r="I138">
        <v>3</v>
      </c>
      <c r="J138">
        <v>3</v>
      </c>
      <c r="K138">
        <v>3</v>
      </c>
    </row>
    <row r="139" spans="1:11" x14ac:dyDescent="0.25">
      <c r="A139" s="6" t="s">
        <v>178</v>
      </c>
      <c r="B139">
        <v>2</v>
      </c>
      <c r="C139">
        <v>22</v>
      </c>
      <c r="D139">
        <v>2</v>
      </c>
      <c r="E139">
        <v>1</v>
      </c>
      <c r="F139">
        <v>1</v>
      </c>
      <c r="G139">
        <v>3</v>
      </c>
      <c r="H139">
        <v>1</v>
      </c>
      <c r="I139">
        <v>4</v>
      </c>
      <c r="J139">
        <v>3</v>
      </c>
      <c r="K139">
        <v>3</v>
      </c>
    </row>
    <row r="140" spans="1:11" x14ac:dyDescent="0.25">
      <c r="A140" s="6" t="s">
        <v>179</v>
      </c>
      <c r="B140">
        <v>2</v>
      </c>
      <c r="C140">
        <v>25</v>
      </c>
      <c r="D140">
        <v>6</v>
      </c>
      <c r="E140">
        <v>1</v>
      </c>
      <c r="F140">
        <v>1</v>
      </c>
      <c r="G140">
        <v>2</v>
      </c>
      <c r="H140">
        <v>1</v>
      </c>
      <c r="I140">
        <v>3</v>
      </c>
      <c r="J140">
        <v>3</v>
      </c>
      <c r="K140">
        <v>3</v>
      </c>
    </row>
    <row r="141" spans="1:11" x14ac:dyDescent="0.25">
      <c r="A141" s="6" t="s">
        <v>180</v>
      </c>
      <c r="B141">
        <v>2</v>
      </c>
      <c r="C141">
        <v>19</v>
      </c>
      <c r="D141">
        <v>1</v>
      </c>
      <c r="E141">
        <v>1</v>
      </c>
      <c r="F141">
        <v>2</v>
      </c>
      <c r="G141">
        <v>1</v>
      </c>
      <c r="H141">
        <v>1</v>
      </c>
      <c r="I141">
        <v>3</v>
      </c>
      <c r="J141">
        <v>3</v>
      </c>
      <c r="K141">
        <v>3</v>
      </c>
    </row>
    <row r="142" spans="1:11" x14ac:dyDescent="0.25">
      <c r="A142" s="6" t="s">
        <v>181</v>
      </c>
      <c r="B142">
        <v>2</v>
      </c>
      <c r="C142">
        <v>20</v>
      </c>
      <c r="D142">
        <v>1</v>
      </c>
      <c r="E142">
        <v>1</v>
      </c>
      <c r="F142">
        <v>2</v>
      </c>
      <c r="G142">
        <v>1</v>
      </c>
      <c r="H142">
        <v>1</v>
      </c>
      <c r="I142">
        <v>3</v>
      </c>
      <c r="J142">
        <v>3</v>
      </c>
      <c r="K142">
        <v>2</v>
      </c>
    </row>
    <row r="143" spans="1:11" x14ac:dyDescent="0.25">
      <c r="A143" s="6" t="s">
        <v>182</v>
      </c>
      <c r="B143">
        <v>2</v>
      </c>
      <c r="C143">
        <v>18</v>
      </c>
      <c r="D143">
        <v>1</v>
      </c>
      <c r="E143">
        <v>1</v>
      </c>
      <c r="F143">
        <v>2</v>
      </c>
      <c r="G143">
        <v>1</v>
      </c>
      <c r="H143">
        <v>1</v>
      </c>
      <c r="I143">
        <v>2</v>
      </c>
      <c r="J143">
        <v>3</v>
      </c>
      <c r="K143">
        <v>3</v>
      </c>
    </row>
    <row r="144" spans="1:11" x14ac:dyDescent="0.25">
      <c r="A144" s="6" t="s">
        <v>183</v>
      </c>
      <c r="B144">
        <v>1</v>
      </c>
      <c r="C144">
        <v>18</v>
      </c>
      <c r="D144">
        <v>1</v>
      </c>
      <c r="E144">
        <v>2</v>
      </c>
      <c r="F144">
        <v>2</v>
      </c>
      <c r="G144">
        <v>1</v>
      </c>
      <c r="H144">
        <v>1</v>
      </c>
      <c r="I144">
        <v>5</v>
      </c>
      <c r="J144">
        <v>3</v>
      </c>
      <c r="K144">
        <v>3</v>
      </c>
    </row>
    <row r="145" spans="1:11" x14ac:dyDescent="0.25">
      <c r="A145" s="6" t="s">
        <v>184</v>
      </c>
      <c r="B145">
        <v>2</v>
      </c>
      <c r="C145">
        <v>20</v>
      </c>
      <c r="D145">
        <v>1</v>
      </c>
      <c r="E145">
        <v>2</v>
      </c>
      <c r="F145">
        <v>2</v>
      </c>
      <c r="G145">
        <v>1</v>
      </c>
      <c r="H145">
        <v>2</v>
      </c>
      <c r="I145">
        <v>4</v>
      </c>
      <c r="J145">
        <v>3</v>
      </c>
      <c r="K145">
        <v>3</v>
      </c>
    </row>
    <row r="146" spans="1:11" x14ac:dyDescent="0.25">
      <c r="A146" s="6" t="s">
        <v>185</v>
      </c>
      <c r="B146">
        <v>1</v>
      </c>
      <c r="C146">
        <v>19</v>
      </c>
      <c r="D146">
        <v>1</v>
      </c>
      <c r="E146">
        <v>1</v>
      </c>
      <c r="F146">
        <v>2</v>
      </c>
      <c r="G146">
        <v>1</v>
      </c>
      <c r="H146">
        <v>2</v>
      </c>
      <c r="I146">
        <v>3</v>
      </c>
      <c r="J146">
        <v>2</v>
      </c>
      <c r="K146">
        <v>3</v>
      </c>
    </row>
    <row r="147" spans="1:11" x14ac:dyDescent="0.25">
      <c r="A147" s="6" t="s">
        <v>186</v>
      </c>
      <c r="B147">
        <v>2</v>
      </c>
      <c r="C147">
        <v>19</v>
      </c>
      <c r="D147">
        <v>1</v>
      </c>
      <c r="E147">
        <v>1</v>
      </c>
      <c r="F147">
        <v>2</v>
      </c>
      <c r="G147">
        <v>1</v>
      </c>
      <c r="H147">
        <v>2</v>
      </c>
      <c r="I147">
        <v>3</v>
      </c>
      <c r="J147">
        <v>2</v>
      </c>
      <c r="K147">
        <v>4</v>
      </c>
    </row>
    <row r="148" spans="1:11" x14ac:dyDescent="0.25">
      <c r="A148" s="6" t="s">
        <v>187</v>
      </c>
      <c r="B148">
        <v>1</v>
      </c>
      <c r="C148">
        <v>25</v>
      </c>
      <c r="D148">
        <v>3</v>
      </c>
      <c r="E148">
        <v>1</v>
      </c>
      <c r="F148">
        <v>1</v>
      </c>
      <c r="G148">
        <v>1</v>
      </c>
      <c r="H148">
        <v>2</v>
      </c>
      <c r="I148">
        <v>4</v>
      </c>
      <c r="J148">
        <v>3</v>
      </c>
      <c r="K148">
        <v>4</v>
      </c>
    </row>
    <row r="149" spans="1:11" x14ac:dyDescent="0.25">
      <c r="A149" s="6" t="s">
        <v>188</v>
      </c>
      <c r="B149">
        <v>2</v>
      </c>
      <c r="C149">
        <v>19</v>
      </c>
      <c r="D149">
        <v>1</v>
      </c>
      <c r="E149">
        <v>1</v>
      </c>
      <c r="F149">
        <v>2</v>
      </c>
      <c r="G149">
        <v>1</v>
      </c>
      <c r="H149">
        <v>1</v>
      </c>
      <c r="I149">
        <v>1</v>
      </c>
      <c r="J149">
        <v>3</v>
      </c>
      <c r="K149">
        <v>3</v>
      </c>
    </row>
    <row r="150" spans="1:11" x14ac:dyDescent="0.25">
      <c r="A150" s="6" t="s">
        <v>189</v>
      </c>
      <c r="B150">
        <v>2</v>
      </c>
      <c r="C150">
        <v>19</v>
      </c>
      <c r="D150">
        <v>1</v>
      </c>
      <c r="E150">
        <v>1</v>
      </c>
      <c r="F150">
        <v>2</v>
      </c>
      <c r="G150">
        <v>1</v>
      </c>
      <c r="H150">
        <v>2</v>
      </c>
      <c r="I150">
        <v>3</v>
      </c>
      <c r="J150">
        <v>3</v>
      </c>
      <c r="K150">
        <v>2</v>
      </c>
    </row>
    <row r="151" spans="1:11" x14ac:dyDescent="0.25">
      <c r="A151" s="6" t="s">
        <v>190</v>
      </c>
      <c r="B151">
        <v>1</v>
      </c>
      <c r="C151">
        <v>21</v>
      </c>
      <c r="D151">
        <v>4</v>
      </c>
      <c r="E151">
        <v>1</v>
      </c>
      <c r="F151">
        <v>1</v>
      </c>
      <c r="G151">
        <v>1</v>
      </c>
      <c r="H151">
        <v>1</v>
      </c>
      <c r="I151">
        <v>2</v>
      </c>
      <c r="J151">
        <v>3</v>
      </c>
      <c r="K151">
        <v>3</v>
      </c>
    </row>
    <row r="152" spans="1:11" x14ac:dyDescent="0.25">
      <c r="A152" s="6" t="s">
        <v>191</v>
      </c>
      <c r="B152">
        <v>1</v>
      </c>
      <c r="C152">
        <v>20</v>
      </c>
      <c r="D152">
        <v>3</v>
      </c>
      <c r="E152">
        <v>1</v>
      </c>
      <c r="F152">
        <v>2</v>
      </c>
      <c r="G152">
        <v>2</v>
      </c>
      <c r="H152">
        <v>1</v>
      </c>
      <c r="I152">
        <v>3</v>
      </c>
      <c r="J152">
        <v>4</v>
      </c>
      <c r="K152">
        <v>1</v>
      </c>
    </row>
    <row r="153" spans="1:11" x14ac:dyDescent="0.25">
      <c r="A153" s="6" t="s">
        <v>192</v>
      </c>
      <c r="B153">
        <v>2</v>
      </c>
      <c r="C153">
        <v>23</v>
      </c>
      <c r="D153">
        <v>4</v>
      </c>
      <c r="E153">
        <v>2</v>
      </c>
      <c r="F153">
        <v>1</v>
      </c>
      <c r="G153">
        <v>2</v>
      </c>
      <c r="H153">
        <v>1</v>
      </c>
      <c r="I153">
        <v>4</v>
      </c>
      <c r="J153">
        <v>4</v>
      </c>
      <c r="K153">
        <v>4</v>
      </c>
    </row>
    <row r="154" spans="1:11" x14ac:dyDescent="0.25">
      <c r="A154" s="6" t="s">
        <v>193</v>
      </c>
      <c r="B154">
        <v>1</v>
      </c>
      <c r="C154">
        <v>23</v>
      </c>
      <c r="D154">
        <v>4</v>
      </c>
      <c r="E154">
        <v>2</v>
      </c>
      <c r="F154">
        <v>2</v>
      </c>
      <c r="G154">
        <v>2</v>
      </c>
      <c r="H154">
        <v>1</v>
      </c>
      <c r="I154">
        <v>2</v>
      </c>
      <c r="J154">
        <v>2</v>
      </c>
      <c r="K154">
        <v>1</v>
      </c>
    </row>
    <row r="155" spans="1:11" x14ac:dyDescent="0.25">
      <c r="A155" s="6" t="s">
        <v>194</v>
      </c>
      <c r="B155">
        <v>2</v>
      </c>
      <c r="C155">
        <v>21</v>
      </c>
      <c r="D155">
        <v>3</v>
      </c>
      <c r="E155">
        <v>2</v>
      </c>
      <c r="F155">
        <v>1</v>
      </c>
      <c r="G155">
        <v>3</v>
      </c>
      <c r="H155">
        <v>2</v>
      </c>
      <c r="I155">
        <v>3</v>
      </c>
      <c r="J155">
        <v>3</v>
      </c>
      <c r="K155">
        <v>3</v>
      </c>
    </row>
    <row r="156" spans="1:11" x14ac:dyDescent="0.25">
      <c r="A156" s="6" t="s">
        <v>195</v>
      </c>
      <c r="B156">
        <v>1</v>
      </c>
      <c r="C156">
        <v>28</v>
      </c>
      <c r="D156">
        <v>5</v>
      </c>
      <c r="E156">
        <v>2</v>
      </c>
      <c r="F156">
        <v>1</v>
      </c>
      <c r="G156">
        <v>3</v>
      </c>
      <c r="H156">
        <v>1</v>
      </c>
      <c r="I156">
        <v>3</v>
      </c>
      <c r="J156">
        <v>2</v>
      </c>
      <c r="K156">
        <v>2</v>
      </c>
    </row>
    <row r="157" spans="1:11" x14ac:dyDescent="0.25">
      <c r="A157" s="6" t="s">
        <v>196</v>
      </c>
      <c r="B157">
        <v>1</v>
      </c>
      <c r="C157">
        <v>24</v>
      </c>
      <c r="D157">
        <v>7</v>
      </c>
      <c r="E157">
        <v>1</v>
      </c>
      <c r="F157">
        <v>1</v>
      </c>
      <c r="G157">
        <v>3</v>
      </c>
      <c r="H157">
        <v>1</v>
      </c>
      <c r="I157">
        <v>5</v>
      </c>
      <c r="J157">
        <v>5</v>
      </c>
      <c r="K157">
        <v>3</v>
      </c>
    </row>
    <row r="158" spans="1:11" x14ac:dyDescent="0.25">
      <c r="A158" s="6" t="s">
        <v>197</v>
      </c>
      <c r="B158">
        <v>1</v>
      </c>
      <c r="C158">
        <v>23</v>
      </c>
      <c r="D158">
        <v>4</v>
      </c>
      <c r="E158">
        <v>2</v>
      </c>
      <c r="F158">
        <v>1</v>
      </c>
      <c r="G158">
        <v>1</v>
      </c>
      <c r="H158">
        <v>1</v>
      </c>
      <c r="I158">
        <v>4</v>
      </c>
      <c r="J158">
        <v>3</v>
      </c>
      <c r="K158">
        <v>2</v>
      </c>
    </row>
    <row r="159" spans="1:11" x14ac:dyDescent="0.25">
      <c r="A159" s="6" t="s">
        <v>198</v>
      </c>
      <c r="B159">
        <v>1</v>
      </c>
      <c r="C159">
        <v>21</v>
      </c>
      <c r="D159">
        <v>3</v>
      </c>
      <c r="E159">
        <v>1</v>
      </c>
      <c r="F159">
        <v>2</v>
      </c>
      <c r="G159">
        <v>2</v>
      </c>
      <c r="H159">
        <v>2</v>
      </c>
      <c r="I159">
        <v>4</v>
      </c>
      <c r="J159">
        <v>2</v>
      </c>
      <c r="K159">
        <v>2</v>
      </c>
    </row>
    <row r="160" spans="1:11" x14ac:dyDescent="0.25">
      <c r="A160" s="6" t="s">
        <v>199</v>
      </c>
      <c r="B160">
        <v>1</v>
      </c>
      <c r="C160">
        <v>20</v>
      </c>
      <c r="D160">
        <v>1</v>
      </c>
      <c r="E160">
        <v>2</v>
      </c>
      <c r="F160">
        <v>2</v>
      </c>
      <c r="G160">
        <v>2</v>
      </c>
      <c r="H160">
        <v>2</v>
      </c>
      <c r="I160">
        <v>4</v>
      </c>
      <c r="J160">
        <v>4</v>
      </c>
      <c r="K160">
        <v>3</v>
      </c>
    </row>
    <row r="161" spans="1:11" x14ac:dyDescent="0.25">
      <c r="A161" s="6" t="s">
        <v>200</v>
      </c>
      <c r="B161">
        <v>2</v>
      </c>
      <c r="C161">
        <v>19</v>
      </c>
      <c r="D161">
        <v>1</v>
      </c>
      <c r="E161">
        <v>1</v>
      </c>
      <c r="F161">
        <v>2</v>
      </c>
      <c r="G161">
        <v>1</v>
      </c>
      <c r="H161">
        <v>2</v>
      </c>
      <c r="I161">
        <v>3</v>
      </c>
      <c r="J161">
        <v>4</v>
      </c>
      <c r="K161">
        <v>4</v>
      </c>
    </row>
    <row r="162" spans="1:11" x14ac:dyDescent="0.25">
      <c r="A162" s="6" t="s">
        <v>201</v>
      </c>
      <c r="B162">
        <v>1</v>
      </c>
      <c r="C162">
        <v>19</v>
      </c>
      <c r="D162">
        <v>2</v>
      </c>
      <c r="E162">
        <v>2</v>
      </c>
      <c r="F162">
        <v>2</v>
      </c>
      <c r="G162">
        <v>1</v>
      </c>
      <c r="H162">
        <v>1</v>
      </c>
      <c r="I162">
        <v>4</v>
      </c>
      <c r="J162">
        <v>3</v>
      </c>
      <c r="K162">
        <v>3</v>
      </c>
    </row>
    <row r="163" spans="1:11" x14ac:dyDescent="0.25">
      <c r="A163" s="6" t="s">
        <v>202</v>
      </c>
      <c r="B163">
        <v>2</v>
      </c>
      <c r="C163">
        <v>22</v>
      </c>
      <c r="D163">
        <v>4</v>
      </c>
      <c r="E163">
        <v>2</v>
      </c>
      <c r="F163">
        <v>1</v>
      </c>
      <c r="G163">
        <v>3</v>
      </c>
      <c r="H163">
        <v>1</v>
      </c>
      <c r="I163">
        <v>3</v>
      </c>
      <c r="J163">
        <v>3</v>
      </c>
      <c r="K163">
        <v>3</v>
      </c>
    </row>
    <row r="164" spans="1:11" x14ac:dyDescent="0.25">
      <c r="A164" s="6" t="s">
        <v>203</v>
      </c>
      <c r="B164">
        <v>1</v>
      </c>
      <c r="C164">
        <v>22</v>
      </c>
      <c r="D164">
        <v>4</v>
      </c>
      <c r="E164">
        <v>1</v>
      </c>
      <c r="F164">
        <v>1</v>
      </c>
      <c r="G164">
        <v>2</v>
      </c>
      <c r="H164">
        <v>1</v>
      </c>
      <c r="I164">
        <v>3</v>
      </c>
      <c r="J164">
        <v>3</v>
      </c>
      <c r="K164">
        <v>3</v>
      </c>
    </row>
    <row r="165" spans="1:11" x14ac:dyDescent="0.25">
      <c r="A165" s="6" t="s">
        <v>204</v>
      </c>
      <c r="B165">
        <v>1</v>
      </c>
      <c r="C165">
        <v>25</v>
      </c>
      <c r="D165">
        <v>6</v>
      </c>
      <c r="E165">
        <v>2</v>
      </c>
      <c r="F165">
        <v>1</v>
      </c>
      <c r="G165">
        <v>2</v>
      </c>
      <c r="H165">
        <v>1</v>
      </c>
      <c r="I165">
        <v>3</v>
      </c>
      <c r="J165">
        <v>5</v>
      </c>
      <c r="K165">
        <v>3</v>
      </c>
    </row>
    <row r="166" spans="1:11" x14ac:dyDescent="0.25">
      <c r="A166" s="6" t="s">
        <v>205</v>
      </c>
      <c r="B166">
        <v>1</v>
      </c>
      <c r="C166">
        <v>20</v>
      </c>
      <c r="D166">
        <v>3</v>
      </c>
      <c r="E166">
        <v>2</v>
      </c>
      <c r="F166">
        <v>2</v>
      </c>
      <c r="G166">
        <v>2</v>
      </c>
      <c r="H166">
        <v>2</v>
      </c>
      <c r="I166">
        <v>3</v>
      </c>
      <c r="J166">
        <v>3</v>
      </c>
      <c r="K166">
        <v>3</v>
      </c>
    </row>
    <row r="167" spans="1:11" x14ac:dyDescent="0.25">
      <c r="A167" s="6" t="s">
        <v>206</v>
      </c>
      <c r="B167">
        <v>2</v>
      </c>
      <c r="C167">
        <v>28</v>
      </c>
      <c r="D167">
        <v>5</v>
      </c>
      <c r="E167">
        <v>2</v>
      </c>
      <c r="F167">
        <v>1</v>
      </c>
      <c r="G167">
        <v>3</v>
      </c>
      <c r="H167">
        <v>1</v>
      </c>
      <c r="I167">
        <v>3</v>
      </c>
      <c r="J167">
        <v>2</v>
      </c>
      <c r="K167">
        <v>2</v>
      </c>
    </row>
    <row r="168" spans="1:11" x14ac:dyDescent="0.25">
      <c r="A168" s="6" t="s">
        <v>207</v>
      </c>
      <c r="B168">
        <v>1</v>
      </c>
      <c r="C168">
        <v>22</v>
      </c>
      <c r="D168">
        <v>4</v>
      </c>
      <c r="E168">
        <v>2</v>
      </c>
      <c r="F168">
        <v>1</v>
      </c>
      <c r="G168">
        <v>3</v>
      </c>
      <c r="H168">
        <v>1</v>
      </c>
      <c r="I168">
        <v>3</v>
      </c>
      <c r="J168">
        <v>3</v>
      </c>
      <c r="K168">
        <v>3</v>
      </c>
    </row>
    <row r="169" spans="1:11" x14ac:dyDescent="0.25">
      <c r="A169" s="6" t="s">
        <v>208</v>
      </c>
      <c r="B169">
        <v>2</v>
      </c>
      <c r="C169">
        <v>22</v>
      </c>
      <c r="D169">
        <v>4</v>
      </c>
      <c r="E169">
        <v>1</v>
      </c>
      <c r="F169">
        <v>1</v>
      </c>
      <c r="G169">
        <v>2</v>
      </c>
      <c r="H169">
        <v>1</v>
      </c>
      <c r="I169">
        <v>3</v>
      </c>
      <c r="J169">
        <v>3</v>
      </c>
      <c r="K169">
        <v>3</v>
      </c>
    </row>
    <row r="170" spans="1:11" x14ac:dyDescent="0.25">
      <c r="A170" s="6" t="s">
        <v>209</v>
      </c>
      <c r="B170">
        <v>2</v>
      </c>
      <c r="C170">
        <v>23</v>
      </c>
      <c r="D170">
        <v>4</v>
      </c>
      <c r="E170">
        <v>2</v>
      </c>
      <c r="F170">
        <v>1</v>
      </c>
      <c r="G170">
        <v>2</v>
      </c>
      <c r="H170">
        <v>2</v>
      </c>
      <c r="I170">
        <v>3</v>
      </c>
      <c r="J170">
        <v>3</v>
      </c>
      <c r="K170">
        <v>3</v>
      </c>
    </row>
    <row r="171" spans="1:11" x14ac:dyDescent="0.25">
      <c r="A171" s="6" t="s">
        <v>210</v>
      </c>
      <c r="B171">
        <v>1</v>
      </c>
      <c r="C171">
        <v>23</v>
      </c>
      <c r="D171">
        <v>4</v>
      </c>
      <c r="E171">
        <v>2</v>
      </c>
      <c r="F171">
        <v>2</v>
      </c>
      <c r="G171">
        <v>2</v>
      </c>
      <c r="H171">
        <v>1</v>
      </c>
      <c r="I171">
        <v>2</v>
      </c>
      <c r="J171">
        <v>2</v>
      </c>
      <c r="K171">
        <v>1</v>
      </c>
    </row>
    <row r="172" spans="1:11" x14ac:dyDescent="0.25">
      <c r="A172" s="6" t="s">
        <v>211</v>
      </c>
      <c r="B172">
        <v>1</v>
      </c>
      <c r="C172">
        <v>19</v>
      </c>
      <c r="D172">
        <v>2</v>
      </c>
      <c r="E172">
        <v>2</v>
      </c>
      <c r="F172">
        <v>2</v>
      </c>
      <c r="G172">
        <v>1</v>
      </c>
      <c r="H172">
        <v>1</v>
      </c>
      <c r="I172">
        <v>4</v>
      </c>
      <c r="J172">
        <v>3</v>
      </c>
      <c r="K172">
        <v>3</v>
      </c>
    </row>
    <row r="173" spans="1:11" x14ac:dyDescent="0.25">
      <c r="A173" s="6" t="s">
        <v>212</v>
      </c>
      <c r="B173">
        <v>1</v>
      </c>
      <c r="C173">
        <v>19</v>
      </c>
      <c r="D173">
        <v>2</v>
      </c>
      <c r="E173">
        <v>1</v>
      </c>
      <c r="F173">
        <v>2</v>
      </c>
      <c r="G173">
        <v>1</v>
      </c>
      <c r="H173">
        <v>1</v>
      </c>
      <c r="I173">
        <v>3</v>
      </c>
      <c r="J173">
        <v>3</v>
      </c>
      <c r="K173">
        <v>2</v>
      </c>
    </row>
    <row r="174" spans="1:11" x14ac:dyDescent="0.25">
      <c r="A174" s="6" t="s">
        <v>213</v>
      </c>
      <c r="B174">
        <v>1</v>
      </c>
      <c r="C174">
        <v>28</v>
      </c>
      <c r="D174">
        <v>7</v>
      </c>
      <c r="E174">
        <v>2</v>
      </c>
      <c r="F174">
        <v>1</v>
      </c>
      <c r="G174">
        <v>1</v>
      </c>
      <c r="H174">
        <v>1</v>
      </c>
      <c r="I174">
        <v>3</v>
      </c>
      <c r="J174">
        <v>3</v>
      </c>
      <c r="K174">
        <v>3</v>
      </c>
    </row>
    <row r="175" spans="1:11" x14ac:dyDescent="0.25">
      <c r="A175" s="6" t="s">
        <v>214</v>
      </c>
      <c r="B175">
        <v>1</v>
      </c>
      <c r="C175">
        <v>19</v>
      </c>
      <c r="D175">
        <v>1</v>
      </c>
      <c r="E175">
        <v>1</v>
      </c>
      <c r="F175">
        <v>1</v>
      </c>
      <c r="G175">
        <v>3</v>
      </c>
      <c r="H175">
        <v>1</v>
      </c>
      <c r="I175">
        <v>3</v>
      </c>
      <c r="J175">
        <v>3</v>
      </c>
      <c r="K175">
        <v>3</v>
      </c>
    </row>
    <row r="176" spans="1:11" x14ac:dyDescent="0.25">
      <c r="A176" s="6" t="s">
        <v>215</v>
      </c>
      <c r="B176">
        <v>1</v>
      </c>
      <c r="C176">
        <v>23</v>
      </c>
      <c r="D176">
        <v>4</v>
      </c>
      <c r="E176">
        <v>2</v>
      </c>
      <c r="F176">
        <v>1</v>
      </c>
      <c r="G176">
        <v>3</v>
      </c>
      <c r="H176">
        <v>2</v>
      </c>
      <c r="I176">
        <v>3</v>
      </c>
      <c r="J176">
        <v>2</v>
      </c>
      <c r="K176">
        <v>4</v>
      </c>
    </row>
    <row r="177" spans="1:11" x14ac:dyDescent="0.25">
      <c r="A177" s="6" t="s">
        <v>216</v>
      </c>
      <c r="B177">
        <v>2</v>
      </c>
      <c r="C177">
        <v>19</v>
      </c>
      <c r="D177">
        <v>1</v>
      </c>
      <c r="E177">
        <v>2</v>
      </c>
      <c r="F177">
        <v>2</v>
      </c>
      <c r="G177">
        <v>1</v>
      </c>
      <c r="H177">
        <v>2</v>
      </c>
      <c r="I177">
        <v>4</v>
      </c>
      <c r="J177">
        <v>4</v>
      </c>
      <c r="K177">
        <v>3</v>
      </c>
    </row>
    <row r="178" spans="1:11" x14ac:dyDescent="0.25">
      <c r="A178" s="6" t="s">
        <v>217</v>
      </c>
      <c r="B178">
        <v>1</v>
      </c>
      <c r="C178">
        <v>23</v>
      </c>
      <c r="D178">
        <v>5</v>
      </c>
      <c r="E178">
        <v>1</v>
      </c>
      <c r="F178">
        <v>1</v>
      </c>
      <c r="G178">
        <v>1</v>
      </c>
      <c r="H178">
        <v>1</v>
      </c>
      <c r="I178">
        <v>3</v>
      </c>
      <c r="J178">
        <v>2</v>
      </c>
      <c r="K178">
        <v>2</v>
      </c>
    </row>
    <row r="179" spans="1:11" x14ac:dyDescent="0.25">
      <c r="A179" s="6" t="s">
        <v>218</v>
      </c>
      <c r="B179">
        <v>1</v>
      </c>
      <c r="C179">
        <v>24</v>
      </c>
      <c r="D179">
        <v>5</v>
      </c>
      <c r="E179">
        <v>2</v>
      </c>
      <c r="F179">
        <v>1</v>
      </c>
      <c r="G179">
        <v>1</v>
      </c>
      <c r="H179">
        <v>2</v>
      </c>
      <c r="I179">
        <v>3</v>
      </c>
      <c r="J179">
        <v>3</v>
      </c>
      <c r="K179">
        <v>4</v>
      </c>
    </row>
    <row r="180" spans="1:11" x14ac:dyDescent="0.25">
      <c r="A180" s="6" t="s">
        <v>219</v>
      </c>
      <c r="B180">
        <v>1</v>
      </c>
      <c r="C180">
        <v>23</v>
      </c>
      <c r="D180">
        <v>4</v>
      </c>
      <c r="E180">
        <v>2</v>
      </c>
      <c r="F180">
        <v>1</v>
      </c>
      <c r="G180">
        <v>2</v>
      </c>
      <c r="H180">
        <v>2</v>
      </c>
      <c r="I180">
        <v>3</v>
      </c>
      <c r="J180">
        <v>3</v>
      </c>
      <c r="K180">
        <v>3</v>
      </c>
    </row>
    <row r="181" spans="1:11" x14ac:dyDescent="0.25">
      <c r="A181" s="6" t="s">
        <v>220</v>
      </c>
      <c r="B181">
        <v>1</v>
      </c>
      <c r="C181">
        <v>22</v>
      </c>
      <c r="D181">
        <v>3</v>
      </c>
      <c r="E181">
        <v>2</v>
      </c>
      <c r="F181">
        <v>1</v>
      </c>
      <c r="G181">
        <v>3</v>
      </c>
      <c r="H181">
        <v>2</v>
      </c>
      <c r="I181">
        <v>3</v>
      </c>
      <c r="J181">
        <v>3</v>
      </c>
      <c r="K181">
        <v>2</v>
      </c>
    </row>
    <row r="182" spans="1:11" x14ac:dyDescent="0.25">
      <c r="A182" s="6" t="s">
        <v>221</v>
      </c>
      <c r="B182">
        <v>1</v>
      </c>
      <c r="C182">
        <v>19</v>
      </c>
      <c r="D182">
        <v>1</v>
      </c>
      <c r="E182">
        <v>1</v>
      </c>
      <c r="F182">
        <v>2</v>
      </c>
      <c r="G182">
        <v>1</v>
      </c>
      <c r="H182">
        <v>2</v>
      </c>
      <c r="I182">
        <v>3</v>
      </c>
      <c r="J182">
        <v>4</v>
      </c>
      <c r="K182">
        <v>4</v>
      </c>
    </row>
    <row r="183" spans="1:11" x14ac:dyDescent="0.25">
      <c r="A183" s="6" t="s">
        <v>222</v>
      </c>
      <c r="B183">
        <v>1</v>
      </c>
      <c r="C183">
        <v>19</v>
      </c>
      <c r="D183">
        <v>1</v>
      </c>
      <c r="E183">
        <v>2</v>
      </c>
      <c r="F183">
        <v>2</v>
      </c>
      <c r="G183">
        <v>1</v>
      </c>
      <c r="H183">
        <v>2</v>
      </c>
      <c r="I183">
        <v>4</v>
      </c>
      <c r="J183">
        <v>4</v>
      </c>
      <c r="K183">
        <v>3</v>
      </c>
    </row>
    <row r="184" spans="1:11" x14ac:dyDescent="0.25">
      <c r="A184" s="6" t="s">
        <v>223</v>
      </c>
      <c r="B184">
        <v>2</v>
      </c>
      <c r="C184">
        <v>24</v>
      </c>
      <c r="D184">
        <v>5</v>
      </c>
      <c r="E184">
        <v>2</v>
      </c>
      <c r="F184">
        <v>1</v>
      </c>
      <c r="G184">
        <v>1</v>
      </c>
      <c r="H184">
        <v>2</v>
      </c>
      <c r="I184">
        <v>3</v>
      </c>
      <c r="J184">
        <v>3</v>
      </c>
      <c r="K184">
        <v>4</v>
      </c>
    </row>
    <row r="185" spans="1:11" x14ac:dyDescent="0.25">
      <c r="A185" s="6" t="s">
        <v>224</v>
      </c>
      <c r="B185">
        <v>1</v>
      </c>
      <c r="C185">
        <v>23</v>
      </c>
      <c r="D185">
        <v>4</v>
      </c>
      <c r="E185">
        <v>2</v>
      </c>
      <c r="F185">
        <v>1</v>
      </c>
      <c r="G185">
        <v>3</v>
      </c>
      <c r="H185">
        <v>2</v>
      </c>
      <c r="I185">
        <v>3</v>
      </c>
      <c r="J185">
        <v>2</v>
      </c>
      <c r="K185">
        <v>4</v>
      </c>
    </row>
    <row r="186" spans="1:11" x14ac:dyDescent="0.25">
      <c r="A186" s="6" t="s">
        <v>225</v>
      </c>
      <c r="B186">
        <v>1</v>
      </c>
      <c r="C186">
        <v>20</v>
      </c>
      <c r="D186">
        <v>3</v>
      </c>
      <c r="E186">
        <v>2</v>
      </c>
      <c r="F186">
        <v>2</v>
      </c>
      <c r="G186">
        <v>2</v>
      </c>
      <c r="H186">
        <v>2</v>
      </c>
      <c r="I186">
        <v>3</v>
      </c>
      <c r="J186">
        <v>3</v>
      </c>
      <c r="K186">
        <v>3</v>
      </c>
    </row>
    <row r="187" spans="1:11" x14ac:dyDescent="0.25">
      <c r="A187" s="6" t="s">
        <v>226</v>
      </c>
      <c r="B187">
        <v>1</v>
      </c>
      <c r="C187">
        <v>21</v>
      </c>
      <c r="D187">
        <v>3</v>
      </c>
      <c r="E187">
        <v>2</v>
      </c>
      <c r="F187">
        <v>1</v>
      </c>
      <c r="G187">
        <v>2</v>
      </c>
      <c r="H187">
        <v>2</v>
      </c>
      <c r="I187">
        <v>3</v>
      </c>
      <c r="J187">
        <v>3</v>
      </c>
      <c r="K187">
        <v>3</v>
      </c>
    </row>
    <row r="188" spans="1:11" x14ac:dyDescent="0.25">
      <c r="A188" s="6" t="s">
        <v>227</v>
      </c>
      <c r="B188">
        <v>1</v>
      </c>
      <c r="C188">
        <v>20</v>
      </c>
      <c r="D188">
        <v>3</v>
      </c>
      <c r="E188">
        <v>1</v>
      </c>
      <c r="F188">
        <v>2</v>
      </c>
      <c r="G188">
        <v>2</v>
      </c>
      <c r="H188">
        <v>1</v>
      </c>
      <c r="I188">
        <v>3</v>
      </c>
      <c r="J188">
        <v>4</v>
      </c>
      <c r="K188">
        <v>1</v>
      </c>
    </row>
    <row r="189" spans="1:11" x14ac:dyDescent="0.25">
      <c r="A189" s="6" t="s">
        <v>228</v>
      </c>
      <c r="B189">
        <v>1</v>
      </c>
      <c r="C189">
        <v>19</v>
      </c>
      <c r="D189">
        <v>1</v>
      </c>
      <c r="E189">
        <v>1</v>
      </c>
      <c r="F189">
        <v>1</v>
      </c>
      <c r="G189">
        <v>3</v>
      </c>
      <c r="H189">
        <v>1</v>
      </c>
      <c r="I189">
        <v>3</v>
      </c>
      <c r="J189">
        <v>3</v>
      </c>
      <c r="K189">
        <v>3</v>
      </c>
    </row>
    <row r="190" spans="1:11" x14ac:dyDescent="0.25">
      <c r="A190" s="6" t="s">
        <v>229</v>
      </c>
      <c r="B190">
        <v>2</v>
      </c>
      <c r="C190">
        <v>19</v>
      </c>
      <c r="D190">
        <v>2</v>
      </c>
      <c r="E190">
        <v>1</v>
      </c>
      <c r="F190">
        <v>2</v>
      </c>
      <c r="G190">
        <v>3</v>
      </c>
      <c r="H190">
        <v>2</v>
      </c>
      <c r="I190">
        <v>3</v>
      </c>
      <c r="J190">
        <v>3</v>
      </c>
      <c r="K190">
        <v>3</v>
      </c>
    </row>
    <row r="191" spans="1:11" x14ac:dyDescent="0.25">
      <c r="A191" s="6" t="s">
        <v>230</v>
      </c>
      <c r="B191">
        <v>1</v>
      </c>
      <c r="C191">
        <v>21</v>
      </c>
      <c r="D191">
        <v>4</v>
      </c>
      <c r="E191">
        <v>1</v>
      </c>
      <c r="F191">
        <v>1</v>
      </c>
      <c r="G191">
        <v>1</v>
      </c>
      <c r="H191">
        <v>1</v>
      </c>
      <c r="I191">
        <v>2</v>
      </c>
      <c r="J191">
        <v>3</v>
      </c>
      <c r="K191">
        <v>3</v>
      </c>
    </row>
    <row r="192" spans="1:11" x14ac:dyDescent="0.25">
      <c r="A192" s="6" t="s">
        <v>231</v>
      </c>
      <c r="B192">
        <v>1</v>
      </c>
      <c r="C192">
        <v>20</v>
      </c>
      <c r="D192">
        <v>4</v>
      </c>
      <c r="E192">
        <v>1</v>
      </c>
      <c r="F192">
        <v>2</v>
      </c>
      <c r="G192">
        <v>2</v>
      </c>
      <c r="H192">
        <v>1</v>
      </c>
      <c r="I192">
        <v>4</v>
      </c>
      <c r="J192">
        <v>5</v>
      </c>
      <c r="K192">
        <v>5</v>
      </c>
    </row>
    <row r="193" spans="1:11" x14ac:dyDescent="0.25">
      <c r="A193" s="6" t="s">
        <v>232</v>
      </c>
      <c r="B193">
        <v>2</v>
      </c>
      <c r="C193">
        <v>22</v>
      </c>
      <c r="D193">
        <v>3</v>
      </c>
      <c r="E193">
        <v>2</v>
      </c>
      <c r="F193">
        <v>1</v>
      </c>
      <c r="G193">
        <v>3</v>
      </c>
      <c r="H193">
        <v>2</v>
      </c>
      <c r="I193">
        <v>3</v>
      </c>
      <c r="J193">
        <v>3</v>
      </c>
      <c r="K193">
        <v>2</v>
      </c>
    </row>
    <row r="194" spans="1:11" x14ac:dyDescent="0.25">
      <c r="A194" s="6" t="s">
        <v>233</v>
      </c>
      <c r="B194">
        <v>1</v>
      </c>
      <c r="C194">
        <v>22</v>
      </c>
      <c r="D194">
        <v>4</v>
      </c>
      <c r="E194">
        <v>2</v>
      </c>
      <c r="F194">
        <v>2</v>
      </c>
      <c r="G194">
        <v>3</v>
      </c>
      <c r="H194">
        <v>1</v>
      </c>
      <c r="I194">
        <v>4</v>
      </c>
      <c r="J194">
        <v>3</v>
      </c>
      <c r="K194">
        <v>3</v>
      </c>
    </row>
    <row r="195" spans="1:11" x14ac:dyDescent="0.25">
      <c r="A195" s="6" t="s">
        <v>234</v>
      </c>
      <c r="B195">
        <v>2</v>
      </c>
      <c r="C195">
        <v>22</v>
      </c>
      <c r="D195">
        <v>3</v>
      </c>
      <c r="E195">
        <v>1</v>
      </c>
      <c r="F195">
        <v>1</v>
      </c>
      <c r="G195">
        <v>1</v>
      </c>
      <c r="H195">
        <v>2</v>
      </c>
      <c r="I195">
        <v>3</v>
      </c>
      <c r="J195">
        <v>3</v>
      </c>
      <c r="K195">
        <v>3</v>
      </c>
    </row>
    <row r="196" spans="1:11" x14ac:dyDescent="0.25">
      <c r="A196" s="6" t="s">
        <v>235</v>
      </c>
      <c r="B196">
        <v>1</v>
      </c>
      <c r="C196">
        <v>21</v>
      </c>
      <c r="D196">
        <v>3</v>
      </c>
      <c r="E196">
        <v>2</v>
      </c>
      <c r="F196">
        <v>1</v>
      </c>
      <c r="G196">
        <v>2</v>
      </c>
      <c r="H196">
        <v>2</v>
      </c>
      <c r="I196">
        <v>3</v>
      </c>
      <c r="J196">
        <v>3</v>
      </c>
      <c r="K196">
        <v>3</v>
      </c>
    </row>
    <row r="197" spans="1:11" x14ac:dyDescent="0.25">
      <c r="A197" s="6" t="s">
        <v>236</v>
      </c>
      <c r="B197">
        <v>1</v>
      </c>
      <c r="C197">
        <v>22</v>
      </c>
      <c r="D197">
        <v>3</v>
      </c>
      <c r="E197">
        <v>1</v>
      </c>
      <c r="F197">
        <v>1</v>
      </c>
      <c r="G197">
        <v>1</v>
      </c>
      <c r="H197">
        <v>2</v>
      </c>
      <c r="I197">
        <v>3</v>
      </c>
      <c r="J197">
        <v>3</v>
      </c>
      <c r="K197">
        <v>3</v>
      </c>
    </row>
    <row r="198" spans="1:11" x14ac:dyDescent="0.25">
      <c r="A198" s="6" t="s">
        <v>237</v>
      </c>
      <c r="B198">
        <v>1</v>
      </c>
      <c r="C198">
        <v>22</v>
      </c>
      <c r="D198">
        <v>4</v>
      </c>
      <c r="E198">
        <v>2</v>
      </c>
      <c r="F198">
        <v>1</v>
      </c>
      <c r="G198">
        <v>1</v>
      </c>
      <c r="H198">
        <v>1</v>
      </c>
      <c r="I198">
        <v>5</v>
      </c>
      <c r="J198">
        <v>5</v>
      </c>
      <c r="K198">
        <v>5</v>
      </c>
    </row>
    <row r="199" spans="1:11" x14ac:dyDescent="0.25">
      <c r="A199" s="6" t="s">
        <v>238</v>
      </c>
      <c r="B199">
        <v>1</v>
      </c>
      <c r="C199">
        <v>22</v>
      </c>
      <c r="D199">
        <v>4</v>
      </c>
      <c r="E199">
        <v>2</v>
      </c>
      <c r="F199">
        <v>2</v>
      </c>
      <c r="G199">
        <v>3</v>
      </c>
      <c r="H199">
        <v>1</v>
      </c>
      <c r="I199">
        <v>4</v>
      </c>
      <c r="J199">
        <v>3</v>
      </c>
      <c r="K199">
        <v>3</v>
      </c>
    </row>
    <row r="200" spans="1:11" x14ac:dyDescent="0.25">
      <c r="A200" s="6" t="s">
        <v>239</v>
      </c>
      <c r="B200">
        <v>2</v>
      </c>
      <c r="C200">
        <v>23</v>
      </c>
      <c r="D200">
        <v>5</v>
      </c>
      <c r="E200">
        <v>1</v>
      </c>
      <c r="F200">
        <v>1</v>
      </c>
      <c r="G200">
        <v>1</v>
      </c>
      <c r="H200">
        <v>1</v>
      </c>
      <c r="I200">
        <v>3</v>
      </c>
      <c r="J200">
        <v>2</v>
      </c>
      <c r="K200">
        <v>2</v>
      </c>
    </row>
    <row r="201" spans="1:11" x14ac:dyDescent="0.25">
      <c r="A201" s="6" t="s">
        <v>240</v>
      </c>
      <c r="B201">
        <v>1</v>
      </c>
      <c r="C201">
        <v>28</v>
      </c>
      <c r="D201">
        <v>7</v>
      </c>
      <c r="E201">
        <v>2</v>
      </c>
      <c r="F201">
        <v>1</v>
      </c>
      <c r="G201">
        <v>1</v>
      </c>
      <c r="H201">
        <v>1</v>
      </c>
      <c r="I201">
        <v>3</v>
      </c>
      <c r="J201">
        <v>3</v>
      </c>
      <c r="K201">
        <v>3</v>
      </c>
    </row>
    <row r="202" spans="1:11" x14ac:dyDescent="0.25">
      <c r="A202" s="6" t="s">
        <v>241</v>
      </c>
      <c r="B202">
        <v>2</v>
      </c>
      <c r="C202">
        <v>20</v>
      </c>
      <c r="D202">
        <v>4</v>
      </c>
      <c r="E202">
        <v>1</v>
      </c>
      <c r="F202">
        <v>2</v>
      </c>
      <c r="G202">
        <v>2</v>
      </c>
      <c r="H202">
        <v>1</v>
      </c>
      <c r="I202">
        <v>4</v>
      </c>
      <c r="J202">
        <v>5</v>
      </c>
      <c r="K202">
        <v>5</v>
      </c>
    </row>
    <row r="203" spans="1:11" x14ac:dyDescent="0.25">
      <c r="A203" s="6" t="s">
        <v>242</v>
      </c>
      <c r="B203">
        <v>1</v>
      </c>
      <c r="C203">
        <v>25</v>
      </c>
      <c r="D203">
        <v>6</v>
      </c>
      <c r="E203">
        <v>2</v>
      </c>
      <c r="F203">
        <v>1</v>
      </c>
      <c r="G203">
        <v>2</v>
      </c>
      <c r="H203">
        <v>1</v>
      </c>
      <c r="I203">
        <v>3</v>
      </c>
      <c r="J203">
        <v>5</v>
      </c>
      <c r="K203">
        <v>3</v>
      </c>
    </row>
    <row r="204" spans="1:11" x14ac:dyDescent="0.25">
      <c r="A204" s="6" t="s">
        <v>243</v>
      </c>
      <c r="B204">
        <v>1</v>
      </c>
      <c r="C204">
        <v>19</v>
      </c>
      <c r="D204">
        <v>2</v>
      </c>
      <c r="E204">
        <v>1</v>
      </c>
      <c r="F204">
        <v>2</v>
      </c>
      <c r="G204">
        <v>1</v>
      </c>
      <c r="H204">
        <v>1</v>
      </c>
      <c r="I204">
        <v>3</v>
      </c>
      <c r="J204">
        <v>3</v>
      </c>
      <c r="K204">
        <v>2</v>
      </c>
    </row>
    <row r="205" spans="1:11" x14ac:dyDescent="0.25">
      <c r="A205" s="6" t="s">
        <v>244</v>
      </c>
      <c r="B205">
        <v>1</v>
      </c>
      <c r="C205">
        <v>23</v>
      </c>
      <c r="D205">
        <v>4</v>
      </c>
      <c r="E205">
        <v>2</v>
      </c>
      <c r="F205">
        <v>1</v>
      </c>
      <c r="G205">
        <v>1</v>
      </c>
      <c r="H205">
        <v>1</v>
      </c>
      <c r="I205">
        <v>4</v>
      </c>
      <c r="J205">
        <v>3</v>
      </c>
      <c r="K205">
        <v>2</v>
      </c>
    </row>
    <row r="206" spans="1:11" x14ac:dyDescent="0.25">
      <c r="A206" s="6" t="s">
        <v>245</v>
      </c>
      <c r="B206">
        <v>1</v>
      </c>
      <c r="C206">
        <v>19</v>
      </c>
      <c r="D206">
        <v>2</v>
      </c>
      <c r="E206">
        <v>1</v>
      </c>
      <c r="F206">
        <v>2</v>
      </c>
      <c r="G206">
        <v>3</v>
      </c>
      <c r="H206">
        <v>2</v>
      </c>
      <c r="I206">
        <v>3</v>
      </c>
      <c r="J206">
        <v>3</v>
      </c>
      <c r="K206">
        <v>3</v>
      </c>
    </row>
    <row r="207" spans="1:11" x14ac:dyDescent="0.25">
      <c r="A207" s="6" t="s">
        <v>246</v>
      </c>
      <c r="B207">
        <v>1</v>
      </c>
      <c r="C207">
        <v>23</v>
      </c>
      <c r="D207">
        <v>4</v>
      </c>
      <c r="E207">
        <v>2</v>
      </c>
      <c r="F207">
        <v>1</v>
      </c>
      <c r="G207">
        <v>2</v>
      </c>
      <c r="H207">
        <v>1</v>
      </c>
      <c r="I207">
        <v>4</v>
      </c>
      <c r="J207">
        <v>4</v>
      </c>
      <c r="K207">
        <v>4</v>
      </c>
    </row>
    <row r="208" spans="1:11" x14ac:dyDescent="0.25">
      <c r="A208" s="6" t="s">
        <v>247</v>
      </c>
      <c r="B208">
        <v>1</v>
      </c>
      <c r="C208">
        <v>21</v>
      </c>
      <c r="D208">
        <v>3</v>
      </c>
      <c r="E208">
        <v>1</v>
      </c>
      <c r="F208">
        <v>2</v>
      </c>
      <c r="G208">
        <v>2</v>
      </c>
      <c r="H208">
        <v>2</v>
      </c>
      <c r="I208">
        <v>4</v>
      </c>
      <c r="J208">
        <v>2</v>
      </c>
      <c r="K208">
        <v>2</v>
      </c>
    </row>
    <row r="209" spans="1:11" x14ac:dyDescent="0.25">
      <c r="A209" s="6" t="s">
        <v>248</v>
      </c>
      <c r="B209">
        <v>1</v>
      </c>
      <c r="C209">
        <v>22</v>
      </c>
      <c r="D209">
        <v>4</v>
      </c>
      <c r="E209">
        <v>2</v>
      </c>
      <c r="F209">
        <v>1</v>
      </c>
      <c r="G209">
        <v>1</v>
      </c>
      <c r="H209">
        <v>1</v>
      </c>
      <c r="I209">
        <v>5</v>
      </c>
      <c r="J209">
        <v>5</v>
      </c>
      <c r="K209">
        <v>5</v>
      </c>
    </row>
    <row r="210" spans="1:11" x14ac:dyDescent="0.25">
      <c r="A210" s="6" t="s">
        <v>249</v>
      </c>
      <c r="B210">
        <v>1</v>
      </c>
      <c r="C210">
        <v>20</v>
      </c>
      <c r="D210">
        <v>1</v>
      </c>
      <c r="E210">
        <v>2</v>
      </c>
      <c r="F210">
        <v>2</v>
      </c>
      <c r="G210">
        <v>2</v>
      </c>
      <c r="H210">
        <v>2</v>
      </c>
      <c r="I210">
        <v>4</v>
      </c>
      <c r="J210">
        <v>4</v>
      </c>
      <c r="K210">
        <v>3</v>
      </c>
    </row>
    <row r="211" spans="1:11" x14ac:dyDescent="0.25">
      <c r="A211" s="6" t="s">
        <v>250</v>
      </c>
      <c r="B211">
        <v>1</v>
      </c>
      <c r="C211">
        <v>21</v>
      </c>
      <c r="D211">
        <v>3</v>
      </c>
      <c r="E211">
        <v>2</v>
      </c>
      <c r="F211">
        <v>1</v>
      </c>
      <c r="G211">
        <v>3</v>
      </c>
      <c r="H211">
        <v>2</v>
      </c>
      <c r="I211">
        <v>3</v>
      </c>
      <c r="J211">
        <v>3</v>
      </c>
      <c r="K211">
        <v>3</v>
      </c>
    </row>
    <row r="212" spans="1:11" x14ac:dyDescent="0.25">
      <c r="A212" s="6" t="s">
        <v>251</v>
      </c>
      <c r="B212">
        <v>2</v>
      </c>
      <c r="C212">
        <v>21</v>
      </c>
      <c r="D212">
        <v>3</v>
      </c>
      <c r="E212">
        <v>1</v>
      </c>
      <c r="F212">
        <v>2</v>
      </c>
      <c r="G212">
        <v>2</v>
      </c>
      <c r="H212">
        <v>2</v>
      </c>
      <c r="I212">
        <v>4</v>
      </c>
      <c r="J212">
        <v>2</v>
      </c>
      <c r="K212">
        <v>2</v>
      </c>
    </row>
    <row r="213" spans="1:11" x14ac:dyDescent="0.25">
      <c r="A213" s="6" t="s">
        <v>252</v>
      </c>
      <c r="B213">
        <v>1</v>
      </c>
      <c r="C213">
        <v>23</v>
      </c>
      <c r="D213">
        <v>4</v>
      </c>
      <c r="E213">
        <v>2</v>
      </c>
      <c r="F213">
        <v>1</v>
      </c>
      <c r="G213">
        <v>1</v>
      </c>
      <c r="H213">
        <v>1</v>
      </c>
      <c r="I213">
        <v>4</v>
      </c>
      <c r="J213">
        <v>3</v>
      </c>
      <c r="K213">
        <v>2</v>
      </c>
    </row>
    <row r="214" spans="1:11" x14ac:dyDescent="0.25">
      <c r="A214" s="6" t="s">
        <v>253</v>
      </c>
      <c r="B214">
        <v>1</v>
      </c>
      <c r="C214">
        <v>28</v>
      </c>
      <c r="D214">
        <v>7</v>
      </c>
      <c r="E214">
        <v>2</v>
      </c>
      <c r="F214">
        <v>2</v>
      </c>
      <c r="G214">
        <v>1</v>
      </c>
      <c r="H214">
        <v>1</v>
      </c>
      <c r="I214">
        <v>3</v>
      </c>
      <c r="J214">
        <v>3</v>
      </c>
      <c r="K214">
        <v>3</v>
      </c>
    </row>
    <row r="215" spans="1:11" x14ac:dyDescent="0.25">
      <c r="A215" s="6" t="s">
        <v>254</v>
      </c>
      <c r="B215">
        <v>1</v>
      </c>
      <c r="C215">
        <v>24</v>
      </c>
      <c r="D215">
        <v>7</v>
      </c>
      <c r="E215">
        <v>1</v>
      </c>
      <c r="F215">
        <v>2</v>
      </c>
      <c r="G215">
        <v>3</v>
      </c>
      <c r="H215">
        <v>2</v>
      </c>
      <c r="I215">
        <v>5</v>
      </c>
      <c r="J215">
        <v>5</v>
      </c>
      <c r="K215">
        <v>3</v>
      </c>
    </row>
    <row r="216" spans="1:11" x14ac:dyDescent="0.25">
      <c r="A216" s="6" t="s">
        <v>255</v>
      </c>
      <c r="B216">
        <v>2</v>
      </c>
      <c r="C216">
        <v>21</v>
      </c>
      <c r="D216">
        <v>4</v>
      </c>
      <c r="E216">
        <v>1</v>
      </c>
      <c r="F216">
        <v>1</v>
      </c>
      <c r="G216">
        <v>1</v>
      </c>
      <c r="H216">
        <v>1</v>
      </c>
      <c r="I216">
        <v>2</v>
      </c>
      <c r="J216">
        <v>3</v>
      </c>
      <c r="K216">
        <v>3</v>
      </c>
    </row>
    <row r="217" spans="1:11" x14ac:dyDescent="0.25">
      <c r="A217" s="6" t="s">
        <v>256</v>
      </c>
      <c r="B217">
        <v>2</v>
      </c>
      <c r="C217">
        <v>23</v>
      </c>
      <c r="D217">
        <v>4</v>
      </c>
      <c r="E217">
        <v>2</v>
      </c>
      <c r="F217">
        <v>2</v>
      </c>
      <c r="G217">
        <v>2</v>
      </c>
      <c r="H217">
        <v>2</v>
      </c>
      <c r="I217">
        <v>4</v>
      </c>
      <c r="J217">
        <v>4</v>
      </c>
      <c r="K217">
        <v>4</v>
      </c>
    </row>
    <row r="218" spans="1:11" x14ac:dyDescent="0.25">
      <c r="A218" s="6" t="s">
        <v>257</v>
      </c>
      <c r="B218">
        <v>2</v>
      </c>
      <c r="C218">
        <v>23</v>
      </c>
      <c r="D218">
        <v>5</v>
      </c>
      <c r="E218">
        <v>1</v>
      </c>
      <c r="F218">
        <v>2</v>
      </c>
      <c r="G218">
        <v>1</v>
      </c>
      <c r="H218">
        <v>2</v>
      </c>
      <c r="I218">
        <v>3</v>
      </c>
      <c r="J218">
        <v>2</v>
      </c>
      <c r="K218">
        <v>2</v>
      </c>
    </row>
    <row r="219" spans="1:11" x14ac:dyDescent="0.25">
      <c r="A219" s="6" t="s">
        <v>258</v>
      </c>
      <c r="B219">
        <v>1</v>
      </c>
      <c r="C219">
        <v>22</v>
      </c>
      <c r="D219">
        <v>4</v>
      </c>
      <c r="E219">
        <v>2</v>
      </c>
      <c r="F219">
        <v>1</v>
      </c>
      <c r="G219">
        <v>1</v>
      </c>
      <c r="H219">
        <v>1</v>
      </c>
      <c r="I219">
        <v>5</v>
      </c>
      <c r="J219">
        <v>5</v>
      </c>
      <c r="K219">
        <v>5</v>
      </c>
    </row>
    <row r="220" spans="1:11" x14ac:dyDescent="0.25">
      <c r="A220" s="6" t="s">
        <v>259</v>
      </c>
      <c r="B220">
        <v>2</v>
      </c>
      <c r="C220">
        <v>20</v>
      </c>
      <c r="D220">
        <v>4</v>
      </c>
      <c r="E220">
        <v>1</v>
      </c>
      <c r="F220">
        <v>2</v>
      </c>
      <c r="G220">
        <v>2</v>
      </c>
      <c r="H220">
        <v>2</v>
      </c>
      <c r="I220">
        <v>4</v>
      </c>
      <c r="J220">
        <v>5</v>
      </c>
      <c r="K220">
        <v>5</v>
      </c>
    </row>
    <row r="221" spans="1:11" x14ac:dyDescent="0.25">
      <c r="A221" s="6" t="s">
        <v>260</v>
      </c>
      <c r="B221">
        <v>1</v>
      </c>
      <c r="C221">
        <v>28</v>
      </c>
      <c r="D221">
        <v>5</v>
      </c>
      <c r="E221">
        <v>2</v>
      </c>
      <c r="F221">
        <v>1</v>
      </c>
      <c r="G221">
        <v>3</v>
      </c>
      <c r="H221">
        <v>1</v>
      </c>
      <c r="I221">
        <v>3</v>
      </c>
      <c r="J221">
        <v>2</v>
      </c>
      <c r="K221">
        <v>2</v>
      </c>
    </row>
    <row r="222" spans="1:11" x14ac:dyDescent="0.25">
      <c r="A222" s="6" t="s">
        <v>261</v>
      </c>
      <c r="B222">
        <v>1</v>
      </c>
      <c r="C222">
        <v>20</v>
      </c>
      <c r="D222">
        <v>1</v>
      </c>
      <c r="E222">
        <v>2</v>
      </c>
      <c r="F222">
        <v>2</v>
      </c>
      <c r="G222">
        <v>2</v>
      </c>
      <c r="H222">
        <v>2</v>
      </c>
      <c r="I222">
        <v>4</v>
      </c>
      <c r="J222">
        <v>4</v>
      </c>
      <c r="K222">
        <v>3</v>
      </c>
    </row>
    <row r="223" spans="1:11" x14ac:dyDescent="0.25">
      <c r="A223" s="6" t="s">
        <v>262</v>
      </c>
      <c r="B223">
        <v>2</v>
      </c>
      <c r="C223">
        <v>25</v>
      </c>
      <c r="D223">
        <v>6</v>
      </c>
      <c r="E223">
        <v>2</v>
      </c>
      <c r="F223">
        <v>2</v>
      </c>
      <c r="G223">
        <v>2</v>
      </c>
      <c r="H223">
        <v>2</v>
      </c>
      <c r="I223">
        <v>3</v>
      </c>
      <c r="J223">
        <v>5</v>
      </c>
      <c r="K223">
        <v>3</v>
      </c>
    </row>
    <row r="224" spans="1:11" x14ac:dyDescent="0.25">
      <c r="A224" s="6" t="s">
        <v>263</v>
      </c>
      <c r="B224">
        <v>2</v>
      </c>
      <c r="C224">
        <v>20</v>
      </c>
      <c r="D224">
        <v>3</v>
      </c>
      <c r="E224">
        <v>1</v>
      </c>
      <c r="F224">
        <v>2</v>
      </c>
      <c r="G224">
        <v>2</v>
      </c>
      <c r="H224">
        <v>1</v>
      </c>
      <c r="I224">
        <v>3</v>
      </c>
      <c r="J224">
        <v>4</v>
      </c>
      <c r="K224">
        <v>1</v>
      </c>
    </row>
    <row r="225" spans="1:11" x14ac:dyDescent="0.25">
      <c r="A225" s="6" t="s">
        <v>264</v>
      </c>
      <c r="B225">
        <v>2</v>
      </c>
      <c r="C225">
        <v>22</v>
      </c>
      <c r="D225">
        <v>4</v>
      </c>
      <c r="E225">
        <v>2</v>
      </c>
      <c r="F225">
        <v>1</v>
      </c>
      <c r="G225">
        <v>3</v>
      </c>
      <c r="H225">
        <v>1</v>
      </c>
      <c r="I225">
        <v>3</v>
      </c>
      <c r="J225">
        <v>3</v>
      </c>
      <c r="K225">
        <v>3</v>
      </c>
    </row>
    <row r="226" spans="1:11" x14ac:dyDescent="0.25">
      <c r="A226" s="6" t="s">
        <v>265</v>
      </c>
      <c r="B226">
        <v>1</v>
      </c>
      <c r="C226">
        <v>19</v>
      </c>
      <c r="D226">
        <v>1</v>
      </c>
      <c r="E226">
        <v>1</v>
      </c>
      <c r="F226">
        <v>1</v>
      </c>
      <c r="G226">
        <v>3</v>
      </c>
      <c r="H226">
        <v>1</v>
      </c>
      <c r="I226">
        <v>3</v>
      </c>
      <c r="J226">
        <v>3</v>
      </c>
      <c r="K226">
        <v>3</v>
      </c>
    </row>
    <row r="227" spans="1:11" x14ac:dyDescent="0.25">
      <c r="A227" s="6" t="s">
        <v>266</v>
      </c>
      <c r="B227">
        <v>2</v>
      </c>
      <c r="C227">
        <v>23</v>
      </c>
      <c r="D227">
        <v>4</v>
      </c>
      <c r="E227">
        <v>2</v>
      </c>
      <c r="F227">
        <v>1</v>
      </c>
      <c r="G227">
        <v>3</v>
      </c>
      <c r="H227">
        <v>2</v>
      </c>
      <c r="I227">
        <v>3</v>
      </c>
      <c r="J227">
        <v>2</v>
      </c>
      <c r="K227">
        <v>4</v>
      </c>
    </row>
    <row r="228" spans="1:11" x14ac:dyDescent="0.25">
      <c r="A228" s="6" t="s">
        <v>267</v>
      </c>
      <c r="B228">
        <v>2</v>
      </c>
      <c r="C228">
        <v>19</v>
      </c>
      <c r="D228">
        <v>2</v>
      </c>
      <c r="E228">
        <v>1</v>
      </c>
      <c r="F228">
        <v>2</v>
      </c>
      <c r="G228">
        <v>3</v>
      </c>
      <c r="H228">
        <v>2</v>
      </c>
      <c r="I228">
        <v>3</v>
      </c>
      <c r="J228">
        <v>3</v>
      </c>
      <c r="K228">
        <v>3</v>
      </c>
    </row>
    <row r="229" spans="1:11" x14ac:dyDescent="0.25">
      <c r="A229" s="6" t="s">
        <v>268</v>
      </c>
      <c r="B229">
        <v>1</v>
      </c>
      <c r="C229">
        <v>22</v>
      </c>
      <c r="D229">
        <v>3</v>
      </c>
      <c r="E229">
        <v>2</v>
      </c>
      <c r="F229">
        <v>1</v>
      </c>
      <c r="G229">
        <v>3</v>
      </c>
      <c r="H229">
        <v>2</v>
      </c>
      <c r="I229">
        <v>3</v>
      </c>
      <c r="J229">
        <v>3</v>
      </c>
      <c r="K229">
        <v>2</v>
      </c>
    </row>
    <row r="230" spans="1:11" x14ac:dyDescent="0.25">
      <c r="A230" s="6" t="s">
        <v>269</v>
      </c>
      <c r="B230">
        <v>2</v>
      </c>
      <c r="C230">
        <v>22</v>
      </c>
      <c r="D230">
        <v>4</v>
      </c>
      <c r="E230">
        <v>1</v>
      </c>
      <c r="F230">
        <v>1</v>
      </c>
      <c r="G230">
        <v>2</v>
      </c>
      <c r="H230">
        <v>1</v>
      </c>
      <c r="I230">
        <v>3</v>
      </c>
      <c r="J230">
        <v>3</v>
      </c>
      <c r="K230">
        <v>3</v>
      </c>
    </row>
    <row r="231" spans="1:11" x14ac:dyDescent="0.25">
      <c r="A231" s="6" t="s">
        <v>270</v>
      </c>
      <c r="B231">
        <v>2</v>
      </c>
      <c r="C231">
        <v>20</v>
      </c>
      <c r="D231">
        <v>3</v>
      </c>
      <c r="E231">
        <v>2</v>
      </c>
      <c r="F231">
        <v>2</v>
      </c>
      <c r="G231">
        <v>2</v>
      </c>
      <c r="H231">
        <v>2</v>
      </c>
      <c r="I231">
        <v>3</v>
      </c>
      <c r="J231">
        <v>3</v>
      </c>
      <c r="K231">
        <v>3</v>
      </c>
    </row>
    <row r="232" spans="1:11" x14ac:dyDescent="0.25">
      <c r="A232" s="6" t="s">
        <v>271</v>
      </c>
      <c r="B232">
        <v>2</v>
      </c>
      <c r="C232">
        <v>22</v>
      </c>
      <c r="D232">
        <v>3</v>
      </c>
      <c r="E232">
        <v>1</v>
      </c>
      <c r="F232">
        <v>1</v>
      </c>
      <c r="G232">
        <v>1</v>
      </c>
      <c r="H232">
        <v>2</v>
      </c>
      <c r="I232">
        <v>3</v>
      </c>
      <c r="J232">
        <v>3</v>
      </c>
      <c r="K232">
        <v>3</v>
      </c>
    </row>
    <row r="233" spans="1:11" x14ac:dyDescent="0.25">
      <c r="A233" s="6" t="s">
        <v>272</v>
      </c>
      <c r="B233">
        <v>2</v>
      </c>
      <c r="C233">
        <v>19</v>
      </c>
      <c r="D233">
        <v>1</v>
      </c>
      <c r="E233">
        <v>1</v>
      </c>
      <c r="F233">
        <v>2</v>
      </c>
      <c r="G233">
        <v>1</v>
      </c>
      <c r="H233">
        <v>2</v>
      </c>
      <c r="I233">
        <v>3</v>
      </c>
      <c r="J233">
        <v>4</v>
      </c>
      <c r="K233">
        <v>4</v>
      </c>
    </row>
    <row r="234" spans="1:11" x14ac:dyDescent="0.25">
      <c r="A234" s="6" t="s">
        <v>273</v>
      </c>
      <c r="B234">
        <v>2</v>
      </c>
      <c r="C234">
        <v>22</v>
      </c>
      <c r="D234">
        <v>4</v>
      </c>
      <c r="E234">
        <v>2</v>
      </c>
      <c r="F234">
        <v>2</v>
      </c>
      <c r="G234">
        <v>3</v>
      </c>
      <c r="H234">
        <v>2</v>
      </c>
      <c r="I234">
        <v>4</v>
      </c>
      <c r="J234">
        <v>3</v>
      </c>
      <c r="K234">
        <v>3</v>
      </c>
    </row>
    <row r="235" spans="1:11" x14ac:dyDescent="0.25">
      <c r="A235" s="6" t="s">
        <v>274</v>
      </c>
      <c r="B235">
        <v>1</v>
      </c>
      <c r="C235">
        <v>21</v>
      </c>
      <c r="D235">
        <v>3</v>
      </c>
      <c r="E235">
        <v>2</v>
      </c>
      <c r="F235">
        <v>1</v>
      </c>
      <c r="G235">
        <v>3</v>
      </c>
      <c r="H235">
        <v>2</v>
      </c>
      <c r="I235">
        <v>3</v>
      </c>
      <c r="J235">
        <v>3</v>
      </c>
      <c r="K235">
        <v>3</v>
      </c>
    </row>
    <row r="236" spans="1:11" x14ac:dyDescent="0.25">
      <c r="A236" s="6" t="s">
        <v>275</v>
      </c>
      <c r="B236">
        <v>2</v>
      </c>
      <c r="C236">
        <v>19</v>
      </c>
      <c r="D236">
        <v>2</v>
      </c>
      <c r="E236">
        <v>2</v>
      </c>
      <c r="F236">
        <v>2</v>
      </c>
      <c r="G236">
        <v>1</v>
      </c>
      <c r="H236">
        <v>1</v>
      </c>
      <c r="I236">
        <v>4</v>
      </c>
      <c r="J236">
        <v>3</v>
      </c>
      <c r="K236">
        <v>3</v>
      </c>
    </row>
    <row r="237" spans="1:11" x14ac:dyDescent="0.25">
      <c r="A237" s="6" t="s">
        <v>276</v>
      </c>
      <c r="B237">
        <v>2</v>
      </c>
      <c r="C237">
        <v>19</v>
      </c>
      <c r="D237">
        <v>1</v>
      </c>
      <c r="E237">
        <v>2</v>
      </c>
      <c r="F237">
        <v>2</v>
      </c>
      <c r="G237">
        <v>1</v>
      </c>
      <c r="H237">
        <v>2</v>
      </c>
      <c r="I237">
        <v>4</v>
      </c>
      <c r="J237">
        <v>4</v>
      </c>
      <c r="K237">
        <v>3</v>
      </c>
    </row>
    <row r="238" spans="1:11" x14ac:dyDescent="0.25">
      <c r="A238" s="6" t="s">
        <v>277</v>
      </c>
      <c r="B238">
        <v>2</v>
      </c>
      <c r="C238">
        <v>23</v>
      </c>
      <c r="D238">
        <v>4</v>
      </c>
      <c r="E238">
        <v>2</v>
      </c>
      <c r="F238">
        <v>1</v>
      </c>
      <c r="G238">
        <v>2</v>
      </c>
      <c r="H238">
        <v>2</v>
      </c>
      <c r="I238">
        <v>3</v>
      </c>
      <c r="J238">
        <v>3</v>
      </c>
      <c r="K238">
        <v>3</v>
      </c>
    </row>
    <row r="239" spans="1:11" x14ac:dyDescent="0.25">
      <c r="A239" s="6" t="s">
        <v>278</v>
      </c>
      <c r="B239">
        <v>2</v>
      </c>
      <c r="C239">
        <v>24</v>
      </c>
      <c r="D239">
        <v>5</v>
      </c>
      <c r="E239">
        <v>2</v>
      </c>
      <c r="F239">
        <v>1</v>
      </c>
      <c r="G239">
        <v>1</v>
      </c>
      <c r="H239">
        <v>2</v>
      </c>
      <c r="I239">
        <v>3</v>
      </c>
      <c r="J239">
        <v>3</v>
      </c>
      <c r="K239">
        <v>4</v>
      </c>
    </row>
    <row r="240" spans="1:11" x14ac:dyDescent="0.25">
      <c r="A240" s="6" t="s">
        <v>279</v>
      </c>
      <c r="B240">
        <v>2</v>
      </c>
      <c r="C240">
        <v>19</v>
      </c>
      <c r="D240">
        <v>2</v>
      </c>
      <c r="E240">
        <v>1</v>
      </c>
      <c r="F240">
        <v>2</v>
      </c>
      <c r="G240">
        <v>1</v>
      </c>
      <c r="H240">
        <v>1</v>
      </c>
      <c r="I240">
        <v>3</v>
      </c>
      <c r="J240">
        <v>3</v>
      </c>
      <c r="K240">
        <v>2</v>
      </c>
    </row>
    <row r="241" spans="1:11" x14ac:dyDescent="0.25">
      <c r="A241" s="6" t="s">
        <v>280</v>
      </c>
      <c r="B241">
        <v>1</v>
      </c>
      <c r="C241">
        <v>21</v>
      </c>
      <c r="D241">
        <v>3</v>
      </c>
      <c r="E241">
        <v>2</v>
      </c>
      <c r="F241">
        <v>1</v>
      </c>
      <c r="G241">
        <v>2</v>
      </c>
      <c r="H241">
        <v>2</v>
      </c>
      <c r="I241">
        <v>3</v>
      </c>
      <c r="J241">
        <v>3</v>
      </c>
      <c r="K241">
        <v>3</v>
      </c>
    </row>
    <row r="242" spans="1:11" x14ac:dyDescent="0.25">
      <c r="A242" s="6" t="s">
        <v>281</v>
      </c>
      <c r="B242" s="5">
        <v>1</v>
      </c>
      <c r="C242" s="5">
        <v>23</v>
      </c>
      <c r="D242" s="5">
        <v>4</v>
      </c>
      <c r="E242" s="5">
        <v>2</v>
      </c>
      <c r="F242" s="5">
        <v>2</v>
      </c>
      <c r="G242" s="5">
        <v>2</v>
      </c>
      <c r="H242" s="5">
        <v>1</v>
      </c>
      <c r="I242" s="5">
        <v>2</v>
      </c>
      <c r="J242" s="5">
        <v>2</v>
      </c>
      <c r="K242" s="5">
        <v>1</v>
      </c>
    </row>
    <row r="243" spans="1:11" x14ac:dyDescent="0.25">
      <c r="A243" s="6" t="s">
        <v>282</v>
      </c>
      <c r="B243" s="1">
        <v>1</v>
      </c>
      <c r="C243" s="3">
        <v>20</v>
      </c>
      <c r="D243" s="1">
        <v>2</v>
      </c>
      <c r="E243" s="1">
        <v>1</v>
      </c>
      <c r="F243" s="1">
        <v>2</v>
      </c>
      <c r="G243" s="1">
        <v>2</v>
      </c>
      <c r="H243" s="1">
        <v>2</v>
      </c>
      <c r="I243" s="1">
        <v>5</v>
      </c>
      <c r="J243" s="1">
        <v>3</v>
      </c>
      <c r="K243" s="1">
        <v>3</v>
      </c>
    </row>
    <row r="244" spans="1:11" x14ac:dyDescent="0.25">
      <c r="A244" s="6" t="s">
        <v>283</v>
      </c>
      <c r="B244" s="1">
        <v>2</v>
      </c>
      <c r="C244" s="3">
        <v>27</v>
      </c>
      <c r="D244" s="1">
        <v>6</v>
      </c>
      <c r="E244" s="1">
        <v>2</v>
      </c>
      <c r="F244" s="1">
        <v>1</v>
      </c>
      <c r="G244" s="1">
        <v>2</v>
      </c>
      <c r="H244" s="1">
        <v>2</v>
      </c>
      <c r="I244" s="1">
        <v>2</v>
      </c>
      <c r="J244" s="1">
        <v>4</v>
      </c>
      <c r="K244" s="1">
        <v>2</v>
      </c>
    </row>
    <row r="245" spans="1:11" x14ac:dyDescent="0.25">
      <c r="A245" s="6" t="s">
        <v>284</v>
      </c>
      <c r="B245" s="1">
        <v>2</v>
      </c>
      <c r="C245" s="3">
        <v>27</v>
      </c>
      <c r="D245" s="1">
        <v>6</v>
      </c>
      <c r="E245" s="1">
        <v>2</v>
      </c>
      <c r="F245" s="1">
        <v>1</v>
      </c>
      <c r="G245" s="1">
        <v>2</v>
      </c>
      <c r="H245" s="1">
        <v>2</v>
      </c>
      <c r="I245" s="1">
        <v>2</v>
      </c>
      <c r="J245" s="1">
        <v>4</v>
      </c>
      <c r="K245" s="1">
        <v>2</v>
      </c>
    </row>
    <row r="246" spans="1:11" x14ac:dyDescent="0.25">
      <c r="A246" s="6" t="s">
        <v>285</v>
      </c>
      <c r="B246" s="1">
        <v>1</v>
      </c>
      <c r="C246" s="3">
        <v>24</v>
      </c>
      <c r="D246" s="1">
        <v>3</v>
      </c>
      <c r="E246" s="1">
        <v>2</v>
      </c>
      <c r="F246" s="1">
        <v>1</v>
      </c>
      <c r="G246" s="1">
        <v>1</v>
      </c>
      <c r="H246" s="1">
        <v>1</v>
      </c>
      <c r="I246" s="1">
        <v>2</v>
      </c>
      <c r="J246" s="1">
        <v>4</v>
      </c>
      <c r="K246" s="1">
        <v>4</v>
      </c>
    </row>
    <row r="247" spans="1:11" x14ac:dyDescent="0.25">
      <c r="A247" s="6" t="s">
        <v>286</v>
      </c>
      <c r="B247" s="1">
        <v>2</v>
      </c>
      <c r="C247" s="3">
        <v>25</v>
      </c>
      <c r="D247" s="1">
        <v>5</v>
      </c>
      <c r="E247" s="1">
        <v>2</v>
      </c>
      <c r="F247" s="1">
        <v>2</v>
      </c>
      <c r="G247" s="1">
        <v>1</v>
      </c>
      <c r="H247" s="1">
        <v>2</v>
      </c>
      <c r="I247" s="1">
        <v>2</v>
      </c>
      <c r="J247" s="1">
        <v>4</v>
      </c>
      <c r="K247" s="1">
        <v>4</v>
      </c>
    </row>
    <row r="248" spans="1:11" x14ac:dyDescent="0.25">
      <c r="A248" s="6" t="s">
        <v>287</v>
      </c>
      <c r="B248" s="1">
        <v>1</v>
      </c>
      <c r="C248" s="3">
        <v>25</v>
      </c>
      <c r="D248" s="1">
        <v>7</v>
      </c>
      <c r="E248" s="1">
        <v>1</v>
      </c>
      <c r="F248" s="1">
        <v>1</v>
      </c>
      <c r="G248" s="1">
        <v>3</v>
      </c>
      <c r="H248" s="1">
        <v>1</v>
      </c>
      <c r="I248" s="1">
        <v>2</v>
      </c>
      <c r="J248" s="1">
        <v>4</v>
      </c>
      <c r="K248" s="1">
        <v>4</v>
      </c>
    </row>
    <row r="249" spans="1:11" x14ac:dyDescent="0.25">
      <c r="A249" s="6" t="s">
        <v>288</v>
      </c>
      <c r="B249" s="1">
        <v>2</v>
      </c>
      <c r="C249" s="3">
        <v>21</v>
      </c>
      <c r="D249" s="1">
        <v>3</v>
      </c>
      <c r="E249" s="1">
        <v>2</v>
      </c>
      <c r="F249" s="1">
        <v>1</v>
      </c>
      <c r="G249" s="1">
        <v>3</v>
      </c>
      <c r="H249" s="1">
        <v>1</v>
      </c>
      <c r="I249" s="1">
        <v>2</v>
      </c>
      <c r="J249" s="1">
        <v>4</v>
      </c>
      <c r="K249" s="1">
        <v>4</v>
      </c>
    </row>
    <row r="250" spans="1:11" x14ac:dyDescent="0.25">
      <c r="A250" s="6" t="s">
        <v>289</v>
      </c>
      <c r="B250" s="1">
        <v>2</v>
      </c>
      <c r="C250" s="3">
        <v>20</v>
      </c>
      <c r="D250" s="1">
        <v>2</v>
      </c>
      <c r="E250" s="1">
        <v>1</v>
      </c>
      <c r="F250" s="1">
        <v>1</v>
      </c>
      <c r="G250" s="1">
        <v>3</v>
      </c>
      <c r="H250" s="1">
        <v>1</v>
      </c>
      <c r="I250" s="1">
        <v>2</v>
      </c>
      <c r="J250" s="1">
        <v>4</v>
      </c>
      <c r="K250" s="1">
        <v>4</v>
      </c>
    </row>
    <row r="251" spans="1:11" x14ac:dyDescent="0.25">
      <c r="A251" s="6" t="s">
        <v>290</v>
      </c>
      <c r="B251" s="1">
        <v>1</v>
      </c>
      <c r="C251" s="3">
        <v>25</v>
      </c>
      <c r="D251" s="1">
        <v>3</v>
      </c>
      <c r="E251" s="1">
        <v>2</v>
      </c>
      <c r="F251" s="1">
        <v>1</v>
      </c>
      <c r="G251" s="1">
        <v>1</v>
      </c>
      <c r="H251" s="1">
        <v>1</v>
      </c>
      <c r="I251" s="1">
        <v>2</v>
      </c>
      <c r="J251" s="1">
        <v>4</v>
      </c>
      <c r="K251" s="1">
        <v>4</v>
      </c>
    </row>
    <row r="252" spans="1:11" x14ac:dyDescent="0.25">
      <c r="A252" s="6" t="s">
        <v>291</v>
      </c>
      <c r="B252" s="1">
        <v>1</v>
      </c>
      <c r="C252" s="3">
        <v>25</v>
      </c>
      <c r="D252" s="1">
        <v>7</v>
      </c>
      <c r="E252" s="1">
        <v>1</v>
      </c>
      <c r="F252" s="1">
        <v>1</v>
      </c>
      <c r="G252" s="1">
        <v>3</v>
      </c>
      <c r="H252" s="1">
        <v>1</v>
      </c>
      <c r="I252" s="1">
        <v>2</v>
      </c>
      <c r="J252" s="1">
        <v>4</v>
      </c>
      <c r="K252" s="1">
        <v>4</v>
      </c>
    </row>
    <row r="253" spans="1:11" x14ac:dyDescent="0.25">
      <c r="A253" s="6" t="s">
        <v>292</v>
      </c>
      <c r="B253" s="1">
        <v>2</v>
      </c>
      <c r="C253" s="3">
        <v>21</v>
      </c>
      <c r="D253" s="1">
        <v>3</v>
      </c>
      <c r="E253" s="1">
        <v>2</v>
      </c>
      <c r="F253" s="1">
        <v>1</v>
      </c>
      <c r="G253" s="1">
        <v>3</v>
      </c>
      <c r="H253" s="1">
        <v>1</v>
      </c>
      <c r="I253" s="1">
        <v>2</v>
      </c>
      <c r="J253" s="1">
        <v>4</v>
      </c>
      <c r="K253" s="1">
        <v>4</v>
      </c>
    </row>
    <row r="254" spans="1:11" x14ac:dyDescent="0.25">
      <c r="A254" s="6" t="s">
        <v>293</v>
      </c>
      <c r="B254" s="1">
        <v>2</v>
      </c>
      <c r="C254" s="3">
        <v>22</v>
      </c>
      <c r="D254" s="1">
        <v>3</v>
      </c>
      <c r="E254" s="1">
        <v>1</v>
      </c>
      <c r="F254" s="1">
        <v>2</v>
      </c>
      <c r="G254" s="1">
        <v>2</v>
      </c>
      <c r="H254" s="1">
        <v>1</v>
      </c>
      <c r="I254" s="1">
        <v>2</v>
      </c>
      <c r="J254" s="1">
        <v>4</v>
      </c>
      <c r="K254" s="1">
        <v>3</v>
      </c>
    </row>
    <row r="255" spans="1:11" x14ac:dyDescent="0.25">
      <c r="A255" s="6" t="s">
        <v>294</v>
      </c>
      <c r="B255" s="1">
        <v>1</v>
      </c>
      <c r="C255" s="3">
        <v>24</v>
      </c>
      <c r="D255" s="1">
        <v>3</v>
      </c>
      <c r="E255" s="1">
        <v>2</v>
      </c>
      <c r="F255" s="1">
        <v>2</v>
      </c>
      <c r="G255" s="1">
        <v>1</v>
      </c>
      <c r="H255" s="1">
        <v>1</v>
      </c>
      <c r="I255" s="1">
        <v>2</v>
      </c>
      <c r="J255" s="1">
        <v>4</v>
      </c>
      <c r="K255" s="1">
        <v>3</v>
      </c>
    </row>
    <row r="256" spans="1:11" x14ac:dyDescent="0.25">
      <c r="A256" s="6" t="s">
        <v>295</v>
      </c>
      <c r="B256" s="1">
        <v>1</v>
      </c>
      <c r="C256" s="3">
        <v>22</v>
      </c>
      <c r="D256" s="1">
        <v>3</v>
      </c>
      <c r="E256" s="1">
        <v>2</v>
      </c>
      <c r="F256" s="1">
        <v>1</v>
      </c>
      <c r="G256" s="1">
        <v>1</v>
      </c>
      <c r="H256" s="1">
        <v>2</v>
      </c>
      <c r="I256" s="1">
        <v>2</v>
      </c>
      <c r="J256" s="1">
        <v>3</v>
      </c>
      <c r="K256" s="1">
        <v>2</v>
      </c>
    </row>
    <row r="257" spans="1:11" x14ac:dyDescent="0.25">
      <c r="A257" s="6" t="s">
        <v>296</v>
      </c>
      <c r="B257" s="1">
        <v>2</v>
      </c>
      <c r="C257" s="3">
        <v>21</v>
      </c>
      <c r="D257" s="1">
        <v>4</v>
      </c>
      <c r="E257" s="1">
        <v>1</v>
      </c>
      <c r="F257" s="1">
        <v>1</v>
      </c>
      <c r="G257" s="1">
        <v>3</v>
      </c>
      <c r="H257" s="1">
        <v>2</v>
      </c>
      <c r="I257" s="1">
        <v>2</v>
      </c>
      <c r="J257" s="1">
        <v>3</v>
      </c>
      <c r="K257" s="1">
        <v>2</v>
      </c>
    </row>
    <row r="258" spans="1:11" x14ac:dyDescent="0.25">
      <c r="A258" s="6" t="s">
        <v>297</v>
      </c>
      <c r="B258" s="1">
        <v>1</v>
      </c>
      <c r="C258" s="3">
        <v>22</v>
      </c>
      <c r="D258" s="1">
        <v>3</v>
      </c>
      <c r="E258" s="1">
        <v>2</v>
      </c>
      <c r="F258" s="1">
        <v>1</v>
      </c>
      <c r="G258" s="1">
        <v>1</v>
      </c>
      <c r="H258" s="1">
        <v>2</v>
      </c>
      <c r="I258" s="1">
        <v>2</v>
      </c>
      <c r="J258" s="1">
        <v>3</v>
      </c>
      <c r="K258" s="1">
        <v>2</v>
      </c>
    </row>
    <row r="259" spans="1:11" x14ac:dyDescent="0.25">
      <c r="A259" s="6" t="s">
        <v>298</v>
      </c>
      <c r="B259" s="1">
        <v>1</v>
      </c>
      <c r="C259" s="3">
        <v>20</v>
      </c>
      <c r="D259" s="1">
        <v>2</v>
      </c>
      <c r="E259" s="1">
        <v>2</v>
      </c>
      <c r="F259" s="1">
        <v>1</v>
      </c>
      <c r="G259" s="1">
        <v>1</v>
      </c>
      <c r="H259" s="1">
        <v>1</v>
      </c>
      <c r="I259" s="1">
        <v>2</v>
      </c>
      <c r="J259" s="1">
        <v>3</v>
      </c>
      <c r="K259" s="1">
        <v>4</v>
      </c>
    </row>
    <row r="260" spans="1:11" x14ac:dyDescent="0.25">
      <c r="A260" s="6" t="s">
        <v>299</v>
      </c>
      <c r="B260" s="1">
        <v>2</v>
      </c>
      <c r="C260" s="3">
        <v>20</v>
      </c>
      <c r="D260" s="1">
        <v>2</v>
      </c>
      <c r="E260" s="1">
        <v>1</v>
      </c>
      <c r="F260" s="1">
        <v>1</v>
      </c>
      <c r="G260" s="1">
        <v>1</v>
      </c>
      <c r="H260" s="1">
        <v>1</v>
      </c>
      <c r="I260" s="1">
        <v>2</v>
      </c>
      <c r="J260" s="1">
        <v>3</v>
      </c>
      <c r="K260" s="1">
        <v>4</v>
      </c>
    </row>
    <row r="261" spans="1:11" x14ac:dyDescent="0.25">
      <c r="A261" s="6" t="s">
        <v>300</v>
      </c>
      <c r="B261" s="1">
        <v>2</v>
      </c>
      <c r="C261" s="3">
        <v>23</v>
      </c>
      <c r="D261" s="1">
        <v>4</v>
      </c>
      <c r="E261" s="1">
        <v>2</v>
      </c>
      <c r="F261" s="1">
        <v>2</v>
      </c>
      <c r="G261" s="1">
        <v>3</v>
      </c>
      <c r="H261" s="1">
        <v>1</v>
      </c>
      <c r="I261" s="1">
        <v>2</v>
      </c>
      <c r="J261" s="1">
        <v>3</v>
      </c>
      <c r="K261" s="1">
        <v>4</v>
      </c>
    </row>
    <row r="262" spans="1:11" x14ac:dyDescent="0.25">
      <c r="A262" s="6" t="s">
        <v>301</v>
      </c>
      <c r="B262" s="1">
        <v>1</v>
      </c>
      <c r="C262" s="3">
        <v>21</v>
      </c>
      <c r="D262" s="1">
        <v>1</v>
      </c>
      <c r="E262" s="1">
        <v>2</v>
      </c>
      <c r="F262" s="1">
        <v>1</v>
      </c>
      <c r="G262" s="1">
        <v>1</v>
      </c>
      <c r="H262" s="1">
        <v>2</v>
      </c>
      <c r="I262" s="1">
        <v>2</v>
      </c>
      <c r="J262" s="1">
        <v>3</v>
      </c>
      <c r="K262" s="1">
        <v>4</v>
      </c>
    </row>
    <row r="263" spans="1:11" x14ac:dyDescent="0.25">
      <c r="A263" s="6" t="s">
        <v>302</v>
      </c>
      <c r="B263" s="1">
        <v>2</v>
      </c>
      <c r="C263" s="3">
        <v>20</v>
      </c>
      <c r="D263" s="1">
        <v>2</v>
      </c>
      <c r="E263" s="1">
        <v>1</v>
      </c>
      <c r="F263" s="1">
        <v>1</v>
      </c>
      <c r="G263" s="1">
        <v>1</v>
      </c>
      <c r="H263" s="1">
        <v>1</v>
      </c>
      <c r="I263" s="1">
        <v>2</v>
      </c>
      <c r="J263" s="1">
        <v>3</v>
      </c>
      <c r="K263" s="1">
        <v>4</v>
      </c>
    </row>
    <row r="264" spans="1:11" ht="15" x14ac:dyDescent="0.25">
      <c r="A264" s="6" t="s">
        <v>303</v>
      </c>
      <c r="B264" s="1">
        <v>1</v>
      </c>
      <c r="C264" s="3">
        <v>26</v>
      </c>
      <c r="D264" s="1">
        <v>6</v>
      </c>
      <c r="E264" s="1">
        <v>2</v>
      </c>
      <c r="F264" s="1">
        <v>2</v>
      </c>
      <c r="G264" s="1">
        <v>3</v>
      </c>
      <c r="H264" s="2">
        <v>1</v>
      </c>
      <c r="I264" s="1">
        <v>2</v>
      </c>
      <c r="J264" s="1">
        <v>3</v>
      </c>
      <c r="K264" s="1">
        <v>3</v>
      </c>
    </row>
    <row r="265" spans="1:11" ht="15" x14ac:dyDescent="0.25">
      <c r="A265" s="6" t="s">
        <v>304</v>
      </c>
      <c r="B265" s="1">
        <v>1</v>
      </c>
      <c r="C265" s="3">
        <v>22</v>
      </c>
      <c r="D265" s="1">
        <v>3</v>
      </c>
      <c r="E265" s="1">
        <v>1</v>
      </c>
      <c r="F265" s="1">
        <v>1</v>
      </c>
      <c r="G265" s="1">
        <v>2</v>
      </c>
      <c r="H265" s="1">
        <v>1</v>
      </c>
      <c r="I265" s="2">
        <v>2</v>
      </c>
      <c r="J265" s="1">
        <v>3</v>
      </c>
      <c r="K265" s="1">
        <v>3</v>
      </c>
    </row>
    <row r="266" spans="1:11" x14ac:dyDescent="0.25">
      <c r="A266" s="6" t="s">
        <v>305</v>
      </c>
      <c r="B266" s="1">
        <v>2</v>
      </c>
      <c r="C266" s="3">
        <v>21</v>
      </c>
      <c r="D266" s="1">
        <v>2</v>
      </c>
      <c r="E266" s="1">
        <v>1</v>
      </c>
      <c r="F266" s="1">
        <v>1</v>
      </c>
      <c r="G266" s="1">
        <v>1</v>
      </c>
      <c r="H266" s="1">
        <v>1</v>
      </c>
      <c r="I266" s="1">
        <v>2</v>
      </c>
      <c r="J266" s="1">
        <v>3</v>
      </c>
      <c r="K266" s="1">
        <v>3</v>
      </c>
    </row>
    <row r="267" spans="1:11" x14ac:dyDescent="0.25">
      <c r="A267" s="6" t="s">
        <v>306</v>
      </c>
      <c r="B267" s="1">
        <v>2</v>
      </c>
      <c r="C267" s="3">
        <v>21</v>
      </c>
      <c r="D267" s="1">
        <v>2</v>
      </c>
      <c r="E267" s="1">
        <v>1</v>
      </c>
      <c r="F267" s="1">
        <v>2</v>
      </c>
      <c r="G267" s="1">
        <v>2</v>
      </c>
      <c r="H267" s="1">
        <v>2</v>
      </c>
      <c r="I267" s="1">
        <v>2</v>
      </c>
      <c r="J267" s="1">
        <v>3</v>
      </c>
      <c r="K267" s="1">
        <v>3</v>
      </c>
    </row>
    <row r="268" spans="1:11" x14ac:dyDescent="0.25">
      <c r="A268" s="6" t="s">
        <v>307</v>
      </c>
      <c r="B268" s="1">
        <v>2</v>
      </c>
      <c r="C268" s="3">
        <v>22</v>
      </c>
      <c r="D268" s="1">
        <v>2</v>
      </c>
      <c r="E268" s="1">
        <v>1</v>
      </c>
      <c r="F268" s="1">
        <v>2</v>
      </c>
      <c r="G268" s="1">
        <v>2</v>
      </c>
      <c r="H268" s="1">
        <v>1</v>
      </c>
      <c r="I268" s="1">
        <v>2</v>
      </c>
      <c r="J268" s="1">
        <v>3</v>
      </c>
      <c r="K268" s="1">
        <v>3</v>
      </c>
    </row>
    <row r="269" spans="1:11" x14ac:dyDescent="0.25">
      <c r="A269" s="6" t="s">
        <v>308</v>
      </c>
      <c r="B269" s="1">
        <v>2</v>
      </c>
      <c r="C269" s="3">
        <v>21</v>
      </c>
      <c r="D269" s="1">
        <v>2</v>
      </c>
      <c r="E269" s="1">
        <v>1</v>
      </c>
      <c r="F269" s="1">
        <v>2</v>
      </c>
      <c r="G269" s="1">
        <v>2</v>
      </c>
      <c r="H269" s="1">
        <v>2</v>
      </c>
      <c r="I269" s="1">
        <v>2</v>
      </c>
      <c r="J269" s="1">
        <v>3</v>
      </c>
      <c r="K269" s="1">
        <v>3</v>
      </c>
    </row>
    <row r="270" spans="1:11" x14ac:dyDescent="0.25">
      <c r="A270" s="6" t="s">
        <v>309</v>
      </c>
      <c r="B270" s="1">
        <v>1</v>
      </c>
      <c r="C270" s="3">
        <v>21</v>
      </c>
      <c r="D270" s="1">
        <v>3</v>
      </c>
      <c r="E270" s="1">
        <v>2</v>
      </c>
      <c r="F270" s="1">
        <v>1</v>
      </c>
      <c r="G270" s="1">
        <v>2</v>
      </c>
      <c r="H270" s="1">
        <v>1</v>
      </c>
      <c r="I270" s="1">
        <v>2</v>
      </c>
      <c r="J270" s="1">
        <v>2</v>
      </c>
      <c r="K270" s="1">
        <v>2</v>
      </c>
    </row>
    <row r="271" spans="1:11" x14ac:dyDescent="0.25">
      <c r="A271" s="6" t="s">
        <v>310</v>
      </c>
      <c r="B271" s="1">
        <v>1</v>
      </c>
      <c r="C271" s="3">
        <v>21</v>
      </c>
      <c r="D271" s="1">
        <v>3</v>
      </c>
      <c r="E271" s="1">
        <v>2</v>
      </c>
      <c r="F271" s="1">
        <v>1</v>
      </c>
      <c r="G271" s="1">
        <v>2</v>
      </c>
      <c r="H271" s="1">
        <v>1</v>
      </c>
      <c r="I271" s="1">
        <v>2</v>
      </c>
      <c r="J271" s="1">
        <v>2</v>
      </c>
      <c r="K271" s="1">
        <v>2</v>
      </c>
    </row>
    <row r="272" spans="1:11" x14ac:dyDescent="0.25">
      <c r="A272" s="6" t="s">
        <v>311</v>
      </c>
      <c r="B272" s="1">
        <v>2</v>
      </c>
      <c r="C272" s="3">
        <v>28</v>
      </c>
      <c r="D272" s="1">
        <v>4</v>
      </c>
      <c r="E272" s="1">
        <v>1</v>
      </c>
      <c r="F272" s="1">
        <v>2</v>
      </c>
      <c r="G272" s="1">
        <v>2</v>
      </c>
      <c r="H272" s="1">
        <v>1</v>
      </c>
      <c r="I272" s="1">
        <v>2</v>
      </c>
      <c r="J272" s="1">
        <v>2</v>
      </c>
      <c r="K272" s="1">
        <v>4</v>
      </c>
    </row>
    <row r="273" spans="1:11" x14ac:dyDescent="0.25">
      <c r="A273" s="6" t="s">
        <v>312</v>
      </c>
      <c r="B273" s="1">
        <v>2</v>
      </c>
      <c r="C273" s="3">
        <v>28</v>
      </c>
      <c r="D273" s="1">
        <v>4</v>
      </c>
      <c r="E273" s="1">
        <v>1</v>
      </c>
      <c r="F273" s="1">
        <v>2</v>
      </c>
      <c r="G273" s="1">
        <v>2</v>
      </c>
      <c r="H273" s="1">
        <v>1</v>
      </c>
      <c r="I273" s="1">
        <v>2</v>
      </c>
      <c r="J273" s="1">
        <v>2</v>
      </c>
      <c r="K273" s="1">
        <v>4</v>
      </c>
    </row>
    <row r="274" spans="1:11" x14ac:dyDescent="0.25">
      <c r="A274" s="6" t="s">
        <v>313</v>
      </c>
      <c r="B274" s="1">
        <v>2</v>
      </c>
      <c r="C274" s="3">
        <v>19</v>
      </c>
      <c r="D274" s="1">
        <v>1</v>
      </c>
      <c r="E274" s="1">
        <v>2</v>
      </c>
      <c r="F274" s="1">
        <v>2</v>
      </c>
      <c r="G274" s="1">
        <v>3</v>
      </c>
      <c r="H274" s="1">
        <v>1</v>
      </c>
      <c r="I274" s="1">
        <v>2</v>
      </c>
      <c r="J274" s="1">
        <v>2</v>
      </c>
      <c r="K274" s="1">
        <v>3</v>
      </c>
    </row>
    <row r="275" spans="1:11" x14ac:dyDescent="0.25">
      <c r="A275" s="6" t="s">
        <v>314</v>
      </c>
      <c r="B275" s="1">
        <v>2</v>
      </c>
      <c r="C275" s="3">
        <v>25</v>
      </c>
      <c r="D275" s="1">
        <v>5</v>
      </c>
      <c r="E275" s="1">
        <v>1</v>
      </c>
      <c r="F275" s="1">
        <v>1</v>
      </c>
      <c r="G275" s="1">
        <v>3</v>
      </c>
      <c r="H275" s="1">
        <v>2</v>
      </c>
      <c r="I275" s="1">
        <v>2</v>
      </c>
      <c r="J275" s="1">
        <v>2</v>
      </c>
      <c r="K275" s="1">
        <v>3</v>
      </c>
    </row>
    <row r="276" spans="1:11" x14ac:dyDescent="0.25">
      <c r="A276" s="6" t="s">
        <v>315</v>
      </c>
      <c r="B276" s="1">
        <v>1</v>
      </c>
      <c r="C276" s="3">
        <v>23</v>
      </c>
      <c r="D276" s="1">
        <v>5</v>
      </c>
      <c r="E276" s="1">
        <v>1</v>
      </c>
      <c r="F276" s="1">
        <v>2</v>
      </c>
      <c r="G276" s="1">
        <v>3</v>
      </c>
      <c r="H276" s="1">
        <v>1</v>
      </c>
      <c r="I276" s="1">
        <v>2</v>
      </c>
      <c r="J276" s="1">
        <v>2</v>
      </c>
      <c r="K276" s="1">
        <v>3</v>
      </c>
    </row>
    <row r="277" spans="1:11" x14ac:dyDescent="0.25">
      <c r="A277" s="6" t="s">
        <v>316</v>
      </c>
      <c r="B277" s="1">
        <v>2</v>
      </c>
      <c r="C277" s="3">
        <v>19</v>
      </c>
      <c r="D277" s="1">
        <v>1</v>
      </c>
      <c r="E277" s="1">
        <v>2</v>
      </c>
      <c r="F277" s="1">
        <v>2</v>
      </c>
      <c r="G277" s="1">
        <v>3</v>
      </c>
      <c r="H277" s="1">
        <v>1</v>
      </c>
      <c r="I277" s="1">
        <v>2</v>
      </c>
      <c r="J277" s="1">
        <v>2</v>
      </c>
      <c r="K277" s="1">
        <v>3</v>
      </c>
    </row>
    <row r="278" spans="1:11" ht="15" x14ac:dyDescent="0.25">
      <c r="A278" s="6" t="s">
        <v>317</v>
      </c>
      <c r="B278" s="1">
        <v>2</v>
      </c>
      <c r="C278" s="3">
        <v>20</v>
      </c>
      <c r="D278" s="1">
        <v>2</v>
      </c>
      <c r="E278" s="1">
        <v>2</v>
      </c>
      <c r="F278" s="1">
        <v>1</v>
      </c>
      <c r="G278" s="1">
        <v>2</v>
      </c>
      <c r="H278" s="1">
        <v>2</v>
      </c>
      <c r="I278" s="2">
        <v>4</v>
      </c>
      <c r="J278" s="2">
        <v>5</v>
      </c>
      <c r="K278" s="1">
        <v>4</v>
      </c>
    </row>
    <row r="279" spans="1:11" x14ac:dyDescent="0.25">
      <c r="A279" s="6" t="s">
        <v>318</v>
      </c>
      <c r="B279" s="1">
        <v>2</v>
      </c>
      <c r="C279" s="3">
        <v>23</v>
      </c>
      <c r="D279" s="1">
        <v>3</v>
      </c>
      <c r="E279" s="1">
        <v>1</v>
      </c>
      <c r="F279" s="1">
        <v>1</v>
      </c>
      <c r="G279" s="1">
        <v>3</v>
      </c>
      <c r="H279" s="1">
        <v>2</v>
      </c>
      <c r="I279" s="1">
        <v>4</v>
      </c>
      <c r="J279" s="1">
        <v>4</v>
      </c>
      <c r="K279" s="1">
        <v>5</v>
      </c>
    </row>
    <row r="280" spans="1:11" x14ac:dyDescent="0.25">
      <c r="A280" s="6" t="s">
        <v>319</v>
      </c>
      <c r="B280" s="1">
        <v>1</v>
      </c>
      <c r="C280" s="3">
        <v>22</v>
      </c>
      <c r="D280" s="1">
        <v>3</v>
      </c>
      <c r="E280" s="1">
        <v>2</v>
      </c>
      <c r="F280" s="1">
        <v>1</v>
      </c>
      <c r="G280" s="1">
        <v>1</v>
      </c>
      <c r="H280" s="1">
        <v>2</v>
      </c>
      <c r="I280" s="1">
        <v>4</v>
      </c>
      <c r="J280" s="1">
        <v>4</v>
      </c>
      <c r="K280" s="1">
        <v>5</v>
      </c>
    </row>
    <row r="281" spans="1:11" x14ac:dyDescent="0.25">
      <c r="A281" s="6" t="s">
        <v>320</v>
      </c>
      <c r="B281" s="1">
        <v>1</v>
      </c>
      <c r="C281" s="3">
        <v>19</v>
      </c>
      <c r="D281" s="1">
        <v>2</v>
      </c>
      <c r="E281" s="1">
        <v>2</v>
      </c>
      <c r="F281" s="1">
        <v>1</v>
      </c>
      <c r="G281" s="1">
        <v>1</v>
      </c>
      <c r="H281" s="1">
        <v>2</v>
      </c>
      <c r="I281" s="1">
        <v>4</v>
      </c>
      <c r="J281" s="1">
        <v>4</v>
      </c>
      <c r="K281" s="1">
        <v>4</v>
      </c>
    </row>
    <row r="282" spans="1:11" x14ac:dyDescent="0.25">
      <c r="A282" s="6" t="s">
        <v>321</v>
      </c>
      <c r="B282" s="1">
        <v>2</v>
      </c>
      <c r="C282" s="3">
        <v>20</v>
      </c>
      <c r="D282" s="1">
        <v>3</v>
      </c>
      <c r="E282" s="1">
        <v>1</v>
      </c>
      <c r="F282" s="1">
        <v>2</v>
      </c>
      <c r="G282" s="1">
        <v>2</v>
      </c>
      <c r="H282" s="1">
        <v>1</v>
      </c>
      <c r="I282" s="1">
        <v>4</v>
      </c>
      <c r="J282" s="1">
        <v>4</v>
      </c>
      <c r="K282" s="1">
        <v>4</v>
      </c>
    </row>
    <row r="283" spans="1:11" x14ac:dyDescent="0.25">
      <c r="A283" s="6" t="s">
        <v>322</v>
      </c>
      <c r="B283" s="1">
        <v>1</v>
      </c>
      <c r="C283" s="3">
        <v>21</v>
      </c>
      <c r="D283" s="1">
        <v>3</v>
      </c>
      <c r="E283" s="1">
        <v>2</v>
      </c>
      <c r="F283" s="1">
        <v>2</v>
      </c>
      <c r="G283" s="1">
        <v>2</v>
      </c>
      <c r="H283" s="1">
        <v>2</v>
      </c>
      <c r="I283" s="1">
        <v>4</v>
      </c>
      <c r="J283" s="1">
        <v>4</v>
      </c>
      <c r="K283" s="1">
        <v>4</v>
      </c>
    </row>
    <row r="284" spans="1:11" x14ac:dyDescent="0.25">
      <c r="A284" s="6" t="s">
        <v>323</v>
      </c>
      <c r="B284" s="1">
        <v>2</v>
      </c>
      <c r="C284" s="3">
        <v>20</v>
      </c>
      <c r="D284" s="1">
        <v>3</v>
      </c>
      <c r="E284" s="1">
        <v>1</v>
      </c>
      <c r="F284" s="1">
        <v>1</v>
      </c>
      <c r="G284" s="1">
        <v>1</v>
      </c>
      <c r="H284" s="1">
        <v>2</v>
      </c>
      <c r="I284" s="1">
        <v>4</v>
      </c>
      <c r="J284" s="1">
        <v>4</v>
      </c>
      <c r="K284" s="1">
        <v>4</v>
      </c>
    </row>
    <row r="285" spans="1:11" x14ac:dyDescent="0.25">
      <c r="A285" s="6" t="s">
        <v>324</v>
      </c>
      <c r="B285" s="1">
        <v>1</v>
      </c>
      <c r="C285" s="3">
        <v>23</v>
      </c>
      <c r="D285" s="1">
        <v>3</v>
      </c>
      <c r="E285" s="1">
        <v>2</v>
      </c>
      <c r="F285" s="1">
        <v>2</v>
      </c>
      <c r="G285" s="1">
        <v>1</v>
      </c>
      <c r="H285" s="1">
        <v>1</v>
      </c>
      <c r="I285" s="1">
        <v>4</v>
      </c>
      <c r="J285" s="1">
        <v>4</v>
      </c>
      <c r="K285" s="1">
        <v>4</v>
      </c>
    </row>
    <row r="286" spans="1:11" x14ac:dyDescent="0.25">
      <c r="A286" s="6" t="s">
        <v>325</v>
      </c>
      <c r="B286" s="1">
        <v>2</v>
      </c>
      <c r="C286" s="3">
        <v>26</v>
      </c>
      <c r="D286" s="1">
        <v>6</v>
      </c>
      <c r="E286" s="1">
        <v>1</v>
      </c>
      <c r="F286" s="1">
        <v>1</v>
      </c>
      <c r="G286" s="1">
        <v>2</v>
      </c>
      <c r="H286" s="1">
        <v>2</v>
      </c>
      <c r="I286" s="1">
        <v>4</v>
      </c>
      <c r="J286" s="1">
        <v>4</v>
      </c>
      <c r="K286" s="1">
        <v>4</v>
      </c>
    </row>
    <row r="287" spans="1:11" x14ac:dyDescent="0.25">
      <c r="A287" s="6" t="s">
        <v>326</v>
      </c>
      <c r="B287" s="1">
        <v>2</v>
      </c>
      <c r="C287" s="3">
        <v>25</v>
      </c>
      <c r="D287" s="1">
        <v>6</v>
      </c>
      <c r="E287" s="1">
        <v>2</v>
      </c>
      <c r="F287" s="1">
        <v>1</v>
      </c>
      <c r="G287" s="1">
        <v>2</v>
      </c>
      <c r="H287" s="1">
        <v>1</v>
      </c>
      <c r="I287" s="1">
        <v>4</v>
      </c>
      <c r="J287" s="1">
        <v>4</v>
      </c>
      <c r="K287" s="1">
        <v>3</v>
      </c>
    </row>
    <row r="288" spans="1:11" x14ac:dyDescent="0.25">
      <c r="A288" s="6" t="s">
        <v>327</v>
      </c>
      <c r="B288" s="1">
        <v>1</v>
      </c>
      <c r="C288" s="3">
        <v>24</v>
      </c>
      <c r="D288" s="1">
        <v>4</v>
      </c>
      <c r="E288" s="1">
        <v>2</v>
      </c>
      <c r="F288" s="1">
        <v>2</v>
      </c>
      <c r="G288" s="1">
        <v>2</v>
      </c>
      <c r="H288" s="1">
        <v>2</v>
      </c>
      <c r="I288" s="1">
        <v>4</v>
      </c>
      <c r="J288" s="1">
        <v>4</v>
      </c>
      <c r="K288" s="1">
        <v>3</v>
      </c>
    </row>
    <row r="289" spans="1:11" x14ac:dyDescent="0.25">
      <c r="A289" s="6" t="s">
        <v>328</v>
      </c>
      <c r="B289" s="1">
        <v>1</v>
      </c>
      <c r="C289" s="3">
        <v>23</v>
      </c>
      <c r="D289" s="1">
        <v>3</v>
      </c>
      <c r="E289" s="1">
        <v>2</v>
      </c>
      <c r="F289" s="1">
        <v>2</v>
      </c>
      <c r="G289" s="1">
        <v>2</v>
      </c>
      <c r="H289" s="1">
        <v>1</v>
      </c>
      <c r="I289" s="1">
        <v>4</v>
      </c>
      <c r="J289" s="1">
        <v>4</v>
      </c>
      <c r="K289" s="1">
        <v>3</v>
      </c>
    </row>
    <row r="290" spans="1:11" x14ac:dyDescent="0.25">
      <c r="A290" s="6" t="s">
        <v>329</v>
      </c>
      <c r="B290" s="1">
        <v>2</v>
      </c>
      <c r="C290" s="3">
        <v>22</v>
      </c>
      <c r="D290" s="1">
        <v>4</v>
      </c>
      <c r="E290" s="1">
        <v>2</v>
      </c>
      <c r="F290" s="1">
        <v>1</v>
      </c>
      <c r="G290" s="1">
        <v>1</v>
      </c>
      <c r="H290" s="1">
        <v>2</v>
      </c>
      <c r="I290" s="1">
        <v>4</v>
      </c>
      <c r="J290" s="1">
        <v>4</v>
      </c>
      <c r="K290" s="1">
        <v>3</v>
      </c>
    </row>
    <row r="291" spans="1:11" x14ac:dyDescent="0.25">
      <c r="A291" s="6" t="s">
        <v>330</v>
      </c>
      <c r="B291" s="1">
        <v>2</v>
      </c>
      <c r="C291" s="3">
        <v>22</v>
      </c>
      <c r="D291" s="1">
        <v>3</v>
      </c>
      <c r="E291" s="1">
        <v>1</v>
      </c>
      <c r="F291" s="1">
        <v>2</v>
      </c>
      <c r="G291" s="1">
        <v>2</v>
      </c>
      <c r="H291" s="1">
        <v>1</v>
      </c>
      <c r="I291" s="1">
        <v>4</v>
      </c>
      <c r="J291" s="1">
        <v>4</v>
      </c>
      <c r="K291" s="1">
        <v>3</v>
      </c>
    </row>
    <row r="292" spans="1:11" x14ac:dyDescent="0.25">
      <c r="A292" s="6" t="s">
        <v>331</v>
      </c>
      <c r="B292" s="1">
        <v>1</v>
      </c>
      <c r="C292" s="3">
        <v>20</v>
      </c>
      <c r="D292" s="1">
        <v>2</v>
      </c>
      <c r="E292" s="1">
        <v>2</v>
      </c>
      <c r="F292" s="1">
        <v>1</v>
      </c>
      <c r="G292" s="1">
        <v>1</v>
      </c>
      <c r="H292" s="1">
        <v>1</v>
      </c>
      <c r="I292" s="1">
        <v>4</v>
      </c>
      <c r="J292" s="1">
        <v>4</v>
      </c>
      <c r="K292" s="1">
        <v>3</v>
      </c>
    </row>
    <row r="293" spans="1:11" x14ac:dyDescent="0.25">
      <c r="A293" s="6" t="s">
        <v>332</v>
      </c>
      <c r="B293" s="1">
        <v>1</v>
      </c>
      <c r="C293" s="3">
        <v>23</v>
      </c>
      <c r="D293" s="1">
        <v>3</v>
      </c>
      <c r="E293" s="1">
        <v>2</v>
      </c>
      <c r="F293" s="1">
        <v>2</v>
      </c>
      <c r="G293" s="1">
        <v>2</v>
      </c>
      <c r="H293" s="1">
        <v>1</v>
      </c>
      <c r="I293" s="1">
        <v>4</v>
      </c>
      <c r="J293" s="1">
        <v>3</v>
      </c>
      <c r="K293" s="1">
        <v>2</v>
      </c>
    </row>
    <row r="294" spans="1:11" x14ac:dyDescent="0.25">
      <c r="A294" s="6" t="s">
        <v>333</v>
      </c>
      <c r="B294" s="1">
        <v>1</v>
      </c>
      <c r="C294" s="3">
        <v>26</v>
      </c>
      <c r="D294" s="1">
        <v>6</v>
      </c>
      <c r="E294" s="1">
        <v>2</v>
      </c>
      <c r="F294" s="1">
        <v>1</v>
      </c>
      <c r="G294" s="1">
        <v>3</v>
      </c>
      <c r="H294" s="1">
        <v>2</v>
      </c>
      <c r="I294" s="1">
        <v>4</v>
      </c>
      <c r="J294" s="1">
        <v>3</v>
      </c>
      <c r="K294" s="1">
        <v>4</v>
      </c>
    </row>
    <row r="295" spans="1:11" x14ac:dyDescent="0.25">
      <c r="A295" s="6" t="s">
        <v>334</v>
      </c>
      <c r="B295" s="1">
        <v>2</v>
      </c>
      <c r="C295" s="3">
        <v>20</v>
      </c>
      <c r="D295" s="1">
        <v>2</v>
      </c>
      <c r="E295" s="1">
        <v>1</v>
      </c>
      <c r="F295" s="1">
        <v>1</v>
      </c>
      <c r="G295" s="1">
        <v>2</v>
      </c>
      <c r="H295" s="1">
        <v>1</v>
      </c>
      <c r="I295" s="1">
        <v>4</v>
      </c>
      <c r="J295" s="1">
        <v>3</v>
      </c>
      <c r="K295" s="1">
        <v>4</v>
      </c>
    </row>
    <row r="296" spans="1:11" x14ac:dyDescent="0.25">
      <c r="A296" s="6" t="s">
        <v>335</v>
      </c>
      <c r="B296" s="1">
        <v>2</v>
      </c>
      <c r="C296" s="3">
        <v>22</v>
      </c>
      <c r="D296" s="1">
        <v>3</v>
      </c>
      <c r="E296" s="1">
        <v>1</v>
      </c>
      <c r="F296" s="1">
        <v>1</v>
      </c>
      <c r="G296" s="1">
        <v>3</v>
      </c>
      <c r="H296" s="1">
        <v>1</v>
      </c>
      <c r="I296" s="1">
        <v>4</v>
      </c>
      <c r="J296" s="1">
        <v>3</v>
      </c>
      <c r="K296" s="1">
        <v>4</v>
      </c>
    </row>
    <row r="297" spans="1:11" x14ac:dyDescent="0.25">
      <c r="A297" s="6" t="s">
        <v>336</v>
      </c>
      <c r="B297" s="1">
        <v>1</v>
      </c>
      <c r="C297" s="3">
        <v>21</v>
      </c>
      <c r="D297" s="1">
        <v>3</v>
      </c>
      <c r="E297" s="1">
        <v>1</v>
      </c>
      <c r="F297" s="1">
        <v>1</v>
      </c>
      <c r="G297" s="1">
        <v>3</v>
      </c>
      <c r="H297" s="1">
        <v>1</v>
      </c>
      <c r="I297" s="1">
        <v>4</v>
      </c>
      <c r="J297" s="1">
        <v>3</v>
      </c>
      <c r="K297" s="1">
        <v>4</v>
      </c>
    </row>
    <row r="298" spans="1:11" x14ac:dyDescent="0.25">
      <c r="A298" s="6" t="s">
        <v>337</v>
      </c>
      <c r="B298" s="1">
        <v>2</v>
      </c>
      <c r="C298" s="3">
        <v>22</v>
      </c>
      <c r="D298" s="1">
        <v>3</v>
      </c>
      <c r="E298" s="1">
        <v>1</v>
      </c>
      <c r="F298" s="1">
        <v>2</v>
      </c>
      <c r="G298" s="1">
        <v>1</v>
      </c>
      <c r="H298" s="1">
        <v>2</v>
      </c>
      <c r="I298" s="1">
        <v>4</v>
      </c>
      <c r="J298" s="1">
        <v>3</v>
      </c>
      <c r="K298" s="1">
        <v>4</v>
      </c>
    </row>
    <row r="299" spans="1:11" x14ac:dyDescent="0.25">
      <c r="A299" s="6" t="s">
        <v>338</v>
      </c>
      <c r="B299" s="1">
        <v>2</v>
      </c>
      <c r="C299" s="3">
        <v>20</v>
      </c>
      <c r="D299" s="1">
        <v>3</v>
      </c>
      <c r="E299" s="1">
        <v>1</v>
      </c>
      <c r="F299" s="1">
        <v>2</v>
      </c>
      <c r="G299" s="1">
        <v>3</v>
      </c>
      <c r="H299" s="1">
        <v>1</v>
      </c>
      <c r="I299" s="1">
        <v>4</v>
      </c>
      <c r="J299" s="1">
        <v>3</v>
      </c>
      <c r="K299" s="1">
        <v>3</v>
      </c>
    </row>
    <row r="300" spans="1:11" x14ac:dyDescent="0.25">
      <c r="A300" s="6" t="s">
        <v>339</v>
      </c>
      <c r="B300" s="1">
        <v>2</v>
      </c>
      <c r="C300" s="3">
        <v>22</v>
      </c>
      <c r="D300" s="1">
        <v>2</v>
      </c>
      <c r="E300" s="1">
        <v>1</v>
      </c>
      <c r="F300" s="1">
        <v>1</v>
      </c>
      <c r="G300" s="1">
        <v>2</v>
      </c>
      <c r="H300" s="1">
        <v>1</v>
      </c>
      <c r="I300" s="1">
        <v>4</v>
      </c>
      <c r="J300" s="1">
        <v>3</v>
      </c>
      <c r="K300" s="1">
        <v>3</v>
      </c>
    </row>
    <row r="301" spans="1:11" x14ac:dyDescent="0.25">
      <c r="A301" s="6" t="s">
        <v>340</v>
      </c>
      <c r="B301" s="1">
        <v>2</v>
      </c>
      <c r="C301" s="3">
        <v>24</v>
      </c>
      <c r="D301" s="1">
        <v>4</v>
      </c>
      <c r="E301" s="1">
        <v>2</v>
      </c>
      <c r="F301" s="1">
        <v>2</v>
      </c>
      <c r="G301" s="1">
        <v>2</v>
      </c>
      <c r="H301" s="1">
        <v>2</v>
      </c>
      <c r="I301" s="1">
        <v>4</v>
      </c>
      <c r="J301" s="1">
        <v>3</v>
      </c>
      <c r="K301" s="1">
        <v>3</v>
      </c>
    </row>
    <row r="302" spans="1:11" x14ac:dyDescent="0.25">
      <c r="A302" s="6" t="s">
        <v>341</v>
      </c>
      <c r="B302" s="1">
        <v>1</v>
      </c>
      <c r="C302" s="3">
        <v>21</v>
      </c>
      <c r="D302" s="1">
        <v>3</v>
      </c>
      <c r="E302" s="1">
        <v>1</v>
      </c>
      <c r="F302" s="1">
        <v>1</v>
      </c>
      <c r="G302" s="1">
        <v>2</v>
      </c>
      <c r="H302" s="1">
        <v>1</v>
      </c>
      <c r="I302" s="1">
        <v>4</v>
      </c>
      <c r="J302" s="1">
        <v>3</v>
      </c>
      <c r="K302" s="1">
        <v>3</v>
      </c>
    </row>
    <row r="303" spans="1:11" x14ac:dyDescent="0.25">
      <c r="A303" s="6" t="s">
        <v>342</v>
      </c>
      <c r="B303" s="1">
        <v>2</v>
      </c>
      <c r="C303" s="3">
        <v>20</v>
      </c>
      <c r="D303" s="1">
        <v>2</v>
      </c>
      <c r="E303" s="1">
        <v>1</v>
      </c>
      <c r="F303" s="1">
        <v>2</v>
      </c>
      <c r="G303" s="1">
        <v>1</v>
      </c>
      <c r="H303" s="1">
        <v>2</v>
      </c>
      <c r="I303" s="1">
        <v>4</v>
      </c>
      <c r="J303" s="1">
        <v>3</v>
      </c>
      <c r="K303" s="1">
        <v>3</v>
      </c>
    </row>
    <row r="304" spans="1:11" x14ac:dyDescent="0.25">
      <c r="A304" s="6" t="s">
        <v>343</v>
      </c>
      <c r="B304" s="1">
        <v>1</v>
      </c>
      <c r="C304" s="3">
        <v>20</v>
      </c>
      <c r="D304" s="1">
        <v>2</v>
      </c>
      <c r="E304" s="1">
        <v>2</v>
      </c>
      <c r="F304" s="1">
        <v>1</v>
      </c>
      <c r="G304" s="1">
        <v>1</v>
      </c>
      <c r="H304" s="1">
        <v>2</v>
      </c>
      <c r="I304" s="1">
        <v>4</v>
      </c>
      <c r="J304" s="1">
        <v>3</v>
      </c>
      <c r="K304" s="1">
        <v>3</v>
      </c>
    </row>
    <row r="305" spans="1:11" x14ac:dyDescent="0.25">
      <c r="A305" s="6" t="s">
        <v>344</v>
      </c>
      <c r="B305" s="1">
        <v>1</v>
      </c>
      <c r="C305" s="3">
        <v>20</v>
      </c>
      <c r="D305" s="1">
        <v>4</v>
      </c>
      <c r="E305" s="1">
        <v>2</v>
      </c>
      <c r="F305" s="1">
        <v>1</v>
      </c>
      <c r="G305" s="1">
        <v>2</v>
      </c>
      <c r="H305" s="1">
        <v>1</v>
      </c>
      <c r="I305" s="1">
        <v>4</v>
      </c>
      <c r="J305" s="1">
        <v>2</v>
      </c>
      <c r="K305" s="1">
        <v>4</v>
      </c>
    </row>
    <row r="306" spans="1:11" x14ac:dyDescent="0.25">
      <c r="A306" s="6" t="s">
        <v>345</v>
      </c>
      <c r="B306" s="1">
        <v>1</v>
      </c>
      <c r="C306" s="3">
        <v>25</v>
      </c>
      <c r="D306" s="1">
        <v>2</v>
      </c>
      <c r="E306" s="1">
        <v>2</v>
      </c>
      <c r="F306" s="1">
        <v>1</v>
      </c>
      <c r="G306" s="1">
        <v>1</v>
      </c>
      <c r="H306" s="1">
        <v>2</v>
      </c>
      <c r="I306" s="1">
        <v>4</v>
      </c>
      <c r="J306" s="1">
        <v>2</v>
      </c>
      <c r="K306" s="1">
        <v>4</v>
      </c>
    </row>
    <row r="307" spans="1:11" x14ac:dyDescent="0.25">
      <c r="A307" s="6" t="s">
        <v>346</v>
      </c>
      <c r="B307" s="1">
        <v>1</v>
      </c>
      <c r="C307" s="3">
        <v>22</v>
      </c>
      <c r="D307" s="1">
        <v>3</v>
      </c>
      <c r="E307" s="1">
        <v>1</v>
      </c>
      <c r="F307" s="1">
        <v>2</v>
      </c>
      <c r="G307" s="1">
        <v>1</v>
      </c>
      <c r="H307" s="1">
        <v>2</v>
      </c>
      <c r="I307" s="1">
        <v>4</v>
      </c>
      <c r="J307" s="1">
        <v>2</v>
      </c>
      <c r="K307" s="1">
        <v>4</v>
      </c>
    </row>
    <row r="308" spans="1:11" x14ac:dyDescent="0.25">
      <c r="A308" s="6" t="s">
        <v>347</v>
      </c>
      <c r="B308" s="1">
        <v>1</v>
      </c>
      <c r="C308" s="3">
        <v>25</v>
      </c>
      <c r="D308" s="1">
        <v>6</v>
      </c>
      <c r="E308" s="1">
        <v>2</v>
      </c>
      <c r="F308" s="1">
        <v>1</v>
      </c>
      <c r="G308" s="1">
        <v>2</v>
      </c>
      <c r="H308" s="1">
        <v>2</v>
      </c>
      <c r="I308" s="1">
        <v>4</v>
      </c>
      <c r="J308" s="1">
        <v>2</v>
      </c>
      <c r="K308" s="1">
        <v>3</v>
      </c>
    </row>
    <row r="309" spans="1:11" x14ac:dyDescent="0.25">
      <c r="A309" s="6" t="s">
        <v>348</v>
      </c>
      <c r="B309" s="1">
        <v>1</v>
      </c>
      <c r="C309" s="3">
        <v>20</v>
      </c>
      <c r="D309" s="1">
        <v>2</v>
      </c>
      <c r="E309" s="1">
        <v>2</v>
      </c>
      <c r="F309" s="1">
        <v>2</v>
      </c>
      <c r="G309" s="1">
        <v>1</v>
      </c>
      <c r="H309" s="1">
        <v>2</v>
      </c>
      <c r="I309" s="1">
        <v>3</v>
      </c>
      <c r="J309" s="1">
        <v>4</v>
      </c>
      <c r="K309" s="1">
        <v>2</v>
      </c>
    </row>
    <row r="310" spans="1:11" x14ac:dyDescent="0.25">
      <c r="A310" s="6" t="s">
        <v>349</v>
      </c>
      <c r="B310" s="1">
        <v>1</v>
      </c>
      <c r="C310" s="3">
        <v>20</v>
      </c>
      <c r="D310" s="1">
        <v>2</v>
      </c>
      <c r="E310" s="1">
        <v>2</v>
      </c>
      <c r="F310" s="1">
        <v>2</v>
      </c>
      <c r="G310" s="1">
        <v>1</v>
      </c>
      <c r="H310" s="1">
        <v>1</v>
      </c>
      <c r="I310" s="1">
        <v>3</v>
      </c>
      <c r="J310" s="1">
        <v>4</v>
      </c>
      <c r="K310" s="1">
        <v>2</v>
      </c>
    </row>
    <row r="311" spans="1:11" x14ac:dyDescent="0.25">
      <c r="A311" s="6" t="s">
        <v>350</v>
      </c>
      <c r="B311" s="1">
        <v>1</v>
      </c>
      <c r="C311" s="3">
        <v>26</v>
      </c>
      <c r="D311" s="1">
        <v>1</v>
      </c>
      <c r="E311" s="1">
        <v>2</v>
      </c>
      <c r="F311" s="1">
        <v>1</v>
      </c>
      <c r="G311" s="1">
        <v>1</v>
      </c>
      <c r="H311" s="1">
        <v>2</v>
      </c>
      <c r="I311" s="1">
        <v>3</v>
      </c>
      <c r="J311" s="1">
        <v>4</v>
      </c>
      <c r="K311" s="1">
        <v>4</v>
      </c>
    </row>
    <row r="312" spans="1:11" x14ac:dyDescent="0.25">
      <c r="A312" s="6" t="s">
        <v>351</v>
      </c>
      <c r="B312" s="1">
        <v>1</v>
      </c>
      <c r="C312" s="3">
        <v>26</v>
      </c>
      <c r="D312" s="1">
        <v>1</v>
      </c>
      <c r="E312" s="1">
        <v>2</v>
      </c>
      <c r="F312" s="1">
        <v>1</v>
      </c>
      <c r="G312" s="1">
        <v>1</v>
      </c>
      <c r="H312" s="1">
        <v>2</v>
      </c>
      <c r="I312" s="1">
        <v>3</v>
      </c>
      <c r="J312" s="1">
        <v>4</v>
      </c>
      <c r="K312" s="1">
        <v>4</v>
      </c>
    </row>
    <row r="313" spans="1:11" x14ac:dyDescent="0.25">
      <c r="A313" s="6" t="s">
        <v>352</v>
      </c>
      <c r="B313" s="1">
        <v>2</v>
      </c>
      <c r="C313" s="3">
        <v>22</v>
      </c>
      <c r="D313" s="1">
        <v>2</v>
      </c>
      <c r="E313" s="1">
        <v>2</v>
      </c>
      <c r="F313" s="1">
        <v>2</v>
      </c>
      <c r="G313" s="1">
        <v>2</v>
      </c>
      <c r="H313" s="1">
        <v>1</v>
      </c>
      <c r="I313" s="1">
        <v>3</v>
      </c>
      <c r="J313" s="1">
        <v>4</v>
      </c>
      <c r="K313" s="1">
        <v>3</v>
      </c>
    </row>
    <row r="314" spans="1:11" x14ac:dyDescent="0.25">
      <c r="A314" s="6" t="s">
        <v>353</v>
      </c>
      <c r="B314" s="1">
        <v>2</v>
      </c>
      <c r="C314" s="3">
        <v>22</v>
      </c>
      <c r="D314" s="1">
        <v>3</v>
      </c>
      <c r="E314" s="1">
        <v>2</v>
      </c>
      <c r="F314" s="1">
        <v>2</v>
      </c>
      <c r="G314" s="1">
        <v>2</v>
      </c>
      <c r="H314" s="1">
        <v>2</v>
      </c>
      <c r="I314" s="1">
        <v>3</v>
      </c>
      <c r="J314" s="1">
        <v>4</v>
      </c>
      <c r="K314" s="1">
        <v>3</v>
      </c>
    </row>
    <row r="315" spans="1:11" x14ac:dyDescent="0.25">
      <c r="A315" s="6" t="s">
        <v>354</v>
      </c>
      <c r="B315" s="1">
        <v>2</v>
      </c>
      <c r="C315" s="3">
        <v>22</v>
      </c>
      <c r="D315" s="1">
        <v>2</v>
      </c>
      <c r="E315" s="1">
        <v>2</v>
      </c>
      <c r="F315" s="1">
        <v>1</v>
      </c>
      <c r="G315" s="1">
        <v>1</v>
      </c>
      <c r="H315" s="1">
        <v>1</v>
      </c>
      <c r="I315" s="1">
        <v>3</v>
      </c>
      <c r="J315" s="1">
        <v>4</v>
      </c>
      <c r="K315" s="1">
        <v>3</v>
      </c>
    </row>
    <row r="316" spans="1:11" x14ac:dyDescent="0.25">
      <c r="A316" s="6" t="s">
        <v>355</v>
      </c>
      <c r="B316" s="1">
        <v>1</v>
      </c>
      <c r="C316" s="3">
        <v>23</v>
      </c>
      <c r="D316" s="1">
        <v>2</v>
      </c>
      <c r="E316" s="1">
        <v>2</v>
      </c>
      <c r="F316" s="1">
        <v>1</v>
      </c>
      <c r="G316" s="1">
        <v>1</v>
      </c>
      <c r="H316" s="1">
        <v>1</v>
      </c>
      <c r="I316" s="1">
        <v>3</v>
      </c>
      <c r="J316" s="1">
        <v>4</v>
      </c>
      <c r="K316" s="1">
        <v>3</v>
      </c>
    </row>
    <row r="317" spans="1:11" x14ac:dyDescent="0.25">
      <c r="A317" s="6" t="s">
        <v>356</v>
      </c>
      <c r="B317" s="1">
        <v>1</v>
      </c>
      <c r="C317" s="3">
        <v>21</v>
      </c>
      <c r="D317" s="1">
        <v>3</v>
      </c>
      <c r="E317" s="1">
        <v>2</v>
      </c>
      <c r="F317" s="1">
        <v>1</v>
      </c>
      <c r="G317" s="1">
        <v>1</v>
      </c>
      <c r="H317" s="1">
        <v>2</v>
      </c>
      <c r="I317" s="1">
        <v>3</v>
      </c>
      <c r="J317" s="1">
        <v>3</v>
      </c>
      <c r="K317" s="1">
        <v>2</v>
      </c>
    </row>
    <row r="318" spans="1:11" x14ac:dyDescent="0.25">
      <c r="A318" s="6" t="s">
        <v>357</v>
      </c>
      <c r="B318" s="1">
        <v>1</v>
      </c>
      <c r="C318" s="3">
        <v>21</v>
      </c>
      <c r="D318" s="1">
        <v>2</v>
      </c>
      <c r="E318" s="1">
        <v>2</v>
      </c>
      <c r="F318" s="1">
        <v>1</v>
      </c>
      <c r="G318" s="1">
        <v>3</v>
      </c>
      <c r="H318" s="1">
        <v>1</v>
      </c>
      <c r="I318" s="1">
        <v>3</v>
      </c>
      <c r="J318" s="1">
        <v>3</v>
      </c>
      <c r="K318" s="1">
        <v>2</v>
      </c>
    </row>
    <row r="319" spans="1:11" x14ac:dyDescent="0.25">
      <c r="A319" s="6" t="s">
        <v>358</v>
      </c>
      <c r="B319" s="1">
        <v>1</v>
      </c>
      <c r="C319" s="3">
        <v>23</v>
      </c>
      <c r="D319" s="1">
        <v>3</v>
      </c>
      <c r="E319" s="1">
        <v>1</v>
      </c>
      <c r="F319" s="1">
        <v>2</v>
      </c>
      <c r="G319" s="1">
        <v>3</v>
      </c>
      <c r="H319" s="1">
        <v>2</v>
      </c>
      <c r="I319" s="1">
        <v>3</v>
      </c>
      <c r="J319" s="1">
        <v>3</v>
      </c>
      <c r="K319" s="1">
        <v>2</v>
      </c>
    </row>
    <row r="320" spans="1:11" x14ac:dyDescent="0.25">
      <c r="A320" s="6" t="s">
        <v>359</v>
      </c>
      <c r="B320" s="1">
        <v>1</v>
      </c>
      <c r="C320" s="3">
        <v>21</v>
      </c>
      <c r="D320" s="1">
        <v>3</v>
      </c>
      <c r="E320" s="1">
        <v>2</v>
      </c>
      <c r="F320" s="1">
        <v>1</v>
      </c>
      <c r="G320" s="1">
        <v>1</v>
      </c>
      <c r="H320" s="1">
        <v>1</v>
      </c>
      <c r="I320" s="1">
        <v>3</v>
      </c>
      <c r="J320" s="1">
        <v>3</v>
      </c>
      <c r="K320" s="1">
        <v>2</v>
      </c>
    </row>
    <row r="321" spans="1:11" x14ac:dyDescent="0.25">
      <c r="A321" s="6" t="s">
        <v>360</v>
      </c>
      <c r="B321" s="1">
        <v>2</v>
      </c>
      <c r="C321" s="3">
        <v>20</v>
      </c>
      <c r="D321" s="1">
        <v>2</v>
      </c>
      <c r="E321" s="1">
        <v>2</v>
      </c>
      <c r="F321" s="1">
        <v>1</v>
      </c>
      <c r="G321" s="1">
        <v>1</v>
      </c>
      <c r="H321" s="1">
        <v>1</v>
      </c>
      <c r="I321" s="1">
        <v>3</v>
      </c>
      <c r="J321" s="1">
        <v>3</v>
      </c>
      <c r="K321" s="1">
        <v>4</v>
      </c>
    </row>
    <row r="322" spans="1:11" x14ac:dyDescent="0.25">
      <c r="A322" s="6" t="s">
        <v>361</v>
      </c>
      <c r="B322" s="1">
        <v>1</v>
      </c>
      <c r="C322" s="3">
        <v>20</v>
      </c>
      <c r="D322" s="1">
        <v>2</v>
      </c>
      <c r="E322" s="1">
        <v>2</v>
      </c>
      <c r="F322" s="1">
        <v>1</v>
      </c>
      <c r="G322" s="1">
        <v>3</v>
      </c>
      <c r="H322" s="1">
        <v>1</v>
      </c>
      <c r="I322" s="1">
        <v>3</v>
      </c>
      <c r="J322" s="1">
        <v>3</v>
      </c>
      <c r="K322" s="1">
        <v>4</v>
      </c>
    </row>
    <row r="323" spans="1:11" x14ac:dyDescent="0.25">
      <c r="A323" s="6" t="s">
        <v>362</v>
      </c>
      <c r="B323" s="1">
        <v>2</v>
      </c>
      <c r="C323" s="3">
        <v>21</v>
      </c>
      <c r="D323" s="1">
        <v>3</v>
      </c>
      <c r="E323" s="1">
        <v>1</v>
      </c>
      <c r="F323" s="1">
        <v>1</v>
      </c>
      <c r="G323" s="1">
        <v>2</v>
      </c>
      <c r="H323" s="1">
        <v>1</v>
      </c>
      <c r="I323" s="1">
        <v>3</v>
      </c>
      <c r="J323" s="1">
        <v>3</v>
      </c>
      <c r="K323" s="1">
        <v>4</v>
      </c>
    </row>
    <row r="324" spans="1:11" x14ac:dyDescent="0.25">
      <c r="A324" s="6" t="s">
        <v>363</v>
      </c>
      <c r="B324" s="1">
        <v>2</v>
      </c>
      <c r="C324" s="3">
        <v>21</v>
      </c>
      <c r="D324" s="1">
        <v>3</v>
      </c>
      <c r="E324" s="1">
        <v>1</v>
      </c>
      <c r="F324" s="1">
        <v>1</v>
      </c>
      <c r="G324" s="1">
        <v>2</v>
      </c>
      <c r="H324" s="1">
        <v>1</v>
      </c>
      <c r="I324" s="1">
        <v>3</v>
      </c>
      <c r="J324" s="1">
        <v>3</v>
      </c>
      <c r="K324" s="1">
        <v>4</v>
      </c>
    </row>
    <row r="325" spans="1:11" x14ac:dyDescent="0.25">
      <c r="A325" s="6" t="s">
        <v>364</v>
      </c>
      <c r="B325" s="1">
        <v>1</v>
      </c>
      <c r="C325" s="3">
        <v>20</v>
      </c>
      <c r="D325" s="1">
        <v>2</v>
      </c>
      <c r="E325" s="1">
        <v>1</v>
      </c>
      <c r="F325" s="1">
        <v>1</v>
      </c>
      <c r="G325" s="1">
        <v>1</v>
      </c>
      <c r="H325" s="1">
        <v>2</v>
      </c>
      <c r="I325" s="1">
        <v>3</v>
      </c>
      <c r="J325" s="1">
        <v>3</v>
      </c>
      <c r="K325" s="1">
        <v>4</v>
      </c>
    </row>
    <row r="326" spans="1:11" x14ac:dyDescent="0.25">
      <c r="A326" s="6" t="s">
        <v>365</v>
      </c>
      <c r="B326" s="1">
        <v>2</v>
      </c>
      <c r="C326" s="3">
        <v>23</v>
      </c>
      <c r="D326" s="1">
        <v>5</v>
      </c>
      <c r="E326" s="1">
        <v>1</v>
      </c>
      <c r="F326" s="1">
        <v>1</v>
      </c>
      <c r="G326" s="1">
        <v>3</v>
      </c>
      <c r="H326" s="1">
        <v>1</v>
      </c>
      <c r="I326" s="1">
        <v>3</v>
      </c>
      <c r="J326" s="1">
        <v>3</v>
      </c>
      <c r="K326" s="1">
        <v>4</v>
      </c>
    </row>
    <row r="327" spans="1:11" x14ac:dyDescent="0.25">
      <c r="A327" s="6" t="s">
        <v>366</v>
      </c>
      <c r="B327" s="1">
        <v>2</v>
      </c>
      <c r="C327" s="3">
        <v>20</v>
      </c>
      <c r="D327" s="1">
        <v>2</v>
      </c>
      <c r="E327" s="1">
        <v>2</v>
      </c>
      <c r="F327" s="1">
        <v>1</v>
      </c>
      <c r="G327" s="1">
        <v>1</v>
      </c>
      <c r="H327" s="1">
        <v>1</v>
      </c>
      <c r="I327" s="1">
        <v>3</v>
      </c>
      <c r="J327" s="1">
        <v>3</v>
      </c>
      <c r="K327" s="1">
        <v>4</v>
      </c>
    </row>
    <row r="328" spans="1:11" x14ac:dyDescent="0.25">
      <c r="A328" s="6" t="s">
        <v>367</v>
      </c>
      <c r="B328" s="1">
        <v>1</v>
      </c>
      <c r="C328" s="3">
        <v>20</v>
      </c>
      <c r="D328" s="1">
        <v>2</v>
      </c>
      <c r="E328" s="1">
        <v>2</v>
      </c>
      <c r="F328" s="1">
        <v>1</v>
      </c>
      <c r="G328" s="1">
        <v>3</v>
      </c>
      <c r="H328" s="1">
        <v>1</v>
      </c>
      <c r="I328" s="1">
        <v>3</v>
      </c>
      <c r="J328" s="1">
        <v>3</v>
      </c>
      <c r="K328" s="1">
        <v>4</v>
      </c>
    </row>
    <row r="329" spans="1:11" x14ac:dyDescent="0.25">
      <c r="A329" s="6" t="s">
        <v>368</v>
      </c>
      <c r="B329" s="1">
        <v>2</v>
      </c>
      <c r="C329" s="3">
        <v>21</v>
      </c>
      <c r="D329" s="1">
        <v>3</v>
      </c>
      <c r="E329" s="1">
        <v>1</v>
      </c>
      <c r="F329" s="1">
        <v>1</v>
      </c>
      <c r="G329" s="1">
        <v>2</v>
      </c>
      <c r="H329" s="1">
        <v>1</v>
      </c>
      <c r="I329" s="1">
        <v>3</v>
      </c>
      <c r="J329" s="1">
        <v>3</v>
      </c>
      <c r="K329" s="1">
        <v>4</v>
      </c>
    </row>
    <row r="330" spans="1:11" x14ac:dyDescent="0.25">
      <c r="A330" s="6" t="s">
        <v>369</v>
      </c>
      <c r="B330" s="1">
        <v>2</v>
      </c>
      <c r="C330" s="3">
        <v>21</v>
      </c>
      <c r="D330" s="1">
        <v>3</v>
      </c>
      <c r="E330" s="1">
        <v>1</v>
      </c>
      <c r="F330" s="1">
        <v>1</v>
      </c>
      <c r="G330" s="1">
        <v>2</v>
      </c>
      <c r="H330" s="1">
        <v>1</v>
      </c>
      <c r="I330" s="1">
        <v>3</v>
      </c>
      <c r="J330" s="1">
        <v>3</v>
      </c>
      <c r="K330" s="1">
        <v>4</v>
      </c>
    </row>
    <row r="331" spans="1:11" x14ac:dyDescent="0.25">
      <c r="A331" s="6" t="s">
        <v>370</v>
      </c>
      <c r="B331" s="1">
        <v>1</v>
      </c>
      <c r="C331" s="3">
        <v>20</v>
      </c>
      <c r="D331" s="1">
        <v>2</v>
      </c>
      <c r="E331" s="1">
        <v>1</v>
      </c>
      <c r="F331" s="1">
        <v>1</v>
      </c>
      <c r="G331" s="1">
        <v>1</v>
      </c>
      <c r="H331" s="1">
        <v>2</v>
      </c>
      <c r="I331" s="1">
        <v>3</v>
      </c>
      <c r="J331" s="1">
        <v>3</v>
      </c>
      <c r="K331" s="1">
        <v>4</v>
      </c>
    </row>
    <row r="332" spans="1:11" x14ac:dyDescent="0.25">
      <c r="A332" s="6" t="s">
        <v>371</v>
      </c>
      <c r="B332" s="1">
        <v>2</v>
      </c>
      <c r="C332" s="3">
        <v>20</v>
      </c>
      <c r="D332" s="1">
        <v>2</v>
      </c>
      <c r="E332" s="1">
        <v>1</v>
      </c>
      <c r="F332" s="1">
        <v>2</v>
      </c>
      <c r="G332" s="1">
        <v>1</v>
      </c>
      <c r="H332" s="1">
        <v>1</v>
      </c>
      <c r="I332" s="1">
        <v>3</v>
      </c>
      <c r="J332" s="1">
        <v>3</v>
      </c>
      <c r="K332" s="1">
        <v>3</v>
      </c>
    </row>
    <row r="333" spans="1:11" x14ac:dyDescent="0.25">
      <c r="A333" s="6" t="s">
        <v>372</v>
      </c>
      <c r="B333" s="1">
        <v>2</v>
      </c>
      <c r="C333" s="3">
        <v>22</v>
      </c>
      <c r="D333" s="1">
        <v>4</v>
      </c>
      <c r="E333" s="1">
        <v>1</v>
      </c>
      <c r="F333" s="1">
        <v>2</v>
      </c>
      <c r="G333" s="1">
        <v>2</v>
      </c>
      <c r="H333" s="1">
        <v>1</v>
      </c>
      <c r="I333" s="1">
        <v>3</v>
      </c>
      <c r="J333" s="1">
        <v>3</v>
      </c>
      <c r="K333" s="1">
        <v>3</v>
      </c>
    </row>
    <row r="334" spans="1:11" x14ac:dyDescent="0.25">
      <c r="A334" s="6" t="s">
        <v>373</v>
      </c>
      <c r="B334" s="1">
        <v>2</v>
      </c>
      <c r="C334" s="3">
        <v>22</v>
      </c>
      <c r="D334" s="1">
        <v>3</v>
      </c>
      <c r="E334" s="1">
        <v>1</v>
      </c>
      <c r="F334" s="1">
        <v>2</v>
      </c>
      <c r="G334" s="1">
        <v>1</v>
      </c>
      <c r="H334" s="1">
        <v>2</v>
      </c>
      <c r="I334" s="1">
        <v>3</v>
      </c>
      <c r="J334" s="1">
        <v>3</v>
      </c>
      <c r="K334" s="1">
        <v>3</v>
      </c>
    </row>
    <row r="335" spans="1:11" x14ac:dyDescent="0.25">
      <c r="A335" s="6" t="s">
        <v>374</v>
      </c>
      <c r="B335" s="1">
        <v>1</v>
      </c>
      <c r="C335" s="3">
        <v>21</v>
      </c>
      <c r="D335" s="1">
        <v>3</v>
      </c>
      <c r="E335" s="1">
        <v>2</v>
      </c>
      <c r="F335" s="1">
        <v>2</v>
      </c>
      <c r="G335" s="1">
        <v>1</v>
      </c>
      <c r="H335" s="1">
        <v>1</v>
      </c>
      <c r="I335" s="1">
        <v>3</v>
      </c>
      <c r="J335" s="1">
        <v>3</v>
      </c>
      <c r="K335" s="1">
        <v>3</v>
      </c>
    </row>
    <row r="336" spans="1:11" x14ac:dyDescent="0.25">
      <c r="A336" s="6" t="s">
        <v>375</v>
      </c>
      <c r="B336" s="1">
        <v>2</v>
      </c>
      <c r="C336" s="3">
        <v>22</v>
      </c>
      <c r="D336" s="1">
        <v>4</v>
      </c>
      <c r="E336" s="1">
        <v>1</v>
      </c>
      <c r="F336" s="1">
        <v>1</v>
      </c>
      <c r="G336" s="1">
        <v>1</v>
      </c>
      <c r="H336" s="1">
        <v>1</v>
      </c>
      <c r="I336" s="1">
        <v>3</v>
      </c>
      <c r="J336" s="1">
        <v>3</v>
      </c>
      <c r="K336" s="1">
        <v>3</v>
      </c>
    </row>
    <row r="337" spans="1:11" x14ac:dyDescent="0.25">
      <c r="A337" s="6" t="s">
        <v>376</v>
      </c>
      <c r="B337" s="1">
        <v>2</v>
      </c>
      <c r="C337" s="3">
        <v>23</v>
      </c>
      <c r="D337" s="1">
        <v>4</v>
      </c>
      <c r="E337" s="1">
        <v>1</v>
      </c>
      <c r="F337" s="1">
        <v>2</v>
      </c>
      <c r="G337" s="1">
        <v>1</v>
      </c>
      <c r="H337" s="1">
        <v>1</v>
      </c>
      <c r="I337" s="1">
        <v>3</v>
      </c>
      <c r="J337" s="1">
        <v>3</v>
      </c>
      <c r="K337" s="1">
        <v>3</v>
      </c>
    </row>
    <row r="338" spans="1:11" x14ac:dyDescent="0.25">
      <c r="A338" s="6" t="s">
        <v>377</v>
      </c>
      <c r="B338" s="1">
        <v>1</v>
      </c>
      <c r="C338" s="3">
        <v>27</v>
      </c>
      <c r="D338" s="1">
        <v>6</v>
      </c>
      <c r="E338" s="1">
        <v>2</v>
      </c>
      <c r="F338" s="1">
        <v>1</v>
      </c>
      <c r="G338" s="1">
        <v>3</v>
      </c>
      <c r="H338" s="1">
        <v>2</v>
      </c>
      <c r="I338" s="1">
        <v>3</v>
      </c>
      <c r="J338" s="1">
        <v>3</v>
      </c>
      <c r="K338" s="1">
        <v>3</v>
      </c>
    </row>
    <row r="339" spans="1:11" x14ac:dyDescent="0.25">
      <c r="A339" s="6" t="s">
        <v>378</v>
      </c>
      <c r="B339" s="1">
        <v>1</v>
      </c>
      <c r="C339" s="3">
        <v>24</v>
      </c>
      <c r="D339" s="1">
        <v>4</v>
      </c>
      <c r="E339" s="1">
        <v>1</v>
      </c>
      <c r="F339" s="1">
        <v>1</v>
      </c>
      <c r="G339" s="1">
        <v>1</v>
      </c>
      <c r="H339" s="1">
        <v>1</v>
      </c>
      <c r="I339" s="1">
        <v>3</v>
      </c>
      <c r="J339" s="1">
        <v>3</v>
      </c>
      <c r="K339" s="1">
        <v>3</v>
      </c>
    </row>
    <row r="340" spans="1:11" x14ac:dyDescent="0.25">
      <c r="A340" s="6" t="s">
        <v>379</v>
      </c>
      <c r="B340" s="1">
        <v>2</v>
      </c>
      <c r="C340" s="3">
        <v>22</v>
      </c>
      <c r="D340" s="1">
        <v>3</v>
      </c>
      <c r="E340" s="1">
        <v>1</v>
      </c>
      <c r="F340" s="1">
        <v>2</v>
      </c>
      <c r="G340" s="1">
        <v>1</v>
      </c>
      <c r="H340" s="1">
        <v>2</v>
      </c>
      <c r="I340" s="1">
        <v>3</v>
      </c>
      <c r="J340" s="1">
        <v>3</v>
      </c>
      <c r="K340" s="1">
        <v>3</v>
      </c>
    </row>
    <row r="341" spans="1:11" x14ac:dyDescent="0.25">
      <c r="A341" s="6" t="s">
        <v>380</v>
      </c>
      <c r="B341" s="1">
        <v>1</v>
      </c>
      <c r="C341" s="3">
        <v>21</v>
      </c>
      <c r="D341" s="1">
        <v>3</v>
      </c>
      <c r="E341" s="1">
        <v>2</v>
      </c>
      <c r="F341" s="1">
        <v>2</v>
      </c>
      <c r="G341" s="1">
        <v>1</v>
      </c>
      <c r="H341" s="1">
        <v>1</v>
      </c>
      <c r="I341" s="1">
        <v>3</v>
      </c>
      <c r="J341" s="1">
        <v>3</v>
      </c>
      <c r="K341" s="1">
        <v>3</v>
      </c>
    </row>
    <row r="342" spans="1:11" x14ac:dyDescent="0.25">
      <c r="A342" s="6" t="s">
        <v>381</v>
      </c>
      <c r="B342" s="1">
        <v>2</v>
      </c>
      <c r="C342" s="3">
        <v>22</v>
      </c>
      <c r="D342" s="1">
        <v>4</v>
      </c>
      <c r="E342" s="1">
        <v>1</v>
      </c>
      <c r="F342" s="1">
        <v>1</v>
      </c>
      <c r="G342" s="1">
        <v>1</v>
      </c>
      <c r="H342" s="1">
        <v>1</v>
      </c>
      <c r="I342" s="1">
        <v>3</v>
      </c>
      <c r="J342" s="1">
        <v>3</v>
      </c>
      <c r="K342" s="1">
        <v>3</v>
      </c>
    </row>
    <row r="343" spans="1:11" x14ac:dyDescent="0.25">
      <c r="A343" s="6" t="s">
        <v>382</v>
      </c>
      <c r="B343" s="1">
        <v>2</v>
      </c>
      <c r="C343" s="3">
        <v>23</v>
      </c>
      <c r="D343" s="1">
        <v>4</v>
      </c>
      <c r="E343" s="1">
        <v>1</v>
      </c>
      <c r="F343" s="1">
        <v>2</v>
      </c>
      <c r="G343" s="1">
        <v>1</v>
      </c>
      <c r="H343" s="1">
        <v>1</v>
      </c>
      <c r="I343" s="1">
        <v>3</v>
      </c>
      <c r="J343" s="1">
        <v>3</v>
      </c>
      <c r="K343" s="1">
        <v>3</v>
      </c>
    </row>
    <row r="344" spans="1:11" x14ac:dyDescent="0.25">
      <c r="A344" s="6" t="s">
        <v>383</v>
      </c>
      <c r="B344" s="1">
        <v>1</v>
      </c>
      <c r="C344" s="3">
        <v>25</v>
      </c>
      <c r="D344" s="1">
        <v>1</v>
      </c>
      <c r="E344" s="1">
        <v>2</v>
      </c>
      <c r="F344" s="1">
        <v>2</v>
      </c>
      <c r="G344" s="1">
        <v>1</v>
      </c>
      <c r="H344" s="1">
        <v>2</v>
      </c>
      <c r="I344" s="1">
        <v>3</v>
      </c>
      <c r="J344" s="1">
        <v>2</v>
      </c>
      <c r="K344" s="1">
        <v>2</v>
      </c>
    </row>
    <row r="345" spans="1:11" x14ac:dyDescent="0.25">
      <c r="A345" s="6" t="s">
        <v>384</v>
      </c>
      <c r="B345" s="1">
        <v>1</v>
      </c>
      <c r="C345" s="3">
        <v>25</v>
      </c>
      <c r="D345" s="1">
        <v>1</v>
      </c>
      <c r="E345" s="1">
        <v>2</v>
      </c>
      <c r="F345" s="1">
        <v>2</v>
      </c>
      <c r="G345" s="1">
        <v>1</v>
      </c>
      <c r="H345" s="1">
        <v>2</v>
      </c>
      <c r="I345" s="1">
        <v>3</v>
      </c>
      <c r="J345" s="1">
        <v>2</v>
      </c>
      <c r="K345" s="1">
        <v>2</v>
      </c>
    </row>
    <row r="346" spans="1:11" x14ac:dyDescent="0.25">
      <c r="A346" s="6" t="s">
        <v>385</v>
      </c>
      <c r="B346" s="1">
        <v>2</v>
      </c>
      <c r="C346" s="3">
        <v>23</v>
      </c>
      <c r="D346" s="1">
        <v>4</v>
      </c>
      <c r="E346" s="1">
        <v>1</v>
      </c>
      <c r="F346" s="1">
        <v>2</v>
      </c>
      <c r="G346" s="1">
        <v>1</v>
      </c>
      <c r="H346" s="1">
        <v>1</v>
      </c>
      <c r="I346" s="1">
        <v>3</v>
      </c>
      <c r="J346" s="1">
        <v>2</v>
      </c>
      <c r="K346" s="1">
        <v>4</v>
      </c>
    </row>
    <row r="347" spans="1:11" x14ac:dyDescent="0.25">
      <c r="A347" s="6" t="s">
        <v>386</v>
      </c>
      <c r="B347" s="1">
        <v>2</v>
      </c>
      <c r="C347" s="3">
        <v>23</v>
      </c>
      <c r="D347" s="1">
        <v>3</v>
      </c>
      <c r="E347" s="1">
        <v>2</v>
      </c>
      <c r="F347" s="1">
        <v>2</v>
      </c>
      <c r="G347" s="1">
        <v>2</v>
      </c>
      <c r="H347" s="1">
        <v>1</v>
      </c>
      <c r="I347" s="1">
        <v>3</v>
      </c>
      <c r="J347" s="1">
        <v>2</v>
      </c>
      <c r="K347" s="1">
        <v>4</v>
      </c>
    </row>
    <row r="348" spans="1:11" x14ac:dyDescent="0.25">
      <c r="A348" s="6" t="s">
        <v>387</v>
      </c>
      <c r="B348" s="1">
        <v>1</v>
      </c>
      <c r="C348" s="3">
        <v>21</v>
      </c>
      <c r="D348" s="1">
        <v>3</v>
      </c>
      <c r="E348" s="1">
        <v>2</v>
      </c>
      <c r="F348" s="1">
        <v>1</v>
      </c>
      <c r="G348" s="1">
        <v>2</v>
      </c>
      <c r="H348" s="1">
        <v>2</v>
      </c>
      <c r="I348" s="1">
        <v>3</v>
      </c>
      <c r="J348" s="1">
        <v>2</v>
      </c>
      <c r="K348" s="1">
        <v>4</v>
      </c>
    </row>
    <row r="349" spans="1:11" x14ac:dyDescent="0.25">
      <c r="A349" s="6" t="s">
        <v>388</v>
      </c>
      <c r="B349" s="1">
        <v>2</v>
      </c>
      <c r="C349" s="3">
        <v>20</v>
      </c>
      <c r="D349" s="1">
        <v>2</v>
      </c>
      <c r="E349" s="1">
        <v>1</v>
      </c>
      <c r="F349" s="1">
        <v>2</v>
      </c>
      <c r="G349" s="1">
        <v>2</v>
      </c>
      <c r="H349" s="1">
        <v>1</v>
      </c>
      <c r="I349" s="1">
        <v>3</v>
      </c>
      <c r="J349" s="1">
        <v>2</v>
      </c>
      <c r="K349" s="1">
        <v>3</v>
      </c>
    </row>
    <row r="350" spans="1:11" x14ac:dyDescent="0.25">
      <c r="A350" s="6" t="s">
        <v>389</v>
      </c>
      <c r="B350" s="1">
        <v>1</v>
      </c>
      <c r="C350" s="3">
        <v>21</v>
      </c>
      <c r="D350" s="1">
        <v>3</v>
      </c>
      <c r="E350" s="1">
        <v>2</v>
      </c>
      <c r="F350" s="1">
        <v>2</v>
      </c>
      <c r="G350" s="1">
        <v>1</v>
      </c>
      <c r="H350" s="1">
        <v>1</v>
      </c>
      <c r="I350" s="1">
        <v>3</v>
      </c>
      <c r="J350" s="1">
        <v>2</v>
      </c>
      <c r="K350" s="1">
        <v>3</v>
      </c>
    </row>
    <row r="351" spans="1:11" x14ac:dyDescent="0.25">
      <c r="A351" s="6" t="s">
        <v>390</v>
      </c>
      <c r="B351" s="1">
        <v>2</v>
      </c>
      <c r="C351" s="3">
        <v>20</v>
      </c>
      <c r="D351" s="1">
        <v>2</v>
      </c>
      <c r="E351" s="1">
        <v>1</v>
      </c>
      <c r="F351" s="1">
        <v>2</v>
      </c>
      <c r="G351" s="1">
        <v>2</v>
      </c>
      <c r="H351" s="1">
        <v>1</v>
      </c>
      <c r="I351" s="1">
        <v>3</v>
      </c>
      <c r="J351" s="1">
        <v>2</v>
      </c>
      <c r="K351" s="1">
        <v>3</v>
      </c>
    </row>
    <row r="352" spans="1:11" ht="15" x14ac:dyDescent="0.25">
      <c r="A352" s="6" t="s">
        <v>391</v>
      </c>
      <c r="B352" s="1">
        <v>2</v>
      </c>
      <c r="C352" s="3">
        <v>22</v>
      </c>
      <c r="D352" s="1">
        <v>2</v>
      </c>
      <c r="E352" s="1">
        <v>2</v>
      </c>
      <c r="F352" s="1">
        <v>2</v>
      </c>
      <c r="G352" s="1">
        <v>1</v>
      </c>
      <c r="H352" s="1">
        <v>1</v>
      </c>
      <c r="I352" s="1">
        <v>2</v>
      </c>
      <c r="J352" s="1">
        <v>5</v>
      </c>
      <c r="K352" s="2">
        <v>4</v>
      </c>
    </row>
    <row r="353" spans="1:11" x14ac:dyDescent="0.25">
      <c r="A353" s="6" t="s">
        <v>392</v>
      </c>
      <c r="B353" s="1">
        <v>2</v>
      </c>
      <c r="C353" s="3">
        <v>20</v>
      </c>
      <c r="D353" s="1">
        <v>2</v>
      </c>
      <c r="E353" s="1">
        <v>2</v>
      </c>
      <c r="F353" s="1">
        <v>1</v>
      </c>
      <c r="G353" s="1">
        <v>2</v>
      </c>
      <c r="H353" s="1">
        <v>2</v>
      </c>
      <c r="I353" s="1">
        <v>2</v>
      </c>
      <c r="J353" s="1">
        <v>5</v>
      </c>
      <c r="K353" s="1">
        <v>4</v>
      </c>
    </row>
    <row r="354" spans="1:11" ht="15" x14ac:dyDescent="0.25">
      <c r="A354" s="6" t="s">
        <v>393</v>
      </c>
      <c r="B354" s="1">
        <v>1</v>
      </c>
      <c r="C354" s="3">
        <v>22</v>
      </c>
      <c r="D354" s="1">
        <v>3</v>
      </c>
      <c r="E354" s="1">
        <v>2</v>
      </c>
      <c r="F354" s="1">
        <v>1</v>
      </c>
      <c r="G354" s="1">
        <v>1</v>
      </c>
      <c r="H354" s="1">
        <v>2</v>
      </c>
      <c r="I354" s="1">
        <v>2</v>
      </c>
      <c r="J354" s="2">
        <v>4</v>
      </c>
      <c r="K354" s="1">
        <v>5</v>
      </c>
    </row>
    <row r="355" spans="1:11" x14ac:dyDescent="0.25">
      <c r="A355" s="6" t="s">
        <v>394</v>
      </c>
      <c r="B355" s="1">
        <v>2</v>
      </c>
      <c r="C355" s="3">
        <v>22</v>
      </c>
      <c r="D355" s="1">
        <v>4</v>
      </c>
      <c r="E355" s="1">
        <v>1</v>
      </c>
      <c r="F355" s="1">
        <v>1</v>
      </c>
      <c r="G355" s="1">
        <v>2</v>
      </c>
      <c r="H355" s="1">
        <v>1</v>
      </c>
      <c r="I355" s="1">
        <v>2</v>
      </c>
      <c r="J355" s="1">
        <v>4</v>
      </c>
      <c r="K355" s="1">
        <v>4</v>
      </c>
    </row>
    <row r="356" spans="1:11" x14ac:dyDescent="0.25">
      <c r="A356" s="6" t="s">
        <v>395</v>
      </c>
      <c r="B356" s="1">
        <v>2</v>
      </c>
      <c r="C356" s="3">
        <v>20</v>
      </c>
      <c r="D356" s="1">
        <v>3</v>
      </c>
      <c r="E356" s="1">
        <v>1</v>
      </c>
      <c r="F356" s="1">
        <v>1</v>
      </c>
      <c r="G356" s="1">
        <v>1</v>
      </c>
      <c r="H356" s="1">
        <v>2</v>
      </c>
      <c r="I356" s="1">
        <v>2</v>
      </c>
      <c r="J356" s="1">
        <v>4</v>
      </c>
      <c r="K356" s="1">
        <v>4</v>
      </c>
    </row>
    <row r="357" spans="1:11" x14ac:dyDescent="0.25">
      <c r="A357" s="6" t="s">
        <v>396</v>
      </c>
      <c r="B357" s="1">
        <v>1</v>
      </c>
      <c r="C357" s="3">
        <v>23</v>
      </c>
      <c r="D357" s="1">
        <v>3</v>
      </c>
      <c r="E357" s="1">
        <v>2</v>
      </c>
      <c r="F357" s="1">
        <v>2</v>
      </c>
      <c r="G357" s="1">
        <v>1</v>
      </c>
      <c r="H357" s="1">
        <v>1</v>
      </c>
      <c r="I357" s="1">
        <v>2</v>
      </c>
      <c r="J357" s="1">
        <v>4</v>
      </c>
      <c r="K357" s="1">
        <v>4</v>
      </c>
    </row>
    <row r="358" spans="1:11" x14ac:dyDescent="0.25">
      <c r="A358" s="6" t="s">
        <v>397</v>
      </c>
      <c r="B358" s="1">
        <v>2</v>
      </c>
      <c r="C358" s="3">
        <v>26</v>
      </c>
      <c r="D358" s="1">
        <v>6</v>
      </c>
      <c r="E358" s="1">
        <v>1</v>
      </c>
      <c r="F358" s="1">
        <v>1</v>
      </c>
      <c r="G358" s="1">
        <v>2</v>
      </c>
      <c r="H358" s="1">
        <v>2</v>
      </c>
      <c r="I358" s="1">
        <v>2</v>
      </c>
      <c r="J358" s="1">
        <v>4</v>
      </c>
      <c r="K358" s="1">
        <v>4</v>
      </c>
    </row>
    <row r="359" spans="1:11" x14ac:dyDescent="0.25">
      <c r="A359" s="6" t="s">
        <v>398</v>
      </c>
      <c r="B359" s="1">
        <v>1</v>
      </c>
      <c r="C359" s="3">
        <v>22</v>
      </c>
      <c r="D359" s="1">
        <v>3</v>
      </c>
      <c r="E359" s="1">
        <v>1</v>
      </c>
      <c r="F359" s="1">
        <v>2</v>
      </c>
      <c r="G359" s="1">
        <v>2</v>
      </c>
      <c r="H359" s="1">
        <v>2</v>
      </c>
      <c r="I359" s="1">
        <v>2</v>
      </c>
      <c r="J359" s="1">
        <v>4</v>
      </c>
      <c r="K359" s="1">
        <v>3</v>
      </c>
    </row>
    <row r="360" spans="1:11" x14ac:dyDescent="0.25">
      <c r="A360" s="6" t="s">
        <v>399</v>
      </c>
      <c r="B360" s="1">
        <v>1</v>
      </c>
      <c r="C360" s="3">
        <v>20</v>
      </c>
      <c r="D360" s="1">
        <v>1</v>
      </c>
      <c r="E360" s="1">
        <v>2</v>
      </c>
      <c r="F360" s="1">
        <v>1</v>
      </c>
      <c r="G360" s="1">
        <v>1</v>
      </c>
      <c r="H360" s="1">
        <v>2</v>
      </c>
      <c r="I360" s="1">
        <v>2</v>
      </c>
      <c r="J360" s="1">
        <v>4</v>
      </c>
      <c r="K360" s="1">
        <v>3</v>
      </c>
    </row>
    <row r="361" spans="1:11" x14ac:dyDescent="0.25">
      <c r="A361" s="6" t="s">
        <v>400</v>
      </c>
      <c r="B361" s="1">
        <v>1</v>
      </c>
      <c r="C361" s="3">
        <v>20</v>
      </c>
      <c r="D361" s="1">
        <v>2</v>
      </c>
      <c r="E361" s="1">
        <v>2</v>
      </c>
      <c r="F361" s="1">
        <v>1</v>
      </c>
      <c r="G361" s="1">
        <v>1</v>
      </c>
      <c r="H361" s="1">
        <v>1</v>
      </c>
      <c r="I361" s="1">
        <v>2</v>
      </c>
      <c r="J361" s="1">
        <v>4</v>
      </c>
      <c r="K361" s="1">
        <v>3</v>
      </c>
    </row>
    <row r="362" spans="1:11" x14ac:dyDescent="0.25">
      <c r="A362" s="6" t="s">
        <v>401</v>
      </c>
      <c r="B362" s="1">
        <v>1</v>
      </c>
      <c r="C362" s="3">
        <v>23</v>
      </c>
      <c r="D362" s="1">
        <v>3</v>
      </c>
      <c r="E362" s="1">
        <v>2</v>
      </c>
      <c r="F362" s="1">
        <v>2</v>
      </c>
      <c r="G362" s="1">
        <v>2</v>
      </c>
      <c r="H362" s="1">
        <v>1</v>
      </c>
      <c r="I362" s="1">
        <v>2</v>
      </c>
      <c r="J362" s="1">
        <v>3</v>
      </c>
      <c r="K362" s="1">
        <v>2</v>
      </c>
    </row>
    <row r="363" spans="1:11" x14ac:dyDescent="0.25">
      <c r="A363" s="6" t="s">
        <v>402</v>
      </c>
      <c r="B363" s="1">
        <v>1</v>
      </c>
      <c r="C363" s="3">
        <v>21</v>
      </c>
      <c r="D363" s="1">
        <v>3</v>
      </c>
      <c r="E363" s="1">
        <v>1</v>
      </c>
      <c r="F363" s="1">
        <v>1</v>
      </c>
      <c r="G363" s="1">
        <v>3</v>
      </c>
      <c r="H363" s="1">
        <v>1</v>
      </c>
      <c r="I363" s="1">
        <v>2</v>
      </c>
      <c r="J363" s="1">
        <v>3</v>
      </c>
      <c r="K363" s="1">
        <v>4</v>
      </c>
    </row>
    <row r="364" spans="1:11" x14ac:dyDescent="0.25">
      <c r="A364" s="6" t="s">
        <v>403</v>
      </c>
      <c r="B364" s="1">
        <v>2</v>
      </c>
      <c r="C364" s="3">
        <v>22</v>
      </c>
      <c r="D364" s="1">
        <v>3</v>
      </c>
      <c r="E364" s="1">
        <v>1</v>
      </c>
      <c r="F364" s="1">
        <v>2</v>
      </c>
      <c r="G364" s="1">
        <v>1</v>
      </c>
      <c r="H364" s="1">
        <v>2</v>
      </c>
      <c r="I364" s="1">
        <v>2</v>
      </c>
      <c r="J364" s="1">
        <v>3</v>
      </c>
      <c r="K364" s="1">
        <v>4</v>
      </c>
    </row>
    <row r="365" spans="1:11" x14ac:dyDescent="0.25">
      <c r="A365" s="6" t="s">
        <v>404</v>
      </c>
      <c r="B365" s="1">
        <v>2</v>
      </c>
      <c r="C365" s="3">
        <v>24</v>
      </c>
      <c r="D365" s="1">
        <v>3</v>
      </c>
      <c r="E365" s="1">
        <v>2</v>
      </c>
      <c r="F365" s="1">
        <v>2</v>
      </c>
      <c r="G365" s="1">
        <v>3</v>
      </c>
      <c r="H365" s="1">
        <v>1</v>
      </c>
      <c r="I365" s="1">
        <v>2</v>
      </c>
      <c r="J365" s="1">
        <v>3</v>
      </c>
      <c r="K365" s="1">
        <v>3</v>
      </c>
    </row>
    <row r="366" spans="1:11" x14ac:dyDescent="0.25">
      <c r="A366" s="6" t="s">
        <v>405</v>
      </c>
      <c r="B366" s="1">
        <v>1</v>
      </c>
      <c r="C366" s="3">
        <v>25</v>
      </c>
      <c r="D366" s="1">
        <v>7</v>
      </c>
      <c r="E366" s="1">
        <v>1</v>
      </c>
      <c r="F366" s="1">
        <v>1</v>
      </c>
      <c r="G366" s="1">
        <v>1</v>
      </c>
      <c r="H366" s="1">
        <v>1</v>
      </c>
      <c r="I366" s="1">
        <v>2</v>
      </c>
      <c r="J366" s="1">
        <v>3</v>
      </c>
      <c r="K366" s="1">
        <v>3</v>
      </c>
    </row>
    <row r="367" spans="1:11" x14ac:dyDescent="0.25">
      <c r="A367" s="6" t="s">
        <v>406</v>
      </c>
      <c r="B367" s="1">
        <v>1</v>
      </c>
      <c r="C367" s="3">
        <v>20</v>
      </c>
      <c r="D367" s="1">
        <v>2</v>
      </c>
      <c r="E367" s="1">
        <v>2</v>
      </c>
      <c r="F367" s="1">
        <v>1</v>
      </c>
      <c r="G367" s="1">
        <v>3</v>
      </c>
      <c r="H367" s="1">
        <v>1</v>
      </c>
      <c r="I367" s="1">
        <v>2</v>
      </c>
      <c r="J367" s="1">
        <v>3</v>
      </c>
      <c r="K367" s="1">
        <v>3</v>
      </c>
    </row>
    <row r="368" spans="1:11" x14ac:dyDescent="0.25">
      <c r="A368" s="6" t="s">
        <v>407</v>
      </c>
      <c r="B368" s="1">
        <v>1</v>
      </c>
      <c r="C368" s="3">
        <v>19</v>
      </c>
      <c r="D368" s="1">
        <v>1</v>
      </c>
      <c r="E368" s="1">
        <v>1</v>
      </c>
      <c r="F368" s="1">
        <v>2</v>
      </c>
      <c r="G368" s="1">
        <v>2</v>
      </c>
      <c r="H368" s="1">
        <v>1</v>
      </c>
      <c r="I368" s="1">
        <v>2</v>
      </c>
      <c r="J368" s="1">
        <v>3</v>
      </c>
      <c r="K368" s="1">
        <v>3</v>
      </c>
    </row>
    <row r="369" spans="1:11" x14ac:dyDescent="0.25">
      <c r="A369" s="6" t="s">
        <v>408</v>
      </c>
      <c r="B369" s="1">
        <v>2</v>
      </c>
      <c r="C369" s="3">
        <v>22</v>
      </c>
      <c r="D369" s="1">
        <v>3</v>
      </c>
      <c r="E369" s="1">
        <v>1</v>
      </c>
      <c r="F369" s="1">
        <v>2</v>
      </c>
      <c r="G369" s="1">
        <v>1</v>
      </c>
      <c r="H369" s="1">
        <v>1</v>
      </c>
      <c r="I369" s="1">
        <v>2</v>
      </c>
      <c r="J369" s="1">
        <v>3</v>
      </c>
      <c r="K369" s="1">
        <v>3</v>
      </c>
    </row>
    <row r="370" spans="1:11" x14ac:dyDescent="0.25">
      <c r="A370" s="6" t="s">
        <v>409</v>
      </c>
      <c r="B370" s="1">
        <v>2</v>
      </c>
      <c r="C370" s="3">
        <v>20</v>
      </c>
      <c r="D370" s="1">
        <v>2</v>
      </c>
      <c r="E370" s="1">
        <v>1</v>
      </c>
      <c r="F370" s="1">
        <v>2</v>
      </c>
      <c r="G370" s="1">
        <v>1</v>
      </c>
      <c r="H370" s="1">
        <v>2</v>
      </c>
      <c r="I370" s="1">
        <v>2</v>
      </c>
      <c r="J370" s="1">
        <v>3</v>
      </c>
      <c r="K370" s="1">
        <v>3</v>
      </c>
    </row>
    <row r="371" spans="1:11" x14ac:dyDescent="0.25">
      <c r="A371" s="6" t="s">
        <v>410</v>
      </c>
      <c r="B371" s="1">
        <v>1</v>
      </c>
      <c r="C371" s="3">
        <v>20</v>
      </c>
      <c r="D371" s="1">
        <v>2</v>
      </c>
      <c r="E371" s="1">
        <v>2</v>
      </c>
      <c r="F371" s="1">
        <v>1</v>
      </c>
      <c r="G371" s="1">
        <v>1</v>
      </c>
      <c r="H371" s="1">
        <v>2</v>
      </c>
      <c r="I371" s="1">
        <v>2</v>
      </c>
      <c r="J371" s="1">
        <v>3</v>
      </c>
      <c r="K371" s="1">
        <v>3</v>
      </c>
    </row>
    <row r="372" spans="1:11" x14ac:dyDescent="0.25">
      <c r="A372" s="6" t="s">
        <v>411</v>
      </c>
      <c r="B372" s="1">
        <v>1</v>
      </c>
      <c r="C372" s="3">
        <v>22</v>
      </c>
      <c r="D372" s="1">
        <v>3</v>
      </c>
      <c r="E372" s="1">
        <v>1</v>
      </c>
      <c r="F372" s="1">
        <v>2</v>
      </c>
      <c r="G372" s="1">
        <v>1</v>
      </c>
      <c r="H372" s="1">
        <v>2</v>
      </c>
      <c r="I372" s="1">
        <v>2</v>
      </c>
      <c r="J372" s="1">
        <v>2</v>
      </c>
      <c r="K372" s="1">
        <v>4</v>
      </c>
    </row>
    <row r="373" spans="1:11" x14ac:dyDescent="0.25">
      <c r="A373" s="6" t="s">
        <v>412</v>
      </c>
      <c r="B373" s="1">
        <v>1</v>
      </c>
      <c r="C373" s="3">
        <v>20</v>
      </c>
      <c r="D373" s="1">
        <v>2</v>
      </c>
      <c r="E373" s="1">
        <v>2</v>
      </c>
      <c r="F373" s="1">
        <v>1</v>
      </c>
      <c r="G373" s="1">
        <v>2</v>
      </c>
      <c r="H373" s="1">
        <v>1</v>
      </c>
      <c r="I373" s="1">
        <v>2</v>
      </c>
      <c r="J373" s="1">
        <v>2</v>
      </c>
      <c r="K373" s="1">
        <v>3</v>
      </c>
    </row>
    <row r="374" spans="1:11" x14ac:dyDescent="0.25">
      <c r="A374" s="6" t="s">
        <v>413</v>
      </c>
      <c r="B374" s="1">
        <v>2</v>
      </c>
      <c r="C374" s="3">
        <v>23</v>
      </c>
      <c r="D374" s="1">
        <v>4</v>
      </c>
      <c r="E374" s="1">
        <v>1</v>
      </c>
      <c r="F374" s="1">
        <v>2</v>
      </c>
      <c r="G374" s="1">
        <v>1</v>
      </c>
      <c r="H374" s="1">
        <v>1</v>
      </c>
      <c r="I374" s="1">
        <v>2</v>
      </c>
      <c r="J374" s="1">
        <v>2</v>
      </c>
      <c r="K374" s="1">
        <v>3</v>
      </c>
    </row>
    <row r="375" spans="1:11" x14ac:dyDescent="0.25">
      <c r="A375" s="6" t="s">
        <v>414</v>
      </c>
      <c r="B375" s="1">
        <v>2</v>
      </c>
      <c r="C375" s="3">
        <v>21</v>
      </c>
      <c r="D375" s="1">
        <v>3</v>
      </c>
      <c r="E375" s="1">
        <v>2</v>
      </c>
      <c r="F375" s="1">
        <v>1</v>
      </c>
      <c r="G375" s="1">
        <v>2</v>
      </c>
      <c r="H375" s="1">
        <v>1</v>
      </c>
      <c r="I375" s="1">
        <v>1</v>
      </c>
      <c r="J375" s="1">
        <v>5</v>
      </c>
      <c r="K375" s="1">
        <v>2</v>
      </c>
    </row>
    <row r="376" spans="1:11" ht="15" x14ac:dyDescent="0.25">
      <c r="A376" s="6" t="s">
        <v>415</v>
      </c>
      <c r="B376" s="1">
        <v>2</v>
      </c>
      <c r="C376" s="3">
        <v>25</v>
      </c>
      <c r="D376" s="1">
        <v>4</v>
      </c>
      <c r="E376" s="1">
        <v>1</v>
      </c>
      <c r="F376" s="1">
        <v>1</v>
      </c>
      <c r="G376" s="1">
        <v>2</v>
      </c>
      <c r="H376" s="1">
        <v>1</v>
      </c>
      <c r="I376" s="2">
        <v>1</v>
      </c>
      <c r="J376" s="1">
        <v>5</v>
      </c>
      <c r="K376" s="1">
        <v>4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2F7BA-A32D-4B75-B3E0-B5C169B9A211}">
  <dimension ref="A1:BC376"/>
  <sheetViews>
    <sheetView topLeftCell="AH1" workbookViewId="0">
      <selection activeCell="AY1" sqref="AY1:BA1048576"/>
    </sheetView>
  </sheetViews>
  <sheetFormatPr defaultRowHeight="13.2" x14ac:dyDescent="0.25"/>
  <cols>
    <col min="24" max="24" width="9" customWidth="1"/>
    <col min="50" max="50" width="7.5546875" customWidth="1"/>
    <col min="55" max="55" width="14.21875" style="4" customWidth="1"/>
  </cols>
  <sheetData>
    <row r="1" spans="1:55" x14ac:dyDescent="0.25">
      <c r="A1" s="6" t="s">
        <v>40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J1" t="s">
        <v>7</v>
      </c>
      <c r="K1" t="s">
        <v>19</v>
      </c>
      <c r="L1" t="s">
        <v>20</v>
      </c>
      <c r="M1" s="5" t="s">
        <v>421</v>
      </c>
      <c r="N1" s="5"/>
      <c r="O1" t="s">
        <v>8</v>
      </c>
      <c r="P1" t="s">
        <v>21</v>
      </c>
      <c r="Q1" t="s">
        <v>22</v>
      </c>
      <c r="R1" t="s">
        <v>32</v>
      </c>
      <c r="S1" t="s">
        <v>33</v>
      </c>
      <c r="T1" s="5" t="s">
        <v>422</v>
      </c>
      <c r="V1" t="s">
        <v>9</v>
      </c>
      <c r="W1" t="s">
        <v>13</v>
      </c>
      <c r="X1" t="s">
        <v>17</v>
      </c>
      <c r="Y1" t="s">
        <v>26</v>
      </c>
      <c r="Z1" t="s">
        <v>27</v>
      </c>
      <c r="AA1" t="s">
        <v>30</v>
      </c>
      <c r="AB1" t="s">
        <v>31</v>
      </c>
      <c r="AC1" t="s">
        <v>34</v>
      </c>
      <c r="AD1" t="s">
        <v>423</v>
      </c>
      <c r="AF1" t="s">
        <v>10</v>
      </c>
      <c r="AG1" t="s">
        <v>16</v>
      </c>
      <c r="AH1" t="s">
        <v>23</v>
      </c>
      <c r="AI1" t="s">
        <v>35</v>
      </c>
      <c r="AJ1" s="5" t="s">
        <v>424</v>
      </c>
      <c r="AL1" t="s">
        <v>11</v>
      </c>
      <c r="AM1" t="s">
        <v>15</v>
      </c>
      <c r="AN1" t="s">
        <v>18</v>
      </c>
      <c r="AO1" t="s">
        <v>24</v>
      </c>
      <c r="AP1" t="s">
        <v>28</v>
      </c>
      <c r="AQ1" s="5" t="s">
        <v>425</v>
      </c>
      <c r="AS1" t="s">
        <v>12</v>
      </c>
      <c r="AT1" t="s">
        <v>14</v>
      </c>
      <c r="AU1" t="s">
        <v>25</v>
      </c>
      <c r="AV1" t="s">
        <v>29</v>
      </c>
      <c r="AW1" s="5" t="s">
        <v>426</v>
      </c>
      <c r="AY1" t="s">
        <v>36</v>
      </c>
      <c r="AZ1" t="s">
        <v>37</v>
      </c>
      <c r="BA1" t="s">
        <v>38</v>
      </c>
      <c r="BB1" s="5" t="s">
        <v>427</v>
      </c>
      <c r="BC1" s="12" t="s">
        <v>420</v>
      </c>
    </row>
    <row r="2" spans="1:55" x14ac:dyDescent="0.25">
      <c r="A2" s="6" t="s">
        <v>41</v>
      </c>
      <c r="B2">
        <v>2</v>
      </c>
      <c r="C2">
        <v>23</v>
      </c>
      <c r="D2">
        <v>2</v>
      </c>
      <c r="E2">
        <v>1</v>
      </c>
      <c r="F2">
        <v>1</v>
      </c>
      <c r="G2">
        <v>1</v>
      </c>
      <c r="H2">
        <v>2</v>
      </c>
      <c r="J2">
        <v>5</v>
      </c>
      <c r="K2">
        <v>4</v>
      </c>
      <c r="L2">
        <v>4</v>
      </c>
      <c r="O2">
        <v>4</v>
      </c>
      <c r="P2">
        <v>4</v>
      </c>
      <c r="Q2">
        <v>5</v>
      </c>
      <c r="R2">
        <v>4</v>
      </c>
      <c r="S2">
        <v>4</v>
      </c>
      <c r="V2">
        <v>4</v>
      </c>
      <c r="W2">
        <v>4</v>
      </c>
      <c r="X2">
        <v>5</v>
      </c>
      <c r="Y2">
        <v>5</v>
      </c>
      <c r="Z2">
        <v>5</v>
      </c>
      <c r="AA2">
        <v>5</v>
      </c>
      <c r="AB2">
        <v>4</v>
      </c>
      <c r="AC2">
        <v>4</v>
      </c>
      <c r="AF2">
        <v>5</v>
      </c>
      <c r="AG2">
        <v>5</v>
      </c>
      <c r="AH2">
        <v>4</v>
      </c>
      <c r="AI2">
        <v>3</v>
      </c>
      <c r="AL2">
        <v>3</v>
      </c>
      <c r="AM2">
        <v>4</v>
      </c>
      <c r="AN2">
        <v>3</v>
      </c>
      <c r="AO2">
        <v>4</v>
      </c>
      <c r="AP2">
        <v>4</v>
      </c>
      <c r="AS2">
        <v>4</v>
      </c>
      <c r="AT2">
        <v>4</v>
      </c>
      <c r="AU2">
        <v>4</v>
      </c>
      <c r="AV2">
        <v>4</v>
      </c>
      <c r="AY2">
        <v>4</v>
      </c>
      <c r="AZ2">
        <v>3</v>
      </c>
      <c r="BA2">
        <v>3</v>
      </c>
      <c r="BC2" s="4">
        <v>4.09375</v>
      </c>
    </row>
    <row r="3" spans="1:55" x14ac:dyDescent="0.25">
      <c r="A3" s="6" t="s">
        <v>42</v>
      </c>
      <c r="B3">
        <v>1</v>
      </c>
      <c r="C3">
        <v>22</v>
      </c>
      <c r="D3">
        <v>4</v>
      </c>
      <c r="E3">
        <v>2</v>
      </c>
      <c r="F3">
        <v>1</v>
      </c>
      <c r="G3">
        <v>1</v>
      </c>
      <c r="H3">
        <v>2</v>
      </c>
      <c r="J3">
        <v>4</v>
      </c>
      <c r="K3">
        <v>4</v>
      </c>
      <c r="L3">
        <v>4</v>
      </c>
      <c r="O3">
        <v>4</v>
      </c>
      <c r="P3">
        <v>5</v>
      </c>
      <c r="Q3">
        <v>5</v>
      </c>
      <c r="R3">
        <v>3</v>
      </c>
      <c r="S3">
        <v>3</v>
      </c>
      <c r="V3">
        <v>2</v>
      </c>
      <c r="W3">
        <v>4</v>
      </c>
      <c r="X3">
        <v>5</v>
      </c>
      <c r="Y3">
        <v>5</v>
      </c>
      <c r="Z3">
        <v>5</v>
      </c>
      <c r="AA3">
        <v>5</v>
      </c>
      <c r="AB3">
        <v>3</v>
      </c>
      <c r="AC3">
        <v>5</v>
      </c>
      <c r="AF3">
        <v>5</v>
      </c>
      <c r="AG3">
        <v>5</v>
      </c>
      <c r="AH3">
        <v>4</v>
      </c>
      <c r="AI3">
        <v>5</v>
      </c>
      <c r="AL3">
        <v>4</v>
      </c>
      <c r="AM3">
        <v>5</v>
      </c>
      <c r="AN3">
        <v>5</v>
      </c>
      <c r="AO3">
        <v>5</v>
      </c>
      <c r="AP3">
        <v>3</v>
      </c>
      <c r="AS3">
        <v>4</v>
      </c>
      <c r="AT3">
        <v>5</v>
      </c>
      <c r="AU3">
        <v>5</v>
      </c>
      <c r="AV3">
        <v>5</v>
      </c>
      <c r="AY3">
        <v>4</v>
      </c>
      <c r="AZ3">
        <v>4</v>
      </c>
      <c r="BA3">
        <v>3</v>
      </c>
      <c r="BC3" s="4">
        <v>4.28125</v>
      </c>
    </row>
    <row r="4" spans="1:55" x14ac:dyDescent="0.25">
      <c r="A4" s="6" t="s">
        <v>43</v>
      </c>
      <c r="B4">
        <v>2</v>
      </c>
      <c r="C4">
        <v>24</v>
      </c>
      <c r="D4">
        <v>3</v>
      </c>
      <c r="E4">
        <v>1</v>
      </c>
      <c r="F4">
        <v>2</v>
      </c>
      <c r="G4">
        <v>1</v>
      </c>
      <c r="H4">
        <v>2</v>
      </c>
      <c r="J4">
        <v>5</v>
      </c>
      <c r="K4">
        <v>4</v>
      </c>
      <c r="L4">
        <v>4</v>
      </c>
      <c r="O4">
        <v>5</v>
      </c>
      <c r="P4">
        <v>4</v>
      </c>
      <c r="Q4">
        <v>4</v>
      </c>
      <c r="R4">
        <v>5</v>
      </c>
      <c r="S4">
        <v>4</v>
      </c>
      <c r="V4">
        <v>5</v>
      </c>
      <c r="W4">
        <v>5</v>
      </c>
      <c r="X4">
        <v>5</v>
      </c>
      <c r="Y4">
        <v>4</v>
      </c>
      <c r="Z4">
        <v>5</v>
      </c>
      <c r="AA4">
        <v>5</v>
      </c>
      <c r="AB4">
        <v>4</v>
      </c>
      <c r="AC4">
        <v>4</v>
      </c>
      <c r="AF4">
        <v>4</v>
      </c>
      <c r="AG4">
        <v>5</v>
      </c>
      <c r="AH4">
        <v>4</v>
      </c>
      <c r="AI4">
        <v>5</v>
      </c>
      <c r="AL4">
        <v>3</v>
      </c>
      <c r="AM4">
        <v>5</v>
      </c>
      <c r="AN4">
        <v>4</v>
      </c>
      <c r="AO4">
        <v>4</v>
      </c>
      <c r="AP4">
        <v>5</v>
      </c>
      <c r="AS4">
        <v>4</v>
      </c>
      <c r="AT4">
        <v>5</v>
      </c>
      <c r="AU4">
        <v>3</v>
      </c>
      <c r="AV4">
        <v>5</v>
      </c>
      <c r="AY4">
        <v>3</v>
      </c>
      <c r="AZ4">
        <v>3</v>
      </c>
      <c r="BA4">
        <v>2</v>
      </c>
      <c r="BC4" s="4">
        <v>4.25</v>
      </c>
    </row>
    <row r="5" spans="1:55" x14ac:dyDescent="0.25">
      <c r="A5" s="6" t="s">
        <v>44</v>
      </c>
      <c r="B5">
        <v>2</v>
      </c>
      <c r="C5">
        <v>22</v>
      </c>
      <c r="D5">
        <v>3</v>
      </c>
      <c r="E5">
        <v>2</v>
      </c>
      <c r="F5">
        <v>2</v>
      </c>
      <c r="G5">
        <v>2</v>
      </c>
      <c r="H5">
        <v>2</v>
      </c>
      <c r="J5">
        <v>5</v>
      </c>
      <c r="K5">
        <v>5</v>
      </c>
      <c r="L5">
        <v>5</v>
      </c>
      <c r="O5">
        <v>4</v>
      </c>
      <c r="P5">
        <v>4</v>
      </c>
      <c r="Q5">
        <v>5</v>
      </c>
      <c r="R5">
        <v>5</v>
      </c>
      <c r="S5">
        <v>4</v>
      </c>
      <c r="V5">
        <v>3</v>
      </c>
      <c r="W5">
        <v>4</v>
      </c>
      <c r="X5">
        <v>5</v>
      </c>
      <c r="Y5">
        <v>5</v>
      </c>
      <c r="Z5">
        <v>4</v>
      </c>
      <c r="AA5">
        <v>4</v>
      </c>
      <c r="AB5">
        <v>4</v>
      </c>
      <c r="AC5">
        <v>5</v>
      </c>
      <c r="AF5">
        <v>5</v>
      </c>
      <c r="AG5">
        <v>5</v>
      </c>
      <c r="AH5">
        <v>5</v>
      </c>
      <c r="AI5">
        <v>5</v>
      </c>
      <c r="AL5">
        <v>5</v>
      </c>
      <c r="AM5">
        <v>4</v>
      </c>
      <c r="AN5">
        <v>4</v>
      </c>
      <c r="AO5">
        <v>4</v>
      </c>
      <c r="AP5">
        <v>5</v>
      </c>
      <c r="AS5">
        <v>5</v>
      </c>
      <c r="AT5">
        <v>5</v>
      </c>
      <c r="AU5">
        <v>4</v>
      </c>
      <c r="AV5">
        <v>5</v>
      </c>
      <c r="AY5">
        <v>3</v>
      </c>
      <c r="AZ5">
        <v>4</v>
      </c>
      <c r="BA5">
        <v>3</v>
      </c>
      <c r="BC5" s="4">
        <v>4.4375</v>
      </c>
    </row>
    <row r="6" spans="1:55" x14ac:dyDescent="0.25">
      <c r="A6" s="6" t="s">
        <v>45</v>
      </c>
      <c r="B6">
        <v>2</v>
      </c>
      <c r="C6">
        <v>29</v>
      </c>
      <c r="D6">
        <v>4</v>
      </c>
      <c r="E6">
        <v>2</v>
      </c>
      <c r="F6">
        <v>1</v>
      </c>
      <c r="G6">
        <v>2</v>
      </c>
      <c r="H6">
        <v>2</v>
      </c>
      <c r="J6">
        <v>5</v>
      </c>
      <c r="K6">
        <v>5</v>
      </c>
      <c r="L6">
        <v>5</v>
      </c>
      <c r="O6">
        <v>5</v>
      </c>
      <c r="P6">
        <v>5</v>
      </c>
      <c r="Q6">
        <v>5</v>
      </c>
      <c r="R6">
        <v>5</v>
      </c>
      <c r="S6">
        <v>5</v>
      </c>
      <c r="V6">
        <v>3</v>
      </c>
      <c r="W6">
        <v>4</v>
      </c>
      <c r="X6">
        <v>3</v>
      </c>
      <c r="Y6">
        <v>4</v>
      </c>
      <c r="Z6">
        <v>5</v>
      </c>
      <c r="AA6">
        <v>4</v>
      </c>
      <c r="AB6">
        <v>4</v>
      </c>
      <c r="AC6">
        <v>5</v>
      </c>
      <c r="AF6">
        <v>4</v>
      </c>
      <c r="AG6">
        <v>5</v>
      </c>
      <c r="AH6">
        <v>5</v>
      </c>
      <c r="AI6">
        <v>3</v>
      </c>
      <c r="AL6">
        <v>3</v>
      </c>
      <c r="AM6">
        <v>4</v>
      </c>
      <c r="AN6">
        <v>3</v>
      </c>
      <c r="AO6">
        <v>3</v>
      </c>
      <c r="AP6">
        <v>3</v>
      </c>
      <c r="AS6">
        <v>5</v>
      </c>
      <c r="AT6">
        <v>4</v>
      </c>
      <c r="AU6">
        <v>3</v>
      </c>
      <c r="AV6">
        <v>4</v>
      </c>
      <c r="AY6">
        <v>4</v>
      </c>
      <c r="AZ6">
        <v>4</v>
      </c>
      <c r="BA6">
        <v>4</v>
      </c>
      <c r="BC6" s="4">
        <v>4.15625</v>
      </c>
    </row>
    <row r="7" spans="1:55" x14ac:dyDescent="0.25">
      <c r="A7" s="6" t="s">
        <v>46</v>
      </c>
      <c r="B7">
        <v>1</v>
      </c>
      <c r="C7">
        <v>27</v>
      </c>
      <c r="D7">
        <v>2</v>
      </c>
      <c r="E7">
        <v>2</v>
      </c>
      <c r="F7">
        <v>1</v>
      </c>
      <c r="G7">
        <v>1</v>
      </c>
      <c r="H7">
        <v>1</v>
      </c>
      <c r="J7">
        <v>5</v>
      </c>
      <c r="K7">
        <v>4</v>
      </c>
      <c r="L7">
        <v>5</v>
      </c>
      <c r="O7">
        <v>5</v>
      </c>
      <c r="P7">
        <v>4</v>
      </c>
      <c r="Q7">
        <v>4</v>
      </c>
      <c r="R7">
        <v>3</v>
      </c>
      <c r="S7">
        <v>4</v>
      </c>
      <c r="V7">
        <v>5</v>
      </c>
      <c r="W7">
        <v>4</v>
      </c>
      <c r="X7">
        <v>4</v>
      </c>
      <c r="Y7">
        <v>4</v>
      </c>
      <c r="Z7">
        <v>4</v>
      </c>
      <c r="AA7">
        <v>4</v>
      </c>
      <c r="AB7">
        <v>4</v>
      </c>
      <c r="AC7">
        <v>4</v>
      </c>
      <c r="AF7">
        <v>3</v>
      </c>
      <c r="AG7">
        <v>4</v>
      </c>
      <c r="AH7">
        <v>4</v>
      </c>
      <c r="AI7">
        <v>3</v>
      </c>
      <c r="AL7">
        <v>3</v>
      </c>
      <c r="AM7">
        <v>5</v>
      </c>
      <c r="AN7">
        <v>4</v>
      </c>
      <c r="AO7">
        <v>4</v>
      </c>
      <c r="AP7">
        <v>4</v>
      </c>
      <c r="AS7">
        <v>5</v>
      </c>
      <c r="AT7">
        <v>5</v>
      </c>
      <c r="AU7">
        <v>4</v>
      </c>
      <c r="AV7">
        <v>5</v>
      </c>
      <c r="AY7">
        <v>4</v>
      </c>
      <c r="AZ7">
        <v>3</v>
      </c>
      <c r="BA7">
        <v>3</v>
      </c>
      <c r="BC7" s="4">
        <v>4.0625</v>
      </c>
    </row>
    <row r="8" spans="1:55" x14ac:dyDescent="0.25">
      <c r="A8" s="6" t="s">
        <v>47</v>
      </c>
      <c r="B8">
        <v>2</v>
      </c>
      <c r="C8">
        <v>23</v>
      </c>
      <c r="D8">
        <v>4</v>
      </c>
      <c r="E8">
        <v>2</v>
      </c>
      <c r="F8">
        <v>2</v>
      </c>
      <c r="G8">
        <v>2</v>
      </c>
      <c r="H8">
        <v>2</v>
      </c>
      <c r="J8">
        <v>5</v>
      </c>
      <c r="K8">
        <v>4</v>
      </c>
      <c r="L8">
        <v>5</v>
      </c>
      <c r="O8">
        <v>4</v>
      </c>
      <c r="P8">
        <v>5</v>
      </c>
      <c r="Q8">
        <v>5</v>
      </c>
      <c r="R8">
        <v>4</v>
      </c>
      <c r="S8">
        <v>4</v>
      </c>
      <c r="V8">
        <v>4</v>
      </c>
      <c r="W8">
        <v>4</v>
      </c>
      <c r="X8">
        <v>4</v>
      </c>
      <c r="Y8">
        <v>5</v>
      </c>
      <c r="Z8">
        <v>4</v>
      </c>
      <c r="AA8">
        <v>5</v>
      </c>
      <c r="AB8">
        <v>5</v>
      </c>
      <c r="AC8">
        <v>4</v>
      </c>
      <c r="AF8">
        <v>5</v>
      </c>
      <c r="AG8">
        <v>5</v>
      </c>
      <c r="AH8">
        <v>5</v>
      </c>
      <c r="AI8">
        <v>4</v>
      </c>
      <c r="AL8">
        <v>4</v>
      </c>
      <c r="AM8">
        <v>4</v>
      </c>
      <c r="AN8">
        <v>3</v>
      </c>
      <c r="AO8">
        <v>4</v>
      </c>
      <c r="AP8">
        <v>4</v>
      </c>
      <c r="AS8">
        <v>4</v>
      </c>
      <c r="AT8">
        <v>4</v>
      </c>
      <c r="AU8">
        <v>5</v>
      </c>
      <c r="AV8">
        <v>5</v>
      </c>
      <c r="AY8">
        <v>4</v>
      </c>
      <c r="AZ8">
        <v>3</v>
      </c>
      <c r="BA8">
        <v>3</v>
      </c>
      <c r="BC8" s="4">
        <v>4.28125</v>
      </c>
    </row>
    <row r="9" spans="1:55" x14ac:dyDescent="0.25">
      <c r="A9" s="6" t="s">
        <v>48</v>
      </c>
      <c r="B9">
        <v>2</v>
      </c>
      <c r="C9">
        <v>22</v>
      </c>
      <c r="D9">
        <v>4</v>
      </c>
      <c r="E9">
        <v>2</v>
      </c>
      <c r="F9">
        <v>1</v>
      </c>
      <c r="G9">
        <v>1</v>
      </c>
      <c r="H9">
        <v>1</v>
      </c>
      <c r="J9">
        <v>2</v>
      </c>
      <c r="K9">
        <v>4</v>
      </c>
      <c r="L9">
        <v>4</v>
      </c>
      <c r="O9">
        <v>2</v>
      </c>
      <c r="P9">
        <v>2</v>
      </c>
      <c r="Q9">
        <v>4</v>
      </c>
      <c r="R9">
        <v>3</v>
      </c>
      <c r="S9">
        <v>2</v>
      </c>
      <c r="V9">
        <v>4</v>
      </c>
      <c r="W9">
        <v>5</v>
      </c>
      <c r="X9">
        <v>3</v>
      </c>
      <c r="Y9">
        <v>3</v>
      </c>
      <c r="Z9">
        <v>4</v>
      </c>
      <c r="AA9">
        <v>3</v>
      </c>
      <c r="AB9">
        <v>4</v>
      </c>
      <c r="AC9">
        <v>4</v>
      </c>
      <c r="AF9">
        <v>3</v>
      </c>
      <c r="AG9">
        <v>4</v>
      </c>
      <c r="AH9">
        <v>3</v>
      </c>
      <c r="AI9">
        <v>3</v>
      </c>
      <c r="AL9">
        <v>1</v>
      </c>
      <c r="AM9">
        <v>2</v>
      </c>
      <c r="AN9">
        <v>2</v>
      </c>
      <c r="AO9">
        <v>2</v>
      </c>
      <c r="AP9">
        <v>3</v>
      </c>
      <c r="AS9">
        <v>4</v>
      </c>
      <c r="AT9">
        <v>2</v>
      </c>
      <c r="AU9">
        <v>4</v>
      </c>
      <c r="AV9">
        <v>4</v>
      </c>
      <c r="AY9">
        <v>4</v>
      </c>
      <c r="AZ9">
        <v>2</v>
      </c>
      <c r="BA9">
        <v>5</v>
      </c>
      <c r="BC9" s="4">
        <v>3.15625</v>
      </c>
    </row>
    <row r="10" spans="1:55" x14ac:dyDescent="0.25">
      <c r="A10" s="6" t="s">
        <v>49</v>
      </c>
      <c r="B10">
        <v>2</v>
      </c>
      <c r="C10">
        <v>27</v>
      </c>
      <c r="D10">
        <v>6</v>
      </c>
      <c r="E10">
        <v>2</v>
      </c>
      <c r="F10">
        <v>1</v>
      </c>
      <c r="G10">
        <v>2</v>
      </c>
      <c r="H10">
        <v>2</v>
      </c>
      <c r="J10">
        <v>5</v>
      </c>
      <c r="K10">
        <v>5</v>
      </c>
      <c r="L10">
        <v>5</v>
      </c>
      <c r="O10">
        <v>5</v>
      </c>
      <c r="P10">
        <v>5</v>
      </c>
      <c r="Q10">
        <v>5</v>
      </c>
      <c r="R10">
        <v>5</v>
      </c>
      <c r="S10">
        <v>5</v>
      </c>
      <c r="V10">
        <v>5</v>
      </c>
      <c r="W10">
        <v>5</v>
      </c>
      <c r="X10">
        <v>5</v>
      </c>
      <c r="Y10">
        <v>5</v>
      </c>
      <c r="Z10">
        <v>5</v>
      </c>
      <c r="AA10">
        <v>5</v>
      </c>
      <c r="AB10">
        <v>5</v>
      </c>
      <c r="AC10">
        <v>5</v>
      </c>
      <c r="AF10">
        <v>5</v>
      </c>
      <c r="AG10">
        <v>5</v>
      </c>
      <c r="AH10">
        <v>5</v>
      </c>
      <c r="AI10">
        <v>5</v>
      </c>
      <c r="AL10">
        <v>5</v>
      </c>
      <c r="AM10">
        <v>5</v>
      </c>
      <c r="AN10">
        <v>5</v>
      </c>
      <c r="AO10">
        <v>5</v>
      </c>
      <c r="AP10">
        <v>5</v>
      </c>
      <c r="AS10">
        <v>5</v>
      </c>
      <c r="AT10">
        <v>5</v>
      </c>
      <c r="AU10">
        <v>5</v>
      </c>
      <c r="AV10">
        <v>5</v>
      </c>
      <c r="AY10">
        <v>3</v>
      </c>
      <c r="AZ10">
        <v>3</v>
      </c>
      <c r="BA10">
        <v>3</v>
      </c>
      <c r="BC10" s="4">
        <v>4.8125</v>
      </c>
    </row>
    <row r="11" spans="1:55" x14ac:dyDescent="0.25">
      <c r="A11" s="6" t="s">
        <v>50</v>
      </c>
      <c r="B11">
        <v>2</v>
      </c>
      <c r="C11">
        <v>19</v>
      </c>
      <c r="D11">
        <v>3</v>
      </c>
      <c r="E11">
        <v>1</v>
      </c>
      <c r="F11">
        <v>2</v>
      </c>
      <c r="G11">
        <v>3</v>
      </c>
      <c r="H11">
        <v>2</v>
      </c>
      <c r="J11">
        <v>5</v>
      </c>
      <c r="K11">
        <v>3</v>
      </c>
      <c r="L11">
        <v>4</v>
      </c>
      <c r="O11">
        <v>4</v>
      </c>
      <c r="P11">
        <v>5</v>
      </c>
      <c r="Q11">
        <v>5</v>
      </c>
      <c r="R11">
        <v>4</v>
      </c>
      <c r="S11">
        <v>5</v>
      </c>
      <c r="V11">
        <v>4</v>
      </c>
      <c r="W11">
        <v>4</v>
      </c>
      <c r="X11">
        <v>4</v>
      </c>
      <c r="Y11">
        <v>4</v>
      </c>
      <c r="Z11">
        <v>4</v>
      </c>
      <c r="AA11">
        <v>3</v>
      </c>
      <c r="AB11">
        <v>3</v>
      </c>
      <c r="AC11">
        <v>5</v>
      </c>
      <c r="AF11">
        <v>3</v>
      </c>
      <c r="AG11">
        <v>3</v>
      </c>
      <c r="AH11">
        <v>5</v>
      </c>
      <c r="AI11">
        <v>5</v>
      </c>
      <c r="AL11">
        <v>2</v>
      </c>
      <c r="AM11">
        <v>4</v>
      </c>
      <c r="AN11">
        <v>2</v>
      </c>
      <c r="AO11">
        <v>5</v>
      </c>
      <c r="AP11">
        <v>4</v>
      </c>
      <c r="AS11">
        <v>4</v>
      </c>
      <c r="AT11">
        <v>4</v>
      </c>
      <c r="AU11">
        <v>5</v>
      </c>
      <c r="AV11">
        <v>4</v>
      </c>
      <c r="AY11">
        <v>4</v>
      </c>
      <c r="AZ11">
        <v>3</v>
      </c>
      <c r="BA11">
        <v>2</v>
      </c>
      <c r="BC11" s="4">
        <v>3.90625</v>
      </c>
    </row>
    <row r="12" spans="1:55" x14ac:dyDescent="0.25">
      <c r="A12" s="6" t="s">
        <v>51</v>
      </c>
      <c r="B12">
        <v>2</v>
      </c>
      <c r="C12">
        <v>22</v>
      </c>
      <c r="D12">
        <v>3</v>
      </c>
      <c r="E12">
        <v>2</v>
      </c>
      <c r="F12">
        <v>2</v>
      </c>
      <c r="G12">
        <v>1</v>
      </c>
      <c r="H12">
        <v>1</v>
      </c>
      <c r="J12">
        <v>5</v>
      </c>
      <c r="K12">
        <v>3</v>
      </c>
      <c r="L12">
        <v>4</v>
      </c>
      <c r="O12">
        <v>5</v>
      </c>
      <c r="P12">
        <v>4</v>
      </c>
      <c r="Q12">
        <v>5</v>
      </c>
      <c r="R12">
        <v>4</v>
      </c>
      <c r="S12">
        <v>5</v>
      </c>
      <c r="V12">
        <v>5</v>
      </c>
      <c r="W12">
        <v>4</v>
      </c>
      <c r="X12">
        <v>5</v>
      </c>
      <c r="Y12">
        <v>5</v>
      </c>
      <c r="Z12">
        <v>3</v>
      </c>
      <c r="AA12">
        <v>4</v>
      </c>
      <c r="AB12">
        <v>4</v>
      </c>
      <c r="AC12">
        <v>5</v>
      </c>
      <c r="AF12">
        <v>5</v>
      </c>
      <c r="AG12">
        <v>5</v>
      </c>
      <c r="AH12">
        <v>5</v>
      </c>
      <c r="AI12">
        <v>5</v>
      </c>
      <c r="AL12">
        <v>3</v>
      </c>
      <c r="AM12">
        <v>4</v>
      </c>
      <c r="AN12">
        <v>4</v>
      </c>
      <c r="AO12">
        <v>5</v>
      </c>
      <c r="AP12">
        <v>5</v>
      </c>
      <c r="AS12">
        <v>4</v>
      </c>
      <c r="AT12">
        <v>5</v>
      </c>
      <c r="AU12">
        <v>4</v>
      </c>
      <c r="AV12">
        <v>4</v>
      </c>
      <c r="AY12">
        <v>3</v>
      </c>
      <c r="AZ12">
        <v>3</v>
      </c>
      <c r="BA12">
        <v>3</v>
      </c>
      <c r="BC12" s="4">
        <v>4.28125</v>
      </c>
    </row>
    <row r="13" spans="1:55" x14ac:dyDescent="0.25">
      <c r="A13" s="6" t="s">
        <v>52</v>
      </c>
      <c r="B13">
        <v>2</v>
      </c>
      <c r="C13">
        <v>21</v>
      </c>
      <c r="D13">
        <v>4</v>
      </c>
      <c r="E13">
        <v>1</v>
      </c>
      <c r="F13">
        <v>2</v>
      </c>
      <c r="G13">
        <v>1</v>
      </c>
      <c r="H13">
        <v>2</v>
      </c>
      <c r="J13">
        <v>5</v>
      </c>
      <c r="K13">
        <v>5</v>
      </c>
      <c r="L13">
        <v>5</v>
      </c>
      <c r="O13">
        <v>5</v>
      </c>
      <c r="P13">
        <v>5</v>
      </c>
      <c r="Q13">
        <v>5</v>
      </c>
      <c r="R13">
        <v>5</v>
      </c>
      <c r="S13">
        <v>5</v>
      </c>
      <c r="V13">
        <v>4</v>
      </c>
      <c r="W13">
        <v>5</v>
      </c>
      <c r="X13">
        <v>5</v>
      </c>
      <c r="Y13">
        <v>5</v>
      </c>
      <c r="Z13">
        <v>4</v>
      </c>
      <c r="AA13">
        <v>5</v>
      </c>
      <c r="AB13">
        <v>5</v>
      </c>
      <c r="AC13">
        <v>5</v>
      </c>
      <c r="AF13">
        <v>5</v>
      </c>
      <c r="AG13">
        <v>5</v>
      </c>
      <c r="AH13">
        <v>5</v>
      </c>
      <c r="AI13">
        <v>5</v>
      </c>
      <c r="AL13">
        <v>4</v>
      </c>
      <c r="AM13">
        <v>4</v>
      </c>
      <c r="AN13">
        <v>5</v>
      </c>
      <c r="AO13">
        <v>4</v>
      </c>
      <c r="AP13">
        <v>5</v>
      </c>
      <c r="AS13">
        <v>5</v>
      </c>
      <c r="AT13">
        <v>4</v>
      </c>
      <c r="AU13">
        <v>5</v>
      </c>
      <c r="AV13">
        <v>5</v>
      </c>
      <c r="AY13">
        <v>4</v>
      </c>
      <c r="AZ13">
        <v>4</v>
      </c>
      <c r="BA13">
        <v>4</v>
      </c>
      <c r="BC13" s="4">
        <v>4.71875</v>
      </c>
    </row>
    <row r="14" spans="1:55" x14ac:dyDescent="0.25">
      <c r="A14" s="6" t="s">
        <v>53</v>
      </c>
      <c r="B14">
        <v>2</v>
      </c>
      <c r="C14">
        <v>27</v>
      </c>
      <c r="D14">
        <v>4</v>
      </c>
      <c r="E14">
        <v>1</v>
      </c>
      <c r="F14">
        <v>1</v>
      </c>
      <c r="G14">
        <v>1</v>
      </c>
      <c r="H14">
        <v>1</v>
      </c>
      <c r="J14">
        <v>4</v>
      </c>
      <c r="K14">
        <v>4</v>
      </c>
      <c r="L14">
        <v>4</v>
      </c>
      <c r="O14">
        <v>4</v>
      </c>
      <c r="P14">
        <v>4</v>
      </c>
      <c r="Q14">
        <v>4</v>
      </c>
      <c r="R14">
        <v>5</v>
      </c>
      <c r="S14">
        <v>5</v>
      </c>
      <c r="V14">
        <v>4</v>
      </c>
      <c r="W14">
        <v>4</v>
      </c>
      <c r="X14">
        <v>4</v>
      </c>
      <c r="Y14">
        <v>4</v>
      </c>
      <c r="Z14">
        <v>4</v>
      </c>
      <c r="AA14">
        <v>4</v>
      </c>
      <c r="AB14">
        <v>3</v>
      </c>
      <c r="AC14">
        <v>4</v>
      </c>
      <c r="AF14">
        <v>4</v>
      </c>
      <c r="AG14">
        <v>4</v>
      </c>
      <c r="AH14">
        <v>4</v>
      </c>
      <c r="AI14">
        <v>4</v>
      </c>
      <c r="AL14">
        <v>4</v>
      </c>
      <c r="AM14">
        <v>4</v>
      </c>
      <c r="AN14">
        <v>3</v>
      </c>
      <c r="AO14">
        <v>3</v>
      </c>
      <c r="AP14">
        <v>3</v>
      </c>
      <c r="AS14">
        <v>4</v>
      </c>
      <c r="AT14">
        <v>4</v>
      </c>
      <c r="AU14">
        <v>4</v>
      </c>
      <c r="AV14">
        <v>4</v>
      </c>
      <c r="AY14">
        <v>3</v>
      </c>
      <c r="AZ14">
        <v>3</v>
      </c>
      <c r="BA14">
        <v>3</v>
      </c>
      <c r="BC14" s="4">
        <v>3.84375</v>
      </c>
    </row>
    <row r="15" spans="1:55" x14ac:dyDescent="0.25">
      <c r="A15" s="6" t="s">
        <v>54</v>
      </c>
      <c r="B15">
        <v>1</v>
      </c>
      <c r="C15">
        <v>24</v>
      </c>
      <c r="D15">
        <v>2</v>
      </c>
      <c r="E15">
        <v>2</v>
      </c>
      <c r="F15">
        <v>1</v>
      </c>
      <c r="G15">
        <v>2</v>
      </c>
      <c r="H15">
        <v>2</v>
      </c>
      <c r="J15">
        <v>5</v>
      </c>
      <c r="K15">
        <v>2</v>
      </c>
      <c r="L15">
        <v>5</v>
      </c>
      <c r="O15">
        <v>5</v>
      </c>
      <c r="P15">
        <v>3</v>
      </c>
      <c r="Q15">
        <v>4</v>
      </c>
      <c r="R15">
        <v>5</v>
      </c>
      <c r="S15">
        <v>3</v>
      </c>
      <c r="V15">
        <v>4</v>
      </c>
      <c r="W15">
        <v>4</v>
      </c>
      <c r="X15">
        <v>4</v>
      </c>
      <c r="Y15">
        <v>4</v>
      </c>
      <c r="Z15">
        <v>4</v>
      </c>
      <c r="AA15">
        <v>4</v>
      </c>
      <c r="AB15">
        <v>4</v>
      </c>
      <c r="AC15">
        <v>4</v>
      </c>
      <c r="AF15">
        <v>5</v>
      </c>
      <c r="AG15">
        <v>4</v>
      </c>
      <c r="AH15">
        <v>4</v>
      </c>
      <c r="AI15">
        <v>4</v>
      </c>
      <c r="AL15">
        <v>4</v>
      </c>
      <c r="AM15">
        <v>4</v>
      </c>
      <c r="AN15">
        <v>4</v>
      </c>
      <c r="AO15">
        <v>4</v>
      </c>
      <c r="AP15">
        <v>5</v>
      </c>
      <c r="AS15">
        <v>2</v>
      </c>
      <c r="AT15">
        <v>4</v>
      </c>
      <c r="AU15">
        <v>3</v>
      </c>
      <c r="AV15">
        <v>4</v>
      </c>
      <c r="AY15">
        <v>4</v>
      </c>
      <c r="AZ15">
        <v>3</v>
      </c>
      <c r="BA15">
        <v>4</v>
      </c>
      <c r="BC15" s="4">
        <v>3.9375</v>
      </c>
    </row>
    <row r="16" spans="1:55" x14ac:dyDescent="0.25">
      <c r="A16" s="6" t="s">
        <v>55</v>
      </c>
      <c r="B16">
        <v>2</v>
      </c>
      <c r="C16">
        <v>30</v>
      </c>
      <c r="D16">
        <v>4</v>
      </c>
      <c r="E16">
        <v>1</v>
      </c>
      <c r="F16">
        <v>1</v>
      </c>
      <c r="G16">
        <v>3</v>
      </c>
      <c r="H16">
        <v>2</v>
      </c>
      <c r="J16">
        <v>5</v>
      </c>
      <c r="K16">
        <v>4</v>
      </c>
      <c r="L16">
        <v>5</v>
      </c>
      <c r="O16">
        <v>5</v>
      </c>
      <c r="P16">
        <v>4</v>
      </c>
      <c r="Q16">
        <v>4</v>
      </c>
      <c r="R16">
        <v>4</v>
      </c>
      <c r="S16">
        <v>4</v>
      </c>
      <c r="V16">
        <v>3</v>
      </c>
      <c r="W16">
        <v>2</v>
      </c>
      <c r="X16">
        <v>2</v>
      </c>
      <c r="Y16">
        <v>4</v>
      </c>
      <c r="Z16">
        <v>4</v>
      </c>
      <c r="AA16">
        <v>4</v>
      </c>
      <c r="AB16">
        <v>4</v>
      </c>
      <c r="AC16">
        <v>4</v>
      </c>
      <c r="AF16">
        <v>4</v>
      </c>
      <c r="AG16">
        <v>4</v>
      </c>
      <c r="AH16">
        <v>3</v>
      </c>
      <c r="AI16">
        <v>4</v>
      </c>
      <c r="AL16">
        <v>2</v>
      </c>
      <c r="AM16">
        <v>3</v>
      </c>
      <c r="AN16">
        <v>3</v>
      </c>
      <c r="AO16">
        <v>4</v>
      </c>
      <c r="AP16">
        <v>4</v>
      </c>
      <c r="AS16">
        <v>2</v>
      </c>
      <c r="AT16">
        <v>4</v>
      </c>
      <c r="AU16">
        <v>4</v>
      </c>
      <c r="AV16">
        <v>4</v>
      </c>
      <c r="AY16">
        <v>4</v>
      </c>
      <c r="AZ16">
        <v>4</v>
      </c>
      <c r="BA16">
        <v>4</v>
      </c>
      <c r="BC16" s="4">
        <v>3.71875</v>
      </c>
    </row>
    <row r="17" spans="1:55" x14ac:dyDescent="0.25">
      <c r="A17" s="6" t="s">
        <v>56</v>
      </c>
      <c r="B17">
        <v>1</v>
      </c>
      <c r="C17">
        <v>20</v>
      </c>
      <c r="D17">
        <v>3</v>
      </c>
      <c r="E17">
        <v>1</v>
      </c>
      <c r="F17">
        <v>1</v>
      </c>
      <c r="G17">
        <v>3</v>
      </c>
      <c r="H17">
        <v>2</v>
      </c>
      <c r="J17">
        <v>5</v>
      </c>
      <c r="K17">
        <v>3</v>
      </c>
      <c r="L17">
        <v>5</v>
      </c>
      <c r="O17">
        <v>4</v>
      </c>
      <c r="P17">
        <v>4</v>
      </c>
      <c r="Q17">
        <v>5</v>
      </c>
      <c r="R17">
        <v>5</v>
      </c>
      <c r="S17">
        <v>5</v>
      </c>
      <c r="V17">
        <v>5</v>
      </c>
      <c r="W17">
        <v>4</v>
      </c>
      <c r="X17">
        <v>3</v>
      </c>
      <c r="Y17">
        <v>5</v>
      </c>
      <c r="Z17">
        <v>4</v>
      </c>
      <c r="AA17">
        <v>5</v>
      </c>
      <c r="AB17">
        <v>4</v>
      </c>
      <c r="AC17">
        <v>5</v>
      </c>
      <c r="AF17">
        <v>4</v>
      </c>
      <c r="AG17">
        <v>5</v>
      </c>
      <c r="AH17">
        <v>4</v>
      </c>
      <c r="AI17">
        <v>3</v>
      </c>
      <c r="AL17">
        <v>4</v>
      </c>
      <c r="AM17">
        <v>3</v>
      </c>
      <c r="AN17">
        <v>4</v>
      </c>
      <c r="AO17">
        <v>5</v>
      </c>
      <c r="AP17">
        <v>5</v>
      </c>
      <c r="AS17">
        <v>3</v>
      </c>
      <c r="AT17">
        <v>4</v>
      </c>
      <c r="AU17">
        <v>4</v>
      </c>
      <c r="AV17">
        <v>5</v>
      </c>
      <c r="AY17">
        <v>4</v>
      </c>
      <c r="AZ17">
        <v>3</v>
      </c>
      <c r="BA17">
        <v>3</v>
      </c>
      <c r="BC17" s="4">
        <v>4.1875</v>
      </c>
    </row>
    <row r="18" spans="1:55" x14ac:dyDescent="0.25">
      <c r="A18" s="6" t="s">
        <v>57</v>
      </c>
      <c r="B18">
        <v>2</v>
      </c>
      <c r="C18">
        <v>22</v>
      </c>
      <c r="D18">
        <v>4</v>
      </c>
      <c r="E18">
        <v>2</v>
      </c>
      <c r="F18">
        <v>1</v>
      </c>
      <c r="G18">
        <v>2</v>
      </c>
      <c r="H18">
        <v>1</v>
      </c>
      <c r="J18">
        <v>4</v>
      </c>
      <c r="K18">
        <v>4</v>
      </c>
      <c r="L18">
        <v>5</v>
      </c>
      <c r="O18">
        <v>4</v>
      </c>
      <c r="P18">
        <v>4</v>
      </c>
      <c r="Q18">
        <v>4</v>
      </c>
      <c r="R18">
        <v>4</v>
      </c>
      <c r="S18">
        <v>3</v>
      </c>
      <c r="V18">
        <v>3</v>
      </c>
      <c r="W18">
        <v>4</v>
      </c>
      <c r="X18">
        <v>4</v>
      </c>
      <c r="Y18">
        <v>4</v>
      </c>
      <c r="Z18">
        <v>3</v>
      </c>
      <c r="AA18">
        <v>4</v>
      </c>
      <c r="AB18">
        <v>3</v>
      </c>
      <c r="AC18">
        <v>5</v>
      </c>
      <c r="AF18">
        <v>4</v>
      </c>
      <c r="AG18">
        <v>5</v>
      </c>
      <c r="AH18">
        <v>3</v>
      </c>
      <c r="AI18">
        <v>3</v>
      </c>
      <c r="AL18">
        <v>5</v>
      </c>
      <c r="AM18">
        <v>5</v>
      </c>
      <c r="AN18">
        <v>3</v>
      </c>
      <c r="AO18">
        <v>5</v>
      </c>
      <c r="AP18">
        <v>3</v>
      </c>
      <c r="AS18">
        <v>5</v>
      </c>
      <c r="AT18">
        <v>4</v>
      </c>
      <c r="AU18">
        <v>4</v>
      </c>
      <c r="AV18">
        <v>4</v>
      </c>
      <c r="AY18">
        <v>3</v>
      </c>
      <c r="AZ18">
        <v>3</v>
      </c>
      <c r="BA18">
        <v>3</v>
      </c>
      <c r="BC18" s="4">
        <v>3.875</v>
      </c>
    </row>
    <row r="19" spans="1:55" x14ac:dyDescent="0.25">
      <c r="A19" s="6" t="s">
        <v>58</v>
      </c>
      <c r="B19">
        <v>2</v>
      </c>
      <c r="C19">
        <v>22</v>
      </c>
      <c r="D19">
        <v>4</v>
      </c>
      <c r="E19">
        <v>2</v>
      </c>
      <c r="F19">
        <v>1</v>
      </c>
      <c r="G19">
        <v>3</v>
      </c>
      <c r="H19">
        <v>1</v>
      </c>
      <c r="J19">
        <v>5</v>
      </c>
      <c r="K19">
        <v>3</v>
      </c>
      <c r="L19">
        <v>4</v>
      </c>
      <c r="O19">
        <v>4</v>
      </c>
      <c r="P19">
        <v>3</v>
      </c>
      <c r="Q19">
        <v>4</v>
      </c>
      <c r="R19">
        <v>3</v>
      </c>
      <c r="S19">
        <v>3</v>
      </c>
      <c r="V19">
        <v>4</v>
      </c>
      <c r="W19">
        <v>5</v>
      </c>
      <c r="X19">
        <v>2</v>
      </c>
      <c r="Y19">
        <v>5</v>
      </c>
      <c r="Z19">
        <v>4</v>
      </c>
      <c r="AA19">
        <v>4</v>
      </c>
      <c r="AB19">
        <v>4</v>
      </c>
      <c r="AC19">
        <v>4</v>
      </c>
      <c r="AF19">
        <v>4</v>
      </c>
      <c r="AG19">
        <v>4</v>
      </c>
      <c r="AH19">
        <v>3</v>
      </c>
      <c r="AI19">
        <v>3</v>
      </c>
      <c r="AL19">
        <v>3</v>
      </c>
      <c r="AM19">
        <v>3</v>
      </c>
      <c r="AN19">
        <v>4</v>
      </c>
      <c r="AO19">
        <v>4</v>
      </c>
      <c r="AP19">
        <v>4</v>
      </c>
      <c r="AS19">
        <v>4</v>
      </c>
      <c r="AT19">
        <v>4</v>
      </c>
      <c r="AU19">
        <v>2</v>
      </c>
      <c r="AV19">
        <v>4</v>
      </c>
      <c r="AY19">
        <v>3</v>
      </c>
      <c r="AZ19">
        <v>2</v>
      </c>
      <c r="BA19">
        <v>3</v>
      </c>
      <c r="BC19" s="4">
        <v>3.59375</v>
      </c>
    </row>
    <row r="20" spans="1:55" x14ac:dyDescent="0.25">
      <c r="A20" s="6" t="s">
        <v>59</v>
      </c>
      <c r="B20">
        <v>1</v>
      </c>
      <c r="C20">
        <v>22</v>
      </c>
      <c r="D20">
        <v>4</v>
      </c>
      <c r="E20">
        <v>2</v>
      </c>
      <c r="F20">
        <v>2</v>
      </c>
      <c r="G20">
        <v>1</v>
      </c>
      <c r="H20">
        <v>1</v>
      </c>
      <c r="J20">
        <v>4</v>
      </c>
      <c r="K20">
        <v>2</v>
      </c>
      <c r="L20">
        <v>4</v>
      </c>
      <c r="O20">
        <v>3</v>
      </c>
      <c r="P20">
        <v>4</v>
      </c>
      <c r="Q20">
        <v>4</v>
      </c>
      <c r="R20">
        <v>4</v>
      </c>
      <c r="S20">
        <v>4</v>
      </c>
      <c r="V20">
        <v>4</v>
      </c>
      <c r="W20">
        <v>4</v>
      </c>
      <c r="X20">
        <v>4</v>
      </c>
      <c r="Y20">
        <v>3</v>
      </c>
      <c r="Z20">
        <v>3</v>
      </c>
      <c r="AA20">
        <v>2</v>
      </c>
      <c r="AB20">
        <v>4</v>
      </c>
      <c r="AC20">
        <v>4</v>
      </c>
      <c r="AF20">
        <v>4</v>
      </c>
      <c r="AG20">
        <v>3</v>
      </c>
      <c r="AH20">
        <v>4</v>
      </c>
      <c r="AI20">
        <v>4</v>
      </c>
      <c r="AL20">
        <v>3</v>
      </c>
      <c r="AM20">
        <v>3</v>
      </c>
      <c r="AN20">
        <v>3</v>
      </c>
      <c r="AO20">
        <v>4</v>
      </c>
      <c r="AP20">
        <v>2</v>
      </c>
      <c r="AS20">
        <v>4</v>
      </c>
      <c r="AT20">
        <v>4</v>
      </c>
      <c r="AU20">
        <v>4</v>
      </c>
      <c r="AV20">
        <v>3</v>
      </c>
      <c r="AY20">
        <v>3</v>
      </c>
      <c r="AZ20">
        <v>3</v>
      </c>
      <c r="BA20">
        <v>3</v>
      </c>
      <c r="BC20" s="4">
        <v>3.46875</v>
      </c>
    </row>
    <row r="21" spans="1:55" x14ac:dyDescent="0.25">
      <c r="A21" s="6" t="s">
        <v>60</v>
      </c>
      <c r="B21">
        <v>2</v>
      </c>
      <c r="C21">
        <v>30</v>
      </c>
      <c r="D21">
        <v>6</v>
      </c>
      <c r="E21">
        <v>1</v>
      </c>
      <c r="F21">
        <v>1</v>
      </c>
      <c r="G21">
        <v>3</v>
      </c>
      <c r="H21">
        <v>2</v>
      </c>
      <c r="J21">
        <v>5</v>
      </c>
      <c r="K21">
        <v>5</v>
      </c>
      <c r="L21">
        <v>5</v>
      </c>
      <c r="O21">
        <v>5</v>
      </c>
      <c r="P21">
        <v>4</v>
      </c>
      <c r="Q21">
        <v>5</v>
      </c>
      <c r="R21">
        <v>4</v>
      </c>
      <c r="S21">
        <v>3</v>
      </c>
      <c r="V21">
        <v>2</v>
      </c>
      <c r="W21">
        <v>4</v>
      </c>
      <c r="X21">
        <v>4</v>
      </c>
      <c r="Y21">
        <v>5</v>
      </c>
      <c r="Z21">
        <v>5</v>
      </c>
      <c r="AA21">
        <v>5</v>
      </c>
      <c r="AB21">
        <v>4</v>
      </c>
      <c r="AC21">
        <v>5</v>
      </c>
      <c r="AF21">
        <v>5</v>
      </c>
      <c r="AG21">
        <v>5</v>
      </c>
      <c r="AH21">
        <v>5</v>
      </c>
      <c r="AI21">
        <v>5</v>
      </c>
      <c r="AL21">
        <v>2</v>
      </c>
      <c r="AM21">
        <v>3</v>
      </c>
      <c r="AN21">
        <v>4</v>
      </c>
      <c r="AO21">
        <v>3</v>
      </c>
      <c r="AP21">
        <v>3</v>
      </c>
      <c r="AS21">
        <v>5</v>
      </c>
      <c r="AT21">
        <v>5</v>
      </c>
      <c r="AU21">
        <v>5</v>
      </c>
      <c r="AV21">
        <v>5</v>
      </c>
      <c r="AY21">
        <v>4</v>
      </c>
      <c r="AZ21">
        <v>3</v>
      </c>
      <c r="BA21">
        <v>3</v>
      </c>
      <c r="BC21" s="4">
        <v>4.21875</v>
      </c>
    </row>
    <row r="22" spans="1:55" x14ac:dyDescent="0.25">
      <c r="A22" s="6" t="s">
        <v>61</v>
      </c>
      <c r="B22">
        <v>1</v>
      </c>
      <c r="C22">
        <v>22</v>
      </c>
      <c r="D22">
        <v>3</v>
      </c>
      <c r="E22">
        <v>1</v>
      </c>
      <c r="F22">
        <v>1</v>
      </c>
      <c r="G22">
        <v>2</v>
      </c>
      <c r="H22">
        <v>2</v>
      </c>
      <c r="J22">
        <v>4</v>
      </c>
      <c r="K22">
        <v>4</v>
      </c>
      <c r="L22">
        <v>4</v>
      </c>
      <c r="O22">
        <v>5</v>
      </c>
      <c r="P22">
        <v>4</v>
      </c>
      <c r="Q22">
        <v>4</v>
      </c>
      <c r="R22">
        <v>4</v>
      </c>
      <c r="S22">
        <v>4</v>
      </c>
      <c r="V22">
        <v>4</v>
      </c>
      <c r="W22">
        <v>4</v>
      </c>
      <c r="X22">
        <v>5</v>
      </c>
      <c r="Y22">
        <v>4</v>
      </c>
      <c r="Z22">
        <v>4</v>
      </c>
      <c r="AA22">
        <v>4</v>
      </c>
      <c r="AB22">
        <v>4</v>
      </c>
      <c r="AC22">
        <v>3</v>
      </c>
      <c r="AF22">
        <v>4</v>
      </c>
      <c r="AG22">
        <v>4</v>
      </c>
      <c r="AH22">
        <v>4</v>
      </c>
      <c r="AI22">
        <v>4</v>
      </c>
      <c r="AL22">
        <v>4</v>
      </c>
      <c r="AM22">
        <v>4</v>
      </c>
      <c r="AN22">
        <v>4</v>
      </c>
      <c r="AO22">
        <v>4</v>
      </c>
      <c r="AP22">
        <v>4</v>
      </c>
      <c r="AS22">
        <v>5</v>
      </c>
      <c r="AT22">
        <v>4</v>
      </c>
      <c r="AU22">
        <v>4</v>
      </c>
      <c r="AV22">
        <v>4</v>
      </c>
      <c r="AY22">
        <v>3</v>
      </c>
      <c r="AZ22">
        <v>3</v>
      </c>
      <c r="BA22">
        <v>3</v>
      </c>
      <c r="BC22" s="4">
        <v>3.96875</v>
      </c>
    </row>
    <row r="23" spans="1:55" x14ac:dyDescent="0.25">
      <c r="A23" s="6" t="s">
        <v>62</v>
      </c>
      <c r="B23">
        <v>1</v>
      </c>
      <c r="C23">
        <v>24</v>
      </c>
      <c r="D23">
        <v>6</v>
      </c>
      <c r="E23">
        <v>2</v>
      </c>
      <c r="F23">
        <v>1</v>
      </c>
      <c r="G23">
        <v>2</v>
      </c>
      <c r="H23">
        <v>2</v>
      </c>
      <c r="J23">
        <v>5</v>
      </c>
      <c r="K23">
        <v>4</v>
      </c>
      <c r="L23">
        <v>5</v>
      </c>
      <c r="O23">
        <v>4</v>
      </c>
      <c r="P23">
        <v>3</v>
      </c>
      <c r="Q23">
        <v>4</v>
      </c>
      <c r="R23">
        <v>4</v>
      </c>
      <c r="S23">
        <v>4</v>
      </c>
      <c r="V23">
        <v>4</v>
      </c>
      <c r="W23">
        <v>1</v>
      </c>
      <c r="X23">
        <v>4</v>
      </c>
      <c r="Y23">
        <v>5</v>
      </c>
      <c r="Z23">
        <v>5</v>
      </c>
      <c r="AA23">
        <v>4</v>
      </c>
      <c r="AB23">
        <v>4</v>
      </c>
      <c r="AC23">
        <v>4</v>
      </c>
      <c r="AF23">
        <v>4</v>
      </c>
      <c r="AG23">
        <v>4</v>
      </c>
      <c r="AH23">
        <v>4</v>
      </c>
      <c r="AI23">
        <v>4</v>
      </c>
      <c r="AL23">
        <v>3</v>
      </c>
      <c r="AM23">
        <v>3</v>
      </c>
      <c r="AN23">
        <v>4</v>
      </c>
      <c r="AO23">
        <v>4</v>
      </c>
      <c r="AP23">
        <v>5</v>
      </c>
      <c r="AS23">
        <v>4</v>
      </c>
      <c r="AT23">
        <v>4</v>
      </c>
      <c r="AU23">
        <v>4</v>
      </c>
      <c r="AV23">
        <v>5</v>
      </c>
      <c r="AY23">
        <v>3</v>
      </c>
      <c r="AZ23">
        <v>3</v>
      </c>
      <c r="BA23">
        <v>3</v>
      </c>
      <c r="BC23" s="4">
        <v>3.90625</v>
      </c>
    </row>
    <row r="24" spans="1:55" x14ac:dyDescent="0.25">
      <c r="A24" s="6" t="s">
        <v>63</v>
      </c>
      <c r="B24">
        <v>2</v>
      </c>
      <c r="C24">
        <v>20</v>
      </c>
      <c r="D24">
        <v>4</v>
      </c>
      <c r="E24">
        <v>1</v>
      </c>
      <c r="F24">
        <v>2</v>
      </c>
      <c r="G24">
        <v>2</v>
      </c>
      <c r="H24">
        <v>1</v>
      </c>
      <c r="J24">
        <v>5</v>
      </c>
      <c r="K24">
        <v>4</v>
      </c>
      <c r="L24">
        <v>5</v>
      </c>
      <c r="O24">
        <v>5</v>
      </c>
      <c r="P24">
        <v>4</v>
      </c>
      <c r="Q24">
        <v>5</v>
      </c>
      <c r="R24">
        <v>5</v>
      </c>
      <c r="S24">
        <v>4</v>
      </c>
      <c r="V24">
        <v>4</v>
      </c>
      <c r="W24">
        <v>4</v>
      </c>
      <c r="X24">
        <v>4</v>
      </c>
      <c r="Y24">
        <v>5</v>
      </c>
      <c r="Z24">
        <v>4</v>
      </c>
      <c r="AA24">
        <v>4</v>
      </c>
      <c r="AB24">
        <v>4</v>
      </c>
      <c r="AC24">
        <v>5</v>
      </c>
      <c r="AF24">
        <v>4</v>
      </c>
      <c r="AG24">
        <v>4</v>
      </c>
      <c r="AH24">
        <v>4</v>
      </c>
      <c r="AI24">
        <v>3</v>
      </c>
      <c r="AL24">
        <v>3</v>
      </c>
      <c r="AM24">
        <v>5</v>
      </c>
      <c r="AN24">
        <v>4</v>
      </c>
      <c r="AO24">
        <v>3</v>
      </c>
      <c r="AP24">
        <v>4</v>
      </c>
      <c r="AS24">
        <v>4</v>
      </c>
      <c r="AT24">
        <v>4</v>
      </c>
      <c r="AU24">
        <v>4</v>
      </c>
      <c r="AV24">
        <v>5</v>
      </c>
      <c r="AY24">
        <v>3</v>
      </c>
      <c r="AZ24">
        <v>3</v>
      </c>
      <c r="BA24">
        <v>2</v>
      </c>
      <c r="BC24" s="4">
        <v>4.0625</v>
      </c>
    </row>
    <row r="25" spans="1:55" x14ac:dyDescent="0.25">
      <c r="A25" s="6" t="s">
        <v>64</v>
      </c>
      <c r="B25">
        <v>2</v>
      </c>
      <c r="C25">
        <v>27</v>
      </c>
      <c r="D25">
        <v>7</v>
      </c>
      <c r="E25">
        <v>1</v>
      </c>
      <c r="F25">
        <v>1</v>
      </c>
      <c r="G25">
        <v>3</v>
      </c>
      <c r="H25">
        <v>2</v>
      </c>
      <c r="J25">
        <v>4</v>
      </c>
      <c r="K25">
        <v>4</v>
      </c>
      <c r="L25">
        <v>4</v>
      </c>
      <c r="O25">
        <v>4</v>
      </c>
      <c r="P25">
        <v>4</v>
      </c>
      <c r="Q25">
        <v>4</v>
      </c>
      <c r="R25">
        <v>4</v>
      </c>
      <c r="S25">
        <v>4</v>
      </c>
      <c r="V25">
        <v>4</v>
      </c>
      <c r="W25">
        <v>4</v>
      </c>
      <c r="X25">
        <v>4</v>
      </c>
      <c r="Y25">
        <v>4</v>
      </c>
      <c r="Z25">
        <v>4</v>
      </c>
      <c r="AA25">
        <v>4</v>
      </c>
      <c r="AB25">
        <v>4</v>
      </c>
      <c r="AC25">
        <v>4</v>
      </c>
      <c r="AF25">
        <v>4</v>
      </c>
      <c r="AG25">
        <v>4</v>
      </c>
      <c r="AH25">
        <v>4</v>
      </c>
      <c r="AI25">
        <v>4</v>
      </c>
      <c r="AL25">
        <v>4</v>
      </c>
      <c r="AM25">
        <v>4</v>
      </c>
      <c r="AN25">
        <v>4</v>
      </c>
      <c r="AO25">
        <v>4</v>
      </c>
      <c r="AP25">
        <v>4</v>
      </c>
      <c r="AS25">
        <v>4</v>
      </c>
      <c r="AT25">
        <v>4</v>
      </c>
      <c r="AU25">
        <v>4</v>
      </c>
      <c r="AV25">
        <v>4</v>
      </c>
      <c r="AY25">
        <v>3</v>
      </c>
      <c r="AZ25">
        <v>3</v>
      </c>
      <c r="BA25">
        <v>3</v>
      </c>
      <c r="BC25" s="4">
        <v>3.90625</v>
      </c>
    </row>
    <row r="26" spans="1:55" x14ac:dyDescent="0.25">
      <c r="A26" s="6" t="s">
        <v>65</v>
      </c>
      <c r="B26">
        <v>2</v>
      </c>
      <c r="C26">
        <v>23</v>
      </c>
      <c r="D26">
        <v>4</v>
      </c>
      <c r="E26">
        <v>1</v>
      </c>
      <c r="F26">
        <v>2</v>
      </c>
      <c r="G26">
        <v>2</v>
      </c>
      <c r="H26">
        <v>1</v>
      </c>
      <c r="J26">
        <v>5</v>
      </c>
      <c r="K26">
        <v>5</v>
      </c>
      <c r="L26">
        <v>5</v>
      </c>
      <c r="O26">
        <v>3</v>
      </c>
      <c r="P26">
        <v>5</v>
      </c>
      <c r="Q26">
        <v>4</v>
      </c>
      <c r="R26">
        <v>4</v>
      </c>
      <c r="S26">
        <v>4</v>
      </c>
      <c r="V26">
        <v>4</v>
      </c>
      <c r="W26">
        <v>4</v>
      </c>
      <c r="X26">
        <v>4</v>
      </c>
      <c r="Y26">
        <v>4</v>
      </c>
      <c r="Z26">
        <v>4</v>
      </c>
      <c r="AA26">
        <v>4</v>
      </c>
      <c r="AB26">
        <v>5</v>
      </c>
      <c r="AC26">
        <v>4</v>
      </c>
      <c r="AF26">
        <v>5</v>
      </c>
      <c r="AG26">
        <v>4</v>
      </c>
      <c r="AH26">
        <v>3</v>
      </c>
      <c r="AI26">
        <v>4</v>
      </c>
      <c r="AL26">
        <v>4</v>
      </c>
      <c r="AM26">
        <v>4</v>
      </c>
      <c r="AN26">
        <v>4</v>
      </c>
      <c r="AO26">
        <v>4</v>
      </c>
      <c r="AP26">
        <v>4</v>
      </c>
      <c r="AS26">
        <v>5</v>
      </c>
      <c r="AT26">
        <v>4</v>
      </c>
      <c r="AU26">
        <v>4</v>
      </c>
      <c r="AV26">
        <v>4</v>
      </c>
      <c r="AY26">
        <v>4</v>
      </c>
      <c r="AZ26">
        <v>2</v>
      </c>
      <c r="BA26">
        <v>4</v>
      </c>
      <c r="BC26" s="4">
        <v>4.09375</v>
      </c>
    </row>
    <row r="27" spans="1:55" x14ac:dyDescent="0.25">
      <c r="A27" s="6" t="s">
        <v>66</v>
      </c>
      <c r="B27">
        <v>1</v>
      </c>
      <c r="C27">
        <v>24</v>
      </c>
      <c r="D27">
        <v>4</v>
      </c>
      <c r="E27">
        <v>2</v>
      </c>
      <c r="F27">
        <v>1</v>
      </c>
      <c r="G27">
        <v>3</v>
      </c>
      <c r="H27">
        <v>2</v>
      </c>
      <c r="J27">
        <v>3</v>
      </c>
      <c r="K27">
        <v>5</v>
      </c>
      <c r="L27">
        <v>5</v>
      </c>
      <c r="O27">
        <v>5</v>
      </c>
      <c r="P27">
        <v>4</v>
      </c>
      <c r="Q27">
        <v>4</v>
      </c>
      <c r="R27">
        <v>4</v>
      </c>
      <c r="S27">
        <v>5</v>
      </c>
      <c r="V27">
        <v>4</v>
      </c>
      <c r="W27">
        <v>2</v>
      </c>
      <c r="X27">
        <v>5</v>
      </c>
      <c r="Y27">
        <v>3</v>
      </c>
      <c r="Z27">
        <v>2</v>
      </c>
      <c r="AA27">
        <v>3</v>
      </c>
      <c r="AB27">
        <v>3</v>
      </c>
      <c r="AC27">
        <v>5</v>
      </c>
      <c r="AF27">
        <v>5</v>
      </c>
      <c r="AG27">
        <v>4</v>
      </c>
      <c r="AH27">
        <v>5</v>
      </c>
      <c r="AI27">
        <v>4</v>
      </c>
      <c r="AL27">
        <v>4</v>
      </c>
      <c r="AM27">
        <v>4</v>
      </c>
      <c r="AN27">
        <v>3</v>
      </c>
      <c r="AO27">
        <v>5</v>
      </c>
      <c r="AP27">
        <v>3</v>
      </c>
      <c r="AS27">
        <v>5</v>
      </c>
      <c r="AT27">
        <v>4</v>
      </c>
      <c r="AU27">
        <v>5</v>
      </c>
      <c r="AV27">
        <v>5</v>
      </c>
      <c r="AY27">
        <v>4</v>
      </c>
      <c r="AZ27">
        <v>3</v>
      </c>
      <c r="BA27">
        <v>3</v>
      </c>
      <c r="BC27" s="4">
        <v>4</v>
      </c>
    </row>
    <row r="28" spans="1:55" x14ac:dyDescent="0.25">
      <c r="A28" s="6" t="s">
        <v>67</v>
      </c>
      <c r="B28">
        <v>2</v>
      </c>
      <c r="C28">
        <v>26</v>
      </c>
      <c r="D28">
        <v>7</v>
      </c>
      <c r="E28">
        <v>2</v>
      </c>
      <c r="F28">
        <v>2</v>
      </c>
      <c r="G28">
        <v>3</v>
      </c>
      <c r="H28">
        <v>1</v>
      </c>
      <c r="J28">
        <v>4</v>
      </c>
      <c r="K28">
        <v>4</v>
      </c>
      <c r="L28">
        <v>4</v>
      </c>
      <c r="O28">
        <v>3</v>
      </c>
      <c r="P28">
        <v>4</v>
      </c>
      <c r="Q28">
        <v>4</v>
      </c>
      <c r="R28">
        <v>3</v>
      </c>
      <c r="S28">
        <v>4</v>
      </c>
      <c r="V28">
        <v>4</v>
      </c>
      <c r="W28">
        <v>2</v>
      </c>
      <c r="X28">
        <v>4</v>
      </c>
      <c r="Y28">
        <v>3</v>
      </c>
      <c r="Z28">
        <v>4</v>
      </c>
      <c r="AA28">
        <v>3</v>
      </c>
      <c r="AB28">
        <v>4</v>
      </c>
      <c r="AC28">
        <v>4</v>
      </c>
      <c r="AF28">
        <v>3</v>
      </c>
      <c r="AG28">
        <v>5</v>
      </c>
      <c r="AH28">
        <v>4</v>
      </c>
      <c r="AI28">
        <v>4</v>
      </c>
      <c r="AL28">
        <v>3</v>
      </c>
      <c r="AM28">
        <v>4</v>
      </c>
      <c r="AN28">
        <v>4</v>
      </c>
      <c r="AO28">
        <v>4</v>
      </c>
      <c r="AP28">
        <v>3</v>
      </c>
      <c r="AS28">
        <v>5</v>
      </c>
      <c r="AT28">
        <v>3</v>
      </c>
      <c r="AU28">
        <v>3</v>
      </c>
      <c r="AV28">
        <v>3</v>
      </c>
      <c r="AY28">
        <v>4</v>
      </c>
      <c r="AZ28">
        <v>3</v>
      </c>
      <c r="BA28">
        <v>3</v>
      </c>
      <c r="BC28" s="4">
        <v>3.625</v>
      </c>
    </row>
    <row r="29" spans="1:55" x14ac:dyDescent="0.25">
      <c r="A29" s="6" t="s">
        <v>68</v>
      </c>
      <c r="B29">
        <v>2</v>
      </c>
      <c r="C29">
        <v>21</v>
      </c>
      <c r="D29">
        <v>4</v>
      </c>
      <c r="E29">
        <v>1</v>
      </c>
      <c r="F29">
        <v>2</v>
      </c>
      <c r="G29">
        <v>3</v>
      </c>
      <c r="H29">
        <v>1</v>
      </c>
      <c r="J29">
        <v>4</v>
      </c>
      <c r="K29">
        <v>4</v>
      </c>
      <c r="L29">
        <v>4</v>
      </c>
      <c r="O29">
        <v>4</v>
      </c>
      <c r="P29">
        <v>4</v>
      </c>
      <c r="Q29">
        <v>4</v>
      </c>
      <c r="R29">
        <v>4</v>
      </c>
      <c r="S29">
        <v>4</v>
      </c>
      <c r="V29">
        <v>4</v>
      </c>
      <c r="W29">
        <v>4</v>
      </c>
      <c r="X29">
        <v>4</v>
      </c>
      <c r="Y29">
        <v>3</v>
      </c>
      <c r="Z29">
        <v>4</v>
      </c>
      <c r="AA29">
        <v>4</v>
      </c>
      <c r="AB29">
        <v>4</v>
      </c>
      <c r="AC29">
        <v>4</v>
      </c>
      <c r="AF29">
        <v>4</v>
      </c>
      <c r="AG29">
        <v>4</v>
      </c>
      <c r="AH29">
        <v>4</v>
      </c>
      <c r="AI29">
        <v>4</v>
      </c>
      <c r="AL29">
        <v>4</v>
      </c>
      <c r="AM29">
        <v>4</v>
      </c>
      <c r="AN29">
        <v>3</v>
      </c>
      <c r="AO29">
        <v>4</v>
      </c>
      <c r="AP29">
        <v>4</v>
      </c>
      <c r="AS29">
        <v>4</v>
      </c>
      <c r="AT29">
        <v>5</v>
      </c>
      <c r="AU29">
        <v>4</v>
      </c>
      <c r="AV29">
        <v>4</v>
      </c>
      <c r="AY29">
        <v>4</v>
      </c>
      <c r="AZ29">
        <v>3</v>
      </c>
      <c r="BA29">
        <v>3</v>
      </c>
      <c r="BC29" s="4">
        <v>3.90625</v>
      </c>
    </row>
    <row r="30" spans="1:55" x14ac:dyDescent="0.25">
      <c r="A30" s="6" t="s">
        <v>69</v>
      </c>
      <c r="B30">
        <v>1</v>
      </c>
      <c r="C30">
        <v>24</v>
      </c>
      <c r="D30">
        <v>2</v>
      </c>
      <c r="E30">
        <v>2</v>
      </c>
      <c r="F30">
        <v>2</v>
      </c>
      <c r="G30">
        <v>3</v>
      </c>
      <c r="H30">
        <v>2</v>
      </c>
      <c r="J30">
        <v>5</v>
      </c>
      <c r="K30">
        <v>5</v>
      </c>
      <c r="L30">
        <v>5</v>
      </c>
      <c r="O30">
        <v>4</v>
      </c>
      <c r="P30">
        <v>4</v>
      </c>
      <c r="Q30">
        <v>5</v>
      </c>
      <c r="R30">
        <v>5</v>
      </c>
      <c r="S30">
        <v>4</v>
      </c>
      <c r="V30">
        <v>5</v>
      </c>
      <c r="W30">
        <v>5</v>
      </c>
      <c r="X30">
        <v>5</v>
      </c>
      <c r="Y30">
        <v>3</v>
      </c>
      <c r="Z30">
        <v>5</v>
      </c>
      <c r="AA30">
        <v>4</v>
      </c>
      <c r="AB30">
        <v>5</v>
      </c>
      <c r="AC30">
        <v>5</v>
      </c>
      <c r="AF30">
        <v>5</v>
      </c>
      <c r="AG30">
        <v>5</v>
      </c>
      <c r="AH30">
        <v>5</v>
      </c>
      <c r="AI30">
        <v>5</v>
      </c>
      <c r="AL30">
        <v>5</v>
      </c>
      <c r="AM30">
        <v>4</v>
      </c>
      <c r="AN30">
        <v>3</v>
      </c>
      <c r="AO30">
        <v>5</v>
      </c>
      <c r="AP30">
        <v>4</v>
      </c>
      <c r="AS30">
        <v>5</v>
      </c>
      <c r="AT30">
        <v>5</v>
      </c>
      <c r="AU30">
        <v>4</v>
      </c>
      <c r="AV30">
        <v>5</v>
      </c>
      <c r="AY30">
        <v>4</v>
      </c>
      <c r="AZ30">
        <v>3</v>
      </c>
      <c r="BA30">
        <v>4</v>
      </c>
      <c r="BC30" s="4">
        <v>4.53125</v>
      </c>
    </row>
    <row r="31" spans="1:55" x14ac:dyDescent="0.25">
      <c r="A31" s="6" t="s">
        <v>70</v>
      </c>
      <c r="B31">
        <v>2</v>
      </c>
      <c r="C31">
        <v>24</v>
      </c>
      <c r="D31">
        <v>7</v>
      </c>
      <c r="E31">
        <v>2</v>
      </c>
      <c r="F31">
        <v>2</v>
      </c>
      <c r="G31">
        <v>1</v>
      </c>
      <c r="H31">
        <v>1</v>
      </c>
      <c r="J31">
        <v>5</v>
      </c>
      <c r="K31">
        <v>5</v>
      </c>
      <c r="L31">
        <v>3</v>
      </c>
      <c r="O31">
        <v>3</v>
      </c>
      <c r="P31">
        <v>3</v>
      </c>
      <c r="Q31">
        <v>5</v>
      </c>
      <c r="R31">
        <v>5</v>
      </c>
      <c r="S31">
        <v>5</v>
      </c>
      <c r="V31">
        <v>3</v>
      </c>
      <c r="W31">
        <v>5</v>
      </c>
      <c r="X31">
        <v>5</v>
      </c>
      <c r="Y31">
        <v>5</v>
      </c>
      <c r="Z31">
        <v>5</v>
      </c>
      <c r="AA31">
        <v>5</v>
      </c>
      <c r="AB31">
        <v>3</v>
      </c>
      <c r="AC31">
        <v>3</v>
      </c>
      <c r="AF31">
        <v>5</v>
      </c>
      <c r="AG31">
        <v>5</v>
      </c>
      <c r="AH31">
        <v>5</v>
      </c>
      <c r="AI31">
        <v>5</v>
      </c>
      <c r="AL31">
        <v>2</v>
      </c>
      <c r="AM31">
        <v>5</v>
      </c>
      <c r="AN31">
        <v>2</v>
      </c>
      <c r="AO31">
        <v>3</v>
      </c>
      <c r="AP31">
        <v>5</v>
      </c>
      <c r="AS31">
        <v>5</v>
      </c>
      <c r="AT31">
        <v>4</v>
      </c>
      <c r="AU31">
        <v>5</v>
      </c>
      <c r="AV31">
        <v>5</v>
      </c>
      <c r="AY31">
        <v>3</v>
      </c>
      <c r="AZ31">
        <v>3</v>
      </c>
      <c r="BA31">
        <v>3</v>
      </c>
      <c r="BC31" s="4">
        <v>4.15625</v>
      </c>
    </row>
    <row r="32" spans="1:55" x14ac:dyDescent="0.25">
      <c r="A32" s="6" t="s">
        <v>71</v>
      </c>
      <c r="B32">
        <v>2</v>
      </c>
      <c r="C32">
        <v>25</v>
      </c>
      <c r="D32">
        <v>5</v>
      </c>
      <c r="E32">
        <v>2</v>
      </c>
      <c r="F32">
        <v>1</v>
      </c>
      <c r="G32">
        <v>3</v>
      </c>
      <c r="H32">
        <v>1</v>
      </c>
      <c r="J32">
        <v>5</v>
      </c>
      <c r="K32">
        <v>3</v>
      </c>
      <c r="L32">
        <v>4</v>
      </c>
      <c r="O32">
        <v>5</v>
      </c>
      <c r="P32">
        <v>3</v>
      </c>
      <c r="Q32">
        <v>4</v>
      </c>
      <c r="R32">
        <v>5</v>
      </c>
      <c r="S32">
        <v>5</v>
      </c>
      <c r="V32">
        <v>4</v>
      </c>
      <c r="W32">
        <v>3</v>
      </c>
      <c r="X32">
        <v>4</v>
      </c>
      <c r="Y32">
        <v>4</v>
      </c>
      <c r="Z32">
        <v>4</v>
      </c>
      <c r="AA32">
        <v>4</v>
      </c>
      <c r="AB32">
        <v>2</v>
      </c>
      <c r="AC32">
        <v>3</v>
      </c>
      <c r="AF32">
        <v>5</v>
      </c>
      <c r="AG32">
        <v>3</v>
      </c>
      <c r="AH32">
        <v>4</v>
      </c>
      <c r="AI32">
        <v>4</v>
      </c>
      <c r="AL32">
        <v>3</v>
      </c>
      <c r="AM32">
        <v>5</v>
      </c>
      <c r="AN32">
        <v>5</v>
      </c>
      <c r="AO32">
        <v>4</v>
      </c>
      <c r="AP32">
        <v>5</v>
      </c>
      <c r="AS32">
        <v>3</v>
      </c>
      <c r="AT32">
        <v>3</v>
      </c>
      <c r="AU32">
        <v>4</v>
      </c>
      <c r="AV32">
        <v>4</v>
      </c>
      <c r="AY32">
        <v>3</v>
      </c>
      <c r="AZ32">
        <v>3</v>
      </c>
      <c r="BA32">
        <v>3</v>
      </c>
      <c r="BC32" s="4">
        <v>3.84375</v>
      </c>
    </row>
    <row r="33" spans="1:55" x14ac:dyDescent="0.25">
      <c r="A33" s="6" t="s">
        <v>72</v>
      </c>
      <c r="B33">
        <v>2</v>
      </c>
      <c r="C33">
        <v>24</v>
      </c>
      <c r="D33">
        <v>5</v>
      </c>
      <c r="E33">
        <v>2</v>
      </c>
      <c r="F33">
        <v>2</v>
      </c>
      <c r="G33">
        <v>3</v>
      </c>
      <c r="H33">
        <v>1</v>
      </c>
      <c r="J33">
        <v>5</v>
      </c>
      <c r="K33">
        <v>4</v>
      </c>
      <c r="L33">
        <v>4</v>
      </c>
      <c r="O33">
        <v>5</v>
      </c>
      <c r="P33">
        <v>5</v>
      </c>
      <c r="Q33">
        <v>5</v>
      </c>
      <c r="R33">
        <v>5</v>
      </c>
      <c r="S33">
        <v>5</v>
      </c>
      <c r="V33">
        <v>5</v>
      </c>
      <c r="W33">
        <v>4</v>
      </c>
      <c r="X33">
        <v>5</v>
      </c>
      <c r="Y33">
        <v>5</v>
      </c>
      <c r="Z33">
        <v>4</v>
      </c>
      <c r="AA33">
        <v>4</v>
      </c>
      <c r="AB33">
        <v>5</v>
      </c>
      <c r="AC33">
        <v>5</v>
      </c>
      <c r="AF33">
        <v>4</v>
      </c>
      <c r="AG33">
        <v>4</v>
      </c>
      <c r="AH33">
        <v>3</v>
      </c>
      <c r="AI33">
        <v>3</v>
      </c>
      <c r="AL33">
        <v>4</v>
      </c>
      <c r="AM33">
        <v>5</v>
      </c>
      <c r="AN33">
        <v>5</v>
      </c>
      <c r="AO33">
        <v>4</v>
      </c>
      <c r="AP33">
        <v>5</v>
      </c>
      <c r="AS33">
        <v>5</v>
      </c>
      <c r="AT33">
        <v>5</v>
      </c>
      <c r="AU33">
        <v>4</v>
      </c>
      <c r="AV33">
        <v>5</v>
      </c>
      <c r="AY33">
        <v>3</v>
      </c>
      <c r="AZ33">
        <v>3</v>
      </c>
      <c r="BA33">
        <v>3</v>
      </c>
      <c r="BC33" s="4">
        <v>4.375</v>
      </c>
    </row>
    <row r="34" spans="1:55" x14ac:dyDescent="0.25">
      <c r="A34" s="6" t="s">
        <v>73</v>
      </c>
      <c r="B34">
        <v>2</v>
      </c>
      <c r="C34">
        <v>22</v>
      </c>
      <c r="D34">
        <v>5</v>
      </c>
      <c r="E34">
        <v>1</v>
      </c>
      <c r="F34">
        <v>2</v>
      </c>
      <c r="G34">
        <v>3</v>
      </c>
      <c r="H34">
        <v>2</v>
      </c>
      <c r="J34">
        <v>5</v>
      </c>
      <c r="K34">
        <v>4</v>
      </c>
      <c r="L34">
        <v>4</v>
      </c>
      <c r="O34">
        <v>4</v>
      </c>
      <c r="P34">
        <v>3</v>
      </c>
      <c r="Q34">
        <v>4</v>
      </c>
      <c r="R34">
        <v>4</v>
      </c>
      <c r="S34">
        <v>4</v>
      </c>
      <c r="V34">
        <v>5</v>
      </c>
      <c r="W34">
        <v>4</v>
      </c>
      <c r="X34">
        <v>4</v>
      </c>
      <c r="Y34">
        <v>3</v>
      </c>
      <c r="Z34">
        <v>4</v>
      </c>
      <c r="AA34">
        <v>5</v>
      </c>
      <c r="AB34">
        <v>4</v>
      </c>
      <c r="AC34">
        <v>5</v>
      </c>
      <c r="AF34">
        <v>3</v>
      </c>
      <c r="AG34">
        <v>4</v>
      </c>
      <c r="AH34">
        <v>3</v>
      </c>
      <c r="AI34">
        <v>4</v>
      </c>
      <c r="AL34">
        <v>3</v>
      </c>
      <c r="AM34">
        <v>5</v>
      </c>
      <c r="AN34">
        <v>4</v>
      </c>
      <c r="AO34">
        <v>3</v>
      </c>
      <c r="AP34">
        <v>4</v>
      </c>
      <c r="AS34">
        <v>3</v>
      </c>
      <c r="AT34">
        <v>4</v>
      </c>
      <c r="AU34">
        <v>3</v>
      </c>
      <c r="AV34">
        <v>4</v>
      </c>
      <c r="AY34">
        <v>2</v>
      </c>
      <c r="AZ34">
        <v>3</v>
      </c>
      <c r="BA34">
        <v>3</v>
      </c>
      <c r="BC34" s="4">
        <v>3.78125</v>
      </c>
    </row>
    <row r="35" spans="1:55" x14ac:dyDescent="0.25">
      <c r="A35" s="6" t="s">
        <v>74</v>
      </c>
      <c r="B35">
        <v>2</v>
      </c>
      <c r="C35">
        <v>23</v>
      </c>
      <c r="D35">
        <v>6</v>
      </c>
      <c r="E35">
        <v>1</v>
      </c>
      <c r="F35">
        <v>2</v>
      </c>
      <c r="G35">
        <v>3</v>
      </c>
      <c r="H35">
        <v>1</v>
      </c>
      <c r="J35">
        <v>4</v>
      </c>
      <c r="K35">
        <v>4</v>
      </c>
      <c r="L35">
        <v>4</v>
      </c>
      <c r="O35">
        <v>5</v>
      </c>
      <c r="P35">
        <v>4</v>
      </c>
      <c r="Q35">
        <v>4</v>
      </c>
      <c r="R35">
        <v>4</v>
      </c>
      <c r="S35">
        <v>3</v>
      </c>
      <c r="V35">
        <v>5</v>
      </c>
      <c r="W35">
        <v>3</v>
      </c>
      <c r="X35">
        <v>4</v>
      </c>
      <c r="Y35">
        <v>5</v>
      </c>
      <c r="Z35">
        <v>4</v>
      </c>
      <c r="AA35">
        <v>4</v>
      </c>
      <c r="AB35">
        <v>4</v>
      </c>
      <c r="AC35">
        <v>4</v>
      </c>
      <c r="AF35">
        <v>4</v>
      </c>
      <c r="AG35">
        <v>4</v>
      </c>
      <c r="AH35">
        <v>4</v>
      </c>
      <c r="AI35">
        <v>3</v>
      </c>
      <c r="AL35">
        <v>4</v>
      </c>
      <c r="AM35">
        <v>4</v>
      </c>
      <c r="AN35">
        <v>3</v>
      </c>
      <c r="AO35">
        <v>4</v>
      </c>
      <c r="AP35">
        <v>3</v>
      </c>
      <c r="AS35">
        <v>4</v>
      </c>
      <c r="AT35">
        <v>4</v>
      </c>
      <c r="AU35">
        <v>4</v>
      </c>
      <c r="AV35">
        <v>4</v>
      </c>
      <c r="AY35">
        <v>3</v>
      </c>
      <c r="AZ35">
        <v>3</v>
      </c>
      <c r="BA35">
        <v>3</v>
      </c>
      <c r="BC35" s="4">
        <v>3.84375</v>
      </c>
    </row>
    <row r="36" spans="1:55" x14ac:dyDescent="0.25">
      <c r="A36" s="6" t="s">
        <v>75</v>
      </c>
      <c r="B36">
        <v>2</v>
      </c>
      <c r="C36">
        <v>27</v>
      </c>
      <c r="D36">
        <v>2</v>
      </c>
      <c r="E36">
        <v>1</v>
      </c>
      <c r="F36">
        <v>1</v>
      </c>
      <c r="G36">
        <v>3</v>
      </c>
      <c r="H36">
        <v>2</v>
      </c>
      <c r="J36">
        <v>5</v>
      </c>
      <c r="K36">
        <v>5</v>
      </c>
      <c r="L36">
        <v>5</v>
      </c>
      <c r="O36">
        <v>5</v>
      </c>
      <c r="P36">
        <v>5</v>
      </c>
      <c r="Q36">
        <v>5</v>
      </c>
      <c r="R36">
        <v>5</v>
      </c>
      <c r="S36">
        <v>5</v>
      </c>
      <c r="V36">
        <v>5</v>
      </c>
      <c r="W36">
        <v>4</v>
      </c>
      <c r="X36">
        <v>5</v>
      </c>
      <c r="Y36">
        <v>5</v>
      </c>
      <c r="Z36">
        <v>5</v>
      </c>
      <c r="AA36">
        <v>5</v>
      </c>
      <c r="AB36">
        <v>5</v>
      </c>
      <c r="AC36">
        <v>5</v>
      </c>
      <c r="AF36">
        <v>5</v>
      </c>
      <c r="AG36">
        <v>5</v>
      </c>
      <c r="AH36">
        <v>5</v>
      </c>
      <c r="AI36">
        <v>5</v>
      </c>
      <c r="AL36">
        <v>5</v>
      </c>
      <c r="AM36">
        <v>5</v>
      </c>
      <c r="AN36">
        <v>5</v>
      </c>
      <c r="AO36">
        <v>5</v>
      </c>
      <c r="AP36">
        <v>5</v>
      </c>
      <c r="AS36">
        <v>5</v>
      </c>
      <c r="AT36">
        <v>5</v>
      </c>
      <c r="AU36">
        <v>5</v>
      </c>
      <c r="AV36">
        <v>5</v>
      </c>
      <c r="AY36">
        <v>4</v>
      </c>
      <c r="AZ36">
        <v>3</v>
      </c>
      <c r="BA36">
        <v>3</v>
      </c>
      <c r="BC36" s="4">
        <v>4.8125</v>
      </c>
    </row>
    <row r="37" spans="1:55" x14ac:dyDescent="0.25">
      <c r="A37" s="6" t="s">
        <v>76</v>
      </c>
      <c r="B37">
        <v>1</v>
      </c>
      <c r="C37">
        <v>27</v>
      </c>
      <c r="D37">
        <v>7</v>
      </c>
      <c r="E37">
        <v>2</v>
      </c>
      <c r="F37">
        <v>1</v>
      </c>
      <c r="G37">
        <v>3</v>
      </c>
      <c r="H37">
        <v>1</v>
      </c>
      <c r="J37">
        <v>3</v>
      </c>
      <c r="K37">
        <v>4</v>
      </c>
      <c r="L37">
        <v>4</v>
      </c>
      <c r="O37">
        <v>3</v>
      </c>
      <c r="P37">
        <v>4</v>
      </c>
      <c r="Q37">
        <v>4</v>
      </c>
      <c r="R37">
        <v>4</v>
      </c>
      <c r="S37">
        <v>4</v>
      </c>
      <c r="V37">
        <v>3</v>
      </c>
      <c r="W37">
        <v>4</v>
      </c>
      <c r="X37">
        <v>4</v>
      </c>
      <c r="Y37">
        <v>4</v>
      </c>
      <c r="Z37">
        <v>4</v>
      </c>
      <c r="AA37">
        <v>4</v>
      </c>
      <c r="AB37">
        <v>4</v>
      </c>
      <c r="AC37">
        <v>4</v>
      </c>
      <c r="AF37">
        <v>3</v>
      </c>
      <c r="AG37">
        <v>4</v>
      </c>
      <c r="AH37">
        <v>4</v>
      </c>
      <c r="AI37">
        <v>4</v>
      </c>
      <c r="AL37">
        <v>3</v>
      </c>
      <c r="AM37">
        <v>4</v>
      </c>
      <c r="AN37">
        <v>4</v>
      </c>
      <c r="AO37">
        <v>4</v>
      </c>
      <c r="AP37">
        <v>4</v>
      </c>
      <c r="AS37">
        <v>4</v>
      </c>
      <c r="AT37">
        <v>3</v>
      </c>
      <c r="AU37">
        <v>4</v>
      </c>
      <c r="AV37">
        <v>4</v>
      </c>
      <c r="AY37">
        <v>4</v>
      </c>
      <c r="AZ37">
        <v>4</v>
      </c>
      <c r="BA37">
        <v>4</v>
      </c>
      <c r="BC37" s="4">
        <v>3.8125</v>
      </c>
    </row>
    <row r="38" spans="1:55" x14ac:dyDescent="0.25">
      <c r="A38" s="6" t="s">
        <v>77</v>
      </c>
      <c r="B38">
        <v>2</v>
      </c>
      <c r="C38">
        <v>26</v>
      </c>
      <c r="D38">
        <v>2</v>
      </c>
      <c r="E38">
        <v>1</v>
      </c>
      <c r="F38">
        <v>2</v>
      </c>
      <c r="G38">
        <v>3</v>
      </c>
      <c r="H38">
        <v>1</v>
      </c>
      <c r="J38">
        <v>1</v>
      </c>
      <c r="K38">
        <v>5</v>
      </c>
      <c r="L38">
        <v>5</v>
      </c>
      <c r="O38">
        <v>5</v>
      </c>
      <c r="P38">
        <v>5</v>
      </c>
      <c r="Q38">
        <v>5</v>
      </c>
      <c r="R38">
        <v>5</v>
      </c>
      <c r="S38">
        <v>5</v>
      </c>
      <c r="V38">
        <v>4</v>
      </c>
      <c r="W38">
        <v>5</v>
      </c>
      <c r="X38">
        <v>5</v>
      </c>
      <c r="Y38">
        <v>5</v>
      </c>
      <c r="Z38">
        <v>5</v>
      </c>
      <c r="AA38">
        <v>5</v>
      </c>
      <c r="AB38">
        <v>5</v>
      </c>
      <c r="AC38">
        <v>5</v>
      </c>
      <c r="AF38">
        <v>5</v>
      </c>
      <c r="AG38">
        <v>5</v>
      </c>
      <c r="AH38">
        <v>5</v>
      </c>
      <c r="AI38">
        <v>5</v>
      </c>
      <c r="AL38">
        <v>5</v>
      </c>
      <c r="AM38">
        <v>5</v>
      </c>
      <c r="AN38">
        <v>5</v>
      </c>
      <c r="AO38">
        <v>5</v>
      </c>
      <c r="AP38">
        <v>5</v>
      </c>
      <c r="AS38">
        <v>5</v>
      </c>
      <c r="AT38">
        <v>5</v>
      </c>
      <c r="AU38">
        <v>5</v>
      </c>
      <c r="AV38">
        <v>5</v>
      </c>
      <c r="AY38">
        <v>5</v>
      </c>
      <c r="AZ38">
        <v>5</v>
      </c>
      <c r="BA38">
        <v>5</v>
      </c>
      <c r="BC38" s="4">
        <v>4.84375</v>
      </c>
    </row>
    <row r="39" spans="1:55" x14ac:dyDescent="0.25">
      <c r="A39" s="6" t="s">
        <v>78</v>
      </c>
      <c r="B39">
        <v>2</v>
      </c>
      <c r="C39">
        <v>26</v>
      </c>
      <c r="D39">
        <v>7</v>
      </c>
      <c r="E39">
        <v>2</v>
      </c>
      <c r="F39">
        <v>2</v>
      </c>
      <c r="G39">
        <v>3</v>
      </c>
      <c r="H39">
        <v>2</v>
      </c>
      <c r="J39">
        <v>5</v>
      </c>
      <c r="K39">
        <v>4</v>
      </c>
      <c r="L39">
        <v>4</v>
      </c>
      <c r="O39">
        <v>5</v>
      </c>
      <c r="P39">
        <v>5</v>
      </c>
      <c r="Q39">
        <v>4</v>
      </c>
      <c r="R39">
        <v>4</v>
      </c>
      <c r="S39">
        <v>5</v>
      </c>
      <c r="V39">
        <v>5</v>
      </c>
      <c r="W39">
        <v>4</v>
      </c>
      <c r="X39">
        <v>5</v>
      </c>
      <c r="Y39">
        <v>4</v>
      </c>
      <c r="Z39">
        <v>4</v>
      </c>
      <c r="AA39">
        <v>5</v>
      </c>
      <c r="AB39">
        <v>3</v>
      </c>
      <c r="AC39">
        <v>5</v>
      </c>
      <c r="AF39">
        <v>5</v>
      </c>
      <c r="AG39">
        <v>5</v>
      </c>
      <c r="AH39">
        <v>4</v>
      </c>
      <c r="AI39">
        <v>5</v>
      </c>
      <c r="AL39">
        <v>4</v>
      </c>
      <c r="AM39">
        <v>5</v>
      </c>
      <c r="AN39">
        <v>4</v>
      </c>
      <c r="AO39">
        <v>5</v>
      </c>
      <c r="AP39">
        <v>5</v>
      </c>
      <c r="AS39">
        <v>5</v>
      </c>
      <c r="AT39">
        <v>4</v>
      </c>
      <c r="AU39">
        <v>5</v>
      </c>
      <c r="AV39">
        <v>4</v>
      </c>
      <c r="AY39">
        <v>4</v>
      </c>
      <c r="AZ39">
        <v>3</v>
      </c>
      <c r="BA39">
        <v>2</v>
      </c>
      <c r="BC39" s="4">
        <v>4.375</v>
      </c>
    </row>
    <row r="40" spans="1:55" x14ac:dyDescent="0.25">
      <c r="A40" s="6" t="s">
        <v>79</v>
      </c>
      <c r="B40">
        <v>2</v>
      </c>
      <c r="C40">
        <v>23</v>
      </c>
      <c r="D40">
        <v>6</v>
      </c>
      <c r="E40">
        <v>2</v>
      </c>
      <c r="F40">
        <v>1</v>
      </c>
      <c r="G40">
        <v>2</v>
      </c>
      <c r="H40">
        <v>1</v>
      </c>
      <c r="J40">
        <v>3</v>
      </c>
      <c r="K40">
        <v>4</v>
      </c>
      <c r="L40">
        <v>4</v>
      </c>
      <c r="O40">
        <v>3</v>
      </c>
      <c r="P40">
        <v>4</v>
      </c>
      <c r="Q40">
        <v>4</v>
      </c>
      <c r="R40">
        <v>4</v>
      </c>
      <c r="S40">
        <v>4</v>
      </c>
      <c r="V40">
        <v>3</v>
      </c>
      <c r="W40">
        <v>3</v>
      </c>
      <c r="X40">
        <v>4</v>
      </c>
      <c r="Y40">
        <v>4</v>
      </c>
      <c r="Z40">
        <v>4</v>
      </c>
      <c r="AA40">
        <v>4</v>
      </c>
      <c r="AB40">
        <v>4</v>
      </c>
      <c r="AC40">
        <v>4</v>
      </c>
      <c r="AF40">
        <v>3</v>
      </c>
      <c r="AG40">
        <v>4</v>
      </c>
      <c r="AH40">
        <v>2</v>
      </c>
      <c r="AI40">
        <v>4</v>
      </c>
      <c r="AL40">
        <v>3</v>
      </c>
      <c r="AM40">
        <v>3</v>
      </c>
      <c r="AN40">
        <v>3</v>
      </c>
      <c r="AO40">
        <v>5</v>
      </c>
      <c r="AP40">
        <v>4</v>
      </c>
      <c r="AS40">
        <v>3</v>
      </c>
      <c r="AT40">
        <v>3</v>
      </c>
      <c r="AU40">
        <v>4</v>
      </c>
      <c r="AV40">
        <v>4</v>
      </c>
      <c r="AY40">
        <v>3</v>
      </c>
      <c r="AZ40">
        <v>3</v>
      </c>
      <c r="BA40">
        <v>3</v>
      </c>
      <c r="BC40" s="4">
        <v>3.5625</v>
      </c>
    </row>
    <row r="41" spans="1:55" x14ac:dyDescent="0.25">
      <c r="A41" s="6" t="s">
        <v>80</v>
      </c>
      <c r="B41">
        <v>2</v>
      </c>
      <c r="C41">
        <v>25</v>
      </c>
      <c r="D41">
        <v>7</v>
      </c>
      <c r="E41">
        <v>2</v>
      </c>
      <c r="F41">
        <v>1</v>
      </c>
      <c r="G41">
        <v>3</v>
      </c>
      <c r="H41">
        <v>1</v>
      </c>
      <c r="J41">
        <v>2</v>
      </c>
      <c r="K41">
        <v>4</v>
      </c>
      <c r="L41">
        <v>3</v>
      </c>
      <c r="O41">
        <v>4</v>
      </c>
      <c r="P41">
        <v>5</v>
      </c>
      <c r="Q41">
        <v>4</v>
      </c>
      <c r="R41">
        <v>5</v>
      </c>
      <c r="S41">
        <v>5</v>
      </c>
      <c r="V41">
        <v>4</v>
      </c>
      <c r="W41">
        <v>3</v>
      </c>
      <c r="X41">
        <v>5</v>
      </c>
      <c r="Y41">
        <v>5</v>
      </c>
      <c r="Z41">
        <v>4</v>
      </c>
      <c r="AA41">
        <v>5</v>
      </c>
      <c r="AB41">
        <v>5</v>
      </c>
      <c r="AC41">
        <v>5</v>
      </c>
      <c r="AF41">
        <v>4</v>
      </c>
      <c r="AG41">
        <v>5</v>
      </c>
      <c r="AH41">
        <v>4</v>
      </c>
      <c r="AI41">
        <v>5</v>
      </c>
      <c r="AL41">
        <v>3</v>
      </c>
      <c r="AM41">
        <v>3</v>
      </c>
      <c r="AN41">
        <v>4</v>
      </c>
      <c r="AO41">
        <v>5</v>
      </c>
      <c r="AP41">
        <v>4</v>
      </c>
      <c r="AS41">
        <v>5</v>
      </c>
      <c r="AT41">
        <v>4</v>
      </c>
      <c r="AU41">
        <v>5</v>
      </c>
      <c r="AV41">
        <v>5</v>
      </c>
      <c r="AY41">
        <v>3</v>
      </c>
      <c r="AZ41">
        <v>3</v>
      </c>
      <c r="BA41">
        <v>3</v>
      </c>
      <c r="BC41" s="4">
        <v>4.15625</v>
      </c>
    </row>
    <row r="42" spans="1:55" x14ac:dyDescent="0.25">
      <c r="A42" s="6" t="s">
        <v>81</v>
      </c>
      <c r="B42">
        <v>1</v>
      </c>
      <c r="C42">
        <v>25</v>
      </c>
      <c r="D42">
        <v>6</v>
      </c>
      <c r="E42">
        <v>2</v>
      </c>
      <c r="F42">
        <v>2</v>
      </c>
      <c r="G42">
        <v>3</v>
      </c>
      <c r="H42">
        <v>2</v>
      </c>
      <c r="J42">
        <v>5</v>
      </c>
      <c r="K42">
        <v>4</v>
      </c>
      <c r="L42">
        <v>4</v>
      </c>
      <c r="O42">
        <v>5</v>
      </c>
      <c r="P42">
        <v>4</v>
      </c>
      <c r="Q42">
        <v>4</v>
      </c>
      <c r="R42">
        <v>4</v>
      </c>
      <c r="S42">
        <v>4</v>
      </c>
      <c r="V42">
        <v>5</v>
      </c>
      <c r="W42">
        <v>2</v>
      </c>
      <c r="X42">
        <v>4</v>
      </c>
      <c r="Y42">
        <v>5</v>
      </c>
      <c r="Z42">
        <v>4</v>
      </c>
      <c r="AA42">
        <v>4</v>
      </c>
      <c r="AB42">
        <v>4</v>
      </c>
      <c r="AC42">
        <v>3</v>
      </c>
      <c r="AF42">
        <v>5</v>
      </c>
      <c r="AG42">
        <v>5</v>
      </c>
      <c r="AH42">
        <v>4</v>
      </c>
      <c r="AI42">
        <v>4</v>
      </c>
      <c r="AL42">
        <v>4</v>
      </c>
      <c r="AM42">
        <v>5</v>
      </c>
      <c r="AN42">
        <v>3</v>
      </c>
      <c r="AO42">
        <v>4</v>
      </c>
      <c r="AP42">
        <v>4</v>
      </c>
      <c r="AS42">
        <v>5</v>
      </c>
      <c r="AT42">
        <v>4</v>
      </c>
      <c r="AU42">
        <v>3</v>
      </c>
      <c r="AV42">
        <v>4</v>
      </c>
      <c r="AY42">
        <v>3</v>
      </c>
      <c r="AZ42">
        <v>3</v>
      </c>
      <c r="BA42">
        <v>3</v>
      </c>
      <c r="BC42" s="4">
        <v>4</v>
      </c>
    </row>
    <row r="43" spans="1:55" x14ac:dyDescent="0.25">
      <c r="A43" s="6" t="s">
        <v>82</v>
      </c>
      <c r="B43">
        <v>2</v>
      </c>
      <c r="C43">
        <v>22</v>
      </c>
      <c r="D43">
        <v>5</v>
      </c>
      <c r="E43">
        <v>1</v>
      </c>
      <c r="F43">
        <v>1</v>
      </c>
      <c r="G43">
        <v>3</v>
      </c>
      <c r="H43">
        <v>2</v>
      </c>
      <c r="J43">
        <v>5</v>
      </c>
      <c r="K43">
        <v>4</v>
      </c>
      <c r="L43">
        <v>5</v>
      </c>
      <c r="O43">
        <v>5</v>
      </c>
      <c r="P43">
        <v>5</v>
      </c>
      <c r="Q43">
        <v>5</v>
      </c>
      <c r="R43">
        <v>5</v>
      </c>
      <c r="S43">
        <v>5</v>
      </c>
      <c r="V43">
        <v>5</v>
      </c>
      <c r="W43">
        <v>3</v>
      </c>
      <c r="X43">
        <v>4</v>
      </c>
      <c r="Y43">
        <v>5</v>
      </c>
      <c r="Z43">
        <v>4</v>
      </c>
      <c r="AA43">
        <v>3</v>
      </c>
      <c r="AB43">
        <v>4</v>
      </c>
      <c r="AC43">
        <v>5</v>
      </c>
      <c r="AF43">
        <v>5</v>
      </c>
      <c r="AG43">
        <v>4</v>
      </c>
      <c r="AH43">
        <v>4</v>
      </c>
      <c r="AI43">
        <v>4</v>
      </c>
      <c r="AL43">
        <v>4</v>
      </c>
      <c r="AM43">
        <v>4</v>
      </c>
      <c r="AN43">
        <v>4</v>
      </c>
      <c r="AO43">
        <v>5</v>
      </c>
      <c r="AP43">
        <v>5</v>
      </c>
      <c r="AS43">
        <v>5</v>
      </c>
      <c r="AT43">
        <v>4</v>
      </c>
      <c r="AU43">
        <v>4</v>
      </c>
      <c r="AV43">
        <v>5</v>
      </c>
      <c r="AY43">
        <v>3</v>
      </c>
      <c r="AZ43">
        <v>3</v>
      </c>
      <c r="BA43">
        <v>3</v>
      </c>
      <c r="BC43" s="4">
        <v>4.3125</v>
      </c>
    </row>
    <row r="44" spans="1:55" x14ac:dyDescent="0.25">
      <c r="A44" s="6" t="s">
        <v>83</v>
      </c>
      <c r="B44">
        <v>1</v>
      </c>
      <c r="C44">
        <v>25</v>
      </c>
      <c r="D44">
        <v>5</v>
      </c>
      <c r="E44">
        <v>2</v>
      </c>
      <c r="F44">
        <v>1</v>
      </c>
      <c r="G44">
        <v>1</v>
      </c>
      <c r="H44">
        <v>2</v>
      </c>
      <c r="J44">
        <v>5</v>
      </c>
      <c r="K44">
        <v>4</v>
      </c>
      <c r="L44">
        <v>4</v>
      </c>
      <c r="O44">
        <v>4</v>
      </c>
      <c r="P44">
        <v>5</v>
      </c>
      <c r="Q44">
        <v>5</v>
      </c>
      <c r="R44">
        <v>5</v>
      </c>
      <c r="S44">
        <v>4</v>
      </c>
      <c r="V44">
        <v>4</v>
      </c>
      <c r="W44">
        <v>4</v>
      </c>
      <c r="X44">
        <v>5</v>
      </c>
      <c r="Y44">
        <v>4</v>
      </c>
      <c r="Z44">
        <v>4</v>
      </c>
      <c r="AA44">
        <v>4</v>
      </c>
      <c r="AB44">
        <v>4</v>
      </c>
      <c r="AC44">
        <v>4</v>
      </c>
      <c r="AF44">
        <v>4</v>
      </c>
      <c r="AG44">
        <v>5</v>
      </c>
      <c r="AH44">
        <v>5</v>
      </c>
      <c r="AI44">
        <v>4</v>
      </c>
      <c r="AL44">
        <v>4</v>
      </c>
      <c r="AM44">
        <v>5</v>
      </c>
      <c r="AN44">
        <v>3</v>
      </c>
      <c r="AO44">
        <v>4</v>
      </c>
      <c r="AP44">
        <v>4</v>
      </c>
      <c r="AS44">
        <v>5</v>
      </c>
      <c r="AT44">
        <v>4</v>
      </c>
      <c r="AU44">
        <v>4</v>
      </c>
      <c r="AV44">
        <v>4</v>
      </c>
      <c r="AY44">
        <v>3</v>
      </c>
      <c r="AZ44">
        <v>3</v>
      </c>
      <c r="BA44">
        <v>3</v>
      </c>
      <c r="BC44" s="4">
        <v>4.15625</v>
      </c>
    </row>
    <row r="45" spans="1:55" x14ac:dyDescent="0.25">
      <c r="A45" s="6" t="s">
        <v>84</v>
      </c>
      <c r="B45">
        <v>2</v>
      </c>
      <c r="C45">
        <v>23</v>
      </c>
      <c r="D45">
        <v>5</v>
      </c>
      <c r="E45">
        <v>2</v>
      </c>
      <c r="F45">
        <v>2</v>
      </c>
      <c r="G45">
        <v>2</v>
      </c>
      <c r="H45">
        <v>2</v>
      </c>
      <c r="J45">
        <v>2</v>
      </c>
      <c r="K45">
        <v>5</v>
      </c>
      <c r="L45">
        <v>5</v>
      </c>
      <c r="O45">
        <v>3</v>
      </c>
      <c r="P45">
        <v>5</v>
      </c>
      <c r="Q45">
        <v>5</v>
      </c>
      <c r="R45">
        <v>5</v>
      </c>
      <c r="S45">
        <v>5</v>
      </c>
      <c r="V45">
        <v>1</v>
      </c>
      <c r="W45">
        <v>4</v>
      </c>
      <c r="X45">
        <v>5</v>
      </c>
      <c r="Y45">
        <v>5</v>
      </c>
      <c r="Z45">
        <v>5</v>
      </c>
      <c r="AA45">
        <v>5</v>
      </c>
      <c r="AB45">
        <v>5</v>
      </c>
      <c r="AC45">
        <v>5</v>
      </c>
      <c r="AF45">
        <v>5</v>
      </c>
      <c r="AG45">
        <v>5</v>
      </c>
      <c r="AH45">
        <v>5</v>
      </c>
      <c r="AI45">
        <v>5</v>
      </c>
      <c r="AL45">
        <v>5</v>
      </c>
      <c r="AM45">
        <v>5</v>
      </c>
      <c r="AN45">
        <v>5</v>
      </c>
      <c r="AO45">
        <v>5</v>
      </c>
      <c r="AP45">
        <v>5</v>
      </c>
      <c r="AS45">
        <v>5</v>
      </c>
      <c r="AT45">
        <v>4</v>
      </c>
      <c r="AU45">
        <v>5</v>
      </c>
      <c r="AV45">
        <v>5</v>
      </c>
      <c r="AY45">
        <v>3</v>
      </c>
      <c r="AZ45">
        <v>3</v>
      </c>
      <c r="BA45">
        <v>3</v>
      </c>
      <c r="BC45" s="4">
        <v>4.46875</v>
      </c>
    </row>
    <row r="46" spans="1:55" x14ac:dyDescent="0.25">
      <c r="A46" s="6" t="s">
        <v>85</v>
      </c>
      <c r="B46">
        <v>2</v>
      </c>
      <c r="C46">
        <v>21</v>
      </c>
      <c r="D46">
        <v>5</v>
      </c>
      <c r="E46">
        <v>2</v>
      </c>
      <c r="F46">
        <v>1</v>
      </c>
      <c r="G46">
        <v>2</v>
      </c>
      <c r="H46">
        <v>2</v>
      </c>
      <c r="J46">
        <v>5</v>
      </c>
      <c r="K46">
        <v>4</v>
      </c>
      <c r="L46">
        <v>4</v>
      </c>
      <c r="O46">
        <v>4</v>
      </c>
      <c r="P46">
        <v>5</v>
      </c>
      <c r="Q46">
        <v>4</v>
      </c>
      <c r="R46">
        <v>5</v>
      </c>
      <c r="S46">
        <v>5</v>
      </c>
      <c r="V46">
        <v>5</v>
      </c>
      <c r="W46">
        <v>4</v>
      </c>
      <c r="X46">
        <v>4</v>
      </c>
      <c r="Y46">
        <v>4</v>
      </c>
      <c r="Z46">
        <v>4</v>
      </c>
      <c r="AA46">
        <v>4</v>
      </c>
      <c r="AB46">
        <v>4</v>
      </c>
      <c r="AC46">
        <v>5</v>
      </c>
      <c r="AF46">
        <v>4</v>
      </c>
      <c r="AG46">
        <v>4</v>
      </c>
      <c r="AH46">
        <v>4</v>
      </c>
      <c r="AI46">
        <v>5</v>
      </c>
      <c r="AL46">
        <v>4</v>
      </c>
      <c r="AM46">
        <v>5</v>
      </c>
      <c r="AN46">
        <v>5</v>
      </c>
      <c r="AO46">
        <v>5</v>
      </c>
      <c r="AP46">
        <v>5</v>
      </c>
      <c r="AS46">
        <v>4</v>
      </c>
      <c r="AT46">
        <v>5</v>
      </c>
      <c r="AU46">
        <v>5</v>
      </c>
      <c r="AV46">
        <v>4</v>
      </c>
      <c r="AY46">
        <v>4</v>
      </c>
      <c r="AZ46">
        <v>3</v>
      </c>
      <c r="BA46">
        <v>3</v>
      </c>
      <c r="BC46" s="4">
        <v>4.34375</v>
      </c>
    </row>
    <row r="47" spans="1:55" x14ac:dyDescent="0.25">
      <c r="A47" s="6" t="s">
        <v>86</v>
      </c>
      <c r="B47">
        <v>2</v>
      </c>
      <c r="C47">
        <v>28</v>
      </c>
      <c r="D47">
        <v>1</v>
      </c>
      <c r="E47">
        <v>1</v>
      </c>
      <c r="F47">
        <v>2</v>
      </c>
      <c r="G47">
        <v>2</v>
      </c>
      <c r="H47">
        <v>1</v>
      </c>
      <c r="J47">
        <v>5</v>
      </c>
      <c r="K47">
        <v>3</v>
      </c>
      <c r="L47">
        <v>5</v>
      </c>
      <c r="O47">
        <v>4</v>
      </c>
      <c r="P47">
        <v>5</v>
      </c>
      <c r="Q47">
        <v>5</v>
      </c>
      <c r="R47">
        <v>5</v>
      </c>
      <c r="S47">
        <v>5</v>
      </c>
      <c r="V47">
        <v>4</v>
      </c>
      <c r="W47">
        <v>3</v>
      </c>
      <c r="X47">
        <v>5</v>
      </c>
      <c r="Y47">
        <v>5</v>
      </c>
      <c r="Z47">
        <v>3</v>
      </c>
      <c r="AA47">
        <v>5</v>
      </c>
      <c r="AB47">
        <v>5</v>
      </c>
      <c r="AC47">
        <v>5</v>
      </c>
      <c r="AF47">
        <v>5</v>
      </c>
      <c r="AG47">
        <v>5</v>
      </c>
      <c r="AH47">
        <v>3</v>
      </c>
      <c r="AI47">
        <v>4</v>
      </c>
      <c r="AL47">
        <v>4</v>
      </c>
      <c r="AM47">
        <v>3</v>
      </c>
      <c r="AN47">
        <v>5</v>
      </c>
      <c r="AO47">
        <v>3</v>
      </c>
      <c r="AP47">
        <v>5</v>
      </c>
      <c r="AS47">
        <v>3</v>
      </c>
      <c r="AT47">
        <v>5</v>
      </c>
      <c r="AU47">
        <v>4</v>
      </c>
      <c r="AV47">
        <v>5</v>
      </c>
      <c r="AY47">
        <v>3</v>
      </c>
      <c r="AZ47">
        <v>3</v>
      </c>
      <c r="BA47">
        <v>3</v>
      </c>
      <c r="BC47" s="4">
        <v>4.21875</v>
      </c>
    </row>
    <row r="48" spans="1:55" x14ac:dyDescent="0.25">
      <c r="A48" s="6" t="s">
        <v>87</v>
      </c>
      <c r="B48">
        <v>2</v>
      </c>
      <c r="C48">
        <v>24</v>
      </c>
      <c r="D48">
        <v>6</v>
      </c>
      <c r="E48">
        <v>1</v>
      </c>
      <c r="F48">
        <v>2</v>
      </c>
      <c r="G48">
        <v>3</v>
      </c>
      <c r="H48">
        <v>1</v>
      </c>
      <c r="J48">
        <v>5</v>
      </c>
      <c r="K48">
        <v>5</v>
      </c>
      <c r="L48">
        <v>5</v>
      </c>
      <c r="O48">
        <v>5</v>
      </c>
      <c r="P48">
        <v>5</v>
      </c>
      <c r="Q48">
        <v>5</v>
      </c>
      <c r="R48">
        <v>5</v>
      </c>
      <c r="S48">
        <v>5</v>
      </c>
      <c r="V48">
        <v>5</v>
      </c>
      <c r="W48">
        <v>5</v>
      </c>
      <c r="X48">
        <v>5</v>
      </c>
      <c r="Y48">
        <v>5</v>
      </c>
      <c r="Z48">
        <v>5</v>
      </c>
      <c r="AA48">
        <v>5</v>
      </c>
      <c r="AB48">
        <v>5</v>
      </c>
      <c r="AC48">
        <v>5</v>
      </c>
      <c r="AF48">
        <v>5</v>
      </c>
      <c r="AG48">
        <v>5</v>
      </c>
      <c r="AH48">
        <v>5</v>
      </c>
      <c r="AI48">
        <v>5</v>
      </c>
      <c r="AL48">
        <v>5</v>
      </c>
      <c r="AM48">
        <v>5</v>
      </c>
      <c r="AN48">
        <v>5</v>
      </c>
      <c r="AO48">
        <v>5</v>
      </c>
      <c r="AP48">
        <v>5</v>
      </c>
      <c r="AS48">
        <v>5</v>
      </c>
      <c r="AT48">
        <v>5</v>
      </c>
      <c r="AU48">
        <v>5</v>
      </c>
      <c r="AV48">
        <v>5</v>
      </c>
      <c r="AY48">
        <v>5</v>
      </c>
      <c r="AZ48">
        <v>5</v>
      </c>
      <c r="BA48">
        <v>5</v>
      </c>
      <c r="BC48" s="4">
        <v>5</v>
      </c>
    </row>
    <row r="49" spans="1:55" x14ac:dyDescent="0.25">
      <c r="A49" s="6" t="s">
        <v>88</v>
      </c>
      <c r="B49">
        <v>2</v>
      </c>
      <c r="C49">
        <v>21</v>
      </c>
      <c r="D49">
        <v>4</v>
      </c>
      <c r="E49">
        <v>1</v>
      </c>
      <c r="F49">
        <v>2</v>
      </c>
      <c r="G49">
        <v>2</v>
      </c>
      <c r="H49">
        <v>1</v>
      </c>
      <c r="J49">
        <v>5</v>
      </c>
      <c r="K49">
        <v>4</v>
      </c>
      <c r="L49">
        <v>5</v>
      </c>
      <c r="O49">
        <v>3</v>
      </c>
      <c r="P49">
        <v>3</v>
      </c>
      <c r="Q49">
        <v>5</v>
      </c>
      <c r="R49">
        <v>5</v>
      </c>
      <c r="S49">
        <v>5</v>
      </c>
      <c r="V49">
        <v>4</v>
      </c>
      <c r="W49">
        <v>4</v>
      </c>
      <c r="X49">
        <v>5</v>
      </c>
      <c r="Y49">
        <v>5</v>
      </c>
      <c r="Z49">
        <v>5</v>
      </c>
      <c r="AA49">
        <v>5</v>
      </c>
      <c r="AB49">
        <v>5</v>
      </c>
      <c r="AC49">
        <v>5</v>
      </c>
      <c r="AF49">
        <v>5</v>
      </c>
      <c r="AG49">
        <v>5</v>
      </c>
      <c r="AH49">
        <v>5</v>
      </c>
      <c r="AI49">
        <v>5</v>
      </c>
      <c r="AL49">
        <v>5</v>
      </c>
      <c r="AM49">
        <v>5</v>
      </c>
      <c r="AN49">
        <v>4</v>
      </c>
      <c r="AO49">
        <v>5</v>
      </c>
      <c r="AP49">
        <v>5</v>
      </c>
      <c r="AS49">
        <v>5</v>
      </c>
      <c r="AT49">
        <v>5</v>
      </c>
      <c r="AU49">
        <v>5</v>
      </c>
      <c r="AV49">
        <v>5</v>
      </c>
      <c r="AY49">
        <v>5</v>
      </c>
      <c r="AZ49">
        <v>4</v>
      </c>
      <c r="BA49">
        <v>3</v>
      </c>
      <c r="BC49" s="4">
        <v>4.65625</v>
      </c>
    </row>
    <row r="50" spans="1:55" x14ac:dyDescent="0.25">
      <c r="A50" s="6" t="s">
        <v>89</v>
      </c>
      <c r="B50">
        <v>2</v>
      </c>
      <c r="C50">
        <v>25</v>
      </c>
      <c r="D50">
        <v>6</v>
      </c>
      <c r="E50">
        <v>2</v>
      </c>
      <c r="F50">
        <v>1</v>
      </c>
      <c r="G50">
        <v>2</v>
      </c>
      <c r="H50">
        <v>2</v>
      </c>
      <c r="J50">
        <v>4</v>
      </c>
      <c r="K50">
        <v>4</v>
      </c>
      <c r="L50">
        <v>4</v>
      </c>
      <c r="O50">
        <v>4</v>
      </c>
      <c r="P50">
        <v>4</v>
      </c>
      <c r="Q50">
        <v>4</v>
      </c>
      <c r="R50">
        <v>4</v>
      </c>
      <c r="S50">
        <v>4</v>
      </c>
      <c r="V50">
        <v>4</v>
      </c>
      <c r="W50">
        <v>4</v>
      </c>
      <c r="X50">
        <v>4</v>
      </c>
      <c r="Y50">
        <v>4</v>
      </c>
      <c r="Z50">
        <v>4</v>
      </c>
      <c r="AA50">
        <v>4</v>
      </c>
      <c r="AB50">
        <v>4</v>
      </c>
      <c r="AC50">
        <v>4</v>
      </c>
      <c r="AF50">
        <v>4</v>
      </c>
      <c r="AG50">
        <v>4</v>
      </c>
      <c r="AH50">
        <v>4</v>
      </c>
      <c r="AI50">
        <v>4</v>
      </c>
      <c r="AL50">
        <v>4</v>
      </c>
      <c r="AM50">
        <v>4</v>
      </c>
      <c r="AN50">
        <v>4</v>
      </c>
      <c r="AO50">
        <v>4</v>
      </c>
      <c r="AP50">
        <v>4</v>
      </c>
      <c r="AS50">
        <v>4</v>
      </c>
      <c r="AT50">
        <v>4</v>
      </c>
      <c r="AU50">
        <v>4</v>
      </c>
      <c r="AV50">
        <v>4</v>
      </c>
      <c r="AY50">
        <v>4</v>
      </c>
      <c r="AZ50">
        <v>4</v>
      </c>
      <c r="BA50">
        <v>4</v>
      </c>
      <c r="BC50" s="4">
        <v>4</v>
      </c>
    </row>
    <row r="51" spans="1:55" x14ac:dyDescent="0.25">
      <c r="A51" s="6" t="s">
        <v>90</v>
      </c>
      <c r="B51">
        <v>1</v>
      </c>
      <c r="C51">
        <v>24</v>
      </c>
      <c r="D51">
        <v>6</v>
      </c>
      <c r="E51">
        <v>2</v>
      </c>
      <c r="F51">
        <v>1</v>
      </c>
      <c r="G51">
        <v>2</v>
      </c>
      <c r="H51">
        <v>2</v>
      </c>
      <c r="J51">
        <v>5</v>
      </c>
      <c r="K51">
        <v>5</v>
      </c>
      <c r="L51">
        <v>5</v>
      </c>
      <c r="O51">
        <v>5</v>
      </c>
      <c r="P51">
        <v>5</v>
      </c>
      <c r="Q51">
        <v>5</v>
      </c>
      <c r="R51">
        <v>5</v>
      </c>
      <c r="S51">
        <v>5</v>
      </c>
      <c r="V51">
        <v>5</v>
      </c>
      <c r="W51">
        <v>5</v>
      </c>
      <c r="X51">
        <v>5</v>
      </c>
      <c r="Y51">
        <v>5</v>
      </c>
      <c r="Z51">
        <v>5</v>
      </c>
      <c r="AA51">
        <v>5</v>
      </c>
      <c r="AB51">
        <v>5</v>
      </c>
      <c r="AC51">
        <v>5</v>
      </c>
      <c r="AF51">
        <v>5</v>
      </c>
      <c r="AG51">
        <v>5</v>
      </c>
      <c r="AH51">
        <v>5</v>
      </c>
      <c r="AI51">
        <v>5</v>
      </c>
      <c r="AL51">
        <v>5</v>
      </c>
      <c r="AM51">
        <v>5</v>
      </c>
      <c r="AN51">
        <v>5</v>
      </c>
      <c r="AO51">
        <v>5</v>
      </c>
      <c r="AP51">
        <v>5</v>
      </c>
      <c r="AS51">
        <v>5</v>
      </c>
      <c r="AT51">
        <v>5</v>
      </c>
      <c r="AU51">
        <v>5</v>
      </c>
      <c r="AV51">
        <v>5</v>
      </c>
      <c r="AY51">
        <v>5</v>
      </c>
      <c r="AZ51">
        <v>5</v>
      </c>
      <c r="BA51">
        <v>5</v>
      </c>
      <c r="BC51" s="4">
        <v>5</v>
      </c>
    </row>
    <row r="52" spans="1:55" x14ac:dyDescent="0.25">
      <c r="A52" s="6" t="s">
        <v>91</v>
      </c>
      <c r="B52">
        <v>2</v>
      </c>
      <c r="C52">
        <v>24</v>
      </c>
      <c r="D52">
        <v>5</v>
      </c>
      <c r="E52">
        <v>2</v>
      </c>
      <c r="F52">
        <v>2</v>
      </c>
      <c r="G52">
        <v>3</v>
      </c>
      <c r="H52">
        <v>2</v>
      </c>
      <c r="J52">
        <v>5</v>
      </c>
      <c r="K52">
        <v>4</v>
      </c>
      <c r="L52">
        <v>5</v>
      </c>
      <c r="O52">
        <v>4</v>
      </c>
      <c r="P52">
        <v>3</v>
      </c>
      <c r="Q52">
        <v>4</v>
      </c>
      <c r="R52">
        <v>5</v>
      </c>
      <c r="S52">
        <v>4</v>
      </c>
      <c r="V52">
        <v>5</v>
      </c>
      <c r="W52">
        <v>3</v>
      </c>
      <c r="X52">
        <v>4</v>
      </c>
      <c r="Y52">
        <v>3</v>
      </c>
      <c r="Z52">
        <v>5</v>
      </c>
      <c r="AA52">
        <v>4</v>
      </c>
      <c r="AB52">
        <v>3</v>
      </c>
      <c r="AC52">
        <v>5</v>
      </c>
      <c r="AF52">
        <v>5</v>
      </c>
      <c r="AG52">
        <v>5</v>
      </c>
      <c r="AH52">
        <v>4</v>
      </c>
      <c r="AI52">
        <v>4</v>
      </c>
      <c r="AL52">
        <v>5</v>
      </c>
      <c r="AM52">
        <v>3</v>
      </c>
      <c r="AN52">
        <v>3</v>
      </c>
      <c r="AO52">
        <v>4</v>
      </c>
      <c r="AP52">
        <v>5</v>
      </c>
      <c r="AS52">
        <v>5</v>
      </c>
      <c r="AT52">
        <v>5</v>
      </c>
      <c r="AU52">
        <v>5</v>
      </c>
      <c r="AV52">
        <v>5</v>
      </c>
      <c r="AY52">
        <v>4</v>
      </c>
      <c r="AZ52">
        <v>4</v>
      </c>
      <c r="BA52">
        <v>4</v>
      </c>
      <c r="BC52" s="4">
        <v>4.25</v>
      </c>
    </row>
    <row r="53" spans="1:55" x14ac:dyDescent="0.25">
      <c r="A53" s="6" t="s">
        <v>92</v>
      </c>
      <c r="B53">
        <v>2</v>
      </c>
      <c r="C53">
        <v>28</v>
      </c>
      <c r="D53">
        <v>7</v>
      </c>
      <c r="E53">
        <v>2</v>
      </c>
      <c r="F53">
        <v>1</v>
      </c>
      <c r="G53">
        <v>2</v>
      </c>
      <c r="H53">
        <v>2</v>
      </c>
      <c r="J53">
        <v>1</v>
      </c>
      <c r="K53">
        <v>5</v>
      </c>
      <c r="L53">
        <v>5</v>
      </c>
      <c r="O53">
        <v>4</v>
      </c>
      <c r="P53">
        <v>4</v>
      </c>
      <c r="Q53">
        <v>4</v>
      </c>
      <c r="R53">
        <v>5</v>
      </c>
      <c r="S53">
        <v>4</v>
      </c>
      <c r="V53">
        <v>4</v>
      </c>
      <c r="W53">
        <v>4</v>
      </c>
      <c r="X53">
        <v>5</v>
      </c>
      <c r="Y53">
        <v>4</v>
      </c>
      <c r="Z53">
        <v>4</v>
      </c>
      <c r="AA53">
        <v>4</v>
      </c>
      <c r="AB53">
        <v>5</v>
      </c>
      <c r="AC53">
        <v>5</v>
      </c>
      <c r="AF53">
        <v>5</v>
      </c>
      <c r="AG53">
        <v>5</v>
      </c>
      <c r="AH53">
        <v>4</v>
      </c>
      <c r="AI53">
        <v>5</v>
      </c>
      <c r="AL53">
        <v>4</v>
      </c>
      <c r="AM53">
        <v>5</v>
      </c>
      <c r="AN53">
        <v>3</v>
      </c>
      <c r="AO53">
        <v>4</v>
      </c>
      <c r="AP53">
        <v>5</v>
      </c>
      <c r="AS53">
        <v>4</v>
      </c>
      <c r="AT53">
        <v>5</v>
      </c>
      <c r="AU53">
        <v>4</v>
      </c>
      <c r="AV53">
        <v>5</v>
      </c>
      <c r="AY53">
        <v>4</v>
      </c>
      <c r="AZ53">
        <v>3</v>
      </c>
      <c r="BA53">
        <v>3</v>
      </c>
      <c r="BC53" s="4">
        <v>4.21875</v>
      </c>
    </row>
    <row r="54" spans="1:55" x14ac:dyDescent="0.25">
      <c r="A54" s="6" t="s">
        <v>93</v>
      </c>
      <c r="B54">
        <v>1</v>
      </c>
      <c r="C54">
        <v>23</v>
      </c>
      <c r="D54">
        <v>3</v>
      </c>
      <c r="E54">
        <v>1</v>
      </c>
      <c r="F54">
        <v>2</v>
      </c>
      <c r="G54">
        <v>1</v>
      </c>
      <c r="H54">
        <v>2</v>
      </c>
      <c r="J54">
        <v>5</v>
      </c>
      <c r="K54">
        <v>5</v>
      </c>
      <c r="L54">
        <v>5</v>
      </c>
      <c r="O54">
        <v>4</v>
      </c>
      <c r="P54">
        <v>5</v>
      </c>
      <c r="Q54">
        <v>5</v>
      </c>
      <c r="R54">
        <v>5</v>
      </c>
      <c r="S54">
        <v>5</v>
      </c>
      <c r="V54">
        <v>5</v>
      </c>
      <c r="W54">
        <v>4</v>
      </c>
      <c r="X54">
        <v>5</v>
      </c>
      <c r="Y54">
        <v>5</v>
      </c>
      <c r="Z54">
        <v>5</v>
      </c>
      <c r="AA54">
        <v>4</v>
      </c>
      <c r="AB54">
        <v>5</v>
      </c>
      <c r="AC54">
        <v>5</v>
      </c>
      <c r="AF54">
        <v>5</v>
      </c>
      <c r="AG54">
        <v>5</v>
      </c>
      <c r="AH54">
        <v>5</v>
      </c>
      <c r="AI54">
        <v>5</v>
      </c>
      <c r="AL54">
        <v>5</v>
      </c>
      <c r="AM54">
        <v>5</v>
      </c>
      <c r="AN54">
        <v>5</v>
      </c>
      <c r="AO54">
        <v>5</v>
      </c>
      <c r="AP54">
        <v>5</v>
      </c>
      <c r="AS54">
        <v>5</v>
      </c>
      <c r="AT54">
        <v>4</v>
      </c>
      <c r="AU54">
        <v>4</v>
      </c>
      <c r="AV54">
        <v>5</v>
      </c>
      <c r="AY54">
        <v>5</v>
      </c>
      <c r="AZ54">
        <v>5</v>
      </c>
      <c r="BA54">
        <v>5</v>
      </c>
      <c r="BC54" s="4">
        <v>4.84375</v>
      </c>
    </row>
    <row r="55" spans="1:55" x14ac:dyDescent="0.25">
      <c r="A55" s="6" t="s">
        <v>94</v>
      </c>
      <c r="B55">
        <v>2</v>
      </c>
      <c r="C55">
        <v>19</v>
      </c>
      <c r="D55">
        <v>1</v>
      </c>
      <c r="E55">
        <v>1</v>
      </c>
      <c r="F55">
        <v>2</v>
      </c>
      <c r="G55">
        <v>2</v>
      </c>
      <c r="H55">
        <v>2</v>
      </c>
      <c r="J55">
        <v>1</v>
      </c>
      <c r="K55">
        <v>5</v>
      </c>
      <c r="L55">
        <v>5</v>
      </c>
      <c r="O55">
        <v>5</v>
      </c>
      <c r="P55">
        <v>5</v>
      </c>
      <c r="Q55">
        <v>5</v>
      </c>
      <c r="R55">
        <v>5</v>
      </c>
      <c r="S55">
        <v>5</v>
      </c>
      <c r="V55">
        <v>5</v>
      </c>
      <c r="W55">
        <v>5</v>
      </c>
      <c r="X55">
        <v>5</v>
      </c>
      <c r="Y55">
        <v>5</v>
      </c>
      <c r="Z55">
        <v>5</v>
      </c>
      <c r="AA55">
        <v>5</v>
      </c>
      <c r="AB55">
        <v>5</v>
      </c>
      <c r="AC55">
        <v>5</v>
      </c>
      <c r="AF55">
        <v>5</v>
      </c>
      <c r="AG55">
        <v>5</v>
      </c>
      <c r="AH55">
        <v>5</v>
      </c>
      <c r="AI55">
        <v>5</v>
      </c>
      <c r="AL55">
        <v>5</v>
      </c>
      <c r="AM55">
        <v>5</v>
      </c>
      <c r="AN55">
        <v>5</v>
      </c>
      <c r="AO55">
        <v>5</v>
      </c>
      <c r="AP55">
        <v>5</v>
      </c>
      <c r="AS55">
        <v>5</v>
      </c>
      <c r="AT55">
        <v>5</v>
      </c>
      <c r="AU55">
        <v>5</v>
      </c>
      <c r="AV55">
        <v>5</v>
      </c>
      <c r="AY55">
        <v>5</v>
      </c>
      <c r="AZ55">
        <v>5</v>
      </c>
      <c r="BA55">
        <v>5</v>
      </c>
      <c r="BC55" s="4">
        <v>4.875</v>
      </c>
    </row>
    <row r="56" spans="1:55" x14ac:dyDescent="0.25">
      <c r="A56" s="6" t="s">
        <v>95</v>
      </c>
      <c r="B56">
        <v>2</v>
      </c>
      <c r="C56">
        <v>20</v>
      </c>
      <c r="D56">
        <v>1</v>
      </c>
      <c r="E56">
        <v>1</v>
      </c>
      <c r="F56">
        <v>2</v>
      </c>
      <c r="G56">
        <v>1</v>
      </c>
      <c r="H56">
        <v>2</v>
      </c>
      <c r="J56">
        <v>5</v>
      </c>
      <c r="K56">
        <v>4</v>
      </c>
      <c r="L56">
        <v>5</v>
      </c>
      <c r="O56">
        <v>5</v>
      </c>
      <c r="P56">
        <v>5</v>
      </c>
      <c r="Q56">
        <v>5</v>
      </c>
      <c r="R56">
        <v>5</v>
      </c>
      <c r="S56">
        <v>5</v>
      </c>
      <c r="V56">
        <v>4</v>
      </c>
      <c r="W56">
        <v>4</v>
      </c>
      <c r="X56">
        <v>5</v>
      </c>
      <c r="Y56">
        <v>5</v>
      </c>
      <c r="Z56">
        <v>5</v>
      </c>
      <c r="AA56">
        <v>5</v>
      </c>
      <c r="AB56">
        <v>4</v>
      </c>
      <c r="AC56">
        <v>5</v>
      </c>
      <c r="AF56">
        <v>5</v>
      </c>
      <c r="AG56">
        <v>5</v>
      </c>
      <c r="AH56">
        <v>5</v>
      </c>
      <c r="AI56">
        <v>5</v>
      </c>
      <c r="AL56">
        <v>4</v>
      </c>
      <c r="AM56">
        <v>5</v>
      </c>
      <c r="AN56">
        <v>4</v>
      </c>
      <c r="AO56">
        <v>5</v>
      </c>
      <c r="AP56">
        <v>5</v>
      </c>
      <c r="AS56">
        <v>5</v>
      </c>
      <c r="AT56">
        <v>5</v>
      </c>
      <c r="AU56">
        <v>4</v>
      </c>
      <c r="AV56">
        <v>4</v>
      </c>
      <c r="AY56">
        <v>3</v>
      </c>
      <c r="AZ56">
        <v>3</v>
      </c>
      <c r="BA56">
        <v>3</v>
      </c>
      <c r="BC56" s="4">
        <v>4.5625</v>
      </c>
    </row>
    <row r="57" spans="1:55" x14ac:dyDescent="0.25">
      <c r="A57" s="6" t="s">
        <v>96</v>
      </c>
      <c r="B57">
        <v>1</v>
      </c>
      <c r="C57">
        <v>19</v>
      </c>
      <c r="D57">
        <v>1</v>
      </c>
      <c r="E57">
        <v>1</v>
      </c>
      <c r="F57">
        <v>2</v>
      </c>
      <c r="G57">
        <v>1</v>
      </c>
      <c r="H57">
        <v>2</v>
      </c>
      <c r="J57">
        <v>5</v>
      </c>
      <c r="K57">
        <v>3</v>
      </c>
      <c r="L57">
        <v>4</v>
      </c>
      <c r="O57">
        <v>4</v>
      </c>
      <c r="P57">
        <v>3</v>
      </c>
      <c r="Q57">
        <v>4</v>
      </c>
      <c r="R57">
        <v>4</v>
      </c>
      <c r="S57">
        <v>5</v>
      </c>
      <c r="V57">
        <v>4</v>
      </c>
      <c r="W57">
        <v>4</v>
      </c>
      <c r="X57">
        <v>5</v>
      </c>
      <c r="Y57">
        <v>5</v>
      </c>
      <c r="Z57">
        <v>3</v>
      </c>
      <c r="AA57">
        <v>4</v>
      </c>
      <c r="AB57">
        <v>3</v>
      </c>
      <c r="AC57">
        <v>3</v>
      </c>
      <c r="AF57">
        <v>4</v>
      </c>
      <c r="AG57">
        <v>4</v>
      </c>
      <c r="AH57">
        <v>3</v>
      </c>
      <c r="AI57">
        <v>5</v>
      </c>
      <c r="AL57">
        <v>3</v>
      </c>
      <c r="AM57">
        <v>5</v>
      </c>
      <c r="AN57">
        <v>3</v>
      </c>
      <c r="AO57">
        <v>5</v>
      </c>
      <c r="AP57">
        <v>4</v>
      </c>
      <c r="AS57">
        <v>3</v>
      </c>
      <c r="AT57">
        <v>5</v>
      </c>
      <c r="AU57">
        <v>3</v>
      </c>
      <c r="AV57">
        <v>5</v>
      </c>
      <c r="AY57">
        <v>3</v>
      </c>
      <c r="AZ57">
        <v>3</v>
      </c>
      <c r="BA57">
        <v>1</v>
      </c>
      <c r="BC57" s="4">
        <v>3.8125</v>
      </c>
    </row>
    <row r="58" spans="1:55" x14ac:dyDescent="0.25">
      <c r="A58" s="6" t="s">
        <v>97</v>
      </c>
      <c r="B58">
        <v>2</v>
      </c>
      <c r="C58">
        <v>20</v>
      </c>
      <c r="D58">
        <v>1</v>
      </c>
      <c r="E58">
        <v>1</v>
      </c>
      <c r="F58">
        <v>2</v>
      </c>
      <c r="G58">
        <v>1</v>
      </c>
      <c r="H58">
        <v>2</v>
      </c>
      <c r="J58">
        <v>4</v>
      </c>
      <c r="K58">
        <v>5</v>
      </c>
      <c r="L58">
        <v>5</v>
      </c>
      <c r="O58">
        <v>5</v>
      </c>
      <c r="P58">
        <v>4</v>
      </c>
      <c r="Q58">
        <v>4</v>
      </c>
      <c r="R58">
        <v>4</v>
      </c>
      <c r="S58">
        <v>4</v>
      </c>
      <c r="V58">
        <v>4</v>
      </c>
      <c r="W58">
        <v>4</v>
      </c>
      <c r="X58">
        <v>3</v>
      </c>
      <c r="Y58">
        <v>4</v>
      </c>
      <c r="Z58">
        <v>4</v>
      </c>
      <c r="AA58">
        <v>4</v>
      </c>
      <c r="AB58">
        <v>4</v>
      </c>
      <c r="AC58">
        <v>4</v>
      </c>
      <c r="AF58">
        <v>5</v>
      </c>
      <c r="AG58">
        <v>5</v>
      </c>
      <c r="AH58">
        <v>4</v>
      </c>
      <c r="AI58">
        <v>4</v>
      </c>
      <c r="AL58">
        <v>5</v>
      </c>
      <c r="AM58">
        <v>4</v>
      </c>
      <c r="AN58">
        <v>4</v>
      </c>
      <c r="AO58">
        <v>4</v>
      </c>
      <c r="AP58">
        <v>4</v>
      </c>
      <c r="AS58">
        <v>4</v>
      </c>
      <c r="AT58">
        <v>4</v>
      </c>
      <c r="AU58">
        <v>4</v>
      </c>
      <c r="AV58">
        <v>4</v>
      </c>
      <c r="AY58">
        <v>3</v>
      </c>
      <c r="AZ58">
        <v>3</v>
      </c>
      <c r="BA58">
        <v>3</v>
      </c>
      <c r="BC58" s="4">
        <v>4.0625</v>
      </c>
    </row>
    <row r="59" spans="1:55" x14ac:dyDescent="0.25">
      <c r="A59" s="6" t="s">
        <v>98</v>
      </c>
      <c r="B59">
        <v>1</v>
      </c>
      <c r="C59">
        <v>19</v>
      </c>
      <c r="D59">
        <v>1</v>
      </c>
      <c r="E59">
        <v>2</v>
      </c>
      <c r="F59">
        <v>2</v>
      </c>
      <c r="G59">
        <v>1</v>
      </c>
      <c r="H59">
        <v>2</v>
      </c>
      <c r="J59">
        <v>5</v>
      </c>
      <c r="K59">
        <v>5</v>
      </c>
      <c r="L59">
        <v>5</v>
      </c>
      <c r="O59">
        <v>5</v>
      </c>
      <c r="P59">
        <v>5</v>
      </c>
      <c r="Q59">
        <v>5</v>
      </c>
      <c r="R59">
        <v>5</v>
      </c>
      <c r="S59">
        <v>5</v>
      </c>
      <c r="V59">
        <v>5</v>
      </c>
      <c r="W59">
        <v>5</v>
      </c>
      <c r="X59">
        <v>5</v>
      </c>
      <c r="Y59">
        <v>5</v>
      </c>
      <c r="Z59">
        <v>5</v>
      </c>
      <c r="AA59">
        <v>5</v>
      </c>
      <c r="AB59">
        <v>5</v>
      </c>
      <c r="AC59">
        <v>5</v>
      </c>
      <c r="AF59">
        <v>5</v>
      </c>
      <c r="AG59">
        <v>5</v>
      </c>
      <c r="AH59">
        <v>5</v>
      </c>
      <c r="AI59">
        <v>5</v>
      </c>
      <c r="AL59">
        <v>5</v>
      </c>
      <c r="AM59">
        <v>5</v>
      </c>
      <c r="AN59">
        <v>5</v>
      </c>
      <c r="AO59">
        <v>5</v>
      </c>
      <c r="AP59">
        <v>5</v>
      </c>
      <c r="AS59">
        <v>5</v>
      </c>
      <c r="AT59">
        <v>5</v>
      </c>
      <c r="AU59">
        <v>5</v>
      </c>
      <c r="AV59">
        <v>5</v>
      </c>
      <c r="AY59">
        <v>5</v>
      </c>
      <c r="AZ59">
        <v>5</v>
      </c>
      <c r="BA59">
        <v>5</v>
      </c>
      <c r="BC59" s="4">
        <v>5</v>
      </c>
    </row>
    <row r="60" spans="1:55" x14ac:dyDescent="0.25">
      <c r="A60" s="6" t="s">
        <v>99</v>
      </c>
      <c r="B60">
        <v>1</v>
      </c>
      <c r="C60">
        <v>21</v>
      </c>
      <c r="D60">
        <v>3</v>
      </c>
      <c r="E60">
        <v>1</v>
      </c>
      <c r="F60">
        <v>2</v>
      </c>
      <c r="G60">
        <v>1</v>
      </c>
      <c r="H60">
        <v>1</v>
      </c>
      <c r="J60">
        <v>5</v>
      </c>
      <c r="K60">
        <v>5</v>
      </c>
      <c r="L60">
        <v>5</v>
      </c>
      <c r="O60">
        <v>5</v>
      </c>
      <c r="P60">
        <v>4</v>
      </c>
      <c r="Q60">
        <v>5</v>
      </c>
      <c r="R60">
        <v>4</v>
      </c>
      <c r="S60">
        <v>5</v>
      </c>
      <c r="V60">
        <v>4</v>
      </c>
      <c r="W60">
        <v>4</v>
      </c>
      <c r="X60">
        <v>5</v>
      </c>
      <c r="Y60">
        <v>4</v>
      </c>
      <c r="Z60">
        <v>4</v>
      </c>
      <c r="AA60">
        <v>5</v>
      </c>
      <c r="AB60">
        <v>3</v>
      </c>
      <c r="AC60">
        <v>4</v>
      </c>
      <c r="AF60">
        <v>5</v>
      </c>
      <c r="AG60">
        <v>4</v>
      </c>
      <c r="AH60">
        <v>5</v>
      </c>
      <c r="AI60">
        <v>4</v>
      </c>
      <c r="AL60">
        <v>4</v>
      </c>
      <c r="AM60">
        <v>5</v>
      </c>
      <c r="AN60">
        <v>5</v>
      </c>
      <c r="AO60">
        <v>5</v>
      </c>
      <c r="AP60">
        <v>4</v>
      </c>
      <c r="AS60">
        <v>4</v>
      </c>
      <c r="AT60">
        <v>5</v>
      </c>
      <c r="AU60">
        <v>5</v>
      </c>
      <c r="AV60">
        <v>5</v>
      </c>
      <c r="AY60">
        <v>3</v>
      </c>
      <c r="AZ60">
        <v>3</v>
      </c>
      <c r="BA60">
        <v>3</v>
      </c>
      <c r="BC60" s="4">
        <v>4.375</v>
      </c>
    </row>
    <row r="61" spans="1:55" x14ac:dyDescent="0.25">
      <c r="A61" s="6" t="s">
        <v>100</v>
      </c>
      <c r="B61">
        <v>2</v>
      </c>
      <c r="C61">
        <v>18</v>
      </c>
      <c r="D61">
        <v>1</v>
      </c>
      <c r="E61">
        <v>1</v>
      </c>
      <c r="F61">
        <v>2</v>
      </c>
      <c r="G61">
        <v>1</v>
      </c>
      <c r="H61">
        <v>1</v>
      </c>
      <c r="J61">
        <v>5</v>
      </c>
      <c r="K61">
        <v>5</v>
      </c>
      <c r="L61">
        <v>5</v>
      </c>
      <c r="O61">
        <v>5</v>
      </c>
      <c r="P61">
        <v>5</v>
      </c>
      <c r="Q61">
        <v>5</v>
      </c>
      <c r="R61">
        <v>5</v>
      </c>
      <c r="S61">
        <v>5</v>
      </c>
      <c r="V61">
        <v>5</v>
      </c>
      <c r="W61">
        <v>5</v>
      </c>
      <c r="X61">
        <v>5</v>
      </c>
      <c r="Y61">
        <v>5</v>
      </c>
      <c r="Z61">
        <v>5</v>
      </c>
      <c r="AA61">
        <v>5</v>
      </c>
      <c r="AB61">
        <v>5</v>
      </c>
      <c r="AC61">
        <v>5</v>
      </c>
      <c r="AF61">
        <v>5</v>
      </c>
      <c r="AG61">
        <v>5</v>
      </c>
      <c r="AH61">
        <v>5</v>
      </c>
      <c r="AI61">
        <v>5</v>
      </c>
      <c r="AL61">
        <v>5</v>
      </c>
      <c r="AM61">
        <v>5</v>
      </c>
      <c r="AN61">
        <v>5</v>
      </c>
      <c r="AO61">
        <v>5</v>
      </c>
      <c r="AP61">
        <v>5</v>
      </c>
      <c r="AS61">
        <v>5</v>
      </c>
      <c r="AT61">
        <v>5</v>
      </c>
      <c r="AU61">
        <v>5</v>
      </c>
      <c r="AV61">
        <v>5</v>
      </c>
      <c r="AY61">
        <v>3</v>
      </c>
      <c r="AZ61">
        <v>3</v>
      </c>
      <c r="BA61">
        <v>3</v>
      </c>
      <c r="BC61" s="4">
        <v>4.8125</v>
      </c>
    </row>
    <row r="62" spans="1:55" x14ac:dyDescent="0.25">
      <c r="A62" s="6" t="s">
        <v>101</v>
      </c>
      <c r="B62">
        <v>2</v>
      </c>
      <c r="C62">
        <v>19</v>
      </c>
      <c r="D62">
        <v>1</v>
      </c>
      <c r="E62">
        <v>1</v>
      </c>
      <c r="F62">
        <v>2</v>
      </c>
      <c r="G62">
        <v>1</v>
      </c>
      <c r="H62">
        <v>1</v>
      </c>
      <c r="J62">
        <v>5</v>
      </c>
      <c r="K62">
        <v>5</v>
      </c>
      <c r="L62">
        <v>5</v>
      </c>
      <c r="O62">
        <v>5</v>
      </c>
      <c r="P62">
        <v>5</v>
      </c>
      <c r="Q62">
        <v>5</v>
      </c>
      <c r="R62">
        <v>5</v>
      </c>
      <c r="S62">
        <v>5</v>
      </c>
      <c r="V62">
        <v>5</v>
      </c>
      <c r="W62">
        <v>5</v>
      </c>
      <c r="X62">
        <v>5</v>
      </c>
      <c r="Y62">
        <v>5</v>
      </c>
      <c r="Z62">
        <v>5</v>
      </c>
      <c r="AA62">
        <v>5</v>
      </c>
      <c r="AB62">
        <v>5</v>
      </c>
      <c r="AC62">
        <v>5</v>
      </c>
      <c r="AF62">
        <v>5</v>
      </c>
      <c r="AG62">
        <v>5</v>
      </c>
      <c r="AH62">
        <v>5</v>
      </c>
      <c r="AI62">
        <v>5</v>
      </c>
      <c r="AL62">
        <v>5</v>
      </c>
      <c r="AM62">
        <v>5</v>
      </c>
      <c r="AN62">
        <v>5</v>
      </c>
      <c r="AO62">
        <v>5</v>
      </c>
      <c r="AP62">
        <v>5</v>
      </c>
      <c r="AS62">
        <v>5</v>
      </c>
      <c r="AT62">
        <v>5</v>
      </c>
      <c r="AU62">
        <v>5</v>
      </c>
      <c r="AV62">
        <v>5</v>
      </c>
      <c r="AY62">
        <v>3</v>
      </c>
      <c r="AZ62">
        <v>3</v>
      </c>
      <c r="BA62">
        <v>3</v>
      </c>
      <c r="BC62" s="4">
        <v>4.8125</v>
      </c>
    </row>
    <row r="63" spans="1:55" x14ac:dyDescent="0.25">
      <c r="A63" s="6" t="s">
        <v>102</v>
      </c>
      <c r="B63">
        <v>2</v>
      </c>
      <c r="C63">
        <v>19</v>
      </c>
      <c r="D63">
        <v>1</v>
      </c>
      <c r="E63">
        <v>1</v>
      </c>
      <c r="F63">
        <v>2</v>
      </c>
      <c r="G63">
        <v>1</v>
      </c>
      <c r="H63">
        <v>1</v>
      </c>
      <c r="J63">
        <v>4</v>
      </c>
      <c r="K63">
        <v>4</v>
      </c>
      <c r="L63">
        <v>5</v>
      </c>
      <c r="O63">
        <v>4</v>
      </c>
      <c r="P63">
        <v>3</v>
      </c>
      <c r="Q63">
        <v>3</v>
      </c>
      <c r="R63">
        <v>4</v>
      </c>
      <c r="S63">
        <v>4</v>
      </c>
      <c r="V63">
        <v>5</v>
      </c>
      <c r="W63">
        <v>5</v>
      </c>
      <c r="X63">
        <v>3</v>
      </c>
      <c r="Y63">
        <v>5</v>
      </c>
      <c r="Z63">
        <v>4</v>
      </c>
      <c r="AA63">
        <v>4</v>
      </c>
      <c r="AB63">
        <v>4</v>
      </c>
      <c r="AC63">
        <v>4</v>
      </c>
      <c r="AF63">
        <v>3</v>
      </c>
      <c r="AG63">
        <v>5</v>
      </c>
      <c r="AH63">
        <v>3</v>
      </c>
      <c r="AI63">
        <v>4</v>
      </c>
      <c r="AL63">
        <v>4</v>
      </c>
      <c r="AM63">
        <v>5</v>
      </c>
      <c r="AN63">
        <v>4</v>
      </c>
      <c r="AO63">
        <v>3</v>
      </c>
      <c r="AP63">
        <v>5</v>
      </c>
      <c r="AS63">
        <v>5</v>
      </c>
      <c r="AT63">
        <v>5</v>
      </c>
      <c r="AU63">
        <v>3</v>
      </c>
      <c r="AV63">
        <v>3</v>
      </c>
      <c r="AY63">
        <v>2</v>
      </c>
      <c r="AZ63">
        <v>3</v>
      </c>
      <c r="BA63">
        <v>3</v>
      </c>
      <c r="BC63" s="4">
        <v>3.90625</v>
      </c>
    </row>
    <row r="64" spans="1:55" x14ac:dyDescent="0.25">
      <c r="A64" s="6" t="s">
        <v>103</v>
      </c>
      <c r="B64">
        <v>2</v>
      </c>
      <c r="C64">
        <v>21</v>
      </c>
      <c r="D64">
        <v>1</v>
      </c>
      <c r="E64">
        <v>1</v>
      </c>
      <c r="F64">
        <v>2</v>
      </c>
      <c r="G64">
        <v>1</v>
      </c>
      <c r="H64">
        <v>2</v>
      </c>
      <c r="J64">
        <v>5</v>
      </c>
      <c r="K64">
        <v>4</v>
      </c>
      <c r="L64">
        <v>5</v>
      </c>
      <c r="O64">
        <v>5</v>
      </c>
      <c r="P64">
        <v>5</v>
      </c>
      <c r="Q64">
        <v>5</v>
      </c>
      <c r="R64">
        <v>5</v>
      </c>
      <c r="S64">
        <v>5</v>
      </c>
      <c r="V64">
        <v>5</v>
      </c>
      <c r="W64">
        <v>5</v>
      </c>
      <c r="X64">
        <v>5</v>
      </c>
      <c r="Y64">
        <v>5</v>
      </c>
      <c r="Z64">
        <v>5</v>
      </c>
      <c r="AA64">
        <v>4</v>
      </c>
      <c r="AB64">
        <v>5</v>
      </c>
      <c r="AC64">
        <v>5</v>
      </c>
      <c r="AF64">
        <v>5</v>
      </c>
      <c r="AG64">
        <v>5</v>
      </c>
      <c r="AH64">
        <v>5</v>
      </c>
      <c r="AI64">
        <v>5</v>
      </c>
      <c r="AL64">
        <v>4</v>
      </c>
      <c r="AM64">
        <v>4</v>
      </c>
      <c r="AN64">
        <v>5</v>
      </c>
      <c r="AO64">
        <v>5</v>
      </c>
      <c r="AP64">
        <v>4</v>
      </c>
      <c r="AS64">
        <v>5</v>
      </c>
      <c r="AT64">
        <v>4</v>
      </c>
      <c r="AU64">
        <v>4</v>
      </c>
      <c r="AV64">
        <v>5</v>
      </c>
      <c r="AY64">
        <v>3</v>
      </c>
      <c r="AZ64">
        <v>3</v>
      </c>
      <c r="BA64">
        <v>3</v>
      </c>
      <c r="BC64" s="4">
        <v>4.59375</v>
      </c>
    </row>
    <row r="65" spans="1:55" x14ac:dyDescent="0.25">
      <c r="A65" s="6" t="s">
        <v>104</v>
      </c>
      <c r="B65">
        <v>2</v>
      </c>
      <c r="C65">
        <v>19</v>
      </c>
      <c r="D65">
        <v>1</v>
      </c>
      <c r="E65">
        <v>1</v>
      </c>
      <c r="F65">
        <v>2</v>
      </c>
      <c r="G65">
        <v>1</v>
      </c>
      <c r="H65">
        <v>2</v>
      </c>
      <c r="J65">
        <v>5</v>
      </c>
      <c r="K65">
        <v>5</v>
      </c>
      <c r="L65">
        <v>5</v>
      </c>
      <c r="O65">
        <v>5</v>
      </c>
      <c r="P65">
        <v>5</v>
      </c>
      <c r="Q65">
        <v>5</v>
      </c>
      <c r="R65">
        <v>5</v>
      </c>
      <c r="S65">
        <v>5</v>
      </c>
      <c r="V65">
        <v>5</v>
      </c>
      <c r="W65">
        <v>4</v>
      </c>
      <c r="X65">
        <v>5</v>
      </c>
      <c r="Y65">
        <v>5</v>
      </c>
      <c r="Z65">
        <v>5</v>
      </c>
      <c r="AA65">
        <v>5</v>
      </c>
      <c r="AB65">
        <v>5</v>
      </c>
      <c r="AC65">
        <v>5</v>
      </c>
      <c r="AF65">
        <v>5</v>
      </c>
      <c r="AG65">
        <v>5</v>
      </c>
      <c r="AH65">
        <v>5</v>
      </c>
      <c r="AI65">
        <v>5</v>
      </c>
      <c r="AL65">
        <v>5</v>
      </c>
      <c r="AM65">
        <v>5</v>
      </c>
      <c r="AN65">
        <v>5</v>
      </c>
      <c r="AO65">
        <v>5</v>
      </c>
      <c r="AP65">
        <v>5</v>
      </c>
      <c r="AS65">
        <v>5</v>
      </c>
      <c r="AT65">
        <v>5</v>
      </c>
      <c r="AU65">
        <v>5</v>
      </c>
      <c r="AV65">
        <v>5</v>
      </c>
      <c r="AY65">
        <v>5</v>
      </c>
      <c r="AZ65">
        <v>3</v>
      </c>
      <c r="BA65">
        <v>2</v>
      </c>
      <c r="BC65" s="4">
        <v>4.8125</v>
      </c>
    </row>
    <row r="66" spans="1:55" x14ac:dyDescent="0.25">
      <c r="A66" s="6" t="s">
        <v>105</v>
      </c>
      <c r="B66">
        <v>2</v>
      </c>
      <c r="C66">
        <v>18</v>
      </c>
      <c r="D66">
        <v>1</v>
      </c>
      <c r="E66">
        <v>1</v>
      </c>
      <c r="F66">
        <v>1</v>
      </c>
      <c r="G66">
        <v>1</v>
      </c>
      <c r="H66">
        <v>2</v>
      </c>
      <c r="J66">
        <v>5</v>
      </c>
      <c r="K66">
        <v>5</v>
      </c>
      <c r="L66">
        <v>5</v>
      </c>
      <c r="O66">
        <v>4</v>
      </c>
      <c r="P66">
        <v>4</v>
      </c>
      <c r="Q66">
        <v>5</v>
      </c>
      <c r="R66">
        <v>5</v>
      </c>
      <c r="S66">
        <v>5</v>
      </c>
      <c r="V66">
        <v>4</v>
      </c>
      <c r="W66">
        <v>5</v>
      </c>
      <c r="X66">
        <v>4</v>
      </c>
      <c r="Y66">
        <v>5</v>
      </c>
      <c r="Z66">
        <v>5</v>
      </c>
      <c r="AA66">
        <v>4</v>
      </c>
      <c r="AB66">
        <v>4</v>
      </c>
      <c r="AC66">
        <v>5</v>
      </c>
      <c r="AF66">
        <v>4</v>
      </c>
      <c r="AG66">
        <v>5</v>
      </c>
      <c r="AH66">
        <v>3</v>
      </c>
      <c r="AI66">
        <v>4</v>
      </c>
      <c r="AL66">
        <v>4</v>
      </c>
      <c r="AM66">
        <v>5</v>
      </c>
      <c r="AN66">
        <v>4</v>
      </c>
      <c r="AO66">
        <v>4</v>
      </c>
      <c r="AP66">
        <v>4</v>
      </c>
      <c r="AS66">
        <v>5</v>
      </c>
      <c r="AT66">
        <v>5</v>
      </c>
      <c r="AU66">
        <v>4</v>
      </c>
      <c r="AV66">
        <v>5</v>
      </c>
      <c r="AY66">
        <v>3</v>
      </c>
      <c r="AZ66">
        <v>3</v>
      </c>
      <c r="BA66">
        <v>3</v>
      </c>
      <c r="BC66" s="4">
        <v>4.34375</v>
      </c>
    </row>
    <row r="67" spans="1:55" x14ac:dyDescent="0.25">
      <c r="A67" s="6" t="s">
        <v>106</v>
      </c>
      <c r="B67">
        <v>2</v>
      </c>
      <c r="C67">
        <v>18</v>
      </c>
      <c r="D67">
        <v>1</v>
      </c>
      <c r="E67">
        <v>2</v>
      </c>
      <c r="F67">
        <v>2</v>
      </c>
      <c r="G67">
        <v>1</v>
      </c>
      <c r="H67">
        <v>1</v>
      </c>
      <c r="J67">
        <v>5</v>
      </c>
      <c r="K67">
        <v>4</v>
      </c>
      <c r="L67">
        <v>5</v>
      </c>
      <c r="O67">
        <v>5</v>
      </c>
      <c r="P67">
        <v>5</v>
      </c>
      <c r="Q67">
        <v>5</v>
      </c>
      <c r="R67">
        <v>5</v>
      </c>
      <c r="S67">
        <v>5</v>
      </c>
      <c r="V67">
        <v>5</v>
      </c>
      <c r="W67">
        <v>4</v>
      </c>
      <c r="X67">
        <v>5</v>
      </c>
      <c r="Y67">
        <v>5</v>
      </c>
      <c r="Z67">
        <v>5</v>
      </c>
      <c r="AA67">
        <v>5</v>
      </c>
      <c r="AB67">
        <v>5</v>
      </c>
      <c r="AC67">
        <v>5</v>
      </c>
      <c r="AF67">
        <v>4</v>
      </c>
      <c r="AG67">
        <v>5</v>
      </c>
      <c r="AH67">
        <v>4</v>
      </c>
      <c r="AI67">
        <v>3</v>
      </c>
      <c r="AL67">
        <v>3</v>
      </c>
      <c r="AM67">
        <v>5</v>
      </c>
      <c r="AN67">
        <v>4</v>
      </c>
      <c r="AO67">
        <v>4</v>
      </c>
      <c r="AP67">
        <v>5</v>
      </c>
      <c r="AS67">
        <v>3</v>
      </c>
      <c r="AT67">
        <v>3</v>
      </c>
      <c r="AU67">
        <v>3</v>
      </c>
      <c r="AV67">
        <v>5</v>
      </c>
      <c r="AY67">
        <v>3</v>
      </c>
      <c r="AZ67">
        <v>3</v>
      </c>
      <c r="BA67">
        <v>3</v>
      </c>
      <c r="BC67" s="4">
        <v>4.3125</v>
      </c>
    </row>
    <row r="68" spans="1:55" x14ac:dyDescent="0.25">
      <c r="A68" s="6" t="s">
        <v>107</v>
      </c>
      <c r="B68">
        <v>2</v>
      </c>
      <c r="C68">
        <v>20</v>
      </c>
      <c r="D68">
        <v>1</v>
      </c>
      <c r="E68">
        <v>1</v>
      </c>
      <c r="F68">
        <v>2</v>
      </c>
      <c r="G68">
        <v>1</v>
      </c>
      <c r="H68">
        <v>2</v>
      </c>
      <c r="J68">
        <v>5</v>
      </c>
      <c r="K68">
        <v>3</v>
      </c>
      <c r="L68">
        <v>5</v>
      </c>
      <c r="O68">
        <v>4</v>
      </c>
      <c r="P68">
        <v>5</v>
      </c>
      <c r="Q68">
        <v>5</v>
      </c>
      <c r="R68">
        <v>3</v>
      </c>
      <c r="S68">
        <v>5</v>
      </c>
      <c r="V68">
        <v>5</v>
      </c>
      <c r="W68">
        <v>4</v>
      </c>
      <c r="X68">
        <v>4</v>
      </c>
      <c r="Y68">
        <v>5</v>
      </c>
      <c r="Z68">
        <v>5</v>
      </c>
      <c r="AA68">
        <v>5</v>
      </c>
      <c r="AB68">
        <v>4</v>
      </c>
      <c r="AC68">
        <v>5</v>
      </c>
      <c r="AF68">
        <v>4</v>
      </c>
      <c r="AG68">
        <v>4</v>
      </c>
      <c r="AH68">
        <v>4</v>
      </c>
      <c r="AI68">
        <v>4</v>
      </c>
      <c r="AL68">
        <v>3</v>
      </c>
      <c r="AM68">
        <v>3</v>
      </c>
      <c r="AN68">
        <v>3</v>
      </c>
      <c r="AO68">
        <v>5</v>
      </c>
      <c r="AP68">
        <v>4</v>
      </c>
      <c r="AS68">
        <v>4</v>
      </c>
      <c r="AT68">
        <v>4</v>
      </c>
      <c r="AU68">
        <v>5</v>
      </c>
      <c r="AV68">
        <v>5</v>
      </c>
      <c r="AY68">
        <v>4</v>
      </c>
      <c r="AZ68">
        <v>4</v>
      </c>
      <c r="BA68">
        <v>4</v>
      </c>
      <c r="BC68" s="4">
        <v>4.25</v>
      </c>
    </row>
    <row r="69" spans="1:55" x14ac:dyDescent="0.25">
      <c r="A69" s="6" t="s">
        <v>108</v>
      </c>
      <c r="B69">
        <v>2</v>
      </c>
      <c r="C69">
        <v>18</v>
      </c>
      <c r="D69">
        <v>1</v>
      </c>
      <c r="E69">
        <v>1</v>
      </c>
      <c r="F69">
        <v>2</v>
      </c>
      <c r="G69">
        <v>1</v>
      </c>
      <c r="H69">
        <v>2</v>
      </c>
      <c r="J69">
        <v>5</v>
      </c>
      <c r="K69">
        <v>4</v>
      </c>
      <c r="L69">
        <v>4</v>
      </c>
      <c r="O69">
        <v>5</v>
      </c>
      <c r="P69">
        <v>2</v>
      </c>
      <c r="Q69">
        <v>5</v>
      </c>
      <c r="R69">
        <v>3</v>
      </c>
      <c r="S69">
        <v>4</v>
      </c>
      <c r="V69">
        <v>2</v>
      </c>
      <c r="W69">
        <v>3</v>
      </c>
      <c r="X69">
        <v>4</v>
      </c>
      <c r="Y69">
        <v>5</v>
      </c>
      <c r="Z69">
        <v>4</v>
      </c>
      <c r="AA69">
        <v>4</v>
      </c>
      <c r="AB69">
        <v>4</v>
      </c>
      <c r="AC69">
        <v>4</v>
      </c>
      <c r="AF69">
        <v>5</v>
      </c>
      <c r="AG69">
        <v>4</v>
      </c>
      <c r="AH69">
        <v>4</v>
      </c>
      <c r="AI69">
        <v>4</v>
      </c>
      <c r="AL69">
        <v>2</v>
      </c>
      <c r="AM69">
        <v>4</v>
      </c>
      <c r="AN69">
        <v>3</v>
      </c>
      <c r="AO69">
        <v>2</v>
      </c>
      <c r="AP69">
        <v>4</v>
      </c>
      <c r="AS69">
        <v>4</v>
      </c>
      <c r="AT69">
        <v>4</v>
      </c>
      <c r="AU69">
        <v>3</v>
      </c>
      <c r="AV69">
        <v>4</v>
      </c>
      <c r="AY69">
        <v>4</v>
      </c>
      <c r="AZ69">
        <v>3</v>
      </c>
      <c r="BA69">
        <v>3</v>
      </c>
      <c r="BC69" s="4">
        <v>3.71875</v>
      </c>
    </row>
    <row r="70" spans="1:55" x14ac:dyDescent="0.25">
      <c r="A70" s="6" t="s">
        <v>109</v>
      </c>
      <c r="B70">
        <v>2</v>
      </c>
      <c r="C70">
        <v>19</v>
      </c>
      <c r="D70">
        <v>1</v>
      </c>
      <c r="E70">
        <v>2</v>
      </c>
      <c r="F70">
        <v>1</v>
      </c>
      <c r="G70">
        <v>1</v>
      </c>
      <c r="H70">
        <v>2</v>
      </c>
      <c r="J70">
        <v>5</v>
      </c>
      <c r="K70">
        <v>5</v>
      </c>
      <c r="L70">
        <v>5</v>
      </c>
      <c r="O70">
        <v>5</v>
      </c>
      <c r="P70">
        <v>5</v>
      </c>
      <c r="Q70">
        <v>5</v>
      </c>
      <c r="R70">
        <v>5</v>
      </c>
      <c r="S70">
        <v>5</v>
      </c>
      <c r="V70">
        <v>5</v>
      </c>
      <c r="W70">
        <v>5</v>
      </c>
      <c r="X70">
        <v>5</v>
      </c>
      <c r="Y70">
        <v>5</v>
      </c>
      <c r="Z70">
        <v>5</v>
      </c>
      <c r="AA70">
        <v>5</v>
      </c>
      <c r="AB70">
        <v>5</v>
      </c>
      <c r="AC70">
        <v>5</v>
      </c>
      <c r="AF70">
        <v>5</v>
      </c>
      <c r="AG70">
        <v>5</v>
      </c>
      <c r="AH70">
        <v>5</v>
      </c>
      <c r="AI70">
        <v>5</v>
      </c>
      <c r="AL70">
        <v>5</v>
      </c>
      <c r="AM70">
        <v>5</v>
      </c>
      <c r="AN70">
        <v>5</v>
      </c>
      <c r="AO70">
        <v>5</v>
      </c>
      <c r="AP70">
        <v>5</v>
      </c>
      <c r="AS70">
        <v>5</v>
      </c>
      <c r="AT70">
        <v>5</v>
      </c>
      <c r="AU70">
        <v>5</v>
      </c>
      <c r="AV70">
        <v>5</v>
      </c>
      <c r="AY70">
        <v>5</v>
      </c>
      <c r="AZ70">
        <v>5</v>
      </c>
      <c r="BA70">
        <v>5</v>
      </c>
      <c r="BC70" s="4">
        <v>5</v>
      </c>
    </row>
    <row r="71" spans="1:55" x14ac:dyDescent="0.25">
      <c r="A71" s="6" t="s">
        <v>110</v>
      </c>
      <c r="B71">
        <v>2</v>
      </c>
      <c r="C71">
        <v>18</v>
      </c>
      <c r="D71">
        <v>1</v>
      </c>
      <c r="E71">
        <v>1</v>
      </c>
      <c r="F71">
        <v>2</v>
      </c>
      <c r="G71">
        <v>1</v>
      </c>
      <c r="H71">
        <v>2</v>
      </c>
      <c r="J71">
        <v>5</v>
      </c>
      <c r="K71">
        <v>5</v>
      </c>
      <c r="L71">
        <v>5</v>
      </c>
      <c r="O71">
        <v>5</v>
      </c>
      <c r="P71">
        <v>5</v>
      </c>
      <c r="Q71">
        <v>5</v>
      </c>
      <c r="R71">
        <v>5</v>
      </c>
      <c r="S71">
        <v>5</v>
      </c>
      <c r="V71">
        <v>4</v>
      </c>
      <c r="W71">
        <v>4</v>
      </c>
      <c r="X71">
        <v>5</v>
      </c>
      <c r="Y71">
        <v>4</v>
      </c>
      <c r="Z71">
        <v>5</v>
      </c>
      <c r="AA71">
        <v>5</v>
      </c>
      <c r="AB71">
        <v>4</v>
      </c>
      <c r="AC71">
        <v>5</v>
      </c>
      <c r="AF71">
        <v>4</v>
      </c>
      <c r="AG71">
        <v>5</v>
      </c>
      <c r="AH71">
        <v>5</v>
      </c>
      <c r="AI71">
        <v>4</v>
      </c>
      <c r="AL71">
        <v>5</v>
      </c>
      <c r="AM71">
        <v>5</v>
      </c>
      <c r="AN71">
        <v>5</v>
      </c>
      <c r="AO71">
        <v>5</v>
      </c>
      <c r="AP71">
        <v>5</v>
      </c>
      <c r="AS71">
        <v>4</v>
      </c>
      <c r="AT71">
        <v>4</v>
      </c>
      <c r="AU71">
        <v>4</v>
      </c>
      <c r="AV71">
        <v>4</v>
      </c>
      <c r="AY71">
        <v>3</v>
      </c>
      <c r="AZ71">
        <v>3</v>
      </c>
      <c r="BA71">
        <v>3</v>
      </c>
      <c r="BC71" s="4">
        <v>4.5</v>
      </c>
    </row>
    <row r="72" spans="1:55" x14ac:dyDescent="0.25">
      <c r="A72" s="6" t="s">
        <v>111</v>
      </c>
      <c r="B72">
        <v>2</v>
      </c>
      <c r="C72">
        <v>19</v>
      </c>
      <c r="D72">
        <v>1</v>
      </c>
      <c r="E72">
        <v>1</v>
      </c>
      <c r="F72">
        <v>2</v>
      </c>
      <c r="G72">
        <v>1</v>
      </c>
      <c r="H72">
        <v>2</v>
      </c>
      <c r="J72">
        <v>5</v>
      </c>
      <c r="K72">
        <v>3</v>
      </c>
      <c r="L72">
        <v>4</v>
      </c>
      <c r="O72">
        <v>5</v>
      </c>
      <c r="P72">
        <v>4</v>
      </c>
      <c r="Q72">
        <v>4</v>
      </c>
      <c r="R72">
        <v>4</v>
      </c>
      <c r="S72">
        <v>4</v>
      </c>
      <c r="V72">
        <v>5</v>
      </c>
      <c r="W72">
        <v>4</v>
      </c>
      <c r="X72">
        <v>4</v>
      </c>
      <c r="Y72">
        <v>4</v>
      </c>
      <c r="Z72">
        <v>4</v>
      </c>
      <c r="AA72">
        <v>4</v>
      </c>
      <c r="AB72">
        <v>4</v>
      </c>
      <c r="AC72">
        <v>4</v>
      </c>
      <c r="AF72">
        <v>5</v>
      </c>
      <c r="AG72">
        <v>3</v>
      </c>
      <c r="AH72">
        <v>4</v>
      </c>
      <c r="AI72">
        <v>4</v>
      </c>
      <c r="AL72">
        <v>2</v>
      </c>
      <c r="AM72">
        <v>4</v>
      </c>
      <c r="AN72">
        <v>3</v>
      </c>
      <c r="AO72">
        <v>4</v>
      </c>
      <c r="AP72">
        <v>4</v>
      </c>
      <c r="AS72">
        <v>4</v>
      </c>
      <c r="AT72">
        <v>3</v>
      </c>
      <c r="AU72">
        <v>4</v>
      </c>
      <c r="AV72">
        <v>4</v>
      </c>
      <c r="AY72">
        <v>3</v>
      </c>
      <c r="AZ72">
        <v>2</v>
      </c>
      <c r="BA72">
        <v>3</v>
      </c>
      <c r="BC72" s="4">
        <v>3.8125</v>
      </c>
    </row>
    <row r="73" spans="1:55" x14ac:dyDescent="0.25">
      <c r="A73" s="6" t="s">
        <v>112</v>
      </c>
      <c r="B73">
        <v>2</v>
      </c>
      <c r="C73">
        <v>20</v>
      </c>
      <c r="D73">
        <v>1</v>
      </c>
      <c r="E73">
        <v>2</v>
      </c>
      <c r="F73">
        <v>2</v>
      </c>
      <c r="G73">
        <v>1</v>
      </c>
      <c r="H73">
        <v>2</v>
      </c>
      <c r="J73">
        <v>4</v>
      </c>
      <c r="K73">
        <v>4</v>
      </c>
      <c r="L73">
        <v>4</v>
      </c>
      <c r="O73">
        <v>4</v>
      </c>
      <c r="P73">
        <v>4</v>
      </c>
      <c r="Q73">
        <v>5</v>
      </c>
      <c r="R73">
        <v>5</v>
      </c>
      <c r="S73">
        <v>5</v>
      </c>
      <c r="V73">
        <v>4</v>
      </c>
      <c r="W73">
        <v>4</v>
      </c>
      <c r="X73">
        <v>4</v>
      </c>
      <c r="Y73">
        <v>4</v>
      </c>
      <c r="Z73">
        <v>4</v>
      </c>
      <c r="AA73">
        <v>5</v>
      </c>
      <c r="AB73">
        <v>5</v>
      </c>
      <c r="AC73">
        <v>5</v>
      </c>
      <c r="AF73">
        <v>5</v>
      </c>
      <c r="AG73">
        <v>5</v>
      </c>
      <c r="AH73">
        <v>5</v>
      </c>
      <c r="AI73">
        <v>5</v>
      </c>
      <c r="AL73">
        <v>4</v>
      </c>
      <c r="AM73">
        <v>5</v>
      </c>
      <c r="AN73">
        <v>4</v>
      </c>
      <c r="AO73">
        <v>5</v>
      </c>
      <c r="AP73">
        <v>4</v>
      </c>
      <c r="AS73">
        <v>5</v>
      </c>
      <c r="AT73">
        <v>5</v>
      </c>
      <c r="AU73">
        <v>5</v>
      </c>
      <c r="AV73">
        <v>5</v>
      </c>
      <c r="AY73">
        <v>4</v>
      </c>
      <c r="AZ73">
        <v>3</v>
      </c>
      <c r="BA73">
        <v>3</v>
      </c>
      <c r="BC73" s="4">
        <v>4.4375</v>
      </c>
    </row>
    <row r="74" spans="1:55" x14ac:dyDescent="0.25">
      <c r="A74" s="6" t="s">
        <v>113</v>
      </c>
      <c r="B74">
        <v>2</v>
      </c>
      <c r="C74">
        <v>18</v>
      </c>
      <c r="D74">
        <v>1</v>
      </c>
      <c r="E74">
        <v>1</v>
      </c>
      <c r="F74">
        <v>2</v>
      </c>
      <c r="G74">
        <v>1</v>
      </c>
      <c r="H74">
        <v>2</v>
      </c>
      <c r="J74">
        <v>5</v>
      </c>
      <c r="K74">
        <v>5</v>
      </c>
      <c r="L74">
        <v>5</v>
      </c>
      <c r="O74">
        <v>5</v>
      </c>
      <c r="P74">
        <v>5</v>
      </c>
      <c r="Q74">
        <v>5</v>
      </c>
      <c r="R74">
        <v>4</v>
      </c>
      <c r="S74">
        <v>5</v>
      </c>
      <c r="V74">
        <v>5</v>
      </c>
      <c r="W74">
        <v>3</v>
      </c>
      <c r="X74">
        <v>4</v>
      </c>
      <c r="Y74">
        <v>5</v>
      </c>
      <c r="Z74">
        <v>4</v>
      </c>
      <c r="AA74">
        <v>5</v>
      </c>
      <c r="AB74">
        <v>5</v>
      </c>
      <c r="AC74">
        <v>5</v>
      </c>
      <c r="AF74">
        <v>4</v>
      </c>
      <c r="AG74">
        <v>4</v>
      </c>
      <c r="AH74">
        <v>3</v>
      </c>
      <c r="AI74">
        <v>3</v>
      </c>
      <c r="AL74">
        <v>3</v>
      </c>
      <c r="AM74">
        <v>4</v>
      </c>
      <c r="AN74">
        <v>5</v>
      </c>
      <c r="AO74">
        <v>4</v>
      </c>
      <c r="AP74">
        <v>5</v>
      </c>
      <c r="AS74">
        <v>5</v>
      </c>
      <c r="AT74">
        <v>5</v>
      </c>
      <c r="AU74">
        <v>4</v>
      </c>
      <c r="AV74">
        <v>5</v>
      </c>
      <c r="AY74">
        <v>5</v>
      </c>
      <c r="AZ74">
        <v>3</v>
      </c>
      <c r="BA74">
        <v>1</v>
      </c>
      <c r="BC74" s="4">
        <v>4.3125</v>
      </c>
    </row>
    <row r="75" spans="1:55" x14ac:dyDescent="0.25">
      <c r="A75" s="6" t="s">
        <v>114</v>
      </c>
      <c r="B75">
        <v>2</v>
      </c>
      <c r="C75">
        <v>19</v>
      </c>
      <c r="D75">
        <v>1</v>
      </c>
      <c r="E75">
        <v>1</v>
      </c>
      <c r="F75">
        <v>2</v>
      </c>
      <c r="G75">
        <v>1</v>
      </c>
      <c r="H75">
        <v>1</v>
      </c>
      <c r="J75">
        <v>5</v>
      </c>
      <c r="K75">
        <v>5</v>
      </c>
      <c r="L75">
        <v>5</v>
      </c>
      <c r="O75">
        <v>5</v>
      </c>
      <c r="P75">
        <v>5</v>
      </c>
      <c r="Q75">
        <v>5</v>
      </c>
      <c r="R75">
        <v>5</v>
      </c>
      <c r="S75">
        <v>5</v>
      </c>
      <c r="V75">
        <v>5</v>
      </c>
      <c r="W75">
        <v>5</v>
      </c>
      <c r="X75">
        <v>5</v>
      </c>
      <c r="Y75">
        <v>5</v>
      </c>
      <c r="Z75">
        <v>5</v>
      </c>
      <c r="AA75">
        <v>5</v>
      </c>
      <c r="AB75">
        <v>5</v>
      </c>
      <c r="AC75">
        <v>5</v>
      </c>
      <c r="AF75">
        <v>5</v>
      </c>
      <c r="AG75">
        <v>5</v>
      </c>
      <c r="AH75">
        <v>5</v>
      </c>
      <c r="AI75">
        <v>4</v>
      </c>
      <c r="AL75">
        <v>5</v>
      </c>
      <c r="AM75">
        <v>5</v>
      </c>
      <c r="AN75">
        <v>4</v>
      </c>
      <c r="AO75">
        <v>5</v>
      </c>
      <c r="AP75">
        <v>5</v>
      </c>
      <c r="AS75">
        <v>5</v>
      </c>
      <c r="AT75">
        <v>5</v>
      </c>
      <c r="AU75">
        <v>5</v>
      </c>
      <c r="AV75">
        <v>5</v>
      </c>
      <c r="AY75">
        <v>3</v>
      </c>
      <c r="AZ75">
        <v>3</v>
      </c>
      <c r="BA75">
        <v>3</v>
      </c>
      <c r="BC75" s="4">
        <v>4.75</v>
      </c>
    </row>
    <row r="76" spans="1:55" x14ac:dyDescent="0.25">
      <c r="A76" s="6" t="s">
        <v>115</v>
      </c>
      <c r="B76">
        <v>1</v>
      </c>
      <c r="C76">
        <v>21</v>
      </c>
      <c r="D76">
        <v>3</v>
      </c>
      <c r="E76">
        <v>1</v>
      </c>
      <c r="F76">
        <v>2</v>
      </c>
      <c r="G76">
        <v>3</v>
      </c>
      <c r="H76">
        <v>2</v>
      </c>
      <c r="J76">
        <v>4</v>
      </c>
      <c r="K76">
        <v>4</v>
      </c>
      <c r="L76">
        <v>5</v>
      </c>
      <c r="O76">
        <v>4</v>
      </c>
      <c r="P76">
        <v>4</v>
      </c>
      <c r="Q76">
        <v>5</v>
      </c>
      <c r="R76">
        <v>5</v>
      </c>
      <c r="S76">
        <v>5</v>
      </c>
      <c r="V76">
        <v>4</v>
      </c>
      <c r="W76">
        <v>4</v>
      </c>
      <c r="X76">
        <v>5</v>
      </c>
      <c r="Y76">
        <v>5</v>
      </c>
      <c r="Z76">
        <v>4</v>
      </c>
      <c r="AA76">
        <v>5</v>
      </c>
      <c r="AB76">
        <v>5</v>
      </c>
      <c r="AC76">
        <v>5</v>
      </c>
      <c r="AF76">
        <v>4</v>
      </c>
      <c r="AG76">
        <v>4</v>
      </c>
      <c r="AH76">
        <v>4</v>
      </c>
      <c r="AI76">
        <v>4</v>
      </c>
      <c r="AL76">
        <v>4</v>
      </c>
      <c r="AM76">
        <v>5</v>
      </c>
      <c r="AN76">
        <v>4</v>
      </c>
      <c r="AO76">
        <v>5</v>
      </c>
      <c r="AP76">
        <v>5</v>
      </c>
      <c r="AS76">
        <v>4</v>
      </c>
      <c r="AT76">
        <v>5</v>
      </c>
      <c r="AU76">
        <v>5</v>
      </c>
      <c r="AV76">
        <v>5</v>
      </c>
      <c r="AY76">
        <v>3</v>
      </c>
      <c r="AZ76">
        <v>3</v>
      </c>
      <c r="BA76">
        <v>3</v>
      </c>
      <c r="BC76" s="4">
        <v>4.375</v>
      </c>
    </row>
    <row r="77" spans="1:55" x14ac:dyDescent="0.25">
      <c r="A77" s="6" t="s">
        <v>116</v>
      </c>
      <c r="B77">
        <v>1</v>
      </c>
      <c r="C77">
        <v>22</v>
      </c>
      <c r="D77">
        <v>3</v>
      </c>
      <c r="E77">
        <v>1</v>
      </c>
      <c r="F77">
        <v>1</v>
      </c>
      <c r="G77">
        <v>1</v>
      </c>
      <c r="H77">
        <v>1</v>
      </c>
      <c r="J77">
        <v>4</v>
      </c>
      <c r="K77">
        <v>4</v>
      </c>
      <c r="L77">
        <v>4</v>
      </c>
      <c r="O77">
        <v>4</v>
      </c>
      <c r="P77">
        <v>4</v>
      </c>
      <c r="Q77">
        <v>3</v>
      </c>
      <c r="R77">
        <v>5</v>
      </c>
      <c r="S77">
        <v>5</v>
      </c>
      <c r="V77">
        <v>4</v>
      </c>
      <c r="W77">
        <v>4</v>
      </c>
      <c r="X77">
        <v>3</v>
      </c>
      <c r="Y77">
        <v>3</v>
      </c>
      <c r="Z77">
        <v>4</v>
      </c>
      <c r="AA77">
        <v>3</v>
      </c>
      <c r="AB77">
        <v>4</v>
      </c>
      <c r="AC77">
        <v>4</v>
      </c>
      <c r="AF77">
        <v>4</v>
      </c>
      <c r="AG77">
        <v>3</v>
      </c>
      <c r="AH77">
        <v>2</v>
      </c>
      <c r="AI77">
        <v>3</v>
      </c>
      <c r="AL77">
        <v>4</v>
      </c>
      <c r="AM77">
        <v>3</v>
      </c>
      <c r="AN77">
        <v>3</v>
      </c>
      <c r="AO77">
        <v>3</v>
      </c>
      <c r="AP77">
        <v>3</v>
      </c>
      <c r="AS77">
        <v>4</v>
      </c>
      <c r="AT77">
        <v>3</v>
      </c>
      <c r="AU77">
        <v>3</v>
      </c>
      <c r="AV77">
        <v>4</v>
      </c>
      <c r="AY77">
        <v>3</v>
      </c>
      <c r="AZ77">
        <v>3</v>
      </c>
      <c r="BA77">
        <v>2</v>
      </c>
      <c r="BC77" s="4">
        <v>3.5</v>
      </c>
    </row>
    <row r="78" spans="1:55" x14ac:dyDescent="0.25">
      <c r="A78" s="6" t="s">
        <v>117</v>
      </c>
      <c r="B78">
        <v>2</v>
      </c>
      <c r="C78">
        <v>26</v>
      </c>
      <c r="D78">
        <v>6</v>
      </c>
      <c r="E78">
        <v>2</v>
      </c>
      <c r="F78">
        <v>2</v>
      </c>
      <c r="G78">
        <v>3</v>
      </c>
      <c r="H78">
        <v>1</v>
      </c>
      <c r="J78">
        <v>5</v>
      </c>
      <c r="K78">
        <v>4</v>
      </c>
      <c r="L78">
        <v>4</v>
      </c>
      <c r="O78">
        <v>4</v>
      </c>
      <c r="P78">
        <v>4</v>
      </c>
      <c r="Q78">
        <v>4</v>
      </c>
      <c r="R78">
        <v>4</v>
      </c>
      <c r="S78">
        <v>4</v>
      </c>
      <c r="V78">
        <v>5</v>
      </c>
      <c r="W78">
        <v>4</v>
      </c>
      <c r="X78">
        <v>4</v>
      </c>
      <c r="Y78">
        <v>4</v>
      </c>
      <c r="Z78">
        <v>4</v>
      </c>
      <c r="AA78">
        <v>4</v>
      </c>
      <c r="AB78">
        <v>4</v>
      </c>
      <c r="AC78">
        <v>4</v>
      </c>
      <c r="AF78">
        <v>4</v>
      </c>
      <c r="AG78">
        <v>5</v>
      </c>
      <c r="AH78">
        <v>4</v>
      </c>
      <c r="AI78">
        <v>4</v>
      </c>
      <c r="AL78">
        <v>3</v>
      </c>
      <c r="AM78">
        <v>4</v>
      </c>
      <c r="AN78">
        <v>4</v>
      </c>
      <c r="AO78">
        <v>4</v>
      </c>
      <c r="AP78">
        <v>4</v>
      </c>
      <c r="AS78">
        <v>4</v>
      </c>
      <c r="AT78">
        <v>4</v>
      </c>
      <c r="AU78">
        <v>4</v>
      </c>
      <c r="AV78">
        <v>5</v>
      </c>
      <c r="AY78">
        <v>3</v>
      </c>
      <c r="AZ78">
        <v>3</v>
      </c>
      <c r="BA78">
        <v>3</v>
      </c>
      <c r="BC78" s="4">
        <v>4</v>
      </c>
    </row>
    <row r="79" spans="1:55" x14ac:dyDescent="0.25">
      <c r="A79" s="6" t="s">
        <v>118</v>
      </c>
      <c r="B79">
        <v>2</v>
      </c>
      <c r="C79">
        <v>18</v>
      </c>
      <c r="D79">
        <v>1</v>
      </c>
      <c r="E79">
        <v>1</v>
      </c>
      <c r="F79">
        <v>2</v>
      </c>
      <c r="G79">
        <v>1</v>
      </c>
      <c r="H79">
        <v>2</v>
      </c>
      <c r="J79">
        <v>1</v>
      </c>
      <c r="K79">
        <v>5</v>
      </c>
      <c r="L79">
        <v>5</v>
      </c>
      <c r="O79">
        <v>5</v>
      </c>
      <c r="P79">
        <v>5</v>
      </c>
      <c r="Q79">
        <v>5</v>
      </c>
      <c r="R79">
        <v>5</v>
      </c>
      <c r="S79">
        <v>5</v>
      </c>
      <c r="V79">
        <v>5</v>
      </c>
      <c r="W79">
        <v>4</v>
      </c>
      <c r="X79">
        <v>5</v>
      </c>
      <c r="Y79">
        <v>5</v>
      </c>
      <c r="Z79">
        <v>5</v>
      </c>
      <c r="AA79">
        <v>5</v>
      </c>
      <c r="AB79">
        <v>4</v>
      </c>
      <c r="AC79">
        <v>5</v>
      </c>
      <c r="AF79">
        <v>5</v>
      </c>
      <c r="AG79">
        <v>4</v>
      </c>
      <c r="AH79">
        <v>4</v>
      </c>
      <c r="AI79">
        <v>3</v>
      </c>
      <c r="AL79">
        <v>4</v>
      </c>
      <c r="AM79">
        <v>4</v>
      </c>
      <c r="AN79">
        <v>5</v>
      </c>
      <c r="AO79">
        <v>4</v>
      </c>
      <c r="AP79">
        <v>4</v>
      </c>
      <c r="AS79">
        <v>5</v>
      </c>
      <c r="AT79">
        <v>5</v>
      </c>
      <c r="AU79">
        <v>5</v>
      </c>
      <c r="AV79">
        <v>5</v>
      </c>
      <c r="AY79">
        <v>4</v>
      </c>
      <c r="AZ79">
        <v>3</v>
      </c>
      <c r="BA79">
        <v>3</v>
      </c>
      <c r="BC79" s="4">
        <v>4.40625</v>
      </c>
    </row>
    <row r="80" spans="1:55" x14ac:dyDescent="0.25">
      <c r="A80" s="6" t="s">
        <v>119</v>
      </c>
      <c r="B80">
        <v>1</v>
      </c>
      <c r="C80">
        <v>19</v>
      </c>
      <c r="D80">
        <v>1</v>
      </c>
      <c r="E80">
        <v>2</v>
      </c>
      <c r="F80">
        <v>2</v>
      </c>
      <c r="G80">
        <v>1</v>
      </c>
      <c r="H80">
        <v>2</v>
      </c>
      <c r="J80">
        <v>5</v>
      </c>
      <c r="K80">
        <v>5</v>
      </c>
      <c r="L80">
        <v>5</v>
      </c>
      <c r="O80">
        <v>5</v>
      </c>
      <c r="P80">
        <v>5</v>
      </c>
      <c r="Q80">
        <v>5</v>
      </c>
      <c r="R80">
        <v>5</v>
      </c>
      <c r="S80">
        <v>5</v>
      </c>
      <c r="V80">
        <v>3</v>
      </c>
      <c r="W80">
        <v>3</v>
      </c>
      <c r="X80">
        <v>5</v>
      </c>
      <c r="Y80">
        <v>5</v>
      </c>
      <c r="Z80">
        <v>5</v>
      </c>
      <c r="AA80">
        <v>5</v>
      </c>
      <c r="AB80">
        <v>5</v>
      </c>
      <c r="AC80">
        <v>5</v>
      </c>
      <c r="AF80">
        <v>5</v>
      </c>
      <c r="AG80">
        <v>5</v>
      </c>
      <c r="AH80">
        <v>5</v>
      </c>
      <c r="AI80">
        <v>5</v>
      </c>
      <c r="AL80">
        <v>4</v>
      </c>
      <c r="AM80">
        <v>3</v>
      </c>
      <c r="AN80">
        <v>5</v>
      </c>
      <c r="AO80">
        <v>5</v>
      </c>
      <c r="AP80">
        <v>5</v>
      </c>
      <c r="AS80">
        <v>5</v>
      </c>
      <c r="AT80">
        <v>5</v>
      </c>
      <c r="AU80">
        <v>5</v>
      </c>
      <c r="AV80">
        <v>5</v>
      </c>
      <c r="AY80">
        <v>5</v>
      </c>
      <c r="AZ80">
        <v>5</v>
      </c>
      <c r="BA80">
        <v>5</v>
      </c>
      <c r="BC80" s="4">
        <v>4.78125</v>
      </c>
    </row>
    <row r="81" spans="1:55" x14ac:dyDescent="0.25">
      <c r="A81" s="6" t="s">
        <v>120</v>
      </c>
      <c r="B81">
        <v>2</v>
      </c>
      <c r="C81">
        <v>19</v>
      </c>
      <c r="D81">
        <v>1</v>
      </c>
      <c r="E81">
        <v>2</v>
      </c>
      <c r="F81">
        <v>2</v>
      </c>
      <c r="G81">
        <v>3</v>
      </c>
      <c r="H81">
        <v>2</v>
      </c>
      <c r="J81">
        <v>5</v>
      </c>
      <c r="K81">
        <v>4</v>
      </c>
      <c r="L81">
        <v>5</v>
      </c>
      <c r="O81">
        <v>4</v>
      </c>
      <c r="P81">
        <v>5</v>
      </c>
      <c r="Q81">
        <v>5</v>
      </c>
      <c r="R81">
        <v>5</v>
      </c>
      <c r="S81">
        <v>5</v>
      </c>
      <c r="V81">
        <v>5</v>
      </c>
      <c r="W81">
        <v>3</v>
      </c>
      <c r="X81">
        <v>5</v>
      </c>
      <c r="Y81">
        <v>5</v>
      </c>
      <c r="Z81">
        <v>4</v>
      </c>
      <c r="AA81">
        <v>5</v>
      </c>
      <c r="AB81">
        <v>5</v>
      </c>
      <c r="AC81">
        <v>4</v>
      </c>
      <c r="AF81">
        <v>5</v>
      </c>
      <c r="AG81">
        <v>5</v>
      </c>
      <c r="AH81">
        <v>4</v>
      </c>
      <c r="AI81">
        <v>4</v>
      </c>
      <c r="AL81">
        <v>4</v>
      </c>
      <c r="AM81">
        <v>5</v>
      </c>
      <c r="AN81">
        <v>4</v>
      </c>
      <c r="AO81">
        <v>5</v>
      </c>
      <c r="AP81">
        <v>4</v>
      </c>
      <c r="AS81">
        <v>5</v>
      </c>
      <c r="AT81">
        <v>4</v>
      </c>
      <c r="AU81">
        <v>5</v>
      </c>
      <c r="AV81">
        <v>5</v>
      </c>
      <c r="AY81">
        <v>3</v>
      </c>
      <c r="AZ81">
        <v>3</v>
      </c>
      <c r="BA81">
        <v>3</v>
      </c>
      <c r="BC81" s="4">
        <v>4.4375</v>
      </c>
    </row>
    <row r="82" spans="1:55" x14ac:dyDescent="0.25">
      <c r="A82" s="6" t="s">
        <v>121</v>
      </c>
      <c r="B82">
        <v>2</v>
      </c>
      <c r="C82">
        <v>20</v>
      </c>
      <c r="D82">
        <v>1</v>
      </c>
      <c r="E82">
        <v>1</v>
      </c>
      <c r="F82">
        <v>2</v>
      </c>
      <c r="G82">
        <v>1</v>
      </c>
      <c r="H82">
        <v>2</v>
      </c>
      <c r="J82">
        <v>5</v>
      </c>
      <c r="K82">
        <v>5</v>
      </c>
      <c r="L82">
        <v>5</v>
      </c>
      <c r="O82">
        <v>5</v>
      </c>
      <c r="P82">
        <v>5</v>
      </c>
      <c r="Q82">
        <v>5</v>
      </c>
      <c r="R82">
        <v>5</v>
      </c>
      <c r="S82">
        <v>5</v>
      </c>
      <c r="V82">
        <v>4</v>
      </c>
      <c r="W82">
        <v>4</v>
      </c>
      <c r="X82">
        <v>5</v>
      </c>
      <c r="Y82">
        <v>5</v>
      </c>
      <c r="Z82">
        <v>5</v>
      </c>
      <c r="AA82">
        <v>5</v>
      </c>
      <c r="AB82">
        <v>5</v>
      </c>
      <c r="AC82">
        <v>5</v>
      </c>
      <c r="AF82">
        <v>5</v>
      </c>
      <c r="AG82">
        <v>5</v>
      </c>
      <c r="AH82">
        <v>5</v>
      </c>
      <c r="AI82">
        <v>5</v>
      </c>
      <c r="AL82">
        <v>5</v>
      </c>
      <c r="AM82">
        <v>5</v>
      </c>
      <c r="AN82">
        <v>5</v>
      </c>
      <c r="AO82">
        <v>5</v>
      </c>
      <c r="AP82">
        <v>5</v>
      </c>
      <c r="AS82">
        <v>5</v>
      </c>
      <c r="AT82">
        <v>4</v>
      </c>
      <c r="AU82">
        <v>5</v>
      </c>
      <c r="AV82">
        <v>5</v>
      </c>
      <c r="AY82">
        <v>5</v>
      </c>
      <c r="AZ82">
        <v>5</v>
      </c>
      <c r="BA82">
        <v>2</v>
      </c>
      <c r="BC82" s="4">
        <v>4.8125</v>
      </c>
    </row>
    <row r="83" spans="1:55" x14ac:dyDescent="0.25">
      <c r="A83" s="6" t="s">
        <v>122</v>
      </c>
      <c r="B83">
        <v>2</v>
      </c>
      <c r="C83">
        <v>18</v>
      </c>
      <c r="D83">
        <v>1</v>
      </c>
      <c r="E83">
        <v>1</v>
      </c>
      <c r="F83">
        <v>2</v>
      </c>
      <c r="G83">
        <v>1</v>
      </c>
      <c r="H83">
        <v>2</v>
      </c>
      <c r="J83">
        <v>3</v>
      </c>
      <c r="K83">
        <v>3</v>
      </c>
      <c r="L83">
        <v>3</v>
      </c>
      <c r="O83">
        <v>3</v>
      </c>
      <c r="P83">
        <v>4</v>
      </c>
      <c r="Q83">
        <v>4</v>
      </c>
      <c r="R83">
        <v>3</v>
      </c>
      <c r="S83">
        <v>3</v>
      </c>
      <c r="V83">
        <v>3</v>
      </c>
      <c r="W83">
        <v>3</v>
      </c>
      <c r="X83">
        <v>3</v>
      </c>
      <c r="Y83">
        <v>4</v>
      </c>
      <c r="Z83">
        <v>4</v>
      </c>
      <c r="AA83">
        <v>3</v>
      </c>
      <c r="AB83">
        <v>3</v>
      </c>
      <c r="AC83">
        <v>3</v>
      </c>
      <c r="AF83">
        <v>4</v>
      </c>
      <c r="AG83">
        <v>3</v>
      </c>
      <c r="AH83">
        <v>4</v>
      </c>
      <c r="AI83">
        <v>3</v>
      </c>
      <c r="AL83">
        <v>4</v>
      </c>
      <c r="AM83">
        <v>3</v>
      </c>
      <c r="AN83">
        <v>3</v>
      </c>
      <c r="AO83">
        <v>3</v>
      </c>
      <c r="AP83">
        <v>3</v>
      </c>
      <c r="AS83">
        <v>4</v>
      </c>
      <c r="AT83">
        <v>4</v>
      </c>
      <c r="AU83">
        <v>4</v>
      </c>
      <c r="AV83">
        <v>3</v>
      </c>
      <c r="AY83">
        <v>3</v>
      </c>
      <c r="AZ83">
        <v>3</v>
      </c>
      <c r="BA83">
        <v>3</v>
      </c>
      <c r="BC83" s="4">
        <v>3.3125</v>
      </c>
    </row>
    <row r="84" spans="1:55" x14ac:dyDescent="0.25">
      <c r="A84" s="6" t="s">
        <v>123</v>
      </c>
      <c r="B84">
        <v>1</v>
      </c>
      <c r="C84">
        <v>19</v>
      </c>
      <c r="D84">
        <v>1</v>
      </c>
      <c r="E84">
        <v>1</v>
      </c>
      <c r="F84">
        <v>2</v>
      </c>
      <c r="G84">
        <v>1</v>
      </c>
      <c r="H84">
        <v>1</v>
      </c>
      <c r="J84">
        <v>4</v>
      </c>
      <c r="K84">
        <v>4</v>
      </c>
      <c r="L84">
        <v>3</v>
      </c>
      <c r="O84">
        <v>5</v>
      </c>
      <c r="P84">
        <v>4</v>
      </c>
      <c r="Q84">
        <v>3</v>
      </c>
      <c r="R84">
        <v>4</v>
      </c>
      <c r="S84">
        <v>3</v>
      </c>
      <c r="V84">
        <v>4</v>
      </c>
      <c r="W84">
        <v>4</v>
      </c>
      <c r="X84">
        <v>4</v>
      </c>
      <c r="Y84">
        <v>3</v>
      </c>
      <c r="Z84">
        <v>4</v>
      </c>
      <c r="AA84">
        <v>2</v>
      </c>
      <c r="AB84">
        <v>4</v>
      </c>
      <c r="AC84">
        <v>4</v>
      </c>
      <c r="AF84">
        <v>5</v>
      </c>
      <c r="AG84">
        <v>4</v>
      </c>
      <c r="AH84">
        <v>2</v>
      </c>
      <c r="AI84">
        <v>4</v>
      </c>
      <c r="AL84">
        <v>3</v>
      </c>
      <c r="AM84">
        <v>4</v>
      </c>
      <c r="AN84">
        <v>2</v>
      </c>
      <c r="AO84">
        <v>3</v>
      </c>
      <c r="AP84">
        <v>3</v>
      </c>
      <c r="AS84">
        <v>4</v>
      </c>
      <c r="AT84">
        <v>3</v>
      </c>
      <c r="AU84">
        <v>4</v>
      </c>
      <c r="AV84">
        <v>3</v>
      </c>
      <c r="AY84">
        <v>3</v>
      </c>
      <c r="AZ84">
        <v>3</v>
      </c>
      <c r="BA84">
        <v>3</v>
      </c>
      <c r="BC84" s="4">
        <v>3.5</v>
      </c>
    </row>
    <row r="85" spans="1:55" x14ac:dyDescent="0.25">
      <c r="A85" s="6" t="s">
        <v>124</v>
      </c>
      <c r="B85">
        <v>2</v>
      </c>
      <c r="C85">
        <v>20</v>
      </c>
      <c r="D85">
        <v>1</v>
      </c>
      <c r="E85">
        <v>1</v>
      </c>
      <c r="F85">
        <v>2</v>
      </c>
      <c r="G85">
        <v>1</v>
      </c>
      <c r="H85">
        <v>2</v>
      </c>
      <c r="J85">
        <v>1</v>
      </c>
      <c r="K85">
        <v>5</v>
      </c>
      <c r="L85">
        <v>5</v>
      </c>
      <c r="O85">
        <v>1</v>
      </c>
      <c r="P85">
        <v>5</v>
      </c>
      <c r="Q85">
        <v>5</v>
      </c>
      <c r="R85">
        <v>5</v>
      </c>
      <c r="S85">
        <v>5</v>
      </c>
      <c r="V85">
        <v>5</v>
      </c>
      <c r="W85">
        <v>4</v>
      </c>
      <c r="X85">
        <v>5</v>
      </c>
      <c r="Y85">
        <v>5</v>
      </c>
      <c r="Z85">
        <v>5</v>
      </c>
      <c r="AA85">
        <v>5</v>
      </c>
      <c r="AB85">
        <v>5</v>
      </c>
      <c r="AC85">
        <v>5</v>
      </c>
      <c r="AF85">
        <v>5</v>
      </c>
      <c r="AG85">
        <v>4</v>
      </c>
      <c r="AH85">
        <v>5</v>
      </c>
      <c r="AI85">
        <v>5</v>
      </c>
      <c r="AL85">
        <v>3</v>
      </c>
      <c r="AM85">
        <v>5</v>
      </c>
      <c r="AN85">
        <v>5</v>
      </c>
      <c r="AO85">
        <v>5</v>
      </c>
      <c r="AP85">
        <v>5</v>
      </c>
      <c r="AS85">
        <v>4</v>
      </c>
      <c r="AT85">
        <v>4</v>
      </c>
      <c r="AU85">
        <v>5</v>
      </c>
      <c r="AV85">
        <v>5</v>
      </c>
      <c r="AY85">
        <v>3</v>
      </c>
      <c r="AZ85">
        <v>3</v>
      </c>
      <c r="BA85">
        <v>3</v>
      </c>
      <c r="BC85" s="4">
        <v>4.375</v>
      </c>
    </row>
    <row r="86" spans="1:55" x14ac:dyDescent="0.25">
      <c r="A86" s="6" t="s">
        <v>125</v>
      </c>
      <c r="B86">
        <v>2</v>
      </c>
      <c r="C86">
        <v>19</v>
      </c>
      <c r="D86">
        <v>1</v>
      </c>
      <c r="E86">
        <v>1</v>
      </c>
      <c r="F86">
        <v>1</v>
      </c>
      <c r="G86">
        <v>1</v>
      </c>
      <c r="H86">
        <v>2</v>
      </c>
      <c r="J86">
        <v>5</v>
      </c>
      <c r="K86">
        <v>4</v>
      </c>
      <c r="L86">
        <v>5</v>
      </c>
      <c r="O86">
        <v>4</v>
      </c>
      <c r="P86">
        <v>4</v>
      </c>
      <c r="Q86">
        <v>4</v>
      </c>
      <c r="R86">
        <v>4</v>
      </c>
      <c r="S86">
        <v>3</v>
      </c>
      <c r="V86">
        <v>2</v>
      </c>
      <c r="W86">
        <v>3</v>
      </c>
      <c r="X86">
        <v>4</v>
      </c>
      <c r="Y86">
        <v>4</v>
      </c>
      <c r="Z86">
        <v>5</v>
      </c>
      <c r="AA86">
        <v>5</v>
      </c>
      <c r="AB86">
        <v>3</v>
      </c>
      <c r="AC86">
        <v>3</v>
      </c>
      <c r="AF86">
        <v>4</v>
      </c>
      <c r="AG86">
        <v>5</v>
      </c>
      <c r="AH86">
        <v>3</v>
      </c>
      <c r="AI86">
        <v>2</v>
      </c>
      <c r="AL86">
        <v>3</v>
      </c>
      <c r="AM86">
        <v>4</v>
      </c>
      <c r="AN86">
        <v>2</v>
      </c>
      <c r="AO86">
        <v>4</v>
      </c>
      <c r="AP86">
        <v>2</v>
      </c>
      <c r="AS86">
        <v>4</v>
      </c>
      <c r="AT86">
        <v>4</v>
      </c>
      <c r="AU86">
        <v>3</v>
      </c>
      <c r="AV86">
        <v>3</v>
      </c>
      <c r="AY86">
        <v>4</v>
      </c>
      <c r="AZ86">
        <v>3</v>
      </c>
      <c r="BA86">
        <v>3</v>
      </c>
      <c r="BC86" s="4">
        <v>3.59375</v>
      </c>
    </row>
    <row r="87" spans="1:55" x14ac:dyDescent="0.25">
      <c r="A87" s="6" t="s">
        <v>126</v>
      </c>
      <c r="B87">
        <v>2</v>
      </c>
      <c r="C87">
        <v>19</v>
      </c>
      <c r="D87">
        <v>1</v>
      </c>
      <c r="E87">
        <v>1</v>
      </c>
      <c r="F87">
        <v>2</v>
      </c>
      <c r="G87">
        <v>1</v>
      </c>
      <c r="H87">
        <v>2</v>
      </c>
      <c r="J87">
        <v>3</v>
      </c>
      <c r="K87">
        <v>3</v>
      </c>
      <c r="L87">
        <v>4</v>
      </c>
      <c r="O87">
        <v>3</v>
      </c>
      <c r="P87">
        <v>3</v>
      </c>
      <c r="Q87">
        <v>4</v>
      </c>
      <c r="R87">
        <v>4</v>
      </c>
      <c r="S87">
        <v>4</v>
      </c>
      <c r="V87">
        <v>3</v>
      </c>
      <c r="W87">
        <v>4</v>
      </c>
      <c r="X87">
        <v>3</v>
      </c>
      <c r="Y87">
        <v>4</v>
      </c>
      <c r="Z87">
        <v>4</v>
      </c>
      <c r="AA87">
        <v>4</v>
      </c>
      <c r="AB87">
        <v>4</v>
      </c>
      <c r="AC87">
        <v>3</v>
      </c>
      <c r="AF87">
        <v>3</v>
      </c>
      <c r="AG87">
        <v>3</v>
      </c>
      <c r="AH87">
        <v>4</v>
      </c>
      <c r="AI87">
        <v>3</v>
      </c>
      <c r="AL87">
        <v>3</v>
      </c>
      <c r="AM87">
        <v>4</v>
      </c>
      <c r="AN87">
        <v>3</v>
      </c>
      <c r="AO87">
        <v>4</v>
      </c>
      <c r="AP87">
        <v>5</v>
      </c>
      <c r="AS87">
        <v>3</v>
      </c>
      <c r="AT87">
        <v>4</v>
      </c>
      <c r="AU87">
        <v>4</v>
      </c>
      <c r="AV87">
        <v>5</v>
      </c>
      <c r="AY87">
        <v>3</v>
      </c>
      <c r="AZ87">
        <v>3</v>
      </c>
      <c r="BA87">
        <v>3</v>
      </c>
      <c r="BC87" s="4">
        <v>3.5625</v>
      </c>
    </row>
    <row r="88" spans="1:55" x14ac:dyDescent="0.25">
      <c r="A88" s="6" t="s">
        <v>127</v>
      </c>
      <c r="B88">
        <v>2</v>
      </c>
      <c r="C88">
        <v>20</v>
      </c>
      <c r="D88">
        <v>2</v>
      </c>
      <c r="E88">
        <v>2</v>
      </c>
      <c r="F88">
        <v>2</v>
      </c>
      <c r="G88">
        <v>1</v>
      </c>
      <c r="H88">
        <v>1</v>
      </c>
      <c r="J88">
        <v>5</v>
      </c>
      <c r="K88">
        <v>5</v>
      </c>
      <c r="L88">
        <v>5</v>
      </c>
      <c r="O88">
        <v>4</v>
      </c>
      <c r="P88">
        <v>4</v>
      </c>
      <c r="Q88">
        <v>4</v>
      </c>
      <c r="R88">
        <v>5</v>
      </c>
      <c r="S88">
        <v>5</v>
      </c>
      <c r="V88">
        <v>5</v>
      </c>
      <c r="W88">
        <v>4</v>
      </c>
      <c r="X88">
        <v>4</v>
      </c>
      <c r="Y88">
        <v>5</v>
      </c>
      <c r="Z88">
        <v>5</v>
      </c>
      <c r="AA88">
        <v>4</v>
      </c>
      <c r="AB88">
        <v>4</v>
      </c>
      <c r="AC88">
        <v>4</v>
      </c>
      <c r="AF88">
        <v>5</v>
      </c>
      <c r="AG88">
        <v>5</v>
      </c>
      <c r="AH88">
        <v>5</v>
      </c>
      <c r="AI88">
        <v>5</v>
      </c>
      <c r="AL88">
        <v>4</v>
      </c>
      <c r="AM88">
        <v>4</v>
      </c>
      <c r="AN88">
        <v>5</v>
      </c>
      <c r="AO88">
        <v>5</v>
      </c>
      <c r="AP88">
        <v>5</v>
      </c>
      <c r="AS88">
        <v>5</v>
      </c>
      <c r="AT88">
        <v>5</v>
      </c>
      <c r="AU88">
        <v>4</v>
      </c>
      <c r="AV88">
        <v>4</v>
      </c>
      <c r="AY88">
        <v>3</v>
      </c>
      <c r="AZ88">
        <v>3</v>
      </c>
      <c r="BA88">
        <v>3</v>
      </c>
      <c r="BC88" s="4">
        <v>4.4375</v>
      </c>
    </row>
    <row r="89" spans="1:55" x14ac:dyDescent="0.25">
      <c r="A89" s="6" t="s">
        <v>128</v>
      </c>
      <c r="B89">
        <v>1</v>
      </c>
      <c r="C89">
        <v>17</v>
      </c>
      <c r="D89">
        <v>1</v>
      </c>
      <c r="E89">
        <v>1</v>
      </c>
      <c r="F89">
        <v>2</v>
      </c>
      <c r="G89">
        <v>3</v>
      </c>
      <c r="H89">
        <v>2</v>
      </c>
      <c r="J89">
        <v>5</v>
      </c>
      <c r="K89">
        <v>5</v>
      </c>
      <c r="L89">
        <v>5</v>
      </c>
      <c r="O89">
        <v>5</v>
      </c>
      <c r="P89">
        <v>4</v>
      </c>
      <c r="Q89">
        <v>5</v>
      </c>
      <c r="R89">
        <v>5</v>
      </c>
      <c r="S89">
        <v>5</v>
      </c>
      <c r="V89">
        <v>5</v>
      </c>
      <c r="W89">
        <v>4</v>
      </c>
      <c r="X89">
        <v>5</v>
      </c>
      <c r="Y89">
        <v>5</v>
      </c>
      <c r="Z89">
        <v>5</v>
      </c>
      <c r="AA89">
        <v>4</v>
      </c>
      <c r="AB89">
        <v>4</v>
      </c>
      <c r="AC89">
        <v>5</v>
      </c>
      <c r="AF89">
        <v>5</v>
      </c>
      <c r="AG89">
        <v>5</v>
      </c>
      <c r="AH89">
        <v>5</v>
      </c>
      <c r="AI89">
        <v>5</v>
      </c>
      <c r="AL89">
        <v>4</v>
      </c>
      <c r="AM89">
        <v>5</v>
      </c>
      <c r="AN89">
        <v>4</v>
      </c>
      <c r="AO89">
        <v>4</v>
      </c>
      <c r="AP89">
        <v>5</v>
      </c>
      <c r="AS89">
        <v>5</v>
      </c>
      <c r="AT89">
        <v>5</v>
      </c>
      <c r="AU89">
        <v>5</v>
      </c>
      <c r="AV89">
        <v>5</v>
      </c>
      <c r="AY89">
        <v>3</v>
      </c>
      <c r="AZ89">
        <v>1</v>
      </c>
      <c r="BA89">
        <v>3</v>
      </c>
      <c r="BC89" s="4">
        <v>4.53125</v>
      </c>
    </row>
    <row r="90" spans="1:55" x14ac:dyDescent="0.25">
      <c r="A90" s="6" t="s">
        <v>129</v>
      </c>
      <c r="B90">
        <v>2</v>
      </c>
      <c r="C90">
        <v>19</v>
      </c>
      <c r="D90">
        <v>1</v>
      </c>
      <c r="E90">
        <v>1</v>
      </c>
      <c r="F90">
        <v>2</v>
      </c>
      <c r="G90">
        <v>1</v>
      </c>
      <c r="H90">
        <v>2</v>
      </c>
      <c r="J90">
        <v>5</v>
      </c>
      <c r="K90">
        <v>5</v>
      </c>
      <c r="L90">
        <v>5</v>
      </c>
      <c r="O90">
        <v>5</v>
      </c>
      <c r="P90">
        <v>5</v>
      </c>
      <c r="Q90">
        <v>5</v>
      </c>
      <c r="R90">
        <v>5</v>
      </c>
      <c r="S90">
        <v>5</v>
      </c>
      <c r="V90">
        <v>5</v>
      </c>
      <c r="W90">
        <v>5</v>
      </c>
      <c r="X90">
        <v>5</v>
      </c>
      <c r="Y90">
        <v>5</v>
      </c>
      <c r="Z90">
        <v>5</v>
      </c>
      <c r="AA90">
        <v>5</v>
      </c>
      <c r="AB90">
        <v>5</v>
      </c>
      <c r="AC90">
        <v>5</v>
      </c>
      <c r="AF90">
        <v>5</v>
      </c>
      <c r="AG90">
        <v>5</v>
      </c>
      <c r="AH90">
        <v>5</v>
      </c>
      <c r="AI90">
        <v>5</v>
      </c>
      <c r="AL90">
        <v>5</v>
      </c>
      <c r="AM90">
        <v>5</v>
      </c>
      <c r="AN90">
        <v>5</v>
      </c>
      <c r="AO90">
        <v>5</v>
      </c>
      <c r="AP90">
        <v>5</v>
      </c>
      <c r="AS90">
        <v>5</v>
      </c>
      <c r="AT90">
        <v>5</v>
      </c>
      <c r="AU90">
        <v>5</v>
      </c>
      <c r="AV90">
        <v>5</v>
      </c>
      <c r="AY90">
        <v>4</v>
      </c>
      <c r="AZ90">
        <v>3</v>
      </c>
      <c r="BA90">
        <v>3</v>
      </c>
      <c r="BC90" s="4">
        <v>4.84375</v>
      </c>
    </row>
    <row r="91" spans="1:55" x14ac:dyDescent="0.25">
      <c r="A91" s="6" t="s">
        <v>130</v>
      </c>
      <c r="B91">
        <v>2</v>
      </c>
      <c r="C91">
        <v>19</v>
      </c>
      <c r="D91">
        <v>1</v>
      </c>
      <c r="E91">
        <v>1</v>
      </c>
      <c r="F91">
        <v>2</v>
      </c>
      <c r="G91">
        <v>1</v>
      </c>
      <c r="H91">
        <v>2</v>
      </c>
      <c r="J91">
        <v>3</v>
      </c>
      <c r="K91">
        <v>5</v>
      </c>
      <c r="L91">
        <v>5</v>
      </c>
      <c r="O91">
        <v>3</v>
      </c>
      <c r="P91">
        <v>3</v>
      </c>
      <c r="Q91">
        <v>4</v>
      </c>
      <c r="R91">
        <v>3</v>
      </c>
      <c r="S91">
        <v>4</v>
      </c>
      <c r="V91">
        <v>3</v>
      </c>
      <c r="W91">
        <v>3</v>
      </c>
      <c r="X91">
        <v>3</v>
      </c>
      <c r="Y91">
        <v>4</v>
      </c>
      <c r="Z91">
        <v>4</v>
      </c>
      <c r="AA91">
        <v>4</v>
      </c>
      <c r="AB91">
        <v>4</v>
      </c>
      <c r="AC91">
        <v>4</v>
      </c>
      <c r="AF91">
        <v>3</v>
      </c>
      <c r="AG91">
        <v>3</v>
      </c>
      <c r="AH91">
        <v>3</v>
      </c>
      <c r="AI91">
        <v>2</v>
      </c>
      <c r="AL91">
        <v>3</v>
      </c>
      <c r="AM91">
        <v>4</v>
      </c>
      <c r="AN91">
        <v>3</v>
      </c>
      <c r="AO91">
        <v>4</v>
      </c>
      <c r="AP91">
        <v>4</v>
      </c>
      <c r="AS91">
        <v>3</v>
      </c>
      <c r="AT91">
        <v>4</v>
      </c>
      <c r="AU91">
        <v>3</v>
      </c>
      <c r="AV91">
        <v>4</v>
      </c>
      <c r="AY91">
        <v>3</v>
      </c>
      <c r="AZ91">
        <v>3</v>
      </c>
      <c r="BA91">
        <v>1</v>
      </c>
      <c r="BC91" s="4">
        <v>3.40625</v>
      </c>
    </row>
    <row r="92" spans="1:55" x14ac:dyDescent="0.25">
      <c r="A92" s="6" t="s">
        <v>131</v>
      </c>
      <c r="B92">
        <v>2</v>
      </c>
      <c r="C92">
        <v>21</v>
      </c>
      <c r="D92">
        <v>1</v>
      </c>
      <c r="E92">
        <v>1</v>
      </c>
      <c r="F92">
        <v>2</v>
      </c>
      <c r="G92">
        <v>1</v>
      </c>
      <c r="H92">
        <v>2</v>
      </c>
      <c r="J92">
        <v>5</v>
      </c>
      <c r="K92">
        <v>3</v>
      </c>
      <c r="L92">
        <v>5</v>
      </c>
      <c r="O92">
        <v>4</v>
      </c>
      <c r="P92">
        <v>5</v>
      </c>
      <c r="Q92">
        <v>5</v>
      </c>
      <c r="R92">
        <v>4</v>
      </c>
      <c r="S92">
        <v>4</v>
      </c>
      <c r="V92">
        <v>4</v>
      </c>
      <c r="W92">
        <v>3</v>
      </c>
      <c r="X92">
        <v>4</v>
      </c>
      <c r="Y92">
        <v>5</v>
      </c>
      <c r="Z92">
        <v>4</v>
      </c>
      <c r="AA92">
        <v>4</v>
      </c>
      <c r="AB92">
        <v>3</v>
      </c>
      <c r="AC92">
        <v>4</v>
      </c>
      <c r="AF92">
        <v>4</v>
      </c>
      <c r="AG92">
        <v>5</v>
      </c>
      <c r="AH92">
        <v>4</v>
      </c>
      <c r="AI92">
        <v>4</v>
      </c>
      <c r="AL92">
        <v>4</v>
      </c>
      <c r="AM92">
        <v>5</v>
      </c>
      <c r="AN92">
        <v>5</v>
      </c>
      <c r="AO92">
        <v>4</v>
      </c>
      <c r="AP92">
        <v>3</v>
      </c>
      <c r="AS92">
        <v>4</v>
      </c>
      <c r="AT92">
        <v>4</v>
      </c>
      <c r="AU92">
        <v>3</v>
      </c>
      <c r="AV92">
        <v>4</v>
      </c>
      <c r="AY92">
        <v>3</v>
      </c>
      <c r="AZ92">
        <v>3</v>
      </c>
      <c r="BA92">
        <v>3</v>
      </c>
      <c r="BC92" s="4">
        <v>4</v>
      </c>
    </row>
    <row r="93" spans="1:55" x14ac:dyDescent="0.25">
      <c r="A93" s="6" t="s">
        <v>132</v>
      </c>
      <c r="B93">
        <v>2</v>
      </c>
      <c r="C93">
        <v>19</v>
      </c>
      <c r="D93">
        <v>1</v>
      </c>
      <c r="E93">
        <v>1</v>
      </c>
      <c r="F93">
        <v>2</v>
      </c>
      <c r="G93">
        <v>1</v>
      </c>
      <c r="H93">
        <v>2</v>
      </c>
      <c r="J93">
        <v>4</v>
      </c>
      <c r="K93">
        <v>4</v>
      </c>
      <c r="L93">
        <v>4</v>
      </c>
      <c r="O93">
        <v>4</v>
      </c>
      <c r="P93">
        <v>4</v>
      </c>
      <c r="Q93">
        <v>5</v>
      </c>
      <c r="R93">
        <v>5</v>
      </c>
      <c r="S93">
        <v>5</v>
      </c>
      <c r="V93">
        <v>5</v>
      </c>
      <c r="W93">
        <v>4</v>
      </c>
      <c r="X93">
        <v>4</v>
      </c>
      <c r="Y93">
        <v>5</v>
      </c>
      <c r="Z93">
        <v>5</v>
      </c>
      <c r="AA93">
        <v>4</v>
      </c>
      <c r="AB93">
        <v>5</v>
      </c>
      <c r="AC93">
        <v>4</v>
      </c>
      <c r="AF93">
        <v>4</v>
      </c>
      <c r="AG93">
        <v>5</v>
      </c>
      <c r="AH93">
        <v>5</v>
      </c>
      <c r="AI93">
        <v>5</v>
      </c>
      <c r="AL93">
        <v>3</v>
      </c>
      <c r="AM93">
        <v>4</v>
      </c>
      <c r="AN93">
        <v>4</v>
      </c>
      <c r="AO93">
        <v>5</v>
      </c>
      <c r="AP93">
        <v>4</v>
      </c>
      <c r="AS93">
        <v>4</v>
      </c>
      <c r="AT93">
        <v>4</v>
      </c>
      <c r="AU93">
        <v>4</v>
      </c>
      <c r="AV93">
        <v>5</v>
      </c>
      <c r="AY93">
        <v>3</v>
      </c>
      <c r="AZ93">
        <v>3</v>
      </c>
      <c r="BA93">
        <v>3</v>
      </c>
      <c r="BC93" s="4">
        <v>4.25</v>
      </c>
    </row>
    <row r="94" spans="1:55" x14ac:dyDescent="0.25">
      <c r="A94" s="6" t="s">
        <v>133</v>
      </c>
      <c r="B94">
        <v>2</v>
      </c>
      <c r="C94">
        <v>19</v>
      </c>
      <c r="D94">
        <v>1</v>
      </c>
      <c r="E94">
        <v>1</v>
      </c>
      <c r="F94">
        <v>2</v>
      </c>
      <c r="G94">
        <v>1</v>
      </c>
      <c r="H94">
        <v>2</v>
      </c>
      <c r="J94">
        <v>5</v>
      </c>
      <c r="K94">
        <v>5</v>
      </c>
      <c r="L94">
        <v>5</v>
      </c>
      <c r="O94">
        <v>4</v>
      </c>
      <c r="P94">
        <v>4</v>
      </c>
      <c r="Q94">
        <v>4</v>
      </c>
      <c r="R94">
        <v>4</v>
      </c>
      <c r="S94">
        <v>4</v>
      </c>
      <c r="V94">
        <v>4</v>
      </c>
      <c r="W94">
        <v>3</v>
      </c>
      <c r="X94">
        <v>5</v>
      </c>
      <c r="Y94">
        <v>5</v>
      </c>
      <c r="Z94">
        <v>4</v>
      </c>
      <c r="AA94">
        <v>3</v>
      </c>
      <c r="AB94">
        <v>4</v>
      </c>
      <c r="AC94">
        <v>5</v>
      </c>
      <c r="AF94">
        <v>4</v>
      </c>
      <c r="AG94">
        <v>4</v>
      </c>
      <c r="AH94">
        <v>4</v>
      </c>
      <c r="AI94">
        <v>4</v>
      </c>
      <c r="AL94">
        <v>4</v>
      </c>
      <c r="AM94">
        <v>4</v>
      </c>
      <c r="AN94">
        <v>4</v>
      </c>
      <c r="AO94">
        <v>5</v>
      </c>
      <c r="AP94">
        <v>4</v>
      </c>
      <c r="AS94">
        <v>5</v>
      </c>
      <c r="AT94">
        <v>4</v>
      </c>
      <c r="AU94">
        <v>4</v>
      </c>
      <c r="AV94">
        <v>3</v>
      </c>
      <c r="AY94">
        <v>3</v>
      </c>
      <c r="AZ94">
        <v>2</v>
      </c>
      <c r="BA94">
        <v>2</v>
      </c>
      <c r="BC94" s="4">
        <v>4</v>
      </c>
    </row>
    <row r="95" spans="1:55" x14ac:dyDescent="0.25">
      <c r="A95" s="6" t="s">
        <v>134</v>
      </c>
      <c r="B95">
        <v>1</v>
      </c>
      <c r="C95">
        <v>21</v>
      </c>
      <c r="D95">
        <v>3</v>
      </c>
      <c r="E95">
        <v>1</v>
      </c>
      <c r="F95">
        <v>1</v>
      </c>
      <c r="G95">
        <v>3</v>
      </c>
      <c r="H95">
        <v>2</v>
      </c>
      <c r="J95">
        <v>5</v>
      </c>
      <c r="K95">
        <v>3</v>
      </c>
      <c r="L95">
        <v>5</v>
      </c>
      <c r="O95">
        <v>5</v>
      </c>
      <c r="P95">
        <v>5</v>
      </c>
      <c r="Q95">
        <v>5</v>
      </c>
      <c r="R95">
        <v>5</v>
      </c>
      <c r="S95">
        <v>5</v>
      </c>
      <c r="V95">
        <v>4</v>
      </c>
      <c r="W95">
        <v>3</v>
      </c>
      <c r="X95">
        <v>5</v>
      </c>
      <c r="Y95">
        <v>5</v>
      </c>
      <c r="Z95">
        <v>5</v>
      </c>
      <c r="AA95">
        <v>5</v>
      </c>
      <c r="AB95">
        <v>5</v>
      </c>
      <c r="AC95">
        <v>5</v>
      </c>
      <c r="AF95">
        <v>5</v>
      </c>
      <c r="AG95">
        <v>5</v>
      </c>
      <c r="AH95">
        <v>5</v>
      </c>
      <c r="AI95">
        <v>5</v>
      </c>
      <c r="AL95">
        <v>5</v>
      </c>
      <c r="AM95">
        <v>5</v>
      </c>
      <c r="AN95">
        <v>5</v>
      </c>
      <c r="AO95">
        <v>5</v>
      </c>
      <c r="AP95">
        <v>5</v>
      </c>
      <c r="AS95">
        <v>5</v>
      </c>
      <c r="AT95">
        <v>5</v>
      </c>
      <c r="AU95">
        <v>5</v>
      </c>
      <c r="AV95">
        <v>5</v>
      </c>
      <c r="AY95">
        <v>5</v>
      </c>
      <c r="AZ95">
        <v>5</v>
      </c>
      <c r="BA95">
        <v>5</v>
      </c>
      <c r="BC95" s="4">
        <v>4.84375</v>
      </c>
    </row>
    <row r="96" spans="1:55" x14ac:dyDescent="0.25">
      <c r="A96" s="6" t="s">
        <v>135</v>
      </c>
      <c r="B96">
        <v>2</v>
      </c>
      <c r="C96">
        <v>20</v>
      </c>
      <c r="D96">
        <v>1</v>
      </c>
      <c r="E96">
        <v>1</v>
      </c>
      <c r="F96">
        <v>2</v>
      </c>
      <c r="G96">
        <v>1</v>
      </c>
      <c r="H96">
        <v>2</v>
      </c>
      <c r="J96">
        <v>5</v>
      </c>
      <c r="K96">
        <v>5</v>
      </c>
      <c r="L96">
        <v>5</v>
      </c>
      <c r="O96">
        <v>5</v>
      </c>
      <c r="P96">
        <v>5</v>
      </c>
      <c r="Q96">
        <v>5</v>
      </c>
      <c r="R96">
        <v>5</v>
      </c>
      <c r="S96">
        <v>5</v>
      </c>
      <c r="V96">
        <v>4</v>
      </c>
      <c r="W96">
        <v>4</v>
      </c>
      <c r="X96">
        <v>5</v>
      </c>
      <c r="Y96">
        <v>5</v>
      </c>
      <c r="Z96">
        <v>5</v>
      </c>
      <c r="AA96">
        <v>5</v>
      </c>
      <c r="AB96">
        <v>5</v>
      </c>
      <c r="AC96">
        <v>4</v>
      </c>
      <c r="AF96">
        <v>5</v>
      </c>
      <c r="AG96">
        <v>5</v>
      </c>
      <c r="AH96">
        <v>5</v>
      </c>
      <c r="AI96">
        <v>5</v>
      </c>
      <c r="AL96">
        <v>4</v>
      </c>
      <c r="AM96">
        <v>5</v>
      </c>
      <c r="AN96">
        <v>4</v>
      </c>
      <c r="AO96">
        <v>5</v>
      </c>
      <c r="AP96">
        <v>5</v>
      </c>
      <c r="AS96">
        <v>4</v>
      </c>
      <c r="AT96">
        <v>5</v>
      </c>
      <c r="AU96">
        <v>5</v>
      </c>
      <c r="AV96">
        <v>5</v>
      </c>
      <c r="AY96">
        <v>3</v>
      </c>
      <c r="AZ96">
        <v>3</v>
      </c>
      <c r="BA96">
        <v>3</v>
      </c>
      <c r="BC96" s="4">
        <v>4.625</v>
      </c>
    </row>
    <row r="97" spans="1:55" x14ac:dyDescent="0.25">
      <c r="A97" s="6" t="s">
        <v>136</v>
      </c>
      <c r="B97">
        <v>2</v>
      </c>
      <c r="C97">
        <v>19</v>
      </c>
      <c r="D97">
        <v>1</v>
      </c>
      <c r="E97">
        <v>1</v>
      </c>
      <c r="F97">
        <v>2</v>
      </c>
      <c r="G97">
        <v>1</v>
      </c>
      <c r="H97">
        <v>2</v>
      </c>
      <c r="J97">
        <v>5</v>
      </c>
      <c r="K97">
        <v>4</v>
      </c>
      <c r="L97">
        <v>5</v>
      </c>
      <c r="O97">
        <v>5</v>
      </c>
      <c r="P97">
        <v>4</v>
      </c>
      <c r="Q97">
        <v>5</v>
      </c>
      <c r="R97">
        <v>5</v>
      </c>
      <c r="S97">
        <v>5</v>
      </c>
      <c r="V97">
        <v>5</v>
      </c>
      <c r="W97">
        <v>5</v>
      </c>
      <c r="X97">
        <v>5</v>
      </c>
      <c r="Y97">
        <v>5</v>
      </c>
      <c r="Z97">
        <v>4</v>
      </c>
      <c r="AA97">
        <v>5</v>
      </c>
      <c r="AB97">
        <v>5</v>
      </c>
      <c r="AC97">
        <v>5</v>
      </c>
      <c r="AF97">
        <v>5</v>
      </c>
      <c r="AG97">
        <v>5</v>
      </c>
      <c r="AH97">
        <v>4</v>
      </c>
      <c r="AI97">
        <v>5</v>
      </c>
      <c r="AL97">
        <v>3</v>
      </c>
      <c r="AM97">
        <v>5</v>
      </c>
      <c r="AN97">
        <v>4</v>
      </c>
      <c r="AO97">
        <v>5</v>
      </c>
      <c r="AP97">
        <v>4</v>
      </c>
      <c r="AS97">
        <v>4</v>
      </c>
      <c r="AT97">
        <v>5</v>
      </c>
      <c r="AU97">
        <v>5</v>
      </c>
      <c r="AV97">
        <v>5</v>
      </c>
      <c r="AY97">
        <v>4</v>
      </c>
      <c r="AZ97">
        <v>4</v>
      </c>
      <c r="BA97">
        <v>3</v>
      </c>
      <c r="BC97" s="4">
        <v>4.59375</v>
      </c>
    </row>
    <row r="98" spans="1:55" x14ac:dyDescent="0.25">
      <c r="A98" s="6" t="s">
        <v>137</v>
      </c>
      <c r="B98">
        <v>2</v>
      </c>
      <c r="C98">
        <v>20</v>
      </c>
      <c r="D98">
        <v>1</v>
      </c>
      <c r="E98">
        <v>2</v>
      </c>
      <c r="F98">
        <v>2</v>
      </c>
      <c r="G98">
        <v>3</v>
      </c>
      <c r="H98">
        <v>1</v>
      </c>
      <c r="J98">
        <v>4</v>
      </c>
      <c r="K98">
        <v>4</v>
      </c>
      <c r="L98">
        <v>4</v>
      </c>
      <c r="O98">
        <v>3</v>
      </c>
      <c r="P98">
        <v>4</v>
      </c>
      <c r="Q98">
        <v>4</v>
      </c>
      <c r="R98">
        <v>3</v>
      </c>
      <c r="S98">
        <v>3</v>
      </c>
      <c r="V98">
        <v>4</v>
      </c>
      <c r="W98">
        <v>4</v>
      </c>
      <c r="X98">
        <v>4</v>
      </c>
      <c r="Y98">
        <v>2</v>
      </c>
      <c r="Z98">
        <v>2</v>
      </c>
      <c r="AA98">
        <v>2</v>
      </c>
      <c r="AB98">
        <v>2</v>
      </c>
      <c r="AC98">
        <v>3</v>
      </c>
      <c r="AF98">
        <v>4</v>
      </c>
      <c r="AG98">
        <v>4</v>
      </c>
      <c r="AH98">
        <v>4</v>
      </c>
      <c r="AI98">
        <v>4</v>
      </c>
      <c r="AL98">
        <v>4</v>
      </c>
      <c r="AM98">
        <v>4</v>
      </c>
      <c r="AN98">
        <v>3</v>
      </c>
      <c r="AO98">
        <v>4</v>
      </c>
      <c r="AP98">
        <v>2</v>
      </c>
      <c r="AS98">
        <v>4</v>
      </c>
      <c r="AT98">
        <v>4</v>
      </c>
      <c r="AU98">
        <v>2</v>
      </c>
      <c r="AV98">
        <v>2</v>
      </c>
      <c r="AY98">
        <v>4</v>
      </c>
      <c r="AZ98">
        <v>3</v>
      </c>
      <c r="BA98">
        <v>2</v>
      </c>
      <c r="BC98" s="4">
        <v>3.3125</v>
      </c>
    </row>
    <row r="99" spans="1:55" x14ac:dyDescent="0.25">
      <c r="A99" s="6" t="s">
        <v>138</v>
      </c>
      <c r="B99">
        <v>2</v>
      </c>
      <c r="C99">
        <v>19</v>
      </c>
      <c r="D99">
        <v>1</v>
      </c>
      <c r="E99">
        <v>1</v>
      </c>
      <c r="F99">
        <v>2</v>
      </c>
      <c r="G99">
        <v>1</v>
      </c>
      <c r="H99">
        <v>1</v>
      </c>
      <c r="J99">
        <v>5</v>
      </c>
      <c r="K99">
        <v>2</v>
      </c>
      <c r="L99">
        <v>5</v>
      </c>
      <c r="O99">
        <v>5</v>
      </c>
      <c r="P99">
        <v>4</v>
      </c>
      <c r="Q99">
        <v>5</v>
      </c>
      <c r="R99">
        <v>4</v>
      </c>
      <c r="S99">
        <v>5</v>
      </c>
      <c r="V99">
        <v>4</v>
      </c>
      <c r="W99">
        <v>4</v>
      </c>
      <c r="X99">
        <v>5</v>
      </c>
      <c r="Y99">
        <v>5</v>
      </c>
      <c r="Z99">
        <v>4</v>
      </c>
      <c r="AA99">
        <v>5</v>
      </c>
      <c r="AB99">
        <v>5</v>
      </c>
      <c r="AC99">
        <v>4</v>
      </c>
      <c r="AF99">
        <v>5</v>
      </c>
      <c r="AG99">
        <v>5</v>
      </c>
      <c r="AH99">
        <v>5</v>
      </c>
      <c r="AI99">
        <v>4</v>
      </c>
      <c r="AL99">
        <v>5</v>
      </c>
      <c r="AM99">
        <v>5</v>
      </c>
      <c r="AN99">
        <v>4</v>
      </c>
      <c r="AO99">
        <v>5</v>
      </c>
      <c r="AP99">
        <v>4</v>
      </c>
      <c r="AS99">
        <v>5</v>
      </c>
      <c r="AT99">
        <v>4</v>
      </c>
      <c r="AU99">
        <v>5</v>
      </c>
      <c r="AV99">
        <v>4</v>
      </c>
      <c r="AY99">
        <v>3</v>
      </c>
      <c r="AZ99">
        <v>3</v>
      </c>
      <c r="BA99">
        <v>3</v>
      </c>
      <c r="BC99" s="4">
        <v>4.375</v>
      </c>
    </row>
    <row r="100" spans="1:55" x14ac:dyDescent="0.25">
      <c r="A100" s="6" t="s">
        <v>139</v>
      </c>
      <c r="B100">
        <v>1</v>
      </c>
      <c r="C100">
        <v>19</v>
      </c>
      <c r="D100">
        <v>1</v>
      </c>
      <c r="E100">
        <v>1</v>
      </c>
      <c r="F100">
        <v>2</v>
      </c>
      <c r="G100">
        <v>1</v>
      </c>
      <c r="H100">
        <v>2</v>
      </c>
      <c r="J100">
        <v>5</v>
      </c>
      <c r="K100">
        <v>5</v>
      </c>
      <c r="L100">
        <v>5</v>
      </c>
      <c r="O100">
        <v>5</v>
      </c>
      <c r="P100">
        <v>5</v>
      </c>
      <c r="Q100">
        <v>5</v>
      </c>
      <c r="R100">
        <v>5</v>
      </c>
      <c r="S100">
        <v>5</v>
      </c>
      <c r="V100">
        <v>5</v>
      </c>
      <c r="W100">
        <v>5</v>
      </c>
      <c r="X100">
        <v>5</v>
      </c>
      <c r="Y100">
        <v>5</v>
      </c>
      <c r="Z100">
        <v>5</v>
      </c>
      <c r="AA100">
        <v>5</v>
      </c>
      <c r="AB100">
        <v>5</v>
      </c>
      <c r="AC100">
        <v>5</v>
      </c>
      <c r="AF100">
        <v>5</v>
      </c>
      <c r="AG100">
        <v>5</v>
      </c>
      <c r="AH100">
        <v>5</v>
      </c>
      <c r="AI100">
        <v>5</v>
      </c>
      <c r="AL100">
        <v>5</v>
      </c>
      <c r="AM100">
        <v>5</v>
      </c>
      <c r="AN100">
        <v>5</v>
      </c>
      <c r="AO100">
        <v>5</v>
      </c>
      <c r="AP100">
        <v>5</v>
      </c>
      <c r="AS100">
        <v>5</v>
      </c>
      <c r="AT100">
        <v>5</v>
      </c>
      <c r="AU100">
        <v>5</v>
      </c>
      <c r="AV100">
        <v>5</v>
      </c>
      <c r="AY100">
        <v>2</v>
      </c>
      <c r="AZ100">
        <v>3</v>
      </c>
      <c r="BA100">
        <v>3</v>
      </c>
      <c r="BC100" s="4">
        <v>4.78125</v>
      </c>
    </row>
    <row r="101" spans="1:55" x14ac:dyDescent="0.25">
      <c r="A101" s="6" t="s">
        <v>140</v>
      </c>
      <c r="B101">
        <v>2</v>
      </c>
      <c r="C101">
        <v>18</v>
      </c>
      <c r="D101">
        <v>1</v>
      </c>
      <c r="E101">
        <v>1</v>
      </c>
      <c r="F101">
        <v>1</v>
      </c>
      <c r="G101">
        <v>1</v>
      </c>
      <c r="H101">
        <v>1</v>
      </c>
      <c r="J101">
        <v>5</v>
      </c>
      <c r="K101">
        <v>4</v>
      </c>
      <c r="L101">
        <v>4</v>
      </c>
      <c r="O101">
        <v>5</v>
      </c>
      <c r="P101">
        <v>4</v>
      </c>
      <c r="Q101">
        <v>5</v>
      </c>
      <c r="R101">
        <v>4</v>
      </c>
      <c r="S101">
        <v>5</v>
      </c>
      <c r="V101">
        <v>4</v>
      </c>
      <c r="W101">
        <v>3</v>
      </c>
      <c r="X101">
        <v>4</v>
      </c>
      <c r="Y101">
        <v>4</v>
      </c>
      <c r="Z101">
        <v>5</v>
      </c>
      <c r="AA101">
        <v>4</v>
      </c>
      <c r="AB101">
        <v>3</v>
      </c>
      <c r="AC101">
        <v>4</v>
      </c>
      <c r="AF101">
        <v>4</v>
      </c>
      <c r="AG101">
        <v>4</v>
      </c>
      <c r="AH101">
        <v>4</v>
      </c>
      <c r="AI101">
        <v>4</v>
      </c>
      <c r="AL101">
        <v>3</v>
      </c>
      <c r="AM101">
        <v>4</v>
      </c>
      <c r="AN101">
        <v>5</v>
      </c>
      <c r="AO101">
        <v>4</v>
      </c>
      <c r="AP101">
        <v>4</v>
      </c>
      <c r="AS101">
        <v>5</v>
      </c>
      <c r="AT101">
        <v>4</v>
      </c>
      <c r="AU101">
        <v>4</v>
      </c>
      <c r="AV101">
        <v>4</v>
      </c>
      <c r="AY101">
        <v>3</v>
      </c>
      <c r="AZ101">
        <v>3</v>
      </c>
      <c r="BA101">
        <v>3</v>
      </c>
      <c r="BC101" s="4">
        <v>4.03125</v>
      </c>
    </row>
    <row r="102" spans="1:55" x14ac:dyDescent="0.25">
      <c r="A102" s="6" t="s">
        <v>141</v>
      </c>
      <c r="B102">
        <v>2</v>
      </c>
      <c r="C102">
        <v>19</v>
      </c>
      <c r="D102">
        <v>1</v>
      </c>
      <c r="E102">
        <v>1</v>
      </c>
      <c r="F102">
        <v>2</v>
      </c>
      <c r="G102">
        <v>1</v>
      </c>
      <c r="H102">
        <v>2</v>
      </c>
      <c r="J102">
        <v>5</v>
      </c>
      <c r="K102">
        <v>3</v>
      </c>
      <c r="L102">
        <v>3</v>
      </c>
      <c r="O102">
        <v>4</v>
      </c>
      <c r="P102">
        <v>4</v>
      </c>
      <c r="Q102">
        <v>4</v>
      </c>
      <c r="R102">
        <v>4</v>
      </c>
      <c r="S102">
        <v>4</v>
      </c>
      <c r="V102">
        <v>4</v>
      </c>
      <c r="W102">
        <v>3</v>
      </c>
      <c r="X102">
        <v>5</v>
      </c>
      <c r="Y102">
        <v>4</v>
      </c>
      <c r="Z102">
        <v>4</v>
      </c>
      <c r="AA102">
        <v>4</v>
      </c>
      <c r="AB102">
        <v>4</v>
      </c>
      <c r="AC102">
        <v>4</v>
      </c>
      <c r="AF102">
        <v>4</v>
      </c>
      <c r="AG102">
        <v>4</v>
      </c>
      <c r="AH102">
        <v>3</v>
      </c>
      <c r="AI102">
        <v>4</v>
      </c>
      <c r="AL102">
        <v>3</v>
      </c>
      <c r="AM102">
        <v>4</v>
      </c>
      <c r="AN102">
        <v>5</v>
      </c>
      <c r="AO102">
        <v>4</v>
      </c>
      <c r="AP102">
        <v>4</v>
      </c>
      <c r="AS102">
        <v>4</v>
      </c>
      <c r="AT102">
        <v>4</v>
      </c>
      <c r="AU102">
        <v>4</v>
      </c>
      <c r="AV102">
        <v>4</v>
      </c>
      <c r="AY102">
        <v>4</v>
      </c>
      <c r="AZ102">
        <v>4</v>
      </c>
      <c r="BA102">
        <v>4</v>
      </c>
      <c r="BC102" s="4">
        <v>3.9375</v>
      </c>
    </row>
    <row r="103" spans="1:55" x14ac:dyDescent="0.25">
      <c r="A103" s="6" t="s">
        <v>142</v>
      </c>
      <c r="B103">
        <v>2</v>
      </c>
      <c r="C103">
        <v>20</v>
      </c>
      <c r="D103">
        <v>1</v>
      </c>
      <c r="E103">
        <v>1</v>
      </c>
      <c r="F103">
        <v>2</v>
      </c>
      <c r="G103">
        <v>1</v>
      </c>
      <c r="H103">
        <v>2</v>
      </c>
      <c r="J103">
        <v>5</v>
      </c>
      <c r="K103">
        <v>5</v>
      </c>
      <c r="L103">
        <v>5</v>
      </c>
      <c r="O103">
        <v>4</v>
      </c>
      <c r="P103">
        <v>5</v>
      </c>
      <c r="Q103">
        <v>5</v>
      </c>
      <c r="R103">
        <v>5</v>
      </c>
      <c r="S103">
        <v>5</v>
      </c>
      <c r="V103">
        <v>4</v>
      </c>
      <c r="W103">
        <v>5</v>
      </c>
      <c r="X103">
        <v>5</v>
      </c>
      <c r="Y103">
        <v>5</v>
      </c>
      <c r="Z103">
        <v>5</v>
      </c>
      <c r="AA103">
        <v>5</v>
      </c>
      <c r="AB103">
        <v>5</v>
      </c>
      <c r="AC103">
        <v>5</v>
      </c>
      <c r="AF103">
        <v>5</v>
      </c>
      <c r="AG103">
        <v>5</v>
      </c>
      <c r="AH103">
        <v>5</v>
      </c>
      <c r="AI103">
        <v>5</v>
      </c>
      <c r="AL103">
        <v>5</v>
      </c>
      <c r="AM103">
        <v>5</v>
      </c>
      <c r="AN103">
        <v>5</v>
      </c>
      <c r="AO103">
        <v>5</v>
      </c>
      <c r="AP103">
        <v>5</v>
      </c>
      <c r="AS103">
        <v>5</v>
      </c>
      <c r="AT103">
        <v>5</v>
      </c>
      <c r="AU103">
        <v>5</v>
      </c>
      <c r="AV103">
        <v>5</v>
      </c>
      <c r="AY103">
        <v>3</v>
      </c>
      <c r="AZ103">
        <v>3</v>
      </c>
      <c r="BA103">
        <v>3</v>
      </c>
      <c r="BC103" s="4">
        <v>4.75</v>
      </c>
    </row>
    <row r="104" spans="1:55" x14ac:dyDescent="0.25">
      <c r="A104" s="6" t="s">
        <v>143</v>
      </c>
      <c r="B104">
        <v>2</v>
      </c>
      <c r="C104">
        <v>19</v>
      </c>
      <c r="D104">
        <v>1</v>
      </c>
      <c r="E104">
        <v>2</v>
      </c>
      <c r="F104">
        <v>2</v>
      </c>
      <c r="G104">
        <v>1</v>
      </c>
      <c r="H104">
        <v>2</v>
      </c>
      <c r="J104">
        <v>5</v>
      </c>
      <c r="K104">
        <v>3</v>
      </c>
      <c r="L104">
        <v>4</v>
      </c>
      <c r="O104">
        <v>4</v>
      </c>
      <c r="P104">
        <v>4</v>
      </c>
      <c r="Q104">
        <v>4</v>
      </c>
      <c r="R104">
        <v>3</v>
      </c>
      <c r="S104">
        <v>4</v>
      </c>
      <c r="V104">
        <v>4</v>
      </c>
      <c r="W104">
        <v>3</v>
      </c>
      <c r="X104">
        <v>4</v>
      </c>
      <c r="Y104">
        <v>4</v>
      </c>
      <c r="Z104">
        <v>3</v>
      </c>
      <c r="AA104">
        <v>4</v>
      </c>
      <c r="AB104">
        <v>3</v>
      </c>
      <c r="AC104">
        <v>5</v>
      </c>
      <c r="AF104">
        <v>3</v>
      </c>
      <c r="AG104">
        <v>3</v>
      </c>
      <c r="AH104">
        <v>4</v>
      </c>
      <c r="AI104">
        <v>4</v>
      </c>
      <c r="AL104">
        <v>4</v>
      </c>
      <c r="AM104">
        <v>4</v>
      </c>
      <c r="AN104">
        <v>5</v>
      </c>
      <c r="AO104">
        <v>4</v>
      </c>
      <c r="AP104">
        <v>4</v>
      </c>
      <c r="AS104">
        <v>4</v>
      </c>
      <c r="AT104">
        <v>5</v>
      </c>
      <c r="AU104">
        <v>4</v>
      </c>
      <c r="AV104">
        <v>4</v>
      </c>
      <c r="AY104">
        <v>3</v>
      </c>
      <c r="AZ104">
        <v>3</v>
      </c>
      <c r="BA104">
        <v>3</v>
      </c>
      <c r="BC104" s="4">
        <v>3.8125</v>
      </c>
    </row>
    <row r="105" spans="1:55" x14ac:dyDescent="0.25">
      <c r="A105" s="6" t="s">
        <v>144</v>
      </c>
      <c r="B105">
        <v>2</v>
      </c>
      <c r="C105">
        <v>21</v>
      </c>
      <c r="D105">
        <v>3</v>
      </c>
      <c r="E105">
        <v>1</v>
      </c>
      <c r="F105">
        <v>1</v>
      </c>
      <c r="G105">
        <v>3</v>
      </c>
      <c r="H105">
        <v>2</v>
      </c>
      <c r="J105">
        <v>4</v>
      </c>
      <c r="K105">
        <v>5</v>
      </c>
      <c r="L105">
        <v>5</v>
      </c>
      <c r="O105">
        <v>5</v>
      </c>
      <c r="P105">
        <v>5</v>
      </c>
      <c r="Q105">
        <v>5</v>
      </c>
      <c r="R105">
        <v>5</v>
      </c>
      <c r="S105">
        <v>5</v>
      </c>
      <c r="V105">
        <v>5</v>
      </c>
      <c r="W105">
        <v>5</v>
      </c>
      <c r="X105">
        <v>5</v>
      </c>
      <c r="Y105">
        <v>4</v>
      </c>
      <c r="Z105">
        <v>5</v>
      </c>
      <c r="AA105">
        <v>5</v>
      </c>
      <c r="AB105">
        <v>5</v>
      </c>
      <c r="AC105">
        <v>5</v>
      </c>
      <c r="AF105">
        <v>5</v>
      </c>
      <c r="AG105">
        <v>5</v>
      </c>
      <c r="AH105">
        <v>5</v>
      </c>
      <c r="AI105">
        <v>5</v>
      </c>
      <c r="AL105">
        <v>5</v>
      </c>
      <c r="AM105">
        <v>5</v>
      </c>
      <c r="AN105">
        <v>5</v>
      </c>
      <c r="AO105">
        <v>5</v>
      </c>
      <c r="AP105">
        <v>5</v>
      </c>
      <c r="AS105">
        <v>5</v>
      </c>
      <c r="AT105">
        <v>5</v>
      </c>
      <c r="AU105">
        <v>5</v>
      </c>
      <c r="AV105">
        <v>5</v>
      </c>
      <c r="AY105">
        <v>3</v>
      </c>
      <c r="AZ105">
        <v>3</v>
      </c>
      <c r="BA105">
        <v>3</v>
      </c>
      <c r="BC105" s="4">
        <v>4.75</v>
      </c>
    </row>
    <row r="106" spans="1:55" x14ac:dyDescent="0.25">
      <c r="A106" s="6" t="s">
        <v>145</v>
      </c>
      <c r="B106">
        <v>2</v>
      </c>
      <c r="C106">
        <v>20</v>
      </c>
      <c r="D106">
        <v>1</v>
      </c>
      <c r="E106">
        <v>1</v>
      </c>
      <c r="F106">
        <v>2</v>
      </c>
      <c r="G106">
        <v>1</v>
      </c>
      <c r="H106">
        <v>2</v>
      </c>
      <c r="J106">
        <v>3</v>
      </c>
      <c r="K106">
        <v>4</v>
      </c>
      <c r="L106">
        <v>4</v>
      </c>
      <c r="O106">
        <v>3</v>
      </c>
      <c r="P106">
        <v>5</v>
      </c>
      <c r="Q106">
        <v>4</v>
      </c>
      <c r="R106">
        <v>4</v>
      </c>
      <c r="S106">
        <v>5</v>
      </c>
      <c r="V106">
        <v>3</v>
      </c>
      <c r="W106">
        <v>4</v>
      </c>
      <c r="X106">
        <v>5</v>
      </c>
      <c r="Y106">
        <v>5</v>
      </c>
      <c r="Z106">
        <v>4</v>
      </c>
      <c r="AA106">
        <v>3</v>
      </c>
      <c r="AB106">
        <v>3</v>
      </c>
      <c r="AC106">
        <v>5</v>
      </c>
      <c r="AF106">
        <v>3</v>
      </c>
      <c r="AG106">
        <v>4</v>
      </c>
      <c r="AH106">
        <v>4</v>
      </c>
      <c r="AI106">
        <v>4</v>
      </c>
      <c r="AL106">
        <v>3</v>
      </c>
      <c r="AM106">
        <v>5</v>
      </c>
      <c r="AN106">
        <v>4</v>
      </c>
      <c r="AO106">
        <v>3</v>
      </c>
      <c r="AP106">
        <v>5</v>
      </c>
      <c r="AS106">
        <v>3</v>
      </c>
      <c r="AT106">
        <v>4</v>
      </c>
      <c r="AU106">
        <v>4</v>
      </c>
      <c r="AV106">
        <v>4</v>
      </c>
      <c r="AY106">
        <v>3</v>
      </c>
      <c r="AZ106">
        <v>3</v>
      </c>
      <c r="BA106">
        <v>3</v>
      </c>
      <c r="BC106" s="4">
        <v>3.84375</v>
      </c>
    </row>
    <row r="107" spans="1:55" x14ac:dyDescent="0.25">
      <c r="A107" s="6" t="s">
        <v>146</v>
      </c>
      <c r="B107">
        <v>2</v>
      </c>
      <c r="C107">
        <v>21</v>
      </c>
      <c r="D107">
        <v>1</v>
      </c>
      <c r="E107">
        <v>1</v>
      </c>
      <c r="F107">
        <v>2</v>
      </c>
      <c r="G107">
        <v>1</v>
      </c>
      <c r="H107">
        <v>2</v>
      </c>
      <c r="J107">
        <v>5</v>
      </c>
      <c r="K107">
        <v>5</v>
      </c>
      <c r="L107">
        <v>5</v>
      </c>
      <c r="O107">
        <v>5</v>
      </c>
      <c r="P107">
        <v>5</v>
      </c>
      <c r="Q107">
        <v>5</v>
      </c>
      <c r="R107">
        <v>5</v>
      </c>
      <c r="S107">
        <v>5</v>
      </c>
      <c r="V107">
        <v>5</v>
      </c>
      <c r="W107">
        <v>5</v>
      </c>
      <c r="X107">
        <v>5</v>
      </c>
      <c r="Y107">
        <v>5</v>
      </c>
      <c r="Z107">
        <v>5</v>
      </c>
      <c r="AA107">
        <v>5</v>
      </c>
      <c r="AB107">
        <v>5</v>
      </c>
      <c r="AC107">
        <v>5</v>
      </c>
      <c r="AF107">
        <v>5</v>
      </c>
      <c r="AG107">
        <v>5</v>
      </c>
      <c r="AH107">
        <v>5</v>
      </c>
      <c r="AI107">
        <v>5</v>
      </c>
      <c r="AL107">
        <v>5</v>
      </c>
      <c r="AM107">
        <v>5</v>
      </c>
      <c r="AN107">
        <v>5</v>
      </c>
      <c r="AO107">
        <v>5</v>
      </c>
      <c r="AP107">
        <v>5</v>
      </c>
      <c r="AS107">
        <v>5</v>
      </c>
      <c r="AT107">
        <v>5</v>
      </c>
      <c r="AU107">
        <v>5</v>
      </c>
      <c r="AV107">
        <v>5</v>
      </c>
      <c r="AY107">
        <v>4</v>
      </c>
      <c r="AZ107">
        <v>3</v>
      </c>
      <c r="BA107">
        <v>3</v>
      </c>
      <c r="BC107" s="4">
        <v>4.84375</v>
      </c>
    </row>
    <row r="108" spans="1:55" x14ac:dyDescent="0.25">
      <c r="A108" s="6" t="s">
        <v>147</v>
      </c>
      <c r="B108">
        <v>1</v>
      </c>
      <c r="C108">
        <v>19</v>
      </c>
      <c r="D108">
        <v>1</v>
      </c>
      <c r="E108">
        <v>1</v>
      </c>
      <c r="F108">
        <v>1</v>
      </c>
      <c r="G108">
        <v>2</v>
      </c>
      <c r="H108">
        <v>1</v>
      </c>
      <c r="J108">
        <v>4</v>
      </c>
      <c r="K108">
        <v>5</v>
      </c>
      <c r="L108">
        <v>5</v>
      </c>
      <c r="O108">
        <v>5</v>
      </c>
      <c r="P108">
        <v>5</v>
      </c>
      <c r="Q108">
        <v>5</v>
      </c>
      <c r="R108">
        <v>5</v>
      </c>
      <c r="S108">
        <v>5</v>
      </c>
      <c r="V108">
        <v>4</v>
      </c>
      <c r="W108">
        <v>3</v>
      </c>
      <c r="X108">
        <v>5</v>
      </c>
      <c r="Y108">
        <v>5</v>
      </c>
      <c r="Z108">
        <v>5</v>
      </c>
      <c r="AA108">
        <v>5</v>
      </c>
      <c r="AB108">
        <v>5</v>
      </c>
      <c r="AC108">
        <v>5</v>
      </c>
      <c r="AF108">
        <v>4</v>
      </c>
      <c r="AG108">
        <v>5</v>
      </c>
      <c r="AH108">
        <v>5</v>
      </c>
      <c r="AI108">
        <v>5</v>
      </c>
      <c r="AL108">
        <v>4</v>
      </c>
      <c r="AM108">
        <v>5</v>
      </c>
      <c r="AN108">
        <v>5</v>
      </c>
      <c r="AO108">
        <v>5</v>
      </c>
      <c r="AP108">
        <v>5</v>
      </c>
      <c r="AS108">
        <v>5</v>
      </c>
      <c r="AT108">
        <v>4</v>
      </c>
      <c r="AU108">
        <v>5</v>
      </c>
      <c r="AV108">
        <v>5</v>
      </c>
      <c r="AY108">
        <v>2</v>
      </c>
      <c r="AZ108">
        <v>3</v>
      </c>
      <c r="BA108">
        <v>2</v>
      </c>
      <c r="BC108" s="4">
        <v>4.53125</v>
      </c>
    </row>
    <row r="109" spans="1:55" x14ac:dyDescent="0.25">
      <c r="A109" s="6" t="s">
        <v>148</v>
      </c>
      <c r="B109">
        <v>1</v>
      </c>
      <c r="C109">
        <v>19</v>
      </c>
      <c r="D109">
        <v>1</v>
      </c>
      <c r="E109">
        <v>1</v>
      </c>
      <c r="F109">
        <v>2</v>
      </c>
      <c r="G109">
        <v>1</v>
      </c>
      <c r="H109">
        <v>2</v>
      </c>
      <c r="J109">
        <v>5</v>
      </c>
      <c r="K109">
        <v>5</v>
      </c>
      <c r="L109">
        <v>5</v>
      </c>
      <c r="O109">
        <v>5</v>
      </c>
      <c r="P109">
        <v>5</v>
      </c>
      <c r="Q109">
        <v>5</v>
      </c>
      <c r="R109">
        <v>5</v>
      </c>
      <c r="S109">
        <v>5</v>
      </c>
      <c r="V109">
        <v>4</v>
      </c>
      <c r="W109">
        <v>4</v>
      </c>
      <c r="X109">
        <v>5</v>
      </c>
      <c r="Y109">
        <v>5</v>
      </c>
      <c r="Z109">
        <v>4</v>
      </c>
      <c r="AA109">
        <v>5</v>
      </c>
      <c r="AB109">
        <v>5</v>
      </c>
      <c r="AC109">
        <v>5</v>
      </c>
      <c r="AF109">
        <v>4</v>
      </c>
      <c r="AG109">
        <v>5</v>
      </c>
      <c r="AH109">
        <v>5</v>
      </c>
      <c r="AI109">
        <v>4</v>
      </c>
      <c r="AL109">
        <v>4</v>
      </c>
      <c r="AM109">
        <v>5</v>
      </c>
      <c r="AN109">
        <v>5</v>
      </c>
      <c r="AO109">
        <v>5</v>
      </c>
      <c r="AP109">
        <v>5</v>
      </c>
      <c r="AS109">
        <v>4</v>
      </c>
      <c r="AT109">
        <v>5</v>
      </c>
      <c r="AU109">
        <v>5</v>
      </c>
      <c r="AV109">
        <v>4</v>
      </c>
      <c r="AY109">
        <v>2</v>
      </c>
      <c r="AZ109">
        <v>3</v>
      </c>
      <c r="BA109">
        <v>2</v>
      </c>
      <c r="BC109" s="4">
        <v>4.5</v>
      </c>
    </row>
    <row r="110" spans="1:55" x14ac:dyDescent="0.25">
      <c r="A110" s="6" t="s">
        <v>149</v>
      </c>
      <c r="B110">
        <v>2</v>
      </c>
      <c r="C110">
        <v>21</v>
      </c>
      <c r="D110">
        <v>1</v>
      </c>
      <c r="E110">
        <v>1</v>
      </c>
      <c r="F110">
        <v>2</v>
      </c>
      <c r="G110">
        <v>1</v>
      </c>
      <c r="H110">
        <v>2</v>
      </c>
      <c r="J110">
        <v>5</v>
      </c>
      <c r="K110">
        <v>5</v>
      </c>
      <c r="L110">
        <v>5</v>
      </c>
      <c r="O110">
        <v>5</v>
      </c>
      <c r="P110">
        <v>5</v>
      </c>
      <c r="Q110">
        <v>5</v>
      </c>
      <c r="R110">
        <v>5</v>
      </c>
      <c r="S110">
        <v>5</v>
      </c>
      <c r="V110">
        <v>5</v>
      </c>
      <c r="W110">
        <v>5</v>
      </c>
      <c r="X110">
        <v>5</v>
      </c>
      <c r="Y110">
        <v>5</v>
      </c>
      <c r="Z110">
        <v>5</v>
      </c>
      <c r="AA110">
        <v>5</v>
      </c>
      <c r="AB110">
        <v>5</v>
      </c>
      <c r="AC110">
        <v>5</v>
      </c>
      <c r="AF110">
        <v>5</v>
      </c>
      <c r="AG110">
        <v>5</v>
      </c>
      <c r="AH110">
        <v>5</v>
      </c>
      <c r="AI110">
        <v>5</v>
      </c>
      <c r="AL110">
        <v>5</v>
      </c>
      <c r="AM110">
        <v>5</v>
      </c>
      <c r="AN110">
        <v>5</v>
      </c>
      <c r="AO110">
        <v>5</v>
      </c>
      <c r="AP110">
        <v>5</v>
      </c>
      <c r="AS110">
        <v>5</v>
      </c>
      <c r="AT110">
        <v>5</v>
      </c>
      <c r="AU110">
        <v>5</v>
      </c>
      <c r="AV110">
        <v>5</v>
      </c>
      <c r="AY110">
        <v>5</v>
      </c>
      <c r="AZ110">
        <v>5</v>
      </c>
      <c r="BA110">
        <v>5</v>
      </c>
      <c r="BC110" s="4">
        <v>5</v>
      </c>
    </row>
    <row r="111" spans="1:55" x14ac:dyDescent="0.25">
      <c r="A111" s="6" t="s">
        <v>150</v>
      </c>
      <c r="B111">
        <v>2</v>
      </c>
      <c r="C111">
        <v>19</v>
      </c>
      <c r="D111">
        <v>1</v>
      </c>
      <c r="E111">
        <v>1</v>
      </c>
      <c r="F111">
        <v>2</v>
      </c>
      <c r="G111">
        <v>1</v>
      </c>
      <c r="H111">
        <v>2</v>
      </c>
      <c r="J111">
        <v>5</v>
      </c>
      <c r="K111">
        <v>5</v>
      </c>
      <c r="L111">
        <v>5</v>
      </c>
      <c r="O111">
        <v>4</v>
      </c>
      <c r="P111">
        <v>4</v>
      </c>
      <c r="Q111">
        <v>5</v>
      </c>
      <c r="R111">
        <v>5</v>
      </c>
      <c r="S111">
        <v>4</v>
      </c>
      <c r="V111">
        <v>5</v>
      </c>
      <c r="W111">
        <v>4</v>
      </c>
      <c r="X111">
        <v>5</v>
      </c>
      <c r="Y111">
        <v>4</v>
      </c>
      <c r="Z111">
        <v>5</v>
      </c>
      <c r="AA111">
        <v>5</v>
      </c>
      <c r="AB111">
        <v>5</v>
      </c>
      <c r="AC111">
        <v>4</v>
      </c>
      <c r="AF111">
        <v>3</v>
      </c>
      <c r="AG111">
        <v>5</v>
      </c>
      <c r="AH111">
        <v>3</v>
      </c>
      <c r="AI111">
        <v>3</v>
      </c>
      <c r="AL111">
        <v>2</v>
      </c>
      <c r="AM111">
        <v>5</v>
      </c>
      <c r="AN111">
        <v>4</v>
      </c>
      <c r="AO111">
        <v>3</v>
      </c>
      <c r="AP111">
        <v>5</v>
      </c>
      <c r="AS111">
        <v>4</v>
      </c>
      <c r="AT111">
        <v>4</v>
      </c>
      <c r="AU111">
        <v>5</v>
      </c>
      <c r="AV111">
        <v>5</v>
      </c>
      <c r="AY111">
        <v>5</v>
      </c>
      <c r="AZ111">
        <v>3</v>
      </c>
      <c r="BA111">
        <v>1</v>
      </c>
      <c r="BC111" s="4">
        <v>4.1875</v>
      </c>
    </row>
    <row r="112" spans="1:55" x14ac:dyDescent="0.25">
      <c r="A112" s="6" t="s">
        <v>151</v>
      </c>
      <c r="B112">
        <v>2</v>
      </c>
      <c r="C112">
        <v>18</v>
      </c>
      <c r="D112">
        <v>1</v>
      </c>
      <c r="E112">
        <v>1</v>
      </c>
      <c r="F112">
        <v>2</v>
      </c>
      <c r="G112">
        <v>1</v>
      </c>
      <c r="H112">
        <v>2</v>
      </c>
      <c r="J112">
        <v>5</v>
      </c>
      <c r="K112">
        <v>5</v>
      </c>
      <c r="L112">
        <v>5</v>
      </c>
      <c r="O112">
        <v>5</v>
      </c>
      <c r="P112">
        <v>5</v>
      </c>
      <c r="Q112">
        <v>5</v>
      </c>
      <c r="R112">
        <v>5</v>
      </c>
      <c r="S112">
        <v>5</v>
      </c>
      <c r="V112">
        <v>5</v>
      </c>
      <c r="W112">
        <v>5</v>
      </c>
      <c r="X112">
        <v>5</v>
      </c>
      <c r="Y112">
        <v>5</v>
      </c>
      <c r="Z112">
        <v>5</v>
      </c>
      <c r="AA112">
        <v>5</v>
      </c>
      <c r="AB112">
        <v>5</v>
      </c>
      <c r="AC112">
        <v>5</v>
      </c>
      <c r="AF112">
        <v>5</v>
      </c>
      <c r="AG112">
        <v>5</v>
      </c>
      <c r="AH112">
        <v>5</v>
      </c>
      <c r="AI112">
        <v>5</v>
      </c>
      <c r="AL112">
        <v>5</v>
      </c>
      <c r="AM112">
        <v>5</v>
      </c>
      <c r="AN112">
        <v>5</v>
      </c>
      <c r="AO112">
        <v>5</v>
      </c>
      <c r="AP112">
        <v>5</v>
      </c>
      <c r="AS112">
        <v>5</v>
      </c>
      <c r="AT112">
        <v>5</v>
      </c>
      <c r="AU112">
        <v>5</v>
      </c>
      <c r="AV112">
        <v>5</v>
      </c>
      <c r="AY112">
        <v>3</v>
      </c>
      <c r="AZ112">
        <v>3</v>
      </c>
      <c r="BA112">
        <v>3</v>
      </c>
      <c r="BC112" s="4">
        <v>4.8125</v>
      </c>
    </row>
    <row r="113" spans="1:55" x14ac:dyDescent="0.25">
      <c r="A113" s="6" t="s">
        <v>152</v>
      </c>
      <c r="B113">
        <v>2</v>
      </c>
      <c r="C113">
        <v>24</v>
      </c>
      <c r="D113">
        <v>7</v>
      </c>
      <c r="E113">
        <v>1</v>
      </c>
      <c r="F113">
        <v>2</v>
      </c>
      <c r="G113">
        <v>3</v>
      </c>
      <c r="H113">
        <v>2</v>
      </c>
      <c r="J113">
        <v>5</v>
      </c>
      <c r="K113">
        <v>5</v>
      </c>
      <c r="L113">
        <v>5</v>
      </c>
      <c r="O113">
        <v>5</v>
      </c>
      <c r="P113">
        <v>5</v>
      </c>
      <c r="Q113">
        <v>5</v>
      </c>
      <c r="R113">
        <v>5</v>
      </c>
      <c r="S113">
        <v>5</v>
      </c>
      <c r="V113">
        <v>5</v>
      </c>
      <c r="W113">
        <v>5</v>
      </c>
      <c r="X113">
        <v>5</v>
      </c>
      <c r="Y113">
        <v>5</v>
      </c>
      <c r="Z113">
        <v>5</v>
      </c>
      <c r="AA113">
        <v>5</v>
      </c>
      <c r="AB113">
        <v>5</v>
      </c>
      <c r="AC113">
        <v>5</v>
      </c>
      <c r="AF113">
        <v>5</v>
      </c>
      <c r="AG113">
        <v>5</v>
      </c>
      <c r="AH113">
        <v>5</v>
      </c>
      <c r="AI113">
        <v>5</v>
      </c>
      <c r="AL113">
        <v>4</v>
      </c>
      <c r="AM113">
        <v>4</v>
      </c>
      <c r="AN113">
        <v>5</v>
      </c>
      <c r="AO113">
        <v>5</v>
      </c>
      <c r="AP113">
        <v>4</v>
      </c>
      <c r="AS113">
        <v>5</v>
      </c>
      <c r="AT113">
        <v>5</v>
      </c>
      <c r="AU113">
        <v>5</v>
      </c>
      <c r="AV113">
        <v>5</v>
      </c>
      <c r="AY113">
        <v>3</v>
      </c>
      <c r="AZ113">
        <v>3</v>
      </c>
      <c r="BA113">
        <v>3</v>
      </c>
      <c r="BC113" s="4">
        <v>4.71875</v>
      </c>
    </row>
    <row r="114" spans="1:55" x14ac:dyDescent="0.25">
      <c r="A114" s="6" t="s">
        <v>153</v>
      </c>
      <c r="B114">
        <v>2</v>
      </c>
      <c r="C114">
        <v>17</v>
      </c>
      <c r="D114">
        <v>1</v>
      </c>
      <c r="E114">
        <v>1</v>
      </c>
      <c r="F114">
        <v>2</v>
      </c>
      <c r="G114">
        <v>1</v>
      </c>
      <c r="H114">
        <v>2</v>
      </c>
      <c r="J114">
        <v>5</v>
      </c>
      <c r="K114">
        <v>3</v>
      </c>
      <c r="L114">
        <v>5</v>
      </c>
      <c r="O114">
        <v>4</v>
      </c>
      <c r="P114">
        <v>3</v>
      </c>
      <c r="Q114">
        <v>5</v>
      </c>
      <c r="R114">
        <v>5</v>
      </c>
      <c r="S114">
        <v>4</v>
      </c>
      <c r="V114">
        <v>4</v>
      </c>
      <c r="W114">
        <v>3</v>
      </c>
      <c r="X114">
        <v>5</v>
      </c>
      <c r="Y114">
        <v>5</v>
      </c>
      <c r="Z114">
        <v>5</v>
      </c>
      <c r="AA114">
        <v>5</v>
      </c>
      <c r="AB114">
        <v>4</v>
      </c>
      <c r="AC114">
        <v>5</v>
      </c>
      <c r="AF114">
        <v>4</v>
      </c>
      <c r="AG114">
        <v>5</v>
      </c>
      <c r="AH114">
        <v>3</v>
      </c>
      <c r="AI114">
        <v>5</v>
      </c>
      <c r="AL114">
        <v>3</v>
      </c>
      <c r="AM114">
        <v>4</v>
      </c>
      <c r="AN114">
        <v>2</v>
      </c>
      <c r="AO114">
        <v>3</v>
      </c>
      <c r="AP114">
        <v>4</v>
      </c>
      <c r="AS114">
        <v>5</v>
      </c>
      <c r="AT114">
        <v>5</v>
      </c>
      <c r="AU114">
        <v>4</v>
      </c>
      <c r="AV114">
        <v>4</v>
      </c>
      <c r="AY114">
        <v>3</v>
      </c>
      <c r="AZ114">
        <v>3</v>
      </c>
      <c r="BA114">
        <v>3</v>
      </c>
      <c r="BC114" s="4">
        <v>4.0625</v>
      </c>
    </row>
    <row r="115" spans="1:55" x14ac:dyDescent="0.25">
      <c r="A115" s="6" t="s">
        <v>154</v>
      </c>
      <c r="B115">
        <v>2</v>
      </c>
      <c r="C115">
        <v>18</v>
      </c>
      <c r="D115">
        <v>1</v>
      </c>
      <c r="E115">
        <v>2</v>
      </c>
      <c r="F115">
        <v>2</v>
      </c>
      <c r="G115">
        <v>1</v>
      </c>
      <c r="H115">
        <v>2</v>
      </c>
      <c r="J115">
        <v>5</v>
      </c>
      <c r="K115">
        <v>5</v>
      </c>
      <c r="L115">
        <v>5</v>
      </c>
      <c r="O115">
        <v>5</v>
      </c>
      <c r="P115">
        <v>5</v>
      </c>
      <c r="Q115">
        <v>5</v>
      </c>
      <c r="R115">
        <v>5</v>
      </c>
      <c r="S115">
        <v>5</v>
      </c>
      <c r="V115">
        <v>5</v>
      </c>
      <c r="W115">
        <v>5</v>
      </c>
      <c r="X115">
        <v>5</v>
      </c>
      <c r="Y115">
        <v>5</v>
      </c>
      <c r="Z115">
        <v>5</v>
      </c>
      <c r="AA115">
        <v>5</v>
      </c>
      <c r="AB115">
        <v>3</v>
      </c>
      <c r="AC115">
        <v>5</v>
      </c>
      <c r="AF115">
        <v>5</v>
      </c>
      <c r="AG115">
        <v>5</v>
      </c>
      <c r="AH115">
        <v>5</v>
      </c>
      <c r="AI115">
        <v>5</v>
      </c>
      <c r="AL115">
        <v>5</v>
      </c>
      <c r="AM115">
        <v>5</v>
      </c>
      <c r="AN115">
        <v>5</v>
      </c>
      <c r="AO115">
        <v>4</v>
      </c>
      <c r="AP115">
        <v>5</v>
      </c>
      <c r="AS115">
        <v>5</v>
      </c>
      <c r="AT115">
        <v>5</v>
      </c>
      <c r="AU115">
        <v>5</v>
      </c>
      <c r="AV115">
        <v>5</v>
      </c>
      <c r="AY115">
        <v>3</v>
      </c>
      <c r="AZ115">
        <v>4</v>
      </c>
      <c r="BA115">
        <v>3</v>
      </c>
      <c r="BC115" s="4">
        <v>4.75</v>
      </c>
    </row>
    <row r="116" spans="1:55" x14ac:dyDescent="0.25">
      <c r="A116" s="6" t="s">
        <v>155</v>
      </c>
      <c r="B116">
        <v>2</v>
      </c>
      <c r="C116">
        <v>19</v>
      </c>
      <c r="D116">
        <v>1</v>
      </c>
      <c r="E116">
        <v>1</v>
      </c>
      <c r="F116">
        <v>1</v>
      </c>
      <c r="G116">
        <v>1</v>
      </c>
      <c r="H116">
        <v>2</v>
      </c>
      <c r="J116">
        <v>4</v>
      </c>
      <c r="K116">
        <v>4</v>
      </c>
      <c r="L116">
        <v>4</v>
      </c>
      <c r="O116">
        <v>5</v>
      </c>
      <c r="P116">
        <v>4</v>
      </c>
      <c r="Q116">
        <v>4</v>
      </c>
      <c r="R116">
        <v>4</v>
      </c>
      <c r="S116">
        <v>4</v>
      </c>
      <c r="V116">
        <v>3</v>
      </c>
      <c r="W116">
        <v>3</v>
      </c>
      <c r="X116">
        <v>4</v>
      </c>
      <c r="Y116">
        <v>3</v>
      </c>
      <c r="Z116">
        <v>4</v>
      </c>
      <c r="AA116">
        <v>4</v>
      </c>
      <c r="AB116">
        <v>4</v>
      </c>
      <c r="AC116">
        <v>4</v>
      </c>
      <c r="AF116">
        <v>4</v>
      </c>
      <c r="AG116">
        <v>4</v>
      </c>
      <c r="AH116">
        <v>4</v>
      </c>
      <c r="AI116">
        <v>4</v>
      </c>
      <c r="AL116">
        <v>3</v>
      </c>
      <c r="AM116">
        <v>4</v>
      </c>
      <c r="AN116">
        <v>4</v>
      </c>
      <c r="AO116">
        <v>4</v>
      </c>
      <c r="AP116">
        <v>5</v>
      </c>
      <c r="AS116">
        <v>3</v>
      </c>
      <c r="AT116">
        <v>3</v>
      </c>
      <c r="AU116">
        <v>3</v>
      </c>
      <c r="AV116">
        <v>4</v>
      </c>
      <c r="AY116">
        <v>3</v>
      </c>
      <c r="AZ116">
        <v>3</v>
      </c>
      <c r="BA116">
        <v>3</v>
      </c>
      <c r="BC116" s="4">
        <v>3.75</v>
      </c>
    </row>
    <row r="117" spans="1:55" x14ac:dyDescent="0.25">
      <c r="A117" s="6" t="s">
        <v>156</v>
      </c>
      <c r="B117">
        <v>2</v>
      </c>
      <c r="C117">
        <v>21</v>
      </c>
      <c r="D117">
        <v>1</v>
      </c>
      <c r="E117">
        <v>1</v>
      </c>
      <c r="F117">
        <v>2</v>
      </c>
      <c r="G117">
        <v>1</v>
      </c>
      <c r="H117">
        <v>1</v>
      </c>
      <c r="J117">
        <v>5</v>
      </c>
      <c r="K117">
        <v>5</v>
      </c>
      <c r="L117">
        <v>5</v>
      </c>
      <c r="O117">
        <v>5</v>
      </c>
      <c r="P117">
        <v>5</v>
      </c>
      <c r="Q117">
        <v>5</v>
      </c>
      <c r="R117">
        <v>5</v>
      </c>
      <c r="S117">
        <v>5</v>
      </c>
      <c r="V117">
        <v>3</v>
      </c>
      <c r="W117">
        <v>5</v>
      </c>
      <c r="X117">
        <v>5</v>
      </c>
      <c r="Y117">
        <v>5</v>
      </c>
      <c r="Z117">
        <v>5</v>
      </c>
      <c r="AA117">
        <v>5</v>
      </c>
      <c r="AB117">
        <v>5</v>
      </c>
      <c r="AC117">
        <v>5</v>
      </c>
      <c r="AF117">
        <v>3</v>
      </c>
      <c r="AG117">
        <v>5</v>
      </c>
      <c r="AH117">
        <v>5</v>
      </c>
      <c r="AI117">
        <v>5</v>
      </c>
      <c r="AL117">
        <v>3</v>
      </c>
      <c r="AM117">
        <v>5</v>
      </c>
      <c r="AN117">
        <v>5</v>
      </c>
      <c r="AO117">
        <v>5</v>
      </c>
      <c r="AP117">
        <v>5</v>
      </c>
      <c r="AS117">
        <v>5</v>
      </c>
      <c r="AT117">
        <v>4</v>
      </c>
      <c r="AU117">
        <v>5</v>
      </c>
      <c r="AV117">
        <v>5</v>
      </c>
      <c r="AY117">
        <v>3</v>
      </c>
      <c r="AZ117">
        <v>3</v>
      </c>
      <c r="BA117">
        <v>3</v>
      </c>
      <c r="BC117" s="4">
        <v>4.59375</v>
      </c>
    </row>
    <row r="118" spans="1:55" x14ac:dyDescent="0.25">
      <c r="A118" s="6" t="s">
        <v>157</v>
      </c>
      <c r="B118">
        <v>2</v>
      </c>
      <c r="C118">
        <v>19</v>
      </c>
      <c r="D118">
        <v>1</v>
      </c>
      <c r="E118">
        <v>1</v>
      </c>
      <c r="F118">
        <v>2</v>
      </c>
      <c r="G118">
        <v>1</v>
      </c>
      <c r="H118">
        <v>2</v>
      </c>
      <c r="J118">
        <v>5</v>
      </c>
      <c r="K118">
        <v>4</v>
      </c>
      <c r="L118">
        <v>5</v>
      </c>
      <c r="O118">
        <v>5</v>
      </c>
      <c r="P118">
        <v>4</v>
      </c>
      <c r="Q118">
        <v>4</v>
      </c>
      <c r="R118">
        <v>5</v>
      </c>
      <c r="S118">
        <v>4</v>
      </c>
      <c r="V118">
        <v>5</v>
      </c>
      <c r="W118">
        <v>5</v>
      </c>
      <c r="X118">
        <v>5</v>
      </c>
      <c r="Y118">
        <v>5</v>
      </c>
      <c r="Z118">
        <v>4</v>
      </c>
      <c r="AA118">
        <v>4</v>
      </c>
      <c r="AB118">
        <v>4</v>
      </c>
      <c r="AC118">
        <v>4</v>
      </c>
      <c r="AF118">
        <v>5</v>
      </c>
      <c r="AG118">
        <v>5</v>
      </c>
      <c r="AH118">
        <v>4</v>
      </c>
      <c r="AI118">
        <v>4</v>
      </c>
      <c r="AL118">
        <v>4</v>
      </c>
      <c r="AM118">
        <v>4</v>
      </c>
      <c r="AN118">
        <v>4</v>
      </c>
      <c r="AO118">
        <v>4</v>
      </c>
      <c r="AP118">
        <v>4</v>
      </c>
      <c r="AS118">
        <v>5</v>
      </c>
      <c r="AT118">
        <v>5</v>
      </c>
      <c r="AU118">
        <v>4</v>
      </c>
      <c r="AV118">
        <v>5</v>
      </c>
      <c r="AY118">
        <v>4</v>
      </c>
      <c r="AZ118">
        <v>4</v>
      </c>
      <c r="BA118">
        <v>3</v>
      </c>
      <c r="BC118" s="4">
        <v>4.375</v>
      </c>
    </row>
    <row r="119" spans="1:55" x14ac:dyDescent="0.25">
      <c r="A119" s="6" t="s">
        <v>158</v>
      </c>
      <c r="B119">
        <v>2</v>
      </c>
      <c r="C119">
        <v>19</v>
      </c>
      <c r="D119">
        <v>1</v>
      </c>
      <c r="E119">
        <v>1</v>
      </c>
      <c r="F119">
        <v>2</v>
      </c>
      <c r="G119">
        <v>1</v>
      </c>
      <c r="H119">
        <v>2</v>
      </c>
      <c r="J119">
        <v>5</v>
      </c>
      <c r="K119">
        <v>2</v>
      </c>
      <c r="L119">
        <v>5</v>
      </c>
      <c r="O119">
        <v>3</v>
      </c>
      <c r="P119">
        <v>3</v>
      </c>
      <c r="Q119">
        <v>5</v>
      </c>
      <c r="R119">
        <v>4</v>
      </c>
      <c r="S119">
        <v>4</v>
      </c>
      <c r="V119">
        <v>5</v>
      </c>
      <c r="W119">
        <v>5</v>
      </c>
      <c r="X119">
        <v>5</v>
      </c>
      <c r="Y119">
        <v>5</v>
      </c>
      <c r="Z119">
        <v>5</v>
      </c>
      <c r="AA119">
        <v>4</v>
      </c>
      <c r="AB119">
        <v>4</v>
      </c>
      <c r="AC119">
        <v>4</v>
      </c>
      <c r="AF119">
        <v>4</v>
      </c>
      <c r="AG119">
        <v>5</v>
      </c>
      <c r="AH119">
        <v>5</v>
      </c>
      <c r="AI119">
        <v>5</v>
      </c>
      <c r="AL119">
        <v>5</v>
      </c>
      <c r="AM119">
        <v>5</v>
      </c>
      <c r="AN119">
        <v>2</v>
      </c>
      <c r="AO119">
        <v>4</v>
      </c>
      <c r="AP119">
        <v>5</v>
      </c>
      <c r="AS119">
        <v>5</v>
      </c>
      <c r="AT119">
        <v>4</v>
      </c>
      <c r="AU119">
        <v>4</v>
      </c>
      <c r="AV119">
        <v>4</v>
      </c>
      <c r="AY119">
        <v>5</v>
      </c>
      <c r="AZ119">
        <v>5</v>
      </c>
      <c r="BA119">
        <v>5</v>
      </c>
      <c r="BC119" s="4">
        <v>4.375</v>
      </c>
    </row>
    <row r="120" spans="1:55" x14ac:dyDescent="0.25">
      <c r="A120" s="6" t="s">
        <v>159</v>
      </c>
      <c r="B120">
        <v>2</v>
      </c>
      <c r="C120">
        <v>18</v>
      </c>
      <c r="D120">
        <v>1</v>
      </c>
      <c r="E120">
        <v>1</v>
      </c>
      <c r="F120">
        <v>2</v>
      </c>
      <c r="G120">
        <v>2</v>
      </c>
      <c r="H120">
        <v>2</v>
      </c>
      <c r="J120">
        <v>5</v>
      </c>
      <c r="K120">
        <v>5</v>
      </c>
      <c r="L120">
        <v>5</v>
      </c>
      <c r="O120">
        <v>5</v>
      </c>
      <c r="P120">
        <v>5</v>
      </c>
      <c r="Q120">
        <v>5</v>
      </c>
      <c r="R120">
        <v>5</v>
      </c>
      <c r="S120">
        <v>5</v>
      </c>
      <c r="V120">
        <v>5</v>
      </c>
      <c r="W120">
        <v>5</v>
      </c>
      <c r="X120">
        <v>5</v>
      </c>
      <c r="Y120">
        <v>5</v>
      </c>
      <c r="Z120">
        <v>5</v>
      </c>
      <c r="AA120">
        <v>5</v>
      </c>
      <c r="AB120">
        <v>5</v>
      </c>
      <c r="AC120">
        <v>5</v>
      </c>
      <c r="AF120">
        <v>5</v>
      </c>
      <c r="AG120">
        <v>5</v>
      </c>
      <c r="AH120">
        <v>5</v>
      </c>
      <c r="AI120">
        <v>5</v>
      </c>
      <c r="AL120">
        <v>5</v>
      </c>
      <c r="AM120">
        <v>5</v>
      </c>
      <c r="AN120">
        <v>5</v>
      </c>
      <c r="AO120">
        <v>5</v>
      </c>
      <c r="AP120">
        <v>5</v>
      </c>
      <c r="AS120">
        <v>5</v>
      </c>
      <c r="AT120">
        <v>5</v>
      </c>
      <c r="AU120">
        <v>5</v>
      </c>
      <c r="AV120">
        <v>5</v>
      </c>
      <c r="AY120">
        <v>5</v>
      </c>
      <c r="AZ120">
        <v>5</v>
      </c>
      <c r="BA120">
        <v>5</v>
      </c>
      <c r="BC120" s="4">
        <v>5</v>
      </c>
    </row>
    <row r="121" spans="1:55" x14ac:dyDescent="0.25">
      <c r="A121" s="6" t="s">
        <v>160</v>
      </c>
      <c r="B121">
        <v>2</v>
      </c>
      <c r="C121">
        <v>18</v>
      </c>
      <c r="D121">
        <v>1</v>
      </c>
      <c r="E121">
        <v>1</v>
      </c>
      <c r="F121">
        <v>2</v>
      </c>
      <c r="G121">
        <v>1</v>
      </c>
      <c r="H121">
        <v>2</v>
      </c>
      <c r="J121">
        <v>5</v>
      </c>
      <c r="K121">
        <v>5</v>
      </c>
      <c r="L121">
        <v>5</v>
      </c>
      <c r="O121">
        <v>5</v>
      </c>
      <c r="P121">
        <v>5</v>
      </c>
      <c r="Q121">
        <v>5</v>
      </c>
      <c r="R121">
        <v>5</v>
      </c>
      <c r="S121">
        <v>5</v>
      </c>
      <c r="V121">
        <v>5</v>
      </c>
      <c r="W121">
        <v>3</v>
      </c>
      <c r="X121">
        <v>5</v>
      </c>
      <c r="Y121">
        <v>5</v>
      </c>
      <c r="Z121">
        <v>5</v>
      </c>
      <c r="AA121">
        <v>5</v>
      </c>
      <c r="AB121">
        <v>5</v>
      </c>
      <c r="AC121">
        <v>5</v>
      </c>
      <c r="AF121">
        <v>5</v>
      </c>
      <c r="AG121">
        <v>4</v>
      </c>
      <c r="AH121">
        <v>5</v>
      </c>
      <c r="AI121">
        <v>5</v>
      </c>
      <c r="AL121">
        <v>5</v>
      </c>
      <c r="AM121">
        <v>5</v>
      </c>
      <c r="AN121">
        <v>5</v>
      </c>
      <c r="AO121">
        <v>5</v>
      </c>
      <c r="AP121">
        <v>4</v>
      </c>
      <c r="AS121">
        <v>4</v>
      </c>
      <c r="AT121">
        <v>4</v>
      </c>
      <c r="AU121">
        <v>5</v>
      </c>
      <c r="AV121">
        <v>5</v>
      </c>
      <c r="AY121">
        <v>3</v>
      </c>
      <c r="AZ121">
        <v>3</v>
      </c>
      <c r="BA121">
        <v>3</v>
      </c>
      <c r="BC121" s="4">
        <v>4.625</v>
      </c>
    </row>
    <row r="122" spans="1:55" x14ac:dyDescent="0.25">
      <c r="A122" s="6" t="s">
        <v>161</v>
      </c>
      <c r="B122">
        <v>2</v>
      </c>
      <c r="C122">
        <v>25</v>
      </c>
      <c r="D122">
        <v>7</v>
      </c>
      <c r="E122">
        <v>2</v>
      </c>
      <c r="F122">
        <v>1</v>
      </c>
      <c r="G122">
        <v>3</v>
      </c>
      <c r="H122">
        <v>1</v>
      </c>
      <c r="J122">
        <v>5</v>
      </c>
      <c r="K122">
        <v>4</v>
      </c>
      <c r="L122">
        <v>4</v>
      </c>
      <c r="O122">
        <v>1</v>
      </c>
      <c r="P122">
        <v>3</v>
      </c>
      <c r="Q122">
        <v>4</v>
      </c>
      <c r="R122">
        <v>4</v>
      </c>
      <c r="S122">
        <v>4</v>
      </c>
      <c r="V122">
        <v>4</v>
      </c>
      <c r="W122">
        <v>4</v>
      </c>
      <c r="X122">
        <v>5</v>
      </c>
      <c r="Y122">
        <v>5</v>
      </c>
      <c r="Z122">
        <v>4</v>
      </c>
      <c r="AA122">
        <v>4</v>
      </c>
      <c r="AB122">
        <v>4</v>
      </c>
      <c r="AC122">
        <v>4</v>
      </c>
      <c r="AF122">
        <v>3</v>
      </c>
      <c r="AG122">
        <v>4</v>
      </c>
      <c r="AH122">
        <v>3</v>
      </c>
      <c r="AI122">
        <v>4</v>
      </c>
      <c r="AL122">
        <v>3</v>
      </c>
      <c r="AM122">
        <v>4</v>
      </c>
      <c r="AN122">
        <v>3</v>
      </c>
      <c r="AO122">
        <v>4</v>
      </c>
      <c r="AP122">
        <v>4</v>
      </c>
      <c r="AS122">
        <v>4</v>
      </c>
      <c r="AT122">
        <v>5</v>
      </c>
      <c r="AU122">
        <v>4</v>
      </c>
      <c r="AV122">
        <v>4</v>
      </c>
      <c r="AY122">
        <v>3</v>
      </c>
      <c r="AZ122">
        <v>3</v>
      </c>
      <c r="BA122">
        <v>3</v>
      </c>
      <c r="BC122" s="4">
        <v>3.78125</v>
      </c>
    </row>
    <row r="123" spans="1:55" x14ac:dyDescent="0.25">
      <c r="A123" s="6" t="s">
        <v>162</v>
      </c>
      <c r="B123">
        <v>1</v>
      </c>
      <c r="C123">
        <v>20</v>
      </c>
      <c r="D123">
        <v>1</v>
      </c>
      <c r="E123">
        <v>2</v>
      </c>
      <c r="F123">
        <v>1</v>
      </c>
      <c r="G123">
        <v>1</v>
      </c>
      <c r="H123">
        <v>2</v>
      </c>
      <c r="J123">
        <v>3</v>
      </c>
      <c r="K123">
        <v>4</v>
      </c>
      <c r="L123">
        <v>5</v>
      </c>
      <c r="O123">
        <v>3</v>
      </c>
      <c r="P123">
        <v>3</v>
      </c>
      <c r="Q123">
        <v>5</v>
      </c>
      <c r="R123">
        <v>3</v>
      </c>
      <c r="S123">
        <v>3</v>
      </c>
      <c r="V123">
        <v>4</v>
      </c>
      <c r="W123">
        <v>3</v>
      </c>
      <c r="X123">
        <v>5</v>
      </c>
      <c r="Y123">
        <v>4</v>
      </c>
      <c r="Z123">
        <v>4</v>
      </c>
      <c r="AA123">
        <v>4</v>
      </c>
      <c r="AB123">
        <v>4</v>
      </c>
      <c r="AC123">
        <v>3</v>
      </c>
      <c r="AF123">
        <v>4</v>
      </c>
      <c r="AG123">
        <v>4</v>
      </c>
      <c r="AH123">
        <v>5</v>
      </c>
      <c r="AI123">
        <v>3</v>
      </c>
      <c r="AL123">
        <v>3</v>
      </c>
      <c r="AM123">
        <v>4</v>
      </c>
      <c r="AN123">
        <v>3</v>
      </c>
      <c r="AO123">
        <v>5</v>
      </c>
      <c r="AP123">
        <v>4</v>
      </c>
      <c r="AS123">
        <v>3</v>
      </c>
      <c r="AT123">
        <v>5</v>
      </c>
      <c r="AU123">
        <v>5</v>
      </c>
      <c r="AV123">
        <v>4</v>
      </c>
      <c r="AY123">
        <v>3</v>
      </c>
      <c r="AZ123">
        <v>2</v>
      </c>
      <c r="BA123">
        <v>3</v>
      </c>
      <c r="BC123" s="4">
        <v>3.75</v>
      </c>
    </row>
    <row r="124" spans="1:55" x14ac:dyDescent="0.25">
      <c r="A124" s="6" t="s">
        <v>163</v>
      </c>
      <c r="B124">
        <v>2</v>
      </c>
      <c r="C124">
        <v>22</v>
      </c>
      <c r="D124">
        <v>4</v>
      </c>
      <c r="E124">
        <v>2</v>
      </c>
      <c r="F124">
        <v>1</v>
      </c>
      <c r="G124">
        <v>1</v>
      </c>
      <c r="H124">
        <v>1</v>
      </c>
      <c r="J124">
        <v>4</v>
      </c>
      <c r="K124">
        <v>4</v>
      </c>
      <c r="L124">
        <v>4</v>
      </c>
      <c r="O124">
        <v>4</v>
      </c>
      <c r="P124">
        <v>4</v>
      </c>
      <c r="Q124">
        <v>4</v>
      </c>
      <c r="R124">
        <v>4</v>
      </c>
      <c r="S124">
        <v>4</v>
      </c>
      <c r="V124">
        <v>3</v>
      </c>
      <c r="W124">
        <v>4</v>
      </c>
      <c r="X124">
        <v>5</v>
      </c>
      <c r="Y124">
        <v>4</v>
      </c>
      <c r="Z124">
        <v>4</v>
      </c>
      <c r="AA124">
        <v>3</v>
      </c>
      <c r="AB124">
        <v>3</v>
      </c>
      <c r="AC124">
        <v>4</v>
      </c>
      <c r="AF124">
        <v>5</v>
      </c>
      <c r="AG124">
        <v>4</v>
      </c>
      <c r="AH124">
        <v>4</v>
      </c>
      <c r="AI124">
        <v>4</v>
      </c>
      <c r="AL124">
        <v>4</v>
      </c>
      <c r="AM124">
        <v>3</v>
      </c>
      <c r="AN124">
        <v>4</v>
      </c>
      <c r="AO124">
        <v>3</v>
      </c>
      <c r="AP124">
        <v>4</v>
      </c>
      <c r="AS124">
        <v>4</v>
      </c>
      <c r="AT124">
        <v>5</v>
      </c>
      <c r="AU124">
        <v>3</v>
      </c>
      <c r="AV124">
        <v>4</v>
      </c>
      <c r="AY124">
        <v>3</v>
      </c>
      <c r="AZ124">
        <v>3</v>
      </c>
      <c r="BA124">
        <v>3</v>
      </c>
      <c r="BC124" s="4">
        <v>3.8125</v>
      </c>
    </row>
    <row r="125" spans="1:55" x14ac:dyDescent="0.25">
      <c r="A125" s="6" t="s">
        <v>164</v>
      </c>
      <c r="B125">
        <v>2</v>
      </c>
      <c r="C125">
        <v>24</v>
      </c>
      <c r="D125">
        <v>7</v>
      </c>
      <c r="E125">
        <v>2</v>
      </c>
      <c r="F125">
        <v>2</v>
      </c>
      <c r="G125">
        <v>2</v>
      </c>
      <c r="H125">
        <v>2</v>
      </c>
      <c r="J125">
        <v>4</v>
      </c>
      <c r="K125">
        <v>4</v>
      </c>
      <c r="L125">
        <v>5</v>
      </c>
      <c r="O125">
        <v>4</v>
      </c>
      <c r="P125">
        <v>3</v>
      </c>
      <c r="Q125">
        <v>5</v>
      </c>
      <c r="R125">
        <v>4</v>
      </c>
      <c r="S125">
        <v>4</v>
      </c>
      <c r="V125">
        <v>3</v>
      </c>
      <c r="W125">
        <v>5</v>
      </c>
      <c r="X125">
        <v>4</v>
      </c>
      <c r="Y125">
        <v>5</v>
      </c>
      <c r="Z125">
        <v>5</v>
      </c>
      <c r="AA125">
        <v>4</v>
      </c>
      <c r="AB125">
        <v>5</v>
      </c>
      <c r="AC125">
        <v>4</v>
      </c>
      <c r="AF125">
        <v>2</v>
      </c>
      <c r="AG125">
        <v>2</v>
      </c>
      <c r="AH125">
        <v>5</v>
      </c>
      <c r="AI125">
        <v>3</v>
      </c>
      <c r="AL125">
        <v>3</v>
      </c>
      <c r="AM125">
        <v>2</v>
      </c>
      <c r="AN125">
        <v>2</v>
      </c>
      <c r="AO125">
        <v>4</v>
      </c>
      <c r="AP125">
        <v>3</v>
      </c>
      <c r="AS125">
        <v>5</v>
      </c>
      <c r="AT125">
        <v>2</v>
      </c>
      <c r="AU125">
        <v>3</v>
      </c>
      <c r="AV125">
        <v>2</v>
      </c>
      <c r="AY125">
        <v>3</v>
      </c>
      <c r="AZ125">
        <v>3</v>
      </c>
      <c r="BA125">
        <v>3</v>
      </c>
      <c r="BC125" s="4">
        <v>3.59375</v>
      </c>
    </row>
    <row r="126" spans="1:55" x14ac:dyDescent="0.25">
      <c r="A126" s="6" t="s">
        <v>165</v>
      </c>
      <c r="B126">
        <v>2</v>
      </c>
      <c r="C126">
        <v>27</v>
      </c>
      <c r="D126">
        <v>7</v>
      </c>
      <c r="E126">
        <v>2</v>
      </c>
      <c r="F126">
        <v>2</v>
      </c>
      <c r="G126">
        <v>2</v>
      </c>
      <c r="H126">
        <v>1</v>
      </c>
      <c r="J126">
        <v>5</v>
      </c>
      <c r="K126">
        <v>5</v>
      </c>
      <c r="L126">
        <v>5</v>
      </c>
      <c r="O126">
        <v>5</v>
      </c>
      <c r="P126">
        <v>4</v>
      </c>
      <c r="Q126">
        <v>4</v>
      </c>
      <c r="R126">
        <v>5</v>
      </c>
      <c r="S126">
        <v>5</v>
      </c>
      <c r="V126">
        <v>5</v>
      </c>
      <c r="W126">
        <v>5</v>
      </c>
      <c r="X126">
        <v>5</v>
      </c>
      <c r="Y126">
        <v>5</v>
      </c>
      <c r="Z126">
        <v>5</v>
      </c>
      <c r="AA126">
        <v>4</v>
      </c>
      <c r="AB126">
        <v>5</v>
      </c>
      <c r="AC126">
        <v>5</v>
      </c>
      <c r="AF126">
        <v>5</v>
      </c>
      <c r="AG126">
        <v>5</v>
      </c>
      <c r="AH126">
        <v>5</v>
      </c>
      <c r="AI126">
        <v>5</v>
      </c>
      <c r="AL126">
        <v>4</v>
      </c>
      <c r="AM126">
        <v>5</v>
      </c>
      <c r="AN126">
        <v>5</v>
      </c>
      <c r="AO126">
        <v>5</v>
      </c>
      <c r="AP126">
        <v>5</v>
      </c>
      <c r="AS126">
        <v>4</v>
      </c>
      <c r="AT126">
        <v>5</v>
      </c>
      <c r="AU126">
        <v>5</v>
      </c>
      <c r="AV126">
        <v>5</v>
      </c>
      <c r="AY126">
        <v>3</v>
      </c>
      <c r="AZ126">
        <v>3</v>
      </c>
      <c r="BA126">
        <v>3</v>
      </c>
      <c r="BC126" s="4">
        <v>4.65625</v>
      </c>
    </row>
    <row r="127" spans="1:55" x14ac:dyDescent="0.25">
      <c r="A127" s="6" t="s">
        <v>166</v>
      </c>
      <c r="B127">
        <v>2</v>
      </c>
      <c r="C127">
        <v>23</v>
      </c>
      <c r="D127">
        <v>3</v>
      </c>
      <c r="E127">
        <v>1</v>
      </c>
      <c r="F127">
        <v>2</v>
      </c>
      <c r="G127">
        <v>2</v>
      </c>
      <c r="H127">
        <v>2</v>
      </c>
      <c r="J127">
        <v>2</v>
      </c>
      <c r="K127">
        <v>3</v>
      </c>
      <c r="L127">
        <v>5</v>
      </c>
      <c r="O127">
        <v>3</v>
      </c>
      <c r="P127">
        <v>3</v>
      </c>
      <c r="Q127">
        <v>5</v>
      </c>
      <c r="R127">
        <v>3</v>
      </c>
      <c r="S127">
        <v>3</v>
      </c>
      <c r="V127">
        <v>4</v>
      </c>
      <c r="W127">
        <v>3</v>
      </c>
      <c r="X127">
        <v>5</v>
      </c>
      <c r="Y127">
        <v>3</v>
      </c>
      <c r="Z127">
        <v>3</v>
      </c>
      <c r="AA127">
        <v>3</v>
      </c>
      <c r="AB127">
        <v>3</v>
      </c>
      <c r="AC127">
        <v>3</v>
      </c>
      <c r="AF127">
        <v>4</v>
      </c>
      <c r="AG127">
        <v>5</v>
      </c>
      <c r="AH127">
        <v>3</v>
      </c>
      <c r="AI127">
        <v>3</v>
      </c>
      <c r="AL127">
        <v>3</v>
      </c>
      <c r="AM127">
        <v>5</v>
      </c>
      <c r="AN127">
        <v>4</v>
      </c>
      <c r="AO127">
        <v>5</v>
      </c>
      <c r="AP127">
        <v>3</v>
      </c>
      <c r="AS127">
        <v>5</v>
      </c>
      <c r="AT127">
        <v>4</v>
      </c>
      <c r="AU127">
        <v>3</v>
      </c>
      <c r="AV127">
        <v>3</v>
      </c>
      <c r="AY127">
        <v>3</v>
      </c>
      <c r="AZ127">
        <v>3</v>
      </c>
      <c r="BA127">
        <v>3</v>
      </c>
      <c r="BC127" s="4">
        <v>3.53125</v>
      </c>
    </row>
    <row r="128" spans="1:55" x14ac:dyDescent="0.25">
      <c r="A128" s="6" t="s">
        <v>167</v>
      </c>
      <c r="B128">
        <v>1</v>
      </c>
      <c r="C128">
        <v>18</v>
      </c>
      <c r="D128">
        <v>1</v>
      </c>
      <c r="E128">
        <v>2</v>
      </c>
      <c r="F128">
        <v>2</v>
      </c>
      <c r="G128">
        <v>1</v>
      </c>
      <c r="H128">
        <v>2</v>
      </c>
      <c r="J128">
        <v>5</v>
      </c>
      <c r="K128">
        <v>5</v>
      </c>
      <c r="L128">
        <v>5</v>
      </c>
      <c r="O128">
        <v>5</v>
      </c>
      <c r="P128">
        <v>5</v>
      </c>
      <c r="Q128">
        <v>5</v>
      </c>
      <c r="R128">
        <v>5</v>
      </c>
      <c r="S128">
        <v>5</v>
      </c>
      <c r="V128">
        <v>5</v>
      </c>
      <c r="W128">
        <v>5</v>
      </c>
      <c r="X128">
        <v>5</v>
      </c>
      <c r="Y128">
        <v>5</v>
      </c>
      <c r="Z128">
        <v>5</v>
      </c>
      <c r="AA128">
        <v>5</v>
      </c>
      <c r="AB128">
        <v>5</v>
      </c>
      <c r="AC128">
        <v>5</v>
      </c>
      <c r="AF128">
        <v>5</v>
      </c>
      <c r="AG128">
        <v>5</v>
      </c>
      <c r="AH128">
        <v>5</v>
      </c>
      <c r="AI128">
        <v>5</v>
      </c>
      <c r="AL128">
        <v>5</v>
      </c>
      <c r="AM128">
        <v>5</v>
      </c>
      <c r="AN128">
        <v>5</v>
      </c>
      <c r="AO128">
        <v>5</v>
      </c>
      <c r="AP128">
        <v>5</v>
      </c>
      <c r="AS128">
        <v>5</v>
      </c>
      <c r="AT128">
        <v>5</v>
      </c>
      <c r="AU128">
        <v>5</v>
      </c>
      <c r="AV128">
        <v>5</v>
      </c>
      <c r="AY128">
        <v>1</v>
      </c>
      <c r="AZ128">
        <v>3</v>
      </c>
      <c r="BA128">
        <v>3</v>
      </c>
      <c r="BC128" s="4">
        <v>4.75</v>
      </c>
    </row>
    <row r="129" spans="1:55" x14ac:dyDescent="0.25">
      <c r="A129" s="6" t="s">
        <v>168</v>
      </c>
      <c r="B129">
        <v>2</v>
      </c>
      <c r="C129">
        <v>23</v>
      </c>
      <c r="D129">
        <v>4</v>
      </c>
      <c r="E129">
        <v>1</v>
      </c>
      <c r="F129">
        <v>1</v>
      </c>
      <c r="G129">
        <v>3</v>
      </c>
      <c r="H129">
        <v>1</v>
      </c>
      <c r="J129">
        <v>5</v>
      </c>
      <c r="K129">
        <v>4</v>
      </c>
      <c r="L129">
        <v>4</v>
      </c>
      <c r="O129">
        <v>5</v>
      </c>
      <c r="P129">
        <v>3</v>
      </c>
      <c r="Q129">
        <v>5</v>
      </c>
      <c r="R129">
        <v>5</v>
      </c>
      <c r="S129">
        <v>4</v>
      </c>
      <c r="V129">
        <v>3</v>
      </c>
      <c r="W129">
        <v>3</v>
      </c>
      <c r="X129">
        <v>5</v>
      </c>
      <c r="Y129">
        <v>3</v>
      </c>
      <c r="Z129">
        <v>4</v>
      </c>
      <c r="AA129">
        <v>3</v>
      </c>
      <c r="AB129">
        <v>5</v>
      </c>
      <c r="AC129">
        <v>4</v>
      </c>
      <c r="AF129">
        <v>5</v>
      </c>
      <c r="AG129">
        <v>5</v>
      </c>
      <c r="AH129">
        <v>5</v>
      </c>
      <c r="AI129">
        <v>4</v>
      </c>
      <c r="AL129">
        <v>4</v>
      </c>
      <c r="AM129">
        <v>4</v>
      </c>
      <c r="AN129">
        <v>3</v>
      </c>
      <c r="AO129">
        <v>5</v>
      </c>
      <c r="AP129">
        <v>3</v>
      </c>
      <c r="AS129">
        <v>5</v>
      </c>
      <c r="AT129">
        <v>4</v>
      </c>
      <c r="AU129">
        <v>5</v>
      </c>
      <c r="AV129">
        <v>3</v>
      </c>
      <c r="AY129">
        <v>4</v>
      </c>
      <c r="AZ129">
        <v>4</v>
      </c>
      <c r="BA129">
        <v>3</v>
      </c>
      <c r="BC129" s="4">
        <v>4.09375</v>
      </c>
    </row>
    <row r="130" spans="1:55" x14ac:dyDescent="0.25">
      <c r="A130" s="6" t="s">
        <v>169</v>
      </c>
      <c r="B130">
        <v>2</v>
      </c>
      <c r="C130">
        <v>18</v>
      </c>
      <c r="D130">
        <v>1</v>
      </c>
      <c r="E130">
        <v>1</v>
      </c>
      <c r="F130">
        <v>2</v>
      </c>
      <c r="G130">
        <v>1</v>
      </c>
      <c r="H130">
        <v>2</v>
      </c>
      <c r="J130">
        <v>5</v>
      </c>
      <c r="K130">
        <v>4</v>
      </c>
      <c r="L130">
        <v>5</v>
      </c>
      <c r="O130">
        <v>3</v>
      </c>
      <c r="P130">
        <v>4</v>
      </c>
      <c r="Q130">
        <v>4</v>
      </c>
      <c r="R130">
        <v>2</v>
      </c>
      <c r="S130">
        <v>4</v>
      </c>
      <c r="V130">
        <v>5</v>
      </c>
      <c r="W130">
        <v>4</v>
      </c>
      <c r="X130">
        <v>4</v>
      </c>
      <c r="Y130">
        <v>4</v>
      </c>
      <c r="Z130">
        <v>4</v>
      </c>
      <c r="AA130">
        <v>4</v>
      </c>
      <c r="AB130">
        <v>5</v>
      </c>
      <c r="AC130">
        <v>5</v>
      </c>
      <c r="AF130">
        <v>3</v>
      </c>
      <c r="AG130">
        <v>3</v>
      </c>
      <c r="AH130">
        <v>3</v>
      </c>
      <c r="AI130">
        <v>3</v>
      </c>
      <c r="AL130">
        <v>3</v>
      </c>
      <c r="AM130">
        <v>3</v>
      </c>
      <c r="AN130">
        <v>2</v>
      </c>
      <c r="AO130">
        <v>4</v>
      </c>
      <c r="AP130">
        <v>3</v>
      </c>
      <c r="AS130">
        <v>4</v>
      </c>
      <c r="AT130">
        <v>4</v>
      </c>
      <c r="AU130">
        <v>5</v>
      </c>
      <c r="AV130">
        <v>5</v>
      </c>
      <c r="AY130">
        <v>3</v>
      </c>
      <c r="AZ130">
        <v>3</v>
      </c>
      <c r="BA130">
        <v>2</v>
      </c>
      <c r="BC130" s="4">
        <v>3.71875</v>
      </c>
    </row>
    <row r="131" spans="1:55" x14ac:dyDescent="0.25">
      <c r="A131" s="6" t="s">
        <v>170</v>
      </c>
      <c r="B131">
        <v>2</v>
      </c>
      <c r="C131">
        <v>19</v>
      </c>
      <c r="D131">
        <v>1</v>
      </c>
      <c r="E131">
        <v>1</v>
      </c>
      <c r="F131">
        <v>2</v>
      </c>
      <c r="G131">
        <v>1</v>
      </c>
      <c r="H131">
        <v>2</v>
      </c>
      <c r="J131">
        <v>5</v>
      </c>
      <c r="K131">
        <v>5</v>
      </c>
      <c r="L131">
        <v>5</v>
      </c>
      <c r="O131">
        <v>5</v>
      </c>
      <c r="P131">
        <v>5</v>
      </c>
      <c r="Q131">
        <v>4</v>
      </c>
      <c r="R131">
        <v>5</v>
      </c>
      <c r="S131">
        <v>5</v>
      </c>
      <c r="V131">
        <v>5</v>
      </c>
      <c r="W131">
        <v>5</v>
      </c>
      <c r="X131">
        <v>5</v>
      </c>
      <c r="Y131">
        <v>5</v>
      </c>
      <c r="Z131">
        <v>5</v>
      </c>
      <c r="AA131">
        <v>5</v>
      </c>
      <c r="AB131">
        <v>3</v>
      </c>
      <c r="AC131">
        <v>5</v>
      </c>
      <c r="AF131">
        <v>5</v>
      </c>
      <c r="AG131">
        <v>5</v>
      </c>
      <c r="AH131">
        <v>5</v>
      </c>
      <c r="AI131">
        <v>5</v>
      </c>
      <c r="AL131">
        <v>5</v>
      </c>
      <c r="AM131">
        <v>5</v>
      </c>
      <c r="AN131">
        <v>5</v>
      </c>
      <c r="AO131">
        <v>4</v>
      </c>
      <c r="AP131">
        <v>3</v>
      </c>
      <c r="AS131">
        <v>5</v>
      </c>
      <c r="AT131">
        <v>4</v>
      </c>
      <c r="AU131">
        <v>4</v>
      </c>
      <c r="AV131">
        <v>4</v>
      </c>
      <c r="AY131">
        <v>2</v>
      </c>
      <c r="AZ131">
        <v>3</v>
      </c>
      <c r="BA131">
        <v>3</v>
      </c>
      <c r="BC131" s="4">
        <v>4.5</v>
      </c>
    </row>
    <row r="132" spans="1:55" x14ac:dyDescent="0.25">
      <c r="A132" s="6" t="s">
        <v>171</v>
      </c>
      <c r="B132">
        <v>2</v>
      </c>
      <c r="C132">
        <v>19</v>
      </c>
      <c r="D132">
        <v>1</v>
      </c>
      <c r="E132">
        <v>1</v>
      </c>
      <c r="F132">
        <v>1</v>
      </c>
      <c r="G132">
        <v>1</v>
      </c>
      <c r="H132">
        <v>2</v>
      </c>
      <c r="J132">
        <v>4</v>
      </c>
      <c r="K132">
        <v>4</v>
      </c>
      <c r="L132">
        <v>4</v>
      </c>
      <c r="O132">
        <v>5</v>
      </c>
      <c r="P132">
        <v>5</v>
      </c>
      <c r="Q132">
        <v>4</v>
      </c>
      <c r="R132">
        <v>5</v>
      </c>
      <c r="S132">
        <v>4</v>
      </c>
      <c r="V132">
        <v>4</v>
      </c>
      <c r="W132">
        <v>3</v>
      </c>
      <c r="X132">
        <v>4</v>
      </c>
      <c r="Y132">
        <v>4</v>
      </c>
      <c r="Z132">
        <v>3</v>
      </c>
      <c r="AA132">
        <v>4</v>
      </c>
      <c r="AB132">
        <v>4</v>
      </c>
      <c r="AC132">
        <v>3</v>
      </c>
      <c r="AF132">
        <v>5</v>
      </c>
      <c r="AG132">
        <v>5</v>
      </c>
      <c r="AH132">
        <v>3</v>
      </c>
      <c r="AI132">
        <v>4</v>
      </c>
      <c r="AL132">
        <v>4</v>
      </c>
      <c r="AM132">
        <v>4</v>
      </c>
      <c r="AN132">
        <v>4</v>
      </c>
      <c r="AO132">
        <v>4</v>
      </c>
      <c r="AP132">
        <v>5</v>
      </c>
      <c r="AS132">
        <v>3</v>
      </c>
      <c r="AT132">
        <v>3</v>
      </c>
      <c r="AU132">
        <v>4</v>
      </c>
      <c r="AV132">
        <v>3</v>
      </c>
      <c r="AY132">
        <v>3</v>
      </c>
      <c r="AZ132">
        <v>3</v>
      </c>
      <c r="BA132">
        <v>3</v>
      </c>
      <c r="BC132" s="4">
        <v>3.875</v>
      </c>
    </row>
    <row r="133" spans="1:55" x14ac:dyDescent="0.25">
      <c r="A133" s="6" t="s">
        <v>172</v>
      </c>
      <c r="B133">
        <v>2</v>
      </c>
      <c r="C133">
        <v>28</v>
      </c>
      <c r="D133">
        <v>4</v>
      </c>
      <c r="E133">
        <v>1</v>
      </c>
      <c r="F133">
        <v>2</v>
      </c>
      <c r="G133">
        <v>2</v>
      </c>
      <c r="H133">
        <v>2</v>
      </c>
      <c r="J133">
        <v>5</v>
      </c>
      <c r="K133">
        <v>5</v>
      </c>
      <c r="L133">
        <v>5</v>
      </c>
      <c r="O133">
        <v>5</v>
      </c>
      <c r="P133">
        <v>5</v>
      </c>
      <c r="Q133">
        <v>5</v>
      </c>
      <c r="R133">
        <v>4</v>
      </c>
      <c r="S133">
        <v>4</v>
      </c>
      <c r="V133">
        <v>5</v>
      </c>
      <c r="W133">
        <v>5</v>
      </c>
      <c r="X133">
        <v>5</v>
      </c>
      <c r="Y133">
        <v>4</v>
      </c>
      <c r="Z133">
        <v>5</v>
      </c>
      <c r="AA133">
        <v>5</v>
      </c>
      <c r="AB133">
        <v>5</v>
      </c>
      <c r="AC133">
        <v>5</v>
      </c>
      <c r="AF133">
        <v>5</v>
      </c>
      <c r="AG133">
        <v>5</v>
      </c>
      <c r="AH133">
        <v>5</v>
      </c>
      <c r="AI133">
        <v>4</v>
      </c>
      <c r="AL133">
        <v>4</v>
      </c>
      <c r="AM133">
        <v>5</v>
      </c>
      <c r="AN133">
        <v>3</v>
      </c>
      <c r="AO133">
        <v>5</v>
      </c>
      <c r="AP133">
        <v>4</v>
      </c>
      <c r="AS133">
        <v>5</v>
      </c>
      <c r="AT133">
        <v>5</v>
      </c>
      <c r="AU133">
        <v>3</v>
      </c>
      <c r="AV133">
        <v>5</v>
      </c>
      <c r="AY133">
        <v>3</v>
      </c>
      <c r="AZ133">
        <v>3</v>
      </c>
      <c r="BA133">
        <v>3</v>
      </c>
      <c r="BC133" s="4">
        <v>4.5</v>
      </c>
    </row>
    <row r="134" spans="1:55" x14ac:dyDescent="0.25">
      <c r="A134" s="6" t="s">
        <v>173</v>
      </c>
      <c r="B134">
        <v>2</v>
      </c>
      <c r="C134">
        <v>21</v>
      </c>
      <c r="D134">
        <v>1</v>
      </c>
      <c r="E134">
        <v>1</v>
      </c>
      <c r="F134">
        <v>1</v>
      </c>
      <c r="G134">
        <v>1</v>
      </c>
      <c r="H134">
        <v>2</v>
      </c>
      <c r="J134">
        <v>3</v>
      </c>
      <c r="K134">
        <v>4</v>
      </c>
      <c r="L134">
        <v>4</v>
      </c>
      <c r="O134">
        <v>1</v>
      </c>
      <c r="P134">
        <v>4</v>
      </c>
      <c r="Q134">
        <v>4</v>
      </c>
      <c r="R134">
        <v>4</v>
      </c>
      <c r="S134">
        <v>3</v>
      </c>
      <c r="V134">
        <v>3</v>
      </c>
      <c r="W134">
        <v>3</v>
      </c>
      <c r="X134">
        <v>4</v>
      </c>
      <c r="Y134">
        <v>3</v>
      </c>
      <c r="Z134">
        <v>4</v>
      </c>
      <c r="AA134">
        <v>4</v>
      </c>
      <c r="AB134">
        <v>4</v>
      </c>
      <c r="AC134">
        <v>3</v>
      </c>
      <c r="AF134">
        <v>3</v>
      </c>
      <c r="AG134">
        <v>4</v>
      </c>
      <c r="AH134">
        <v>4</v>
      </c>
      <c r="AI134">
        <v>4</v>
      </c>
      <c r="AL134">
        <v>3</v>
      </c>
      <c r="AM134">
        <v>3</v>
      </c>
      <c r="AN134">
        <v>3</v>
      </c>
      <c r="AO134">
        <v>3</v>
      </c>
      <c r="AP134">
        <v>4</v>
      </c>
      <c r="AS134">
        <v>3</v>
      </c>
      <c r="AT134">
        <v>4</v>
      </c>
      <c r="AU134">
        <v>4</v>
      </c>
      <c r="AV134">
        <v>4</v>
      </c>
      <c r="AY134">
        <v>3</v>
      </c>
      <c r="AZ134">
        <v>4</v>
      </c>
      <c r="BA134">
        <v>4</v>
      </c>
      <c r="BC134" s="4">
        <v>3.5</v>
      </c>
    </row>
    <row r="135" spans="1:55" x14ac:dyDescent="0.25">
      <c r="A135" s="6" t="s">
        <v>174</v>
      </c>
      <c r="B135">
        <v>2</v>
      </c>
      <c r="C135">
        <v>18</v>
      </c>
      <c r="D135">
        <v>1</v>
      </c>
      <c r="E135">
        <v>1</v>
      </c>
      <c r="F135">
        <v>2</v>
      </c>
      <c r="G135">
        <v>1</v>
      </c>
      <c r="H135">
        <v>2</v>
      </c>
      <c r="J135">
        <v>5</v>
      </c>
      <c r="K135">
        <v>3</v>
      </c>
      <c r="L135">
        <v>4</v>
      </c>
      <c r="O135">
        <v>5</v>
      </c>
      <c r="P135">
        <v>5</v>
      </c>
      <c r="Q135">
        <v>3</v>
      </c>
      <c r="R135">
        <v>5</v>
      </c>
      <c r="S135">
        <v>5</v>
      </c>
      <c r="V135">
        <v>4</v>
      </c>
      <c r="W135">
        <v>2</v>
      </c>
      <c r="X135">
        <v>4</v>
      </c>
      <c r="Y135">
        <v>3</v>
      </c>
      <c r="Z135">
        <v>4</v>
      </c>
      <c r="AA135">
        <v>5</v>
      </c>
      <c r="AB135">
        <v>3</v>
      </c>
      <c r="AC135">
        <v>3</v>
      </c>
      <c r="AF135">
        <v>4</v>
      </c>
      <c r="AG135">
        <v>4</v>
      </c>
      <c r="AH135">
        <v>4</v>
      </c>
      <c r="AI135">
        <v>5</v>
      </c>
      <c r="AL135">
        <v>4</v>
      </c>
      <c r="AM135">
        <v>4</v>
      </c>
      <c r="AN135">
        <v>5</v>
      </c>
      <c r="AO135">
        <v>5</v>
      </c>
      <c r="AP135">
        <v>4</v>
      </c>
      <c r="AS135">
        <v>4</v>
      </c>
      <c r="AT135">
        <v>4</v>
      </c>
      <c r="AU135">
        <v>3</v>
      </c>
      <c r="AV135">
        <v>3</v>
      </c>
      <c r="AY135">
        <v>3</v>
      </c>
      <c r="AZ135">
        <v>3</v>
      </c>
      <c r="BA135">
        <v>3</v>
      </c>
      <c r="BC135" s="4">
        <v>3.90625</v>
      </c>
    </row>
    <row r="136" spans="1:55" x14ac:dyDescent="0.25">
      <c r="A136" s="6" t="s">
        <v>175</v>
      </c>
      <c r="B136">
        <v>2</v>
      </c>
      <c r="C136">
        <v>20</v>
      </c>
      <c r="D136">
        <v>1</v>
      </c>
      <c r="E136">
        <v>1</v>
      </c>
      <c r="F136">
        <v>1</v>
      </c>
      <c r="G136">
        <v>1</v>
      </c>
      <c r="H136">
        <v>2</v>
      </c>
      <c r="J136">
        <v>5</v>
      </c>
      <c r="K136">
        <v>4</v>
      </c>
      <c r="L136">
        <v>4</v>
      </c>
      <c r="O136">
        <v>5</v>
      </c>
      <c r="P136">
        <v>4</v>
      </c>
      <c r="Q136">
        <v>4</v>
      </c>
      <c r="R136">
        <v>4</v>
      </c>
      <c r="S136">
        <v>4</v>
      </c>
      <c r="V136">
        <v>5</v>
      </c>
      <c r="W136">
        <v>4</v>
      </c>
      <c r="X136">
        <v>4</v>
      </c>
      <c r="Y136">
        <v>4</v>
      </c>
      <c r="Z136">
        <v>4</v>
      </c>
      <c r="AA136">
        <v>4</v>
      </c>
      <c r="AB136">
        <v>4</v>
      </c>
      <c r="AC136">
        <v>4</v>
      </c>
      <c r="AF136">
        <v>5</v>
      </c>
      <c r="AG136">
        <v>4</v>
      </c>
      <c r="AH136">
        <v>4</v>
      </c>
      <c r="AI136">
        <v>4</v>
      </c>
      <c r="AL136">
        <v>4</v>
      </c>
      <c r="AM136">
        <v>4</v>
      </c>
      <c r="AN136">
        <v>4</v>
      </c>
      <c r="AO136">
        <v>4</v>
      </c>
      <c r="AP136">
        <v>4</v>
      </c>
      <c r="AS136">
        <v>4</v>
      </c>
      <c r="AT136">
        <v>4</v>
      </c>
      <c r="AU136">
        <v>4</v>
      </c>
      <c r="AV136">
        <v>4</v>
      </c>
      <c r="AY136">
        <v>4</v>
      </c>
      <c r="AZ136">
        <v>4</v>
      </c>
      <c r="BA136">
        <v>4</v>
      </c>
      <c r="BC136" s="4">
        <v>4.125</v>
      </c>
    </row>
    <row r="137" spans="1:55" x14ac:dyDescent="0.25">
      <c r="A137" s="6" t="s">
        <v>176</v>
      </c>
      <c r="B137">
        <v>1</v>
      </c>
      <c r="C137">
        <v>25</v>
      </c>
      <c r="D137">
        <v>6</v>
      </c>
      <c r="E137">
        <v>1</v>
      </c>
      <c r="F137">
        <v>1</v>
      </c>
      <c r="G137">
        <v>2</v>
      </c>
      <c r="H137">
        <v>1</v>
      </c>
      <c r="J137">
        <v>5</v>
      </c>
      <c r="K137">
        <v>4</v>
      </c>
      <c r="L137">
        <v>4</v>
      </c>
      <c r="O137">
        <v>5</v>
      </c>
      <c r="P137">
        <v>4</v>
      </c>
      <c r="Q137">
        <v>4</v>
      </c>
      <c r="R137">
        <v>4</v>
      </c>
      <c r="S137">
        <v>4</v>
      </c>
      <c r="V137">
        <v>5</v>
      </c>
      <c r="W137">
        <v>5</v>
      </c>
      <c r="X137">
        <v>4</v>
      </c>
      <c r="Y137">
        <v>4</v>
      </c>
      <c r="Z137">
        <v>4</v>
      </c>
      <c r="AA137">
        <v>4</v>
      </c>
      <c r="AB137">
        <v>4</v>
      </c>
      <c r="AC137">
        <v>4</v>
      </c>
      <c r="AF137">
        <v>5</v>
      </c>
      <c r="AG137">
        <v>4</v>
      </c>
      <c r="AH137">
        <v>4</v>
      </c>
      <c r="AI137">
        <v>4</v>
      </c>
      <c r="AL137">
        <v>5</v>
      </c>
      <c r="AM137">
        <v>4</v>
      </c>
      <c r="AN137">
        <v>4</v>
      </c>
      <c r="AO137">
        <v>4</v>
      </c>
      <c r="AP137">
        <v>4</v>
      </c>
      <c r="AS137">
        <v>5</v>
      </c>
      <c r="AT137">
        <v>4</v>
      </c>
      <c r="AU137">
        <v>4</v>
      </c>
      <c r="AV137">
        <v>4</v>
      </c>
      <c r="AY137">
        <v>3</v>
      </c>
      <c r="AZ137">
        <v>3</v>
      </c>
      <c r="BA137">
        <v>3</v>
      </c>
      <c r="BC137" s="4">
        <v>4.125</v>
      </c>
    </row>
    <row r="138" spans="1:55" x14ac:dyDescent="0.25">
      <c r="A138" s="6" t="s">
        <v>177</v>
      </c>
      <c r="B138">
        <v>1</v>
      </c>
      <c r="C138">
        <v>24</v>
      </c>
      <c r="D138">
        <v>6</v>
      </c>
      <c r="E138">
        <v>1</v>
      </c>
      <c r="F138">
        <v>1</v>
      </c>
      <c r="G138">
        <v>1</v>
      </c>
      <c r="H138">
        <v>1</v>
      </c>
      <c r="J138">
        <v>5</v>
      </c>
      <c r="K138">
        <v>5</v>
      </c>
      <c r="L138">
        <v>5</v>
      </c>
      <c r="O138">
        <v>5</v>
      </c>
      <c r="P138">
        <v>5</v>
      </c>
      <c r="Q138">
        <v>5</v>
      </c>
      <c r="R138">
        <v>5</v>
      </c>
      <c r="S138">
        <v>5</v>
      </c>
      <c r="V138">
        <v>2</v>
      </c>
      <c r="W138">
        <v>5</v>
      </c>
      <c r="X138">
        <v>5</v>
      </c>
      <c r="Y138">
        <v>4</v>
      </c>
      <c r="Z138">
        <v>5</v>
      </c>
      <c r="AA138">
        <v>4</v>
      </c>
      <c r="AB138">
        <v>5</v>
      </c>
      <c r="AC138">
        <v>5</v>
      </c>
      <c r="AF138">
        <v>5</v>
      </c>
      <c r="AG138">
        <v>5</v>
      </c>
      <c r="AH138">
        <v>4</v>
      </c>
      <c r="AI138">
        <v>5</v>
      </c>
      <c r="AL138">
        <v>4</v>
      </c>
      <c r="AM138">
        <v>5</v>
      </c>
      <c r="AN138">
        <v>5</v>
      </c>
      <c r="AO138">
        <v>5</v>
      </c>
      <c r="AP138">
        <v>5</v>
      </c>
      <c r="AS138">
        <v>4</v>
      </c>
      <c r="AT138">
        <v>4</v>
      </c>
      <c r="AU138">
        <v>5</v>
      </c>
      <c r="AV138">
        <v>4</v>
      </c>
      <c r="AY138">
        <v>3</v>
      </c>
      <c r="AZ138">
        <v>3</v>
      </c>
      <c r="BA138">
        <v>3</v>
      </c>
      <c r="BC138" s="4">
        <v>4.5</v>
      </c>
    </row>
    <row r="139" spans="1:55" x14ac:dyDescent="0.25">
      <c r="A139" s="6" t="s">
        <v>178</v>
      </c>
      <c r="B139">
        <v>2</v>
      </c>
      <c r="C139">
        <v>22</v>
      </c>
      <c r="D139">
        <v>2</v>
      </c>
      <c r="E139">
        <v>1</v>
      </c>
      <c r="F139">
        <v>1</v>
      </c>
      <c r="G139">
        <v>3</v>
      </c>
      <c r="H139">
        <v>1</v>
      </c>
      <c r="J139">
        <v>4</v>
      </c>
      <c r="K139">
        <v>4</v>
      </c>
      <c r="L139">
        <v>5</v>
      </c>
      <c r="O139">
        <v>4</v>
      </c>
      <c r="P139">
        <v>4</v>
      </c>
      <c r="Q139">
        <v>4</v>
      </c>
      <c r="R139">
        <v>4</v>
      </c>
      <c r="S139">
        <v>4</v>
      </c>
      <c r="V139">
        <v>2</v>
      </c>
      <c r="W139">
        <v>3</v>
      </c>
      <c r="X139">
        <v>4</v>
      </c>
      <c r="Y139">
        <v>5</v>
      </c>
      <c r="Z139">
        <v>4</v>
      </c>
      <c r="AA139">
        <v>4</v>
      </c>
      <c r="AB139">
        <v>4</v>
      </c>
      <c r="AC139">
        <v>5</v>
      </c>
      <c r="AF139">
        <v>5</v>
      </c>
      <c r="AG139">
        <v>5</v>
      </c>
      <c r="AH139">
        <v>4</v>
      </c>
      <c r="AI139">
        <v>4</v>
      </c>
      <c r="AL139">
        <v>3</v>
      </c>
      <c r="AM139">
        <v>5</v>
      </c>
      <c r="AN139">
        <v>4</v>
      </c>
      <c r="AO139">
        <v>5</v>
      </c>
      <c r="AP139">
        <v>5</v>
      </c>
      <c r="AS139">
        <v>5</v>
      </c>
      <c r="AT139">
        <v>3</v>
      </c>
      <c r="AU139">
        <v>4</v>
      </c>
      <c r="AV139">
        <v>4</v>
      </c>
      <c r="AY139">
        <v>4</v>
      </c>
      <c r="AZ139">
        <v>3</v>
      </c>
      <c r="BA139">
        <v>3</v>
      </c>
      <c r="BC139" s="4">
        <v>4.0625</v>
      </c>
    </row>
    <row r="140" spans="1:55" x14ac:dyDescent="0.25">
      <c r="A140" s="6" t="s">
        <v>179</v>
      </c>
      <c r="B140">
        <v>2</v>
      </c>
      <c r="C140">
        <v>25</v>
      </c>
      <c r="D140">
        <v>6</v>
      </c>
      <c r="E140">
        <v>1</v>
      </c>
      <c r="F140">
        <v>1</v>
      </c>
      <c r="G140">
        <v>2</v>
      </c>
      <c r="H140">
        <v>1</v>
      </c>
      <c r="J140">
        <v>5</v>
      </c>
      <c r="K140">
        <v>5</v>
      </c>
      <c r="L140">
        <v>5</v>
      </c>
      <c r="O140">
        <v>5</v>
      </c>
      <c r="P140">
        <v>5</v>
      </c>
      <c r="Q140">
        <v>5</v>
      </c>
      <c r="R140">
        <v>5</v>
      </c>
      <c r="S140">
        <v>5</v>
      </c>
      <c r="V140">
        <v>5</v>
      </c>
      <c r="W140">
        <v>4</v>
      </c>
      <c r="X140">
        <v>4</v>
      </c>
      <c r="Y140">
        <v>5</v>
      </c>
      <c r="Z140">
        <v>4</v>
      </c>
      <c r="AA140">
        <v>5</v>
      </c>
      <c r="AB140">
        <v>4</v>
      </c>
      <c r="AC140">
        <v>5</v>
      </c>
      <c r="AF140">
        <v>4</v>
      </c>
      <c r="AG140">
        <v>4</v>
      </c>
      <c r="AH140">
        <v>4</v>
      </c>
      <c r="AI140">
        <v>5</v>
      </c>
      <c r="AL140">
        <v>4</v>
      </c>
      <c r="AM140">
        <v>5</v>
      </c>
      <c r="AN140">
        <v>4</v>
      </c>
      <c r="AO140">
        <v>4</v>
      </c>
      <c r="AP140">
        <v>5</v>
      </c>
      <c r="AS140">
        <v>5</v>
      </c>
      <c r="AT140">
        <v>4</v>
      </c>
      <c r="AU140">
        <v>5</v>
      </c>
      <c r="AV140">
        <v>5</v>
      </c>
      <c r="AY140">
        <v>3</v>
      </c>
      <c r="AZ140">
        <v>3</v>
      </c>
      <c r="BA140">
        <v>3</v>
      </c>
      <c r="BC140" s="4">
        <v>4.46875</v>
      </c>
    </row>
    <row r="141" spans="1:55" x14ac:dyDescent="0.25">
      <c r="A141" s="6" t="s">
        <v>180</v>
      </c>
      <c r="B141">
        <v>2</v>
      </c>
      <c r="C141">
        <v>19</v>
      </c>
      <c r="D141">
        <v>1</v>
      </c>
      <c r="E141">
        <v>1</v>
      </c>
      <c r="F141">
        <v>2</v>
      </c>
      <c r="G141">
        <v>1</v>
      </c>
      <c r="H141">
        <v>1</v>
      </c>
      <c r="J141">
        <v>5</v>
      </c>
      <c r="K141">
        <v>5</v>
      </c>
      <c r="L141">
        <v>5</v>
      </c>
      <c r="O141">
        <v>4</v>
      </c>
      <c r="P141">
        <v>4</v>
      </c>
      <c r="Q141">
        <v>5</v>
      </c>
      <c r="R141">
        <v>4</v>
      </c>
      <c r="S141">
        <v>5</v>
      </c>
      <c r="V141">
        <v>5</v>
      </c>
      <c r="W141">
        <v>5</v>
      </c>
      <c r="X141">
        <v>5</v>
      </c>
      <c r="Y141">
        <v>4</v>
      </c>
      <c r="Z141">
        <v>4</v>
      </c>
      <c r="AA141">
        <v>5</v>
      </c>
      <c r="AB141">
        <v>4</v>
      </c>
      <c r="AC141">
        <v>5</v>
      </c>
      <c r="AF141">
        <v>5</v>
      </c>
      <c r="AG141">
        <v>4</v>
      </c>
      <c r="AH141">
        <v>5</v>
      </c>
      <c r="AI141">
        <v>5</v>
      </c>
      <c r="AL141">
        <v>3</v>
      </c>
      <c r="AM141">
        <v>3</v>
      </c>
      <c r="AN141">
        <v>5</v>
      </c>
      <c r="AO141">
        <v>5</v>
      </c>
      <c r="AP141">
        <v>5</v>
      </c>
      <c r="AS141">
        <v>4</v>
      </c>
      <c r="AT141">
        <v>4</v>
      </c>
      <c r="AU141">
        <v>4</v>
      </c>
      <c r="AV141">
        <v>4</v>
      </c>
      <c r="AY141">
        <v>3</v>
      </c>
      <c r="AZ141">
        <v>3</v>
      </c>
      <c r="BA141">
        <v>3</v>
      </c>
      <c r="BC141" s="4">
        <v>4.34375</v>
      </c>
    </row>
    <row r="142" spans="1:55" x14ac:dyDescent="0.25">
      <c r="A142" s="6" t="s">
        <v>181</v>
      </c>
      <c r="B142">
        <v>2</v>
      </c>
      <c r="C142">
        <v>20</v>
      </c>
      <c r="D142">
        <v>1</v>
      </c>
      <c r="E142">
        <v>1</v>
      </c>
      <c r="F142">
        <v>2</v>
      </c>
      <c r="G142">
        <v>1</v>
      </c>
      <c r="H142">
        <v>1</v>
      </c>
      <c r="J142">
        <v>4</v>
      </c>
      <c r="K142">
        <v>5</v>
      </c>
      <c r="L142">
        <v>4</v>
      </c>
      <c r="O142">
        <v>5</v>
      </c>
      <c r="P142">
        <v>4</v>
      </c>
      <c r="Q142">
        <v>3</v>
      </c>
      <c r="R142">
        <v>4</v>
      </c>
      <c r="S142">
        <v>4</v>
      </c>
      <c r="V142">
        <v>4</v>
      </c>
      <c r="W142">
        <v>4</v>
      </c>
      <c r="X142">
        <v>5</v>
      </c>
      <c r="Y142">
        <v>4</v>
      </c>
      <c r="Z142">
        <v>4</v>
      </c>
      <c r="AA142">
        <v>4</v>
      </c>
      <c r="AB142">
        <v>3</v>
      </c>
      <c r="AC142">
        <v>4</v>
      </c>
      <c r="AF142">
        <v>4</v>
      </c>
      <c r="AG142">
        <v>5</v>
      </c>
      <c r="AH142">
        <v>4</v>
      </c>
      <c r="AI142">
        <v>4</v>
      </c>
      <c r="AL142">
        <v>4</v>
      </c>
      <c r="AM142">
        <v>5</v>
      </c>
      <c r="AN142">
        <v>5</v>
      </c>
      <c r="AO142">
        <v>4</v>
      </c>
      <c r="AP142">
        <v>5</v>
      </c>
      <c r="AS142">
        <v>5</v>
      </c>
      <c r="AT142">
        <v>4</v>
      </c>
      <c r="AU142">
        <v>3</v>
      </c>
      <c r="AV142">
        <v>3</v>
      </c>
      <c r="AY142">
        <v>3</v>
      </c>
      <c r="AZ142">
        <v>3</v>
      </c>
      <c r="BA142">
        <v>2</v>
      </c>
      <c r="BC142" s="4">
        <v>4</v>
      </c>
    </row>
    <row r="143" spans="1:55" x14ac:dyDescent="0.25">
      <c r="A143" s="6" t="s">
        <v>182</v>
      </c>
      <c r="B143">
        <v>2</v>
      </c>
      <c r="C143">
        <v>18</v>
      </c>
      <c r="D143">
        <v>1</v>
      </c>
      <c r="E143">
        <v>1</v>
      </c>
      <c r="F143">
        <v>2</v>
      </c>
      <c r="G143">
        <v>1</v>
      </c>
      <c r="H143">
        <v>1</v>
      </c>
      <c r="J143">
        <v>5</v>
      </c>
      <c r="K143">
        <v>5</v>
      </c>
      <c r="L143">
        <v>5</v>
      </c>
      <c r="O143">
        <v>5</v>
      </c>
      <c r="P143">
        <v>5</v>
      </c>
      <c r="Q143">
        <v>5</v>
      </c>
      <c r="R143">
        <v>5</v>
      </c>
      <c r="S143">
        <v>3</v>
      </c>
      <c r="V143">
        <v>5</v>
      </c>
      <c r="W143">
        <v>5</v>
      </c>
      <c r="X143">
        <v>3</v>
      </c>
      <c r="Y143">
        <v>5</v>
      </c>
      <c r="Z143">
        <v>5</v>
      </c>
      <c r="AA143">
        <v>5</v>
      </c>
      <c r="AB143">
        <v>5</v>
      </c>
      <c r="AC143">
        <v>5</v>
      </c>
      <c r="AF143">
        <v>5</v>
      </c>
      <c r="AG143">
        <v>5</v>
      </c>
      <c r="AH143">
        <v>5</v>
      </c>
      <c r="AI143">
        <v>5</v>
      </c>
      <c r="AL143">
        <v>5</v>
      </c>
      <c r="AM143">
        <v>5</v>
      </c>
      <c r="AN143">
        <v>5</v>
      </c>
      <c r="AO143">
        <v>5</v>
      </c>
      <c r="AP143">
        <v>3</v>
      </c>
      <c r="AS143">
        <v>5</v>
      </c>
      <c r="AT143">
        <v>3</v>
      </c>
      <c r="AU143">
        <v>3</v>
      </c>
      <c r="AV143">
        <v>5</v>
      </c>
      <c r="AY143">
        <v>2</v>
      </c>
      <c r="AZ143">
        <v>3</v>
      </c>
      <c r="BA143">
        <v>3</v>
      </c>
      <c r="BC143" s="4">
        <v>4.46875</v>
      </c>
    </row>
    <row r="144" spans="1:55" x14ac:dyDescent="0.25">
      <c r="A144" s="6" t="s">
        <v>183</v>
      </c>
      <c r="B144">
        <v>1</v>
      </c>
      <c r="C144">
        <v>18</v>
      </c>
      <c r="D144">
        <v>1</v>
      </c>
      <c r="E144">
        <v>2</v>
      </c>
      <c r="F144">
        <v>2</v>
      </c>
      <c r="G144">
        <v>1</v>
      </c>
      <c r="H144">
        <v>1</v>
      </c>
      <c r="J144">
        <v>5</v>
      </c>
      <c r="K144">
        <v>5</v>
      </c>
      <c r="L144">
        <v>5</v>
      </c>
      <c r="O144">
        <v>5</v>
      </c>
      <c r="P144">
        <v>5</v>
      </c>
      <c r="Q144">
        <v>5</v>
      </c>
      <c r="R144">
        <v>5</v>
      </c>
      <c r="S144">
        <v>5</v>
      </c>
      <c r="V144">
        <v>5</v>
      </c>
      <c r="W144">
        <v>5</v>
      </c>
      <c r="X144">
        <v>5</v>
      </c>
      <c r="Y144">
        <v>5</v>
      </c>
      <c r="Z144">
        <v>5</v>
      </c>
      <c r="AA144">
        <v>5</v>
      </c>
      <c r="AB144">
        <v>5</v>
      </c>
      <c r="AC144">
        <v>5</v>
      </c>
      <c r="AF144">
        <v>5</v>
      </c>
      <c r="AG144">
        <v>5</v>
      </c>
      <c r="AH144">
        <v>5</v>
      </c>
      <c r="AI144">
        <v>5</v>
      </c>
      <c r="AL144">
        <v>2</v>
      </c>
      <c r="AM144">
        <v>5</v>
      </c>
      <c r="AN144">
        <v>5</v>
      </c>
      <c r="AO144">
        <v>5</v>
      </c>
      <c r="AP144">
        <v>5</v>
      </c>
      <c r="AS144">
        <v>5</v>
      </c>
      <c r="AT144">
        <v>5</v>
      </c>
      <c r="AU144">
        <v>5</v>
      </c>
      <c r="AV144">
        <v>5</v>
      </c>
      <c r="AY144">
        <v>5</v>
      </c>
      <c r="AZ144">
        <v>3</v>
      </c>
      <c r="BA144">
        <v>3</v>
      </c>
      <c r="BC144" s="4">
        <v>4.78125</v>
      </c>
    </row>
    <row r="145" spans="1:55" x14ac:dyDescent="0.25">
      <c r="A145" s="6" t="s">
        <v>184</v>
      </c>
      <c r="B145">
        <v>2</v>
      </c>
      <c r="C145">
        <v>20</v>
      </c>
      <c r="D145">
        <v>1</v>
      </c>
      <c r="E145">
        <v>2</v>
      </c>
      <c r="F145">
        <v>2</v>
      </c>
      <c r="G145">
        <v>1</v>
      </c>
      <c r="H145">
        <v>2</v>
      </c>
      <c r="J145">
        <v>5</v>
      </c>
      <c r="K145">
        <v>4</v>
      </c>
      <c r="L145">
        <v>5</v>
      </c>
      <c r="O145">
        <v>5</v>
      </c>
      <c r="P145">
        <v>4</v>
      </c>
      <c r="Q145">
        <v>5</v>
      </c>
      <c r="R145">
        <v>5</v>
      </c>
      <c r="S145">
        <v>5</v>
      </c>
      <c r="V145">
        <v>5</v>
      </c>
      <c r="W145">
        <v>4</v>
      </c>
      <c r="X145">
        <v>5</v>
      </c>
      <c r="Y145">
        <v>4</v>
      </c>
      <c r="Z145">
        <v>4</v>
      </c>
      <c r="AA145">
        <v>5</v>
      </c>
      <c r="AB145">
        <v>5</v>
      </c>
      <c r="AC145">
        <v>5</v>
      </c>
      <c r="AF145">
        <v>4</v>
      </c>
      <c r="AG145">
        <v>4</v>
      </c>
      <c r="AH145">
        <v>5</v>
      </c>
      <c r="AI145">
        <v>4</v>
      </c>
      <c r="AL145">
        <v>3</v>
      </c>
      <c r="AM145">
        <v>5</v>
      </c>
      <c r="AN145">
        <v>3</v>
      </c>
      <c r="AO145">
        <v>5</v>
      </c>
      <c r="AP145">
        <v>5</v>
      </c>
      <c r="AS145">
        <v>3</v>
      </c>
      <c r="AT145">
        <v>4</v>
      </c>
      <c r="AU145">
        <v>5</v>
      </c>
      <c r="AV145">
        <v>5</v>
      </c>
      <c r="AY145">
        <v>4</v>
      </c>
      <c r="AZ145">
        <v>3</v>
      </c>
      <c r="BA145">
        <v>3</v>
      </c>
      <c r="BC145" s="4">
        <v>4.375</v>
      </c>
    </row>
    <row r="146" spans="1:55" x14ac:dyDescent="0.25">
      <c r="A146" s="6" t="s">
        <v>185</v>
      </c>
      <c r="B146">
        <v>1</v>
      </c>
      <c r="C146">
        <v>19</v>
      </c>
      <c r="D146">
        <v>1</v>
      </c>
      <c r="E146">
        <v>1</v>
      </c>
      <c r="F146">
        <v>2</v>
      </c>
      <c r="G146">
        <v>1</v>
      </c>
      <c r="H146">
        <v>2</v>
      </c>
      <c r="J146">
        <v>1</v>
      </c>
      <c r="K146">
        <v>3</v>
      </c>
      <c r="L146">
        <v>4</v>
      </c>
      <c r="O146">
        <v>4</v>
      </c>
      <c r="P146">
        <v>5</v>
      </c>
      <c r="Q146">
        <v>5</v>
      </c>
      <c r="R146">
        <v>5</v>
      </c>
      <c r="S146">
        <v>5</v>
      </c>
      <c r="V146">
        <v>5</v>
      </c>
      <c r="W146">
        <v>3</v>
      </c>
      <c r="X146">
        <v>5</v>
      </c>
      <c r="Y146">
        <v>5</v>
      </c>
      <c r="Z146">
        <v>4</v>
      </c>
      <c r="AA146">
        <v>5</v>
      </c>
      <c r="AB146">
        <v>5</v>
      </c>
      <c r="AC146">
        <v>4</v>
      </c>
      <c r="AF146">
        <v>4</v>
      </c>
      <c r="AG146">
        <v>5</v>
      </c>
      <c r="AH146">
        <v>4</v>
      </c>
      <c r="AI146">
        <v>4</v>
      </c>
      <c r="AL146">
        <v>5</v>
      </c>
      <c r="AM146">
        <v>5</v>
      </c>
      <c r="AN146">
        <v>4</v>
      </c>
      <c r="AO146">
        <v>5</v>
      </c>
      <c r="AP146">
        <v>5</v>
      </c>
      <c r="AS146">
        <v>4</v>
      </c>
      <c r="AT146">
        <v>4</v>
      </c>
      <c r="AU146">
        <v>4</v>
      </c>
      <c r="AV146">
        <v>5</v>
      </c>
      <c r="AY146">
        <v>3</v>
      </c>
      <c r="AZ146">
        <v>2</v>
      </c>
      <c r="BA146">
        <v>3</v>
      </c>
      <c r="BC146" s="4">
        <v>4.1875</v>
      </c>
    </row>
    <row r="147" spans="1:55" x14ac:dyDescent="0.25">
      <c r="A147" s="6" t="s">
        <v>186</v>
      </c>
      <c r="B147">
        <v>2</v>
      </c>
      <c r="C147">
        <v>19</v>
      </c>
      <c r="D147">
        <v>1</v>
      </c>
      <c r="E147">
        <v>1</v>
      </c>
      <c r="F147">
        <v>2</v>
      </c>
      <c r="G147">
        <v>1</v>
      </c>
      <c r="H147">
        <v>2</v>
      </c>
      <c r="J147">
        <v>4</v>
      </c>
      <c r="K147">
        <v>4</v>
      </c>
      <c r="L147">
        <v>5</v>
      </c>
      <c r="O147">
        <v>5</v>
      </c>
      <c r="P147">
        <v>4</v>
      </c>
      <c r="Q147">
        <v>5</v>
      </c>
      <c r="R147">
        <v>4</v>
      </c>
      <c r="S147">
        <v>4</v>
      </c>
      <c r="V147">
        <v>4</v>
      </c>
      <c r="W147">
        <v>4</v>
      </c>
      <c r="X147">
        <v>5</v>
      </c>
      <c r="Y147">
        <v>3</v>
      </c>
      <c r="Z147">
        <v>4</v>
      </c>
      <c r="AA147">
        <v>3</v>
      </c>
      <c r="AB147">
        <v>4</v>
      </c>
      <c r="AC147">
        <v>4</v>
      </c>
      <c r="AF147">
        <v>4</v>
      </c>
      <c r="AG147">
        <v>4</v>
      </c>
      <c r="AH147">
        <v>3</v>
      </c>
      <c r="AI147">
        <v>3</v>
      </c>
      <c r="AL147">
        <v>2</v>
      </c>
      <c r="AM147">
        <v>4</v>
      </c>
      <c r="AN147">
        <v>4</v>
      </c>
      <c r="AO147">
        <v>4</v>
      </c>
      <c r="AP147">
        <v>5</v>
      </c>
      <c r="AS147">
        <v>3</v>
      </c>
      <c r="AT147">
        <v>4</v>
      </c>
      <c r="AU147">
        <v>5</v>
      </c>
      <c r="AV147">
        <v>4</v>
      </c>
      <c r="AY147">
        <v>3</v>
      </c>
      <c r="AZ147">
        <v>2</v>
      </c>
      <c r="BA147">
        <v>4</v>
      </c>
      <c r="BC147" s="4">
        <v>3.875</v>
      </c>
    </row>
    <row r="148" spans="1:55" x14ac:dyDescent="0.25">
      <c r="A148" s="6" t="s">
        <v>187</v>
      </c>
      <c r="B148">
        <v>1</v>
      </c>
      <c r="C148">
        <v>25</v>
      </c>
      <c r="D148">
        <v>3</v>
      </c>
      <c r="E148">
        <v>1</v>
      </c>
      <c r="F148">
        <v>1</v>
      </c>
      <c r="G148">
        <v>1</v>
      </c>
      <c r="H148">
        <v>2</v>
      </c>
      <c r="J148">
        <v>5</v>
      </c>
      <c r="K148">
        <v>4</v>
      </c>
      <c r="L148">
        <v>5</v>
      </c>
      <c r="O148">
        <v>5</v>
      </c>
      <c r="P148">
        <v>4</v>
      </c>
      <c r="Q148">
        <v>5</v>
      </c>
      <c r="R148">
        <v>5</v>
      </c>
      <c r="S148">
        <v>5</v>
      </c>
      <c r="V148">
        <v>4</v>
      </c>
      <c r="W148">
        <v>4</v>
      </c>
      <c r="X148">
        <v>5</v>
      </c>
      <c r="Y148">
        <v>5</v>
      </c>
      <c r="Z148">
        <v>4</v>
      </c>
      <c r="AA148">
        <v>5</v>
      </c>
      <c r="AB148">
        <v>4</v>
      </c>
      <c r="AC148">
        <v>5</v>
      </c>
      <c r="AF148">
        <v>4</v>
      </c>
      <c r="AG148">
        <v>5</v>
      </c>
      <c r="AH148">
        <v>5</v>
      </c>
      <c r="AI148">
        <v>5</v>
      </c>
      <c r="AL148">
        <v>4</v>
      </c>
      <c r="AM148">
        <v>5</v>
      </c>
      <c r="AN148">
        <v>4</v>
      </c>
      <c r="AO148">
        <v>5</v>
      </c>
      <c r="AP148">
        <v>5</v>
      </c>
      <c r="AS148">
        <v>3</v>
      </c>
      <c r="AT148">
        <v>3</v>
      </c>
      <c r="AU148">
        <v>4</v>
      </c>
      <c r="AV148">
        <v>4</v>
      </c>
      <c r="AY148">
        <v>4</v>
      </c>
      <c r="AZ148">
        <v>3</v>
      </c>
      <c r="BA148">
        <v>4</v>
      </c>
      <c r="BC148" s="4">
        <v>4.40625</v>
      </c>
    </row>
    <row r="149" spans="1:55" x14ac:dyDescent="0.25">
      <c r="A149" s="6" t="s">
        <v>188</v>
      </c>
      <c r="B149">
        <v>2</v>
      </c>
      <c r="C149">
        <v>19</v>
      </c>
      <c r="D149">
        <v>1</v>
      </c>
      <c r="E149">
        <v>1</v>
      </c>
      <c r="F149">
        <v>2</v>
      </c>
      <c r="G149">
        <v>1</v>
      </c>
      <c r="H149">
        <v>1</v>
      </c>
      <c r="J149">
        <v>5</v>
      </c>
      <c r="K149">
        <v>5</v>
      </c>
      <c r="L149">
        <v>5</v>
      </c>
      <c r="O149">
        <v>1</v>
      </c>
      <c r="P149">
        <v>5</v>
      </c>
      <c r="Q149">
        <v>5</v>
      </c>
      <c r="R149">
        <v>5</v>
      </c>
      <c r="S149">
        <v>5</v>
      </c>
      <c r="V149">
        <v>5</v>
      </c>
      <c r="W149">
        <v>5</v>
      </c>
      <c r="X149">
        <v>5</v>
      </c>
      <c r="Y149">
        <v>5</v>
      </c>
      <c r="Z149">
        <v>5</v>
      </c>
      <c r="AA149">
        <v>5</v>
      </c>
      <c r="AB149">
        <v>5</v>
      </c>
      <c r="AC149">
        <v>5</v>
      </c>
      <c r="AF149">
        <v>5</v>
      </c>
      <c r="AG149">
        <v>5</v>
      </c>
      <c r="AH149">
        <v>5</v>
      </c>
      <c r="AI149">
        <v>5</v>
      </c>
      <c r="AL149">
        <v>5</v>
      </c>
      <c r="AM149">
        <v>5</v>
      </c>
      <c r="AN149">
        <v>5</v>
      </c>
      <c r="AO149">
        <v>5</v>
      </c>
      <c r="AP149">
        <v>5</v>
      </c>
      <c r="AS149">
        <v>5</v>
      </c>
      <c r="AT149">
        <v>5</v>
      </c>
      <c r="AU149">
        <v>5</v>
      </c>
      <c r="AV149">
        <v>5</v>
      </c>
      <c r="AY149">
        <v>1</v>
      </c>
      <c r="AZ149">
        <v>3</v>
      </c>
      <c r="BA149">
        <v>3</v>
      </c>
      <c r="BC149" s="4">
        <v>4.625</v>
      </c>
    </row>
    <row r="150" spans="1:55" x14ac:dyDescent="0.25">
      <c r="A150" s="6" t="s">
        <v>189</v>
      </c>
      <c r="B150">
        <v>2</v>
      </c>
      <c r="C150">
        <v>19</v>
      </c>
      <c r="D150">
        <v>1</v>
      </c>
      <c r="E150">
        <v>1</v>
      </c>
      <c r="F150">
        <v>2</v>
      </c>
      <c r="G150">
        <v>1</v>
      </c>
      <c r="H150">
        <v>2</v>
      </c>
      <c r="J150">
        <v>5</v>
      </c>
      <c r="K150">
        <v>4</v>
      </c>
      <c r="L150">
        <v>5</v>
      </c>
      <c r="O150">
        <v>4</v>
      </c>
      <c r="P150">
        <v>4</v>
      </c>
      <c r="Q150">
        <v>4</v>
      </c>
      <c r="R150">
        <v>5</v>
      </c>
      <c r="S150">
        <v>5</v>
      </c>
      <c r="V150">
        <v>4</v>
      </c>
      <c r="W150">
        <v>4</v>
      </c>
      <c r="X150">
        <v>4</v>
      </c>
      <c r="Y150">
        <v>4</v>
      </c>
      <c r="Z150">
        <v>5</v>
      </c>
      <c r="AA150">
        <v>4</v>
      </c>
      <c r="AB150">
        <v>4</v>
      </c>
      <c r="AC150">
        <v>5</v>
      </c>
      <c r="AF150">
        <v>3</v>
      </c>
      <c r="AG150">
        <v>5</v>
      </c>
      <c r="AH150">
        <v>4</v>
      </c>
      <c r="AI150">
        <v>4</v>
      </c>
      <c r="AL150">
        <v>3</v>
      </c>
      <c r="AM150">
        <v>5</v>
      </c>
      <c r="AN150">
        <v>2</v>
      </c>
      <c r="AO150">
        <v>5</v>
      </c>
      <c r="AP150">
        <v>5</v>
      </c>
      <c r="AS150">
        <v>2</v>
      </c>
      <c r="AT150">
        <v>4</v>
      </c>
      <c r="AU150">
        <v>3</v>
      </c>
      <c r="AV150">
        <v>2</v>
      </c>
      <c r="AY150">
        <v>3</v>
      </c>
      <c r="AZ150">
        <v>3</v>
      </c>
      <c r="BA150">
        <v>2</v>
      </c>
      <c r="BC150" s="4">
        <v>3.90625</v>
      </c>
    </row>
    <row r="151" spans="1:55" x14ac:dyDescent="0.25">
      <c r="A151" s="6" t="s">
        <v>190</v>
      </c>
      <c r="B151">
        <v>1</v>
      </c>
      <c r="C151">
        <v>21</v>
      </c>
      <c r="D151">
        <v>4</v>
      </c>
      <c r="E151">
        <v>1</v>
      </c>
      <c r="F151">
        <v>1</v>
      </c>
      <c r="G151">
        <v>1</v>
      </c>
      <c r="H151">
        <v>1</v>
      </c>
      <c r="J151">
        <v>4</v>
      </c>
      <c r="K151">
        <v>1</v>
      </c>
      <c r="L151">
        <v>1</v>
      </c>
      <c r="O151">
        <v>1</v>
      </c>
      <c r="P151">
        <v>3</v>
      </c>
      <c r="Q151">
        <v>3</v>
      </c>
      <c r="R151">
        <v>3</v>
      </c>
      <c r="S151">
        <v>2</v>
      </c>
      <c r="V151">
        <v>3</v>
      </c>
      <c r="W151">
        <v>3</v>
      </c>
      <c r="X151">
        <v>2</v>
      </c>
      <c r="Y151">
        <v>3</v>
      </c>
      <c r="Z151">
        <v>3</v>
      </c>
      <c r="AA151">
        <v>2</v>
      </c>
      <c r="AB151">
        <v>3</v>
      </c>
      <c r="AC151">
        <v>3</v>
      </c>
      <c r="AF151">
        <v>3</v>
      </c>
      <c r="AG151">
        <v>3</v>
      </c>
      <c r="AH151">
        <v>2</v>
      </c>
      <c r="AI151">
        <v>1</v>
      </c>
      <c r="AL151">
        <v>2</v>
      </c>
      <c r="AM151">
        <v>1</v>
      </c>
      <c r="AN151">
        <v>1</v>
      </c>
      <c r="AO151">
        <v>2</v>
      </c>
      <c r="AP151">
        <v>3</v>
      </c>
      <c r="AS151">
        <v>1</v>
      </c>
      <c r="AT151">
        <v>2</v>
      </c>
      <c r="AU151">
        <v>3</v>
      </c>
      <c r="AV151">
        <v>4</v>
      </c>
      <c r="AY151">
        <v>2</v>
      </c>
      <c r="AZ151">
        <v>3</v>
      </c>
      <c r="BA151">
        <v>3</v>
      </c>
      <c r="BC151" s="4">
        <v>2.375</v>
      </c>
    </row>
    <row r="152" spans="1:55" x14ac:dyDescent="0.25">
      <c r="A152" s="6" t="s">
        <v>191</v>
      </c>
      <c r="B152">
        <v>1</v>
      </c>
      <c r="C152">
        <v>20</v>
      </c>
      <c r="D152">
        <v>3</v>
      </c>
      <c r="E152">
        <v>1</v>
      </c>
      <c r="F152">
        <v>2</v>
      </c>
      <c r="G152">
        <v>2</v>
      </c>
      <c r="H152">
        <v>1</v>
      </c>
      <c r="J152">
        <v>4</v>
      </c>
      <c r="K152">
        <v>3</v>
      </c>
      <c r="L152">
        <v>3</v>
      </c>
      <c r="O152">
        <v>4</v>
      </c>
      <c r="P152">
        <v>4</v>
      </c>
      <c r="Q152">
        <v>4</v>
      </c>
      <c r="R152">
        <v>4</v>
      </c>
      <c r="S152">
        <v>4</v>
      </c>
      <c r="V152">
        <v>3</v>
      </c>
      <c r="W152">
        <v>2</v>
      </c>
      <c r="X152">
        <v>4</v>
      </c>
      <c r="Y152">
        <v>4</v>
      </c>
      <c r="Z152">
        <v>4</v>
      </c>
      <c r="AA152">
        <v>4</v>
      </c>
      <c r="AB152">
        <v>3</v>
      </c>
      <c r="AC152">
        <v>4</v>
      </c>
      <c r="AF152">
        <v>4</v>
      </c>
      <c r="AG152">
        <v>4</v>
      </c>
      <c r="AH152">
        <v>4</v>
      </c>
      <c r="AI152">
        <v>4</v>
      </c>
      <c r="AL152">
        <v>2</v>
      </c>
      <c r="AM152">
        <v>4</v>
      </c>
      <c r="AN152">
        <v>4</v>
      </c>
      <c r="AO152">
        <v>5</v>
      </c>
      <c r="AP152">
        <v>5</v>
      </c>
      <c r="AS152">
        <v>3</v>
      </c>
      <c r="AT152">
        <v>4</v>
      </c>
      <c r="AU152">
        <v>4</v>
      </c>
      <c r="AV152">
        <v>4</v>
      </c>
      <c r="AY152">
        <v>3</v>
      </c>
      <c r="AZ152">
        <v>4</v>
      </c>
      <c r="BA152">
        <v>1</v>
      </c>
      <c r="BC152" s="4">
        <v>3.65625</v>
      </c>
    </row>
    <row r="153" spans="1:55" x14ac:dyDescent="0.25">
      <c r="A153" s="6" t="s">
        <v>192</v>
      </c>
      <c r="B153">
        <v>2</v>
      </c>
      <c r="C153">
        <v>23</v>
      </c>
      <c r="D153">
        <v>4</v>
      </c>
      <c r="E153">
        <v>2</v>
      </c>
      <c r="F153">
        <v>1</v>
      </c>
      <c r="G153">
        <v>2</v>
      </c>
      <c r="H153">
        <v>1</v>
      </c>
      <c r="J153">
        <v>3</v>
      </c>
      <c r="K153">
        <v>4</v>
      </c>
      <c r="L153">
        <v>4</v>
      </c>
      <c r="O153">
        <v>4</v>
      </c>
      <c r="P153">
        <v>4</v>
      </c>
      <c r="Q153">
        <v>4</v>
      </c>
      <c r="R153">
        <v>4</v>
      </c>
      <c r="S153">
        <v>4</v>
      </c>
      <c r="V153">
        <v>4</v>
      </c>
      <c r="W153">
        <v>4</v>
      </c>
      <c r="X153">
        <v>4</v>
      </c>
      <c r="Y153">
        <v>4</v>
      </c>
      <c r="Z153">
        <v>4</v>
      </c>
      <c r="AA153">
        <v>4</v>
      </c>
      <c r="AB153">
        <v>4</v>
      </c>
      <c r="AC153">
        <v>4</v>
      </c>
      <c r="AF153">
        <v>5</v>
      </c>
      <c r="AG153">
        <v>4</v>
      </c>
      <c r="AH153">
        <v>4</v>
      </c>
      <c r="AI153">
        <v>4</v>
      </c>
      <c r="AL153">
        <v>4</v>
      </c>
      <c r="AM153">
        <v>4</v>
      </c>
      <c r="AN153">
        <v>4</v>
      </c>
      <c r="AO153">
        <v>4</v>
      </c>
      <c r="AP153">
        <v>4</v>
      </c>
      <c r="AS153">
        <v>3</v>
      </c>
      <c r="AT153">
        <v>3</v>
      </c>
      <c r="AU153">
        <v>4</v>
      </c>
      <c r="AV153">
        <v>4</v>
      </c>
      <c r="AY153">
        <v>4</v>
      </c>
      <c r="AZ153">
        <v>4</v>
      </c>
      <c r="BA153">
        <v>4</v>
      </c>
      <c r="BC153" s="4">
        <v>3.9375</v>
      </c>
    </row>
    <row r="154" spans="1:55" x14ac:dyDescent="0.25">
      <c r="A154" s="6" t="s">
        <v>193</v>
      </c>
      <c r="B154">
        <v>1</v>
      </c>
      <c r="C154">
        <v>23</v>
      </c>
      <c r="D154">
        <v>4</v>
      </c>
      <c r="E154">
        <v>2</v>
      </c>
      <c r="F154">
        <v>2</v>
      </c>
      <c r="G154">
        <v>2</v>
      </c>
      <c r="H154">
        <v>1</v>
      </c>
      <c r="J154">
        <v>3</v>
      </c>
      <c r="K154">
        <v>2</v>
      </c>
      <c r="L154">
        <v>3</v>
      </c>
      <c r="O154">
        <v>3</v>
      </c>
      <c r="P154">
        <v>4</v>
      </c>
      <c r="Q154">
        <v>4</v>
      </c>
      <c r="R154">
        <v>4</v>
      </c>
      <c r="S154">
        <v>5</v>
      </c>
      <c r="V154">
        <v>4</v>
      </c>
      <c r="W154">
        <v>3</v>
      </c>
      <c r="X154">
        <v>4</v>
      </c>
      <c r="Y154">
        <v>3</v>
      </c>
      <c r="Z154">
        <v>2</v>
      </c>
      <c r="AA154">
        <v>3</v>
      </c>
      <c r="AB154">
        <v>4</v>
      </c>
      <c r="AC154">
        <v>4</v>
      </c>
      <c r="AF154">
        <v>4</v>
      </c>
      <c r="AG154">
        <v>3</v>
      </c>
      <c r="AH154">
        <v>4</v>
      </c>
      <c r="AI154">
        <v>4</v>
      </c>
      <c r="AL154">
        <v>3</v>
      </c>
      <c r="AM154">
        <v>3</v>
      </c>
      <c r="AN154">
        <v>2</v>
      </c>
      <c r="AO154">
        <v>5</v>
      </c>
      <c r="AP154">
        <v>5</v>
      </c>
      <c r="AS154">
        <v>4</v>
      </c>
      <c r="AT154">
        <v>2</v>
      </c>
      <c r="AU154">
        <v>4</v>
      </c>
      <c r="AV154">
        <v>4</v>
      </c>
      <c r="AY154">
        <v>2</v>
      </c>
      <c r="AZ154">
        <v>2</v>
      </c>
      <c r="BA154">
        <v>1</v>
      </c>
      <c r="BC154" s="4">
        <v>3.34375</v>
      </c>
    </row>
    <row r="155" spans="1:55" x14ac:dyDescent="0.25">
      <c r="A155" s="6" t="s">
        <v>194</v>
      </c>
      <c r="B155">
        <v>2</v>
      </c>
      <c r="C155">
        <v>21</v>
      </c>
      <c r="D155">
        <v>3</v>
      </c>
      <c r="E155">
        <v>2</v>
      </c>
      <c r="F155">
        <v>1</v>
      </c>
      <c r="G155">
        <v>3</v>
      </c>
      <c r="H155">
        <v>2</v>
      </c>
      <c r="J155">
        <v>3</v>
      </c>
      <c r="K155">
        <v>4</v>
      </c>
      <c r="L155">
        <v>5</v>
      </c>
      <c r="O155">
        <v>4</v>
      </c>
      <c r="P155">
        <v>5</v>
      </c>
      <c r="Q155">
        <v>4</v>
      </c>
      <c r="R155">
        <v>4</v>
      </c>
      <c r="S155">
        <v>4</v>
      </c>
      <c r="V155">
        <v>3</v>
      </c>
      <c r="W155">
        <v>4</v>
      </c>
      <c r="X155">
        <v>4</v>
      </c>
      <c r="Y155">
        <v>4</v>
      </c>
      <c r="Z155">
        <v>4</v>
      </c>
      <c r="AA155">
        <v>4</v>
      </c>
      <c r="AB155">
        <v>4</v>
      </c>
      <c r="AC155">
        <v>4</v>
      </c>
      <c r="AF155">
        <v>3</v>
      </c>
      <c r="AG155">
        <v>4</v>
      </c>
      <c r="AH155">
        <v>4</v>
      </c>
      <c r="AI155">
        <v>4</v>
      </c>
      <c r="AL155">
        <v>3</v>
      </c>
      <c r="AM155">
        <v>4</v>
      </c>
      <c r="AN155">
        <v>4</v>
      </c>
      <c r="AO155">
        <v>4</v>
      </c>
      <c r="AP155">
        <v>4</v>
      </c>
      <c r="AS155">
        <v>4</v>
      </c>
      <c r="AT155">
        <v>4</v>
      </c>
      <c r="AU155">
        <v>4</v>
      </c>
      <c r="AV155">
        <v>4</v>
      </c>
      <c r="AY155">
        <v>3</v>
      </c>
      <c r="AZ155">
        <v>3</v>
      </c>
      <c r="BA155">
        <v>3</v>
      </c>
      <c r="BC155" s="4">
        <v>3.84375</v>
      </c>
    </row>
    <row r="156" spans="1:55" x14ac:dyDescent="0.25">
      <c r="A156" s="6" t="s">
        <v>195</v>
      </c>
      <c r="B156">
        <v>1</v>
      </c>
      <c r="C156">
        <v>28</v>
      </c>
      <c r="D156">
        <v>5</v>
      </c>
      <c r="E156">
        <v>2</v>
      </c>
      <c r="F156">
        <v>1</v>
      </c>
      <c r="G156">
        <v>3</v>
      </c>
      <c r="H156">
        <v>1</v>
      </c>
      <c r="J156">
        <v>2</v>
      </c>
      <c r="K156">
        <v>3</v>
      </c>
      <c r="L156">
        <v>4</v>
      </c>
      <c r="O156">
        <v>3</v>
      </c>
      <c r="P156">
        <v>3</v>
      </c>
      <c r="Q156">
        <v>2</v>
      </c>
      <c r="R156">
        <v>5</v>
      </c>
      <c r="S156">
        <v>4</v>
      </c>
      <c r="V156">
        <v>4</v>
      </c>
      <c r="W156">
        <v>2</v>
      </c>
      <c r="X156">
        <v>4</v>
      </c>
      <c r="Y156">
        <v>3</v>
      </c>
      <c r="Z156">
        <v>5</v>
      </c>
      <c r="AA156">
        <v>4</v>
      </c>
      <c r="AB156">
        <v>4</v>
      </c>
      <c r="AC156">
        <v>3</v>
      </c>
      <c r="AF156">
        <v>4</v>
      </c>
      <c r="AG156">
        <v>4</v>
      </c>
      <c r="AH156">
        <v>2</v>
      </c>
      <c r="AI156">
        <v>4</v>
      </c>
      <c r="AL156">
        <v>4</v>
      </c>
      <c r="AM156">
        <v>2</v>
      </c>
      <c r="AN156">
        <v>3</v>
      </c>
      <c r="AO156">
        <v>2</v>
      </c>
      <c r="AP156">
        <v>4</v>
      </c>
      <c r="AS156">
        <v>2</v>
      </c>
      <c r="AT156">
        <v>3</v>
      </c>
      <c r="AU156">
        <v>3</v>
      </c>
      <c r="AV156">
        <v>4</v>
      </c>
      <c r="AY156">
        <v>3</v>
      </c>
      <c r="AZ156">
        <v>2</v>
      </c>
      <c r="BA156">
        <v>2</v>
      </c>
      <c r="BC156" s="4">
        <v>3.21875</v>
      </c>
    </row>
    <row r="157" spans="1:55" x14ac:dyDescent="0.25">
      <c r="A157" s="6" t="s">
        <v>196</v>
      </c>
      <c r="B157">
        <v>1</v>
      </c>
      <c r="C157">
        <v>24</v>
      </c>
      <c r="D157">
        <v>7</v>
      </c>
      <c r="E157">
        <v>1</v>
      </c>
      <c r="F157">
        <v>1</v>
      </c>
      <c r="G157">
        <v>3</v>
      </c>
      <c r="H157">
        <v>1</v>
      </c>
      <c r="J157">
        <v>5</v>
      </c>
      <c r="K157">
        <v>5</v>
      </c>
      <c r="L157">
        <v>4</v>
      </c>
      <c r="O157">
        <v>5</v>
      </c>
      <c r="P157">
        <v>4</v>
      </c>
      <c r="Q157">
        <v>5</v>
      </c>
      <c r="R157">
        <v>5</v>
      </c>
      <c r="S157">
        <v>5</v>
      </c>
      <c r="V157">
        <v>5</v>
      </c>
      <c r="W157">
        <v>5</v>
      </c>
      <c r="X157">
        <v>5</v>
      </c>
      <c r="Y157">
        <v>5</v>
      </c>
      <c r="Z157">
        <v>5</v>
      </c>
      <c r="AA157">
        <v>5</v>
      </c>
      <c r="AB157">
        <v>5</v>
      </c>
      <c r="AC157">
        <v>5</v>
      </c>
      <c r="AF157">
        <v>5</v>
      </c>
      <c r="AG157">
        <v>5</v>
      </c>
      <c r="AH157">
        <v>5</v>
      </c>
      <c r="AI157">
        <v>5</v>
      </c>
      <c r="AL157">
        <v>5</v>
      </c>
      <c r="AM157">
        <v>5</v>
      </c>
      <c r="AN157">
        <v>4</v>
      </c>
      <c r="AO157">
        <v>5</v>
      </c>
      <c r="AP157">
        <v>5</v>
      </c>
      <c r="AS157">
        <v>5</v>
      </c>
      <c r="AT157">
        <v>5</v>
      </c>
      <c r="AU157">
        <v>5</v>
      </c>
      <c r="AV157">
        <v>5</v>
      </c>
      <c r="AY157">
        <v>5</v>
      </c>
      <c r="AZ157">
        <v>5</v>
      </c>
      <c r="BA157">
        <v>3</v>
      </c>
      <c r="BC157" s="4">
        <v>4.84375</v>
      </c>
    </row>
    <row r="158" spans="1:55" x14ac:dyDescent="0.25">
      <c r="A158" s="6" t="s">
        <v>197</v>
      </c>
      <c r="B158">
        <v>1</v>
      </c>
      <c r="C158">
        <v>23</v>
      </c>
      <c r="D158">
        <v>4</v>
      </c>
      <c r="E158">
        <v>2</v>
      </c>
      <c r="F158">
        <v>1</v>
      </c>
      <c r="G158">
        <v>1</v>
      </c>
      <c r="H158">
        <v>1</v>
      </c>
      <c r="J158">
        <v>3</v>
      </c>
      <c r="K158">
        <v>3</v>
      </c>
      <c r="L158">
        <v>3</v>
      </c>
      <c r="O158">
        <v>3</v>
      </c>
      <c r="P158">
        <v>2</v>
      </c>
      <c r="Q158">
        <v>2</v>
      </c>
      <c r="R158">
        <v>3</v>
      </c>
      <c r="S158">
        <v>3</v>
      </c>
      <c r="V158">
        <v>3</v>
      </c>
      <c r="W158">
        <v>4</v>
      </c>
      <c r="X158">
        <v>3</v>
      </c>
      <c r="Y158">
        <v>3</v>
      </c>
      <c r="Z158">
        <v>3</v>
      </c>
      <c r="AA158">
        <v>3</v>
      </c>
      <c r="AB158">
        <v>3</v>
      </c>
      <c r="AC158">
        <v>4</v>
      </c>
      <c r="AF158">
        <v>3</v>
      </c>
      <c r="AG158">
        <v>3</v>
      </c>
      <c r="AH158">
        <v>2</v>
      </c>
      <c r="AI158">
        <v>4</v>
      </c>
      <c r="AL158">
        <v>3</v>
      </c>
      <c r="AM158">
        <v>4</v>
      </c>
      <c r="AN158">
        <v>3</v>
      </c>
      <c r="AO158">
        <v>3</v>
      </c>
      <c r="AP158">
        <v>3</v>
      </c>
      <c r="AS158">
        <v>4</v>
      </c>
      <c r="AT158">
        <v>3</v>
      </c>
      <c r="AU158">
        <v>3</v>
      </c>
      <c r="AV158">
        <v>3</v>
      </c>
      <c r="AY158">
        <v>4</v>
      </c>
      <c r="AZ158">
        <v>3</v>
      </c>
      <c r="BA158">
        <v>2</v>
      </c>
      <c r="BC158" s="4">
        <v>3.0625</v>
      </c>
    </row>
    <row r="159" spans="1:55" x14ac:dyDescent="0.25">
      <c r="A159" s="6" t="s">
        <v>198</v>
      </c>
      <c r="B159">
        <v>1</v>
      </c>
      <c r="C159">
        <v>21</v>
      </c>
      <c r="D159">
        <v>3</v>
      </c>
      <c r="E159">
        <v>1</v>
      </c>
      <c r="F159">
        <v>2</v>
      </c>
      <c r="G159">
        <v>2</v>
      </c>
      <c r="H159">
        <v>2</v>
      </c>
      <c r="J159">
        <v>4</v>
      </c>
      <c r="K159">
        <v>4</v>
      </c>
      <c r="L159">
        <v>3</v>
      </c>
      <c r="O159">
        <v>3</v>
      </c>
      <c r="P159">
        <v>3</v>
      </c>
      <c r="Q159">
        <v>2</v>
      </c>
      <c r="R159">
        <v>3</v>
      </c>
      <c r="S159">
        <v>3</v>
      </c>
      <c r="V159">
        <v>3</v>
      </c>
      <c r="W159">
        <v>3</v>
      </c>
      <c r="X159">
        <v>4</v>
      </c>
      <c r="Y159">
        <v>3</v>
      </c>
      <c r="Z159">
        <v>3</v>
      </c>
      <c r="AA159">
        <v>2</v>
      </c>
      <c r="AB159">
        <v>4</v>
      </c>
      <c r="AC159">
        <v>3</v>
      </c>
      <c r="AF159">
        <v>2</v>
      </c>
      <c r="AG159">
        <v>3</v>
      </c>
      <c r="AH159">
        <v>4</v>
      </c>
      <c r="AI159">
        <v>5</v>
      </c>
      <c r="AL159">
        <v>2</v>
      </c>
      <c r="AM159">
        <v>3</v>
      </c>
      <c r="AN159">
        <v>3</v>
      </c>
      <c r="AO159">
        <v>2</v>
      </c>
      <c r="AP159">
        <v>3</v>
      </c>
      <c r="AS159">
        <v>4</v>
      </c>
      <c r="AT159">
        <v>4</v>
      </c>
      <c r="AU159">
        <v>3</v>
      </c>
      <c r="AV159">
        <v>3</v>
      </c>
      <c r="AY159">
        <v>4</v>
      </c>
      <c r="AZ159">
        <v>2</v>
      </c>
      <c r="BA159">
        <v>2</v>
      </c>
      <c r="BC159" s="4">
        <v>3.09375</v>
      </c>
    </row>
    <row r="160" spans="1:55" x14ac:dyDescent="0.25">
      <c r="A160" s="6" t="s">
        <v>199</v>
      </c>
      <c r="B160">
        <v>1</v>
      </c>
      <c r="C160">
        <v>20</v>
      </c>
      <c r="D160">
        <v>1</v>
      </c>
      <c r="E160">
        <v>2</v>
      </c>
      <c r="F160">
        <v>2</v>
      </c>
      <c r="G160">
        <v>2</v>
      </c>
      <c r="H160">
        <v>2</v>
      </c>
      <c r="J160">
        <v>4</v>
      </c>
      <c r="K160">
        <v>4</v>
      </c>
      <c r="L160">
        <v>4</v>
      </c>
      <c r="O160">
        <v>4</v>
      </c>
      <c r="P160">
        <v>4</v>
      </c>
      <c r="Q160">
        <v>4</v>
      </c>
      <c r="R160">
        <v>4</v>
      </c>
      <c r="S160">
        <v>4</v>
      </c>
      <c r="V160">
        <v>4</v>
      </c>
      <c r="W160">
        <v>4</v>
      </c>
      <c r="X160">
        <v>4</v>
      </c>
      <c r="Y160">
        <v>4</v>
      </c>
      <c r="Z160">
        <v>4</v>
      </c>
      <c r="AA160">
        <v>4</v>
      </c>
      <c r="AB160">
        <v>4</v>
      </c>
      <c r="AC160">
        <v>4</v>
      </c>
      <c r="AF160">
        <v>4</v>
      </c>
      <c r="AG160">
        <v>4</v>
      </c>
      <c r="AH160">
        <v>4</v>
      </c>
      <c r="AI160">
        <v>4</v>
      </c>
      <c r="AL160">
        <v>4</v>
      </c>
      <c r="AM160">
        <v>4</v>
      </c>
      <c r="AN160">
        <v>4</v>
      </c>
      <c r="AO160">
        <v>4</v>
      </c>
      <c r="AP160">
        <v>4</v>
      </c>
      <c r="AS160">
        <v>4</v>
      </c>
      <c r="AT160">
        <v>4</v>
      </c>
      <c r="AU160">
        <v>4</v>
      </c>
      <c r="AV160">
        <v>4</v>
      </c>
      <c r="AY160">
        <v>4</v>
      </c>
      <c r="AZ160">
        <v>4</v>
      </c>
      <c r="BA160">
        <v>3</v>
      </c>
      <c r="BC160" s="4">
        <v>3.96875</v>
      </c>
    </row>
    <row r="161" spans="1:55" x14ac:dyDescent="0.25">
      <c r="A161" s="6" t="s">
        <v>200</v>
      </c>
      <c r="B161">
        <v>2</v>
      </c>
      <c r="C161">
        <v>19</v>
      </c>
      <c r="D161">
        <v>1</v>
      </c>
      <c r="E161">
        <v>1</v>
      </c>
      <c r="F161">
        <v>2</v>
      </c>
      <c r="G161">
        <v>1</v>
      </c>
      <c r="H161">
        <v>2</v>
      </c>
      <c r="J161">
        <v>4</v>
      </c>
      <c r="K161">
        <v>4</v>
      </c>
      <c r="L161">
        <v>3</v>
      </c>
      <c r="O161">
        <v>4</v>
      </c>
      <c r="P161">
        <v>4</v>
      </c>
      <c r="Q161">
        <v>4</v>
      </c>
      <c r="R161">
        <v>5</v>
      </c>
      <c r="S161">
        <v>5</v>
      </c>
      <c r="V161">
        <v>4</v>
      </c>
      <c r="W161">
        <v>3</v>
      </c>
      <c r="X161">
        <v>5</v>
      </c>
      <c r="Y161">
        <v>3</v>
      </c>
      <c r="Z161">
        <v>3</v>
      </c>
      <c r="AA161">
        <v>5</v>
      </c>
      <c r="AB161">
        <v>5</v>
      </c>
      <c r="AC161">
        <v>4</v>
      </c>
      <c r="AF161">
        <v>5</v>
      </c>
      <c r="AG161">
        <v>5</v>
      </c>
      <c r="AH161">
        <v>3</v>
      </c>
      <c r="AI161">
        <v>3</v>
      </c>
      <c r="AL161">
        <v>4</v>
      </c>
      <c r="AM161">
        <v>5</v>
      </c>
      <c r="AN161">
        <v>4</v>
      </c>
      <c r="AO161">
        <v>4</v>
      </c>
      <c r="AP161">
        <v>4</v>
      </c>
      <c r="AS161">
        <v>4</v>
      </c>
      <c r="AT161">
        <v>2</v>
      </c>
      <c r="AU161">
        <v>4</v>
      </c>
      <c r="AV161">
        <v>5</v>
      </c>
      <c r="AY161">
        <v>3</v>
      </c>
      <c r="AZ161">
        <v>4</v>
      </c>
      <c r="BA161">
        <v>4</v>
      </c>
      <c r="BC161" s="4">
        <v>4</v>
      </c>
    </row>
    <row r="162" spans="1:55" x14ac:dyDescent="0.25">
      <c r="A162" s="6" t="s">
        <v>201</v>
      </c>
      <c r="B162">
        <v>1</v>
      </c>
      <c r="C162">
        <v>19</v>
      </c>
      <c r="D162">
        <v>2</v>
      </c>
      <c r="E162">
        <v>2</v>
      </c>
      <c r="F162">
        <v>2</v>
      </c>
      <c r="G162">
        <v>1</v>
      </c>
      <c r="H162">
        <v>1</v>
      </c>
      <c r="J162">
        <v>4</v>
      </c>
      <c r="K162">
        <v>2</v>
      </c>
      <c r="L162">
        <v>4</v>
      </c>
      <c r="O162">
        <v>2</v>
      </c>
      <c r="P162">
        <v>3</v>
      </c>
      <c r="Q162">
        <v>3</v>
      </c>
      <c r="R162">
        <v>2</v>
      </c>
      <c r="S162">
        <v>3</v>
      </c>
      <c r="V162">
        <v>3</v>
      </c>
      <c r="W162">
        <v>4</v>
      </c>
      <c r="X162">
        <v>4</v>
      </c>
      <c r="Y162">
        <v>3</v>
      </c>
      <c r="Z162">
        <v>4</v>
      </c>
      <c r="AA162">
        <v>2</v>
      </c>
      <c r="AB162">
        <v>3</v>
      </c>
      <c r="AC162">
        <v>3</v>
      </c>
      <c r="AF162">
        <v>3</v>
      </c>
      <c r="AG162">
        <v>4</v>
      </c>
      <c r="AH162">
        <v>3</v>
      </c>
      <c r="AI162">
        <v>1</v>
      </c>
      <c r="AL162">
        <v>3</v>
      </c>
      <c r="AM162">
        <v>3</v>
      </c>
      <c r="AN162">
        <v>2</v>
      </c>
      <c r="AO162">
        <v>3</v>
      </c>
      <c r="AP162">
        <v>4</v>
      </c>
      <c r="AS162">
        <v>2</v>
      </c>
      <c r="AT162">
        <v>4</v>
      </c>
      <c r="AU162">
        <v>3</v>
      </c>
      <c r="AV162">
        <v>2</v>
      </c>
      <c r="AY162">
        <v>4</v>
      </c>
      <c r="AZ162">
        <v>3</v>
      </c>
      <c r="BA162">
        <v>3</v>
      </c>
      <c r="BC162" s="4">
        <v>3</v>
      </c>
    </row>
    <row r="163" spans="1:55" x14ac:dyDescent="0.25">
      <c r="A163" s="6" t="s">
        <v>202</v>
      </c>
      <c r="B163">
        <v>2</v>
      </c>
      <c r="C163">
        <v>22</v>
      </c>
      <c r="D163">
        <v>4</v>
      </c>
      <c r="E163">
        <v>2</v>
      </c>
      <c r="F163">
        <v>1</v>
      </c>
      <c r="G163">
        <v>3</v>
      </c>
      <c r="H163">
        <v>1</v>
      </c>
      <c r="J163">
        <v>4</v>
      </c>
      <c r="K163">
        <v>3</v>
      </c>
      <c r="L163">
        <v>4</v>
      </c>
      <c r="O163">
        <v>4</v>
      </c>
      <c r="P163">
        <v>4</v>
      </c>
      <c r="Q163">
        <v>4</v>
      </c>
      <c r="R163">
        <v>4</v>
      </c>
      <c r="S163">
        <v>4</v>
      </c>
      <c r="V163">
        <v>4</v>
      </c>
      <c r="W163">
        <v>4</v>
      </c>
      <c r="X163">
        <v>3</v>
      </c>
      <c r="Y163">
        <v>4</v>
      </c>
      <c r="Z163">
        <v>4</v>
      </c>
      <c r="AA163">
        <v>3</v>
      </c>
      <c r="AB163">
        <v>4</v>
      </c>
      <c r="AC163">
        <v>3</v>
      </c>
      <c r="AF163">
        <v>4</v>
      </c>
      <c r="AG163">
        <v>4</v>
      </c>
      <c r="AH163">
        <v>3</v>
      </c>
      <c r="AI163">
        <v>3</v>
      </c>
      <c r="AL163">
        <v>4</v>
      </c>
      <c r="AM163">
        <v>4</v>
      </c>
      <c r="AN163">
        <v>3</v>
      </c>
      <c r="AO163">
        <v>3</v>
      </c>
      <c r="AP163">
        <v>4</v>
      </c>
      <c r="AS163">
        <v>4</v>
      </c>
      <c r="AT163">
        <v>4</v>
      </c>
      <c r="AU163">
        <v>4</v>
      </c>
      <c r="AV163">
        <v>4</v>
      </c>
      <c r="AY163">
        <v>3</v>
      </c>
      <c r="AZ163">
        <v>3</v>
      </c>
      <c r="BA163">
        <v>3</v>
      </c>
      <c r="BC163" s="4">
        <v>3.65625</v>
      </c>
    </row>
    <row r="164" spans="1:55" x14ac:dyDescent="0.25">
      <c r="A164" s="6" t="s">
        <v>203</v>
      </c>
      <c r="B164">
        <v>1</v>
      </c>
      <c r="C164">
        <v>22</v>
      </c>
      <c r="D164">
        <v>4</v>
      </c>
      <c r="E164">
        <v>1</v>
      </c>
      <c r="F164">
        <v>1</v>
      </c>
      <c r="G164">
        <v>2</v>
      </c>
      <c r="H164">
        <v>1</v>
      </c>
      <c r="J164">
        <v>4</v>
      </c>
      <c r="K164">
        <v>5</v>
      </c>
      <c r="L164">
        <v>5</v>
      </c>
      <c r="O164">
        <v>4</v>
      </c>
      <c r="P164">
        <v>5</v>
      </c>
      <c r="Q164">
        <v>5</v>
      </c>
      <c r="R164">
        <v>5</v>
      </c>
      <c r="S164">
        <v>4</v>
      </c>
      <c r="V164">
        <v>4</v>
      </c>
      <c r="W164">
        <v>4</v>
      </c>
      <c r="X164">
        <v>4</v>
      </c>
      <c r="Y164">
        <v>5</v>
      </c>
      <c r="Z164">
        <v>4</v>
      </c>
      <c r="AA164">
        <v>5</v>
      </c>
      <c r="AB164">
        <v>5</v>
      </c>
      <c r="AC164">
        <v>5</v>
      </c>
      <c r="AF164">
        <v>4</v>
      </c>
      <c r="AG164">
        <v>4</v>
      </c>
      <c r="AH164">
        <v>4</v>
      </c>
      <c r="AI164">
        <v>4</v>
      </c>
      <c r="AL164">
        <v>4</v>
      </c>
      <c r="AM164">
        <v>4</v>
      </c>
      <c r="AN164">
        <v>5</v>
      </c>
      <c r="AO164">
        <v>5</v>
      </c>
      <c r="AP164">
        <v>5</v>
      </c>
      <c r="AS164">
        <v>4</v>
      </c>
      <c r="AT164">
        <v>4</v>
      </c>
      <c r="AU164">
        <v>5</v>
      </c>
      <c r="AV164">
        <v>5</v>
      </c>
      <c r="AY164">
        <v>3</v>
      </c>
      <c r="AZ164">
        <v>3</v>
      </c>
      <c r="BA164">
        <v>3</v>
      </c>
      <c r="BC164" s="4">
        <v>4.34375</v>
      </c>
    </row>
    <row r="165" spans="1:55" x14ac:dyDescent="0.25">
      <c r="A165" s="6" t="s">
        <v>204</v>
      </c>
      <c r="B165">
        <v>1</v>
      </c>
      <c r="C165">
        <v>25</v>
      </c>
      <c r="D165">
        <v>6</v>
      </c>
      <c r="E165">
        <v>2</v>
      </c>
      <c r="F165">
        <v>1</v>
      </c>
      <c r="G165">
        <v>2</v>
      </c>
      <c r="H165">
        <v>1</v>
      </c>
      <c r="J165">
        <v>5</v>
      </c>
      <c r="K165">
        <v>5</v>
      </c>
      <c r="L165">
        <v>5</v>
      </c>
      <c r="O165">
        <v>5</v>
      </c>
      <c r="P165">
        <v>5</v>
      </c>
      <c r="Q165">
        <v>5</v>
      </c>
      <c r="R165">
        <v>5</v>
      </c>
      <c r="S165">
        <v>5</v>
      </c>
      <c r="V165">
        <v>3</v>
      </c>
      <c r="W165">
        <v>5</v>
      </c>
      <c r="X165">
        <v>5</v>
      </c>
      <c r="Y165">
        <v>5</v>
      </c>
      <c r="Z165">
        <v>5</v>
      </c>
      <c r="AA165">
        <v>5</v>
      </c>
      <c r="AB165">
        <v>5</v>
      </c>
      <c r="AC165">
        <v>5</v>
      </c>
      <c r="AF165">
        <v>5</v>
      </c>
      <c r="AG165">
        <v>5</v>
      </c>
      <c r="AH165">
        <v>5</v>
      </c>
      <c r="AI165">
        <v>5</v>
      </c>
      <c r="AL165">
        <v>5</v>
      </c>
      <c r="AM165">
        <v>5</v>
      </c>
      <c r="AN165">
        <v>5</v>
      </c>
      <c r="AO165">
        <v>5</v>
      </c>
      <c r="AP165">
        <v>5</v>
      </c>
      <c r="AS165">
        <v>5</v>
      </c>
      <c r="AT165">
        <v>5</v>
      </c>
      <c r="AU165">
        <v>5</v>
      </c>
      <c r="AV165">
        <v>5</v>
      </c>
      <c r="AY165">
        <v>3</v>
      </c>
      <c r="AZ165">
        <v>5</v>
      </c>
      <c r="BA165">
        <v>3</v>
      </c>
      <c r="BC165" s="4">
        <v>4.8125</v>
      </c>
    </row>
    <row r="166" spans="1:55" x14ac:dyDescent="0.25">
      <c r="A166" s="6" t="s">
        <v>205</v>
      </c>
      <c r="B166">
        <v>1</v>
      </c>
      <c r="C166">
        <v>20</v>
      </c>
      <c r="D166">
        <v>3</v>
      </c>
      <c r="E166">
        <v>2</v>
      </c>
      <c r="F166">
        <v>2</v>
      </c>
      <c r="G166">
        <v>2</v>
      </c>
      <c r="H166">
        <v>2</v>
      </c>
      <c r="J166">
        <v>3</v>
      </c>
      <c r="K166">
        <v>2</v>
      </c>
      <c r="L166">
        <v>2</v>
      </c>
      <c r="O166">
        <v>3</v>
      </c>
      <c r="P166">
        <v>3</v>
      </c>
      <c r="Q166">
        <v>4</v>
      </c>
      <c r="R166">
        <v>3</v>
      </c>
      <c r="S166">
        <v>3</v>
      </c>
      <c r="V166">
        <v>3</v>
      </c>
      <c r="W166">
        <v>3</v>
      </c>
      <c r="X166">
        <v>3</v>
      </c>
      <c r="Y166">
        <v>3</v>
      </c>
      <c r="Z166">
        <v>3</v>
      </c>
      <c r="AA166">
        <v>3</v>
      </c>
      <c r="AB166">
        <v>3</v>
      </c>
      <c r="AC166">
        <v>3</v>
      </c>
      <c r="AF166">
        <v>3</v>
      </c>
      <c r="AG166">
        <v>4</v>
      </c>
      <c r="AH166">
        <v>4</v>
      </c>
      <c r="AI166">
        <v>4</v>
      </c>
      <c r="AL166">
        <v>2</v>
      </c>
      <c r="AM166">
        <v>2</v>
      </c>
      <c r="AN166">
        <v>3</v>
      </c>
      <c r="AO166">
        <v>4</v>
      </c>
      <c r="AP166">
        <v>3</v>
      </c>
      <c r="AS166">
        <v>2</v>
      </c>
      <c r="AT166">
        <v>4</v>
      </c>
      <c r="AU166">
        <v>4</v>
      </c>
      <c r="AV166">
        <v>4</v>
      </c>
      <c r="AY166">
        <v>3</v>
      </c>
      <c r="AZ166">
        <v>3</v>
      </c>
      <c r="BA166">
        <v>3</v>
      </c>
      <c r="BC166" s="4">
        <v>3.09375</v>
      </c>
    </row>
    <row r="167" spans="1:55" x14ac:dyDescent="0.25">
      <c r="A167" s="6" t="s">
        <v>206</v>
      </c>
      <c r="B167">
        <v>2</v>
      </c>
      <c r="C167">
        <v>28</v>
      </c>
      <c r="D167">
        <v>5</v>
      </c>
      <c r="E167">
        <v>2</v>
      </c>
      <c r="F167">
        <v>1</v>
      </c>
      <c r="G167">
        <v>3</v>
      </c>
      <c r="H167">
        <v>1</v>
      </c>
      <c r="J167">
        <v>2</v>
      </c>
      <c r="K167">
        <v>3</v>
      </c>
      <c r="L167">
        <v>4</v>
      </c>
      <c r="O167">
        <v>3</v>
      </c>
      <c r="P167">
        <v>3</v>
      </c>
      <c r="Q167">
        <v>2</v>
      </c>
      <c r="R167">
        <v>5</v>
      </c>
      <c r="S167">
        <v>4</v>
      </c>
      <c r="V167">
        <v>4</v>
      </c>
      <c r="W167">
        <v>2</v>
      </c>
      <c r="X167">
        <v>4</v>
      </c>
      <c r="Y167">
        <v>3</v>
      </c>
      <c r="Z167">
        <v>5</v>
      </c>
      <c r="AA167">
        <v>4</v>
      </c>
      <c r="AB167">
        <v>4</v>
      </c>
      <c r="AC167">
        <v>3</v>
      </c>
      <c r="AF167">
        <v>4</v>
      </c>
      <c r="AG167">
        <v>4</v>
      </c>
      <c r="AH167">
        <v>2</v>
      </c>
      <c r="AI167">
        <v>4</v>
      </c>
      <c r="AL167">
        <v>4</v>
      </c>
      <c r="AM167">
        <v>2</v>
      </c>
      <c r="AN167">
        <v>3</v>
      </c>
      <c r="AO167">
        <v>2</v>
      </c>
      <c r="AP167">
        <v>4</v>
      </c>
      <c r="AS167">
        <v>2</v>
      </c>
      <c r="AT167">
        <v>3</v>
      </c>
      <c r="AU167">
        <v>3</v>
      </c>
      <c r="AV167">
        <v>4</v>
      </c>
      <c r="AY167">
        <v>3</v>
      </c>
      <c r="AZ167">
        <v>2</v>
      </c>
      <c r="BA167">
        <v>2</v>
      </c>
      <c r="BC167" s="4">
        <v>3.21875</v>
      </c>
    </row>
    <row r="168" spans="1:55" x14ac:dyDescent="0.25">
      <c r="A168" s="6" t="s">
        <v>207</v>
      </c>
      <c r="B168">
        <v>1</v>
      </c>
      <c r="C168">
        <v>22</v>
      </c>
      <c r="D168">
        <v>4</v>
      </c>
      <c r="E168">
        <v>2</v>
      </c>
      <c r="F168">
        <v>1</v>
      </c>
      <c r="G168">
        <v>3</v>
      </c>
      <c r="H168">
        <v>1</v>
      </c>
      <c r="J168">
        <v>4</v>
      </c>
      <c r="K168">
        <v>3</v>
      </c>
      <c r="L168">
        <v>4</v>
      </c>
      <c r="O168">
        <v>4</v>
      </c>
      <c r="P168">
        <v>4</v>
      </c>
      <c r="Q168">
        <v>4</v>
      </c>
      <c r="R168">
        <v>4</v>
      </c>
      <c r="S168">
        <v>4</v>
      </c>
      <c r="V168">
        <v>4</v>
      </c>
      <c r="W168">
        <v>4</v>
      </c>
      <c r="X168">
        <v>3</v>
      </c>
      <c r="Y168">
        <v>4</v>
      </c>
      <c r="Z168">
        <v>4</v>
      </c>
      <c r="AA168">
        <v>3</v>
      </c>
      <c r="AB168">
        <v>4</v>
      </c>
      <c r="AC168">
        <v>3</v>
      </c>
      <c r="AF168">
        <v>4</v>
      </c>
      <c r="AG168">
        <v>4</v>
      </c>
      <c r="AH168">
        <v>3</v>
      </c>
      <c r="AI168">
        <v>3</v>
      </c>
      <c r="AL168">
        <v>4</v>
      </c>
      <c r="AM168">
        <v>4</v>
      </c>
      <c r="AN168">
        <v>3</v>
      </c>
      <c r="AO168">
        <v>3</v>
      </c>
      <c r="AP168">
        <v>4</v>
      </c>
      <c r="AS168">
        <v>4</v>
      </c>
      <c r="AT168">
        <v>4</v>
      </c>
      <c r="AU168">
        <v>4</v>
      </c>
      <c r="AV168">
        <v>4</v>
      </c>
      <c r="AY168">
        <v>3</v>
      </c>
      <c r="AZ168">
        <v>3</v>
      </c>
      <c r="BA168">
        <v>3</v>
      </c>
      <c r="BC168" s="4">
        <v>3.65625</v>
      </c>
    </row>
    <row r="169" spans="1:55" x14ac:dyDescent="0.25">
      <c r="A169" s="6" t="s">
        <v>208</v>
      </c>
      <c r="B169">
        <v>2</v>
      </c>
      <c r="C169">
        <v>22</v>
      </c>
      <c r="D169">
        <v>4</v>
      </c>
      <c r="E169">
        <v>1</v>
      </c>
      <c r="F169">
        <v>1</v>
      </c>
      <c r="G169">
        <v>2</v>
      </c>
      <c r="H169">
        <v>1</v>
      </c>
      <c r="J169">
        <v>4</v>
      </c>
      <c r="K169">
        <v>5</v>
      </c>
      <c r="L169">
        <v>5</v>
      </c>
      <c r="O169">
        <v>4</v>
      </c>
      <c r="P169">
        <v>5</v>
      </c>
      <c r="Q169">
        <v>5</v>
      </c>
      <c r="R169">
        <v>5</v>
      </c>
      <c r="S169">
        <v>4</v>
      </c>
      <c r="V169">
        <v>4</v>
      </c>
      <c r="W169">
        <v>4</v>
      </c>
      <c r="X169">
        <v>4</v>
      </c>
      <c r="Y169">
        <v>5</v>
      </c>
      <c r="Z169">
        <v>4</v>
      </c>
      <c r="AA169">
        <v>5</v>
      </c>
      <c r="AB169">
        <v>5</v>
      </c>
      <c r="AC169">
        <v>5</v>
      </c>
      <c r="AF169">
        <v>4</v>
      </c>
      <c r="AG169">
        <v>4</v>
      </c>
      <c r="AH169">
        <v>4</v>
      </c>
      <c r="AI169">
        <v>4</v>
      </c>
      <c r="AL169">
        <v>4</v>
      </c>
      <c r="AM169">
        <v>4</v>
      </c>
      <c r="AN169">
        <v>5</v>
      </c>
      <c r="AO169">
        <v>5</v>
      </c>
      <c r="AP169">
        <v>5</v>
      </c>
      <c r="AS169">
        <v>4</v>
      </c>
      <c r="AT169">
        <v>4</v>
      </c>
      <c r="AU169">
        <v>5</v>
      </c>
      <c r="AV169">
        <v>5</v>
      </c>
      <c r="AY169">
        <v>3</v>
      </c>
      <c r="AZ169">
        <v>3</v>
      </c>
      <c r="BA169">
        <v>3</v>
      </c>
      <c r="BC169" s="4">
        <v>4.34375</v>
      </c>
    </row>
    <row r="170" spans="1:55" x14ac:dyDescent="0.25">
      <c r="A170" s="6" t="s">
        <v>209</v>
      </c>
      <c r="B170">
        <v>2</v>
      </c>
      <c r="C170">
        <v>23</v>
      </c>
      <c r="D170">
        <v>4</v>
      </c>
      <c r="E170">
        <v>2</v>
      </c>
      <c r="F170">
        <v>1</v>
      </c>
      <c r="G170">
        <v>2</v>
      </c>
      <c r="H170">
        <v>2</v>
      </c>
      <c r="J170">
        <v>4</v>
      </c>
      <c r="K170">
        <v>3</v>
      </c>
      <c r="L170">
        <v>4</v>
      </c>
      <c r="O170">
        <v>3</v>
      </c>
      <c r="P170">
        <v>4</v>
      </c>
      <c r="Q170">
        <v>4</v>
      </c>
      <c r="R170">
        <v>3</v>
      </c>
      <c r="S170">
        <v>4</v>
      </c>
      <c r="V170">
        <v>4</v>
      </c>
      <c r="W170">
        <v>4</v>
      </c>
      <c r="X170">
        <v>4</v>
      </c>
      <c r="Y170">
        <v>4</v>
      </c>
      <c r="Z170">
        <v>4</v>
      </c>
      <c r="AA170">
        <v>4</v>
      </c>
      <c r="AB170">
        <v>4</v>
      </c>
      <c r="AC170">
        <v>4</v>
      </c>
      <c r="AF170">
        <v>4</v>
      </c>
      <c r="AG170">
        <v>4</v>
      </c>
      <c r="AH170">
        <v>4</v>
      </c>
      <c r="AI170">
        <v>4</v>
      </c>
      <c r="AL170">
        <v>3</v>
      </c>
      <c r="AM170">
        <v>4</v>
      </c>
      <c r="AN170">
        <v>3</v>
      </c>
      <c r="AO170">
        <v>4</v>
      </c>
      <c r="AP170">
        <v>4</v>
      </c>
      <c r="AS170">
        <v>4</v>
      </c>
      <c r="AT170">
        <v>4</v>
      </c>
      <c r="AU170">
        <v>4</v>
      </c>
      <c r="AV170">
        <v>4</v>
      </c>
      <c r="AY170">
        <v>3</v>
      </c>
      <c r="AZ170">
        <v>3</v>
      </c>
      <c r="BA170">
        <v>3</v>
      </c>
      <c r="BC170" s="4">
        <v>3.75</v>
      </c>
    </row>
    <row r="171" spans="1:55" x14ac:dyDescent="0.25">
      <c r="A171" s="6" t="s">
        <v>210</v>
      </c>
      <c r="B171">
        <v>1</v>
      </c>
      <c r="C171">
        <v>23</v>
      </c>
      <c r="D171">
        <v>4</v>
      </c>
      <c r="E171">
        <v>2</v>
      </c>
      <c r="F171">
        <v>2</v>
      </c>
      <c r="G171">
        <v>2</v>
      </c>
      <c r="H171">
        <v>1</v>
      </c>
      <c r="J171">
        <v>3</v>
      </c>
      <c r="K171">
        <v>2</v>
      </c>
      <c r="L171">
        <v>3</v>
      </c>
      <c r="O171">
        <v>3</v>
      </c>
      <c r="P171">
        <v>4</v>
      </c>
      <c r="Q171">
        <v>4</v>
      </c>
      <c r="R171">
        <v>4</v>
      </c>
      <c r="S171">
        <v>5</v>
      </c>
      <c r="V171">
        <v>4</v>
      </c>
      <c r="W171">
        <v>3</v>
      </c>
      <c r="X171">
        <v>4</v>
      </c>
      <c r="Y171">
        <v>3</v>
      </c>
      <c r="Z171">
        <v>2</v>
      </c>
      <c r="AA171">
        <v>3</v>
      </c>
      <c r="AB171">
        <v>4</v>
      </c>
      <c r="AC171">
        <v>4</v>
      </c>
      <c r="AF171">
        <v>4</v>
      </c>
      <c r="AG171">
        <v>3</v>
      </c>
      <c r="AH171">
        <v>4</v>
      </c>
      <c r="AI171">
        <v>4</v>
      </c>
      <c r="AL171">
        <v>3</v>
      </c>
      <c r="AM171">
        <v>3</v>
      </c>
      <c r="AN171">
        <v>2</v>
      </c>
      <c r="AO171">
        <v>5</v>
      </c>
      <c r="AP171">
        <v>5</v>
      </c>
      <c r="AS171">
        <v>4</v>
      </c>
      <c r="AT171">
        <v>2</v>
      </c>
      <c r="AU171">
        <v>4</v>
      </c>
      <c r="AV171">
        <v>4</v>
      </c>
      <c r="AY171">
        <v>2</v>
      </c>
      <c r="AZ171">
        <v>2</v>
      </c>
      <c r="BA171">
        <v>1</v>
      </c>
      <c r="BC171" s="4">
        <v>3.34375</v>
      </c>
    </row>
    <row r="172" spans="1:55" x14ac:dyDescent="0.25">
      <c r="A172" s="6" t="s">
        <v>211</v>
      </c>
      <c r="B172">
        <v>1</v>
      </c>
      <c r="C172">
        <v>19</v>
      </c>
      <c r="D172">
        <v>2</v>
      </c>
      <c r="E172">
        <v>2</v>
      </c>
      <c r="F172">
        <v>2</v>
      </c>
      <c r="G172">
        <v>1</v>
      </c>
      <c r="H172">
        <v>1</v>
      </c>
      <c r="J172">
        <v>4</v>
      </c>
      <c r="K172">
        <v>2</v>
      </c>
      <c r="L172">
        <v>4</v>
      </c>
      <c r="O172">
        <v>2</v>
      </c>
      <c r="P172">
        <v>3</v>
      </c>
      <c r="Q172">
        <v>3</v>
      </c>
      <c r="R172">
        <v>2</v>
      </c>
      <c r="S172">
        <v>3</v>
      </c>
      <c r="V172">
        <v>3</v>
      </c>
      <c r="W172">
        <v>4</v>
      </c>
      <c r="X172">
        <v>4</v>
      </c>
      <c r="Y172">
        <v>3</v>
      </c>
      <c r="Z172">
        <v>4</v>
      </c>
      <c r="AA172">
        <v>2</v>
      </c>
      <c r="AB172">
        <v>3</v>
      </c>
      <c r="AC172">
        <v>3</v>
      </c>
      <c r="AF172">
        <v>3</v>
      </c>
      <c r="AG172">
        <v>4</v>
      </c>
      <c r="AH172">
        <v>3</v>
      </c>
      <c r="AI172">
        <v>1</v>
      </c>
      <c r="AL172">
        <v>3</v>
      </c>
      <c r="AM172">
        <v>3</v>
      </c>
      <c r="AN172">
        <v>2</v>
      </c>
      <c r="AO172">
        <v>3</v>
      </c>
      <c r="AP172">
        <v>4</v>
      </c>
      <c r="AS172">
        <v>2</v>
      </c>
      <c r="AT172">
        <v>4</v>
      </c>
      <c r="AU172">
        <v>3</v>
      </c>
      <c r="AV172">
        <v>2</v>
      </c>
      <c r="AY172">
        <v>4</v>
      </c>
      <c r="AZ172">
        <v>3</v>
      </c>
      <c r="BA172">
        <v>3</v>
      </c>
      <c r="BC172" s="4">
        <v>3</v>
      </c>
    </row>
    <row r="173" spans="1:55" x14ac:dyDescent="0.25">
      <c r="A173" s="6" t="s">
        <v>212</v>
      </c>
      <c r="B173">
        <v>1</v>
      </c>
      <c r="C173">
        <v>19</v>
      </c>
      <c r="D173">
        <v>2</v>
      </c>
      <c r="E173">
        <v>1</v>
      </c>
      <c r="F173">
        <v>2</v>
      </c>
      <c r="G173">
        <v>1</v>
      </c>
      <c r="H173">
        <v>1</v>
      </c>
      <c r="J173">
        <v>4</v>
      </c>
      <c r="K173">
        <v>4</v>
      </c>
      <c r="L173">
        <v>5</v>
      </c>
      <c r="O173">
        <v>4</v>
      </c>
      <c r="P173">
        <v>4</v>
      </c>
      <c r="Q173">
        <v>4</v>
      </c>
      <c r="R173">
        <v>5</v>
      </c>
      <c r="S173">
        <v>5</v>
      </c>
      <c r="V173">
        <v>4</v>
      </c>
      <c r="W173">
        <v>5</v>
      </c>
      <c r="X173">
        <v>4</v>
      </c>
      <c r="Y173">
        <v>4</v>
      </c>
      <c r="Z173">
        <v>5</v>
      </c>
      <c r="AA173">
        <v>5</v>
      </c>
      <c r="AB173">
        <v>5</v>
      </c>
      <c r="AC173">
        <v>4</v>
      </c>
      <c r="AF173">
        <v>5</v>
      </c>
      <c r="AG173">
        <v>4</v>
      </c>
      <c r="AH173">
        <v>5</v>
      </c>
      <c r="AI173">
        <v>5</v>
      </c>
      <c r="AL173">
        <v>4</v>
      </c>
      <c r="AM173">
        <v>4</v>
      </c>
      <c r="AN173">
        <v>4</v>
      </c>
      <c r="AO173">
        <v>5</v>
      </c>
      <c r="AP173">
        <v>5</v>
      </c>
      <c r="AS173">
        <v>3</v>
      </c>
      <c r="AT173">
        <v>5</v>
      </c>
      <c r="AU173">
        <v>5</v>
      </c>
      <c r="AV173">
        <v>5</v>
      </c>
      <c r="AY173">
        <v>3</v>
      </c>
      <c r="AZ173">
        <v>3</v>
      </c>
      <c r="BA173">
        <v>2</v>
      </c>
      <c r="BC173" s="4">
        <v>4.3125</v>
      </c>
    </row>
    <row r="174" spans="1:55" x14ac:dyDescent="0.25">
      <c r="A174" s="6" t="s">
        <v>213</v>
      </c>
      <c r="B174">
        <v>1</v>
      </c>
      <c r="C174">
        <v>28</v>
      </c>
      <c r="D174">
        <v>7</v>
      </c>
      <c r="E174">
        <v>2</v>
      </c>
      <c r="F174">
        <v>1</v>
      </c>
      <c r="G174">
        <v>1</v>
      </c>
      <c r="H174">
        <v>1</v>
      </c>
      <c r="J174">
        <v>3</v>
      </c>
      <c r="K174">
        <v>4</v>
      </c>
      <c r="L174">
        <v>4</v>
      </c>
      <c r="O174">
        <v>3</v>
      </c>
      <c r="P174">
        <v>4</v>
      </c>
      <c r="Q174">
        <v>3</v>
      </c>
      <c r="R174">
        <v>3</v>
      </c>
      <c r="S174">
        <v>4</v>
      </c>
      <c r="V174">
        <v>4</v>
      </c>
      <c r="W174">
        <v>3</v>
      </c>
      <c r="X174">
        <v>3</v>
      </c>
      <c r="Y174">
        <v>3</v>
      </c>
      <c r="Z174">
        <v>4</v>
      </c>
      <c r="AA174">
        <v>4</v>
      </c>
      <c r="AB174">
        <v>4</v>
      </c>
      <c r="AC174">
        <v>4</v>
      </c>
      <c r="AF174">
        <v>3</v>
      </c>
      <c r="AG174">
        <v>4</v>
      </c>
      <c r="AH174">
        <v>4</v>
      </c>
      <c r="AI174">
        <v>4</v>
      </c>
      <c r="AL174">
        <v>4</v>
      </c>
      <c r="AM174">
        <v>4</v>
      </c>
      <c r="AN174">
        <v>4</v>
      </c>
      <c r="AO174">
        <v>4</v>
      </c>
      <c r="AP174">
        <v>4</v>
      </c>
      <c r="AS174">
        <v>4</v>
      </c>
      <c r="AT174">
        <v>3</v>
      </c>
      <c r="AU174">
        <v>4</v>
      </c>
      <c r="AV174">
        <v>3</v>
      </c>
      <c r="AY174">
        <v>3</v>
      </c>
      <c r="AZ174">
        <v>3</v>
      </c>
      <c r="BA174">
        <v>3</v>
      </c>
      <c r="BC174" s="4">
        <v>3.59375</v>
      </c>
    </row>
    <row r="175" spans="1:55" x14ac:dyDescent="0.25">
      <c r="A175" s="6" t="s">
        <v>214</v>
      </c>
      <c r="B175">
        <v>1</v>
      </c>
      <c r="C175">
        <v>19</v>
      </c>
      <c r="D175">
        <v>1</v>
      </c>
      <c r="E175">
        <v>1</v>
      </c>
      <c r="F175">
        <v>1</v>
      </c>
      <c r="G175">
        <v>3</v>
      </c>
      <c r="H175">
        <v>1</v>
      </c>
      <c r="J175">
        <v>3</v>
      </c>
      <c r="K175">
        <v>5</v>
      </c>
      <c r="L175">
        <v>5</v>
      </c>
      <c r="O175">
        <v>4</v>
      </c>
      <c r="P175">
        <v>5</v>
      </c>
      <c r="Q175">
        <v>5</v>
      </c>
      <c r="R175">
        <v>5</v>
      </c>
      <c r="S175">
        <v>5</v>
      </c>
      <c r="V175">
        <v>5</v>
      </c>
      <c r="W175">
        <v>5</v>
      </c>
      <c r="X175">
        <v>5</v>
      </c>
      <c r="Y175">
        <v>5</v>
      </c>
      <c r="Z175">
        <v>5</v>
      </c>
      <c r="AA175">
        <v>5</v>
      </c>
      <c r="AB175">
        <v>5</v>
      </c>
      <c r="AC175">
        <v>5</v>
      </c>
      <c r="AF175">
        <v>5</v>
      </c>
      <c r="AG175">
        <v>5</v>
      </c>
      <c r="AH175">
        <v>5</v>
      </c>
      <c r="AI175">
        <v>5</v>
      </c>
      <c r="AL175">
        <v>5</v>
      </c>
      <c r="AM175">
        <v>5</v>
      </c>
      <c r="AN175">
        <v>5</v>
      </c>
      <c r="AO175">
        <v>5</v>
      </c>
      <c r="AP175">
        <v>5</v>
      </c>
      <c r="AS175">
        <v>5</v>
      </c>
      <c r="AT175">
        <v>5</v>
      </c>
      <c r="AU175">
        <v>5</v>
      </c>
      <c r="AV175">
        <v>5</v>
      </c>
      <c r="AY175">
        <v>3</v>
      </c>
      <c r="AZ175">
        <v>3</v>
      </c>
      <c r="BA175">
        <v>3</v>
      </c>
      <c r="BC175" s="4">
        <v>4.71875</v>
      </c>
    </row>
    <row r="176" spans="1:55" x14ac:dyDescent="0.25">
      <c r="A176" s="6" t="s">
        <v>215</v>
      </c>
      <c r="B176">
        <v>1</v>
      </c>
      <c r="C176">
        <v>23</v>
      </c>
      <c r="D176">
        <v>4</v>
      </c>
      <c r="E176">
        <v>2</v>
      </c>
      <c r="F176">
        <v>1</v>
      </c>
      <c r="G176">
        <v>3</v>
      </c>
      <c r="H176">
        <v>2</v>
      </c>
      <c r="J176">
        <v>3</v>
      </c>
      <c r="K176">
        <v>4</v>
      </c>
      <c r="L176">
        <v>4</v>
      </c>
      <c r="O176">
        <v>4</v>
      </c>
      <c r="P176">
        <v>4</v>
      </c>
      <c r="Q176">
        <v>4</v>
      </c>
      <c r="R176">
        <v>3</v>
      </c>
      <c r="S176">
        <v>3</v>
      </c>
      <c r="V176">
        <v>3</v>
      </c>
      <c r="W176">
        <v>3</v>
      </c>
      <c r="X176">
        <v>4</v>
      </c>
      <c r="Y176">
        <v>3</v>
      </c>
      <c r="Z176">
        <v>3</v>
      </c>
      <c r="AA176">
        <v>3</v>
      </c>
      <c r="AB176">
        <v>3</v>
      </c>
      <c r="AC176">
        <v>4</v>
      </c>
      <c r="AF176">
        <v>4</v>
      </c>
      <c r="AG176">
        <v>4</v>
      </c>
      <c r="AH176">
        <v>4</v>
      </c>
      <c r="AI176">
        <v>3</v>
      </c>
      <c r="AL176">
        <v>3</v>
      </c>
      <c r="AM176">
        <v>3</v>
      </c>
      <c r="AN176">
        <v>3</v>
      </c>
      <c r="AO176">
        <v>3</v>
      </c>
      <c r="AP176">
        <v>3</v>
      </c>
      <c r="AS176">
        <v>4</v>
      </c>
      <c r="AT176">
        <v>4</v>
      </c>
      <c r="AU176">
        <v>3</v>
      </c>
      <c r="AV176">
        <v>4</v>
      </c>
      <c r="AY176">
        <v>3</v>
      </c>
      <c r="AZ176">
        <v>2</v>
      </c>
      <c r="BA176">
        <v>4</v>
      </c>
      <c r="BC176" s="4">
        <v>3.40625</v>
      </c>
    </row>
    <row r="177" spans="1:55" x14ac:dyDescent="0.25">
      <c r="A177" s="6" t="s">
        <v>216</v>
      </c>
      <c r="B177">
        <v>2</v>
      </c>
      <c r="C177">
        <v>19</v>
      </c>
      <c r="D177">
        <v>1</v>
      </c>
      <c r="E177">
        <v>2</v>
      </c>
      <c r="F177">
        <v>2</v>
      </c>
      <c r="G177">
        <v>1</v>
      </c>
      <c r="H177">
        <v>2</v>
      </c>
      <c r="J177">
        <v>3</v>
      </c>
      <c r="K177">
        <v>3</v>
      </c>
      <c r="L177">
        <v>4</v>
      </c>
      <c r="O177">
        <v>3</v>
      </c>
      <c r="P177">
        <v>4</v>
      </c>
      <c r="Q177">
        <v>4</v>
      </c>
      <c r="R177">
        <v>4</v>
      </c>
      <c r="S177">
        <v>4</v>
      </c>
      <c r="V177">
        <v>2</v>
      </c>
      <c r="W177">
        <v>4</v>
      </c>
      <c r="X177">
        <v>3</v>
      </c>
      <c r="Y177">
        <v>3</v>
      </c>
      <c r="Z177">
        <v>5</v>
      </c>
      <c r="AA177">
        <v>2</v>
      </c>
      <c r="AB177">
        <v>2</v>
      </c>
      <c r="AC177">
        <v>4</v>
      </c>
      <c r="AF177">
        <v>5</v>
      </c>
      <c r="AG177">
        <v>5</v>
      </c>
      <c r="AH177">
        <v>5</v>
      </c>
      <c r="AI177">
        <v>5</v>
      </c>
      <c r="AL177">
        <v>4</v>
      </c>
      <c r="AM177">
        <v>2</v>
      </c>
      <c r="AN177">
        <v>2</v>
      </c>
      <c r="AO177">
        <v>5</v>
      </c>
      <c r="AP177">
        <v>5</v>
      </c>
      <c r="AS177">
        <v>4</v>
      </c>
      <c r="AT177">
        <v>5</v>
      </c>
      <c r="AU177">
        <v>4</v>
      </c>
      <c r="AV177">
        <v>5</v>
      </c>
      <c r="AY177">
        <v>4</v>
      </c>
      <c r="AZ177">
        <v>4</v>
      </c>
      <c r="BA177">
        <v>3</v>
      </c>
      <c r="BC177" s="4">
        <v>3.78125</v>
      </c>
    </row>
    <row r="178" spans="1:55" x14ac:dyDescent="0.25">
      <c r="A178" s="6" t="s">
        <v>217</v>
      </c>
      <c r="B178">
        <v>1</v>
      </c>
      <c r="C178">
        <v>23</v>
      </c>
      <c r="D178">
        <v>5</v>
      </c>
      <c r="E178">
        <v>1</v>
      </c>
      <c r="F178">
        <v>1</v>
      </c>
      <c r="G178">
        <v>1</v>
      </c>
      <c r="H178">
        <v>1</v>
      </c>
      <c r="J178">
        <v>3</v>
      </c>
      <c r="K178">
        <v>4</v>
      </c>
      <c r="L178">
        <v>4</v>
      </c>
      <c r="O178">
        <v>3</v>
      </c>
      <c r="P178">
        <v>2</v>
      </c>
      <c r="Q178">
        <v>3</v>
      </c>
      <c r="R178">
        <v>3</v>
      </c>
      <c r="S178">
        <v>4</v>
      </c>
      <c r="V178">
        <v>2</v>
      </c>
      <c r="W178">
        <v>4</v>
      </c>
      <c r="X178">
        <v>3</v>
      </c>
      <c r="Y178">
        <v>4</v>
      </c>
      <c r="Z178">
        <v>4</v>
      </c>
      <c r="AA178">
        <v>2</v>
      </c>
      <c r="AB178">
        <v>3</v>
      </c>
      <c r="AC178">
        <v>3</v>
      </c>
      <c r="AF178">
        <v>5</v>
      </c>
      <c r="AG178">
        <v>4</v>
      </c>
      <c r="AH178">
        <v>3</v>
      </c>
      <c r="AI178">
        <v>5</v>
      </c>
      <c r="AL178">
        <v>1</v>
      </c>
      <c r="AM178">
        <v>4</v>
      </c>
      <c r="AN178">
        <v>3</v>
      </c>
      <c r="AO178">
        <v>3</v>
      </c>
      <c r="AP178">
        <v>4</v>
      </c>
      <c r="AS178">
        <v>4</v>
      </c>
      <c r="AT178">
        <v>5</v>
      </c>
      <c r="AU178">
        <v>4</v>
      </c>
      <c r="AV178">
        <v>3</v>
      </c>
      <c r="AY178">
        <v>3</v>
      </c>
      <c r="AZ178">
        <v>2</v>
      </c>
      <c r="BA178">
        <v>2</v>
      </c>
      <c r="BC178" s="4">
        <v>3.3125</v>
      </c>
    </row>
    <row r="179" spans="1:55" x14ac:dyDescent="0.25">
      <c r="A179" s="6" t="s">
        <v>218</v>
      </c>
      <c r="B179">
        <v>1</v>
      </c>
      <c r="C179">
        <v>24</v>
      </c>
      <c r="D179">
        <v>5</v>
      </c>
      <c r="E179">
        <v>2</v>
      </c>
      <c r="F179">
        <v>1</v>
      </c>
      <c r="G179">
        <v>1</v>
      </c>
      <c r="H179">
        <v>2</v>
      </c>
      <c r="J179">
        <v>4</v>
      </c>
      <c r="K179">
        <v>3</v>
      </c>
      <c r="L179">
        <v>4</v>
      </c>
      <c r="O179">
        <v>2</v>
      </c>
      <c r="P179">
        <v>4</v>
      </c>
      <c r="Q179">
        <v>4</v>
      </c>
      <c r="R179">
        <v>4</v>
      </c>
      <c r="S179">
        <v>3</v>
      </c>
      <c r="V179">
        <v>2</v>
      </c>
      <c r="W179">
        <v>4</v>
      </c>
      <c r="X179">
        <v>4</v>
      </c>
      <c r="Y179">
        <v>4</v>
      </c>
      <c r="Z179">
        <v>4</v>
      </c>
      <c r="AA179">
        <v>4</v>
      </c>
      <c r="AB179">
        <v>4</v>
      </c>
      <c r="AC179">
        <v>4</v>
      </c>
      <c r="AF179">
        <v>5</v>
      </c>
      <c r="AG179">
        <v>4</v>
      </c>
      <c r="AH179">
        <v>4</v>
      </c>
      <c r="AI179">
        <v>4</v>
      </c>
      <c r="AL179">
        <v>3</v>
      </c>
      <c r="AM179">
        <v>4</v>
      </c>
      <c r="AN179">
        <v>3</v>
      </c>
      <c r="AO179">
        <v>4</v>
      </c>
      <c r="AP179">
        <v>4</v>
      </c>
      <c r="AS179">
        <v>4</v>
      </c>
      <c r="AT179">
        <v>4</v>
      </c>
      <c r="AU179">
        <v>4</v>
      </c>
      <c r="AV179">
        <v>5</v>
      </c>
      <c r="AY179">
        <v>3</v>
      </c>
      <c r="AZ179">
        <v>3</v>
      </c>
      <c r="BA179">
        <v>4</v>
      </c>
      <c r="BC179" s="4">
        <v>3.75</v>
      </c>
    </row>
    <row r="180" spans="1:55" x14ac:dyDescent="0.25">
      <c r="A180" s="6" t="s">
        <v>219</v>
      </c>
      <c r="B180">
        <v>1</v>
      </c>
      <c r="C180">
        <v>23</v>
      </c>
      <c r="D180">
        <v>4</v>
      </c>
      <c r="E180">
        <v>2</v>
      </c>
      <c r="F180">
        <v>1</v>
      </c>
      <c r="G180">
        <v>2</v>
      </c>
      <c r="H180">
        <v>2</v>
      </c>
      <c r="J180">
        <v>4</v>
      </c>
      <c r="K180">
        <v>3</v>
      </c>
      <c r="L180">
        <v>4</v>
      </c>
      <c r="O180">
        <v>3</v>
      </c>
      <c r="P180">
        <v>4</v>
      </c>
      <c r="Q180">
        <v>4</v>
      </c>
      <c r="R180">
        <v>3</v>
      </c>
      <c r="S180">
        <v>4</v>
      </c>
      <c r="V180">
        <v>4</v>
      </c>
      <c r="W180">
        <v>4</v>
      </c>
      <c r="X180">
        <v>4</v>
      </c>
      <c r="Y180">
        <v>4</v>
      </c>
      <c r="Z180">
        <v>4</v>
      </c>
      <c r="AA180">
        <v>4</v>
      </c>
      <c r="AB180">
        <v>4</v>
      </c>
      <c r="AC180">
        <v>4</v>
      </c>
      <c r="AF180">
        <v>4</v>
      </c>
      <c r="AG180">
        <v>4</v>
      </c>
      <c r="AH180">
        <v>4</v>
      </c>
      <c r="AI180">
        <v>4</v>
      </c>
      <c r="AL180">
        <v>3</v>
      </c>
      <c r="AM180">
        <v>4</v>
      </c>
      <c r="AN180">
        <v>3</v>
      </c>
      <c r="AO180">
        <v>4</v>
      </c>
      <c r="AP180">
        <v>4</v>
      </c>
      <c r="AS180">
        <v>4</v>
      </c>
      <c r="AT180">
        <v>4</v>
      </c>
      <c r="AU180">
        <v>4</v>
      </c>
      <c r="AV180">
        <v>4</v>
      </c>
      <c r="AY180">
        <v>3</v>
      </c>
      <c r="AZ180">
        <v>3</v>
      </c>
      <c r="BA180">
        <v>3</v>
      </c>
      <c r="BC180" s="4">
        <v>3.75</v>
      </c>
    </row>
    <row r="181" spans="1:55" x14ac:dyDescent="0.25">
      <c r="A181" s="6" t="s">
        <v>220</v>
      </c>
      <c r="B181">
        <v>1</v>
      </c>
      <c r="C181">
        <v>22</v>
      </c>
      <c r="D181">
        <v>3</v>
      </c>
      <c r="E181">
        <v>2</v>
      </c>
      <c r="F181">
        <v>1</v>
      </c>
      <c r="G181">
        <v>3</v>
      </c>
      <c r="H181">
        <v>2</v>
      </c>
      <c r="J181">
        <v>2</v>
      </c>
      <c r="K181">
        <v>2</v>
      </c>
      <c r="L181">
        <v>3</v>
      </c>
      <c r="O181">
        <v>2</v>
      </c>
      <c r="P181">
        <v>3</v>
      </c>
      <c r="Q181">
        <v>3</v>
      </c>
      <c r="R181">
        <v>3</v>
      </c>
      <c r="S181">
        <v>3</v>
      </c>
      <c r="V181">
        <v>2</v>
      </c>
      <c r="W181">
        <v>3</v>
      </c>
      <c r="X181">
        <v>3</v>
      </c>
      <c r="Y181">
        <v>3</v>
      </c>
      <c r="Z181">
        <v>4</v>
      </c>
      <c r="AA181">
        <v>3</v>
      </c>
      <c r="AB181">
        <v>3</v>
      </c>
      <c r="AC181">
        <v>3</v>
      </c>
      <c r="AF181">
        <v>2</v>
      </c>
      <c r="AG181">
        <v>3</v>
      </c>
      <c r="AH181">
        <v>3</v>
      </c>
      <c r="AI181">
        <v>4</v>
      </c>
      <c r="AL181">
        <v>1</v>
      </c>
      <c r="AM181">
        <v>3</v>
      </c>
      <c r="AN181">
        <v>3</v>
      </c>
      <c r="AO181">
        <v>3</v>
      </c>
      <c r="AP181">
        <v>4</v>
      </c>
      <c r="AS181">
        <v>3</v>
      </c>
      <c r="AT181">
        <v>3</v>
      </c>
      <c r="AU181">
        <v>3</v>
      </c>
      <c r="AV181">
        <v>4</v>
      </c>
      <c r="AY181">
        <v>3</v>
      </c>
      <c r="AZ181">
        <v>3</v>
      </c>
      <c r="BA181">
        <v>2</v>
      </c>
      <c r="BC181" s="4">
        <v>2.875</v>
      </c>
    </row>
    <row r="182" spans="1:55" x14ac:dyDescent="0.25">
      <c r="A182" s="6" t="s">
        <v>221</v>
      </c>
      <c r="B182">
        <v>1</v>
      </c>
      <c r="C182">
        <v>19</v>
      </c>
      <c r="D182">
        <v>1</v>
      </c>
      <c r="E182">
        <v>1</v>
      </c>
      <c r="F182">
        <v>2</v>
      </c>
      <c r="G182">
        <v>1</v>
      </c>
      <c r="H182">
        <v>2</v>
      </c>
      <c r="J182">
        <v>4</v>
      </c>
      <c r="K182">
        <v>4</v>
      </c>
      <c r="L182">
        <v>3</v>
      </c>
      <c r="O182">
        <v>4</v>
      </c>
      <c r="P182">
        <v>4</v>
      </c>
      <c r="Q182">
        <v>4</v>
      </c>
      <c r="R182">
        <v>5</v>
      </c>
      <c r="S182">
        <v>5</v>
      </c>
      <c r="V182">
        <v>4</v>
      </c>
      <c r="W182">
        <v>3</v>
      </c>
      <c r="X182">
        <v>5</v>
      </c>
      <c r="Y182">
        <v>3</v>
      </c>
      <c r="Z182">
        <v>3</v>
      </c>
      <c r="AA182">
        <v>5</v>
      </c>
      <c r="AB182">
        <v>5</v>
      </c>
      <c r="AC182">
        <v>4</v>
      </c>
      <c r="AF182">
        <v>5</v>
      </c>
      <c r="AG182">
        <v>5</v>
      </c>
      <c r="AH182">
        <v>3</v>
      </c>
      <c r="AI182">
        <v>3</v>
      </c>
      <c r="AL182">
        <v>4</v>
      </c>
      <c r="AM182">
        <v>5</v>
      </c>
      <c r="AN182">
        <v>4</v>
      </c>
      <c r="AO182">
        <v>4</v>
      </c>
      <c r="AP182">
        <v>4</v>
      </c>
      <c r="AS182">
        <v>4</v>
      </c>
      <c r="AT182">
        <v>2</v>
      </c>
      <c r="AU182">
        <v>4</v>
      </c>
      <c r="AV182">
        <v>5</v>
      </c>
      <c r="AY182">
        <v>3</v>
      </c>
      <c r="AZ182">
        <v>4</v>
      </c>
      <c r="BA182">
        <v>4</v>
      </c>
      <c r="BC182" s="4">
        <v>4</v>
      </c>
    </row>
    <row r="183" spans="1:55" x14ac:dyDescent="0.25">
      <c r="A183" s="6" t="s">
        <v>222</v>
      </c>
      <c r="B183">
        <v>1</v>
      </c>
      <c r="C183">
        <v>19</v>
      </c>
      <c r="D183">
        <v>1</v>
      </c>
      <c r="E183">
        <v>2</v>
      </c>
      <c r="F183">
        <v>2</v>
      </c>
      <c r="G183">
        <v>1</v>
      </c>
      <c r="H183">
        <v>2</v>
      </c>
      <c r="J183">
        <v>3</v>
      </c>
      <c r="K183">
        <v>3</v>
      </c>
      <c r="L183">
        <v>4</v>
      </c>
      <c r="O183">
        <v>3</v>
      </c>
      <c r="P183">
        <v>4</v>
      </c>
      <c r="Q183">
        <v>4</v>
      </c>
      <c r="R183">
        <v>4</v>
      </c>
      <c r="S183">
        <v>4</v>
      </c>
      <c r="V183">
        <v>2</v>
      </c>
      <c r="W183">
        <v>4</v>
      </c>
      <c r="X183">
        <v>3</v>
      </c>
      <c r="Y183">
        <v>3</v>
      </c>
      <c r="Z183">
        <v>5</v>
      </c>
      <c r="AA183">
        <v>2</v>
      </c>
      <c r="AB183">
        <v>2</v>
      </c>
      <c r="AC183">
        <v>4</v>
      </c>
      <c r="AF183">
        <v>5</v>
      </c>
      <c r="AG183">
        <v>5</v>
      </c>
      <c r="AH183">
        <v>5</v>
      </c>
      <c r="AI183">
        <v>5</v>
      </c>
      <c r="AL183">
        <v>4</v>
      </c>
      <c r="AM183">
        <v>2</v>
      </c>
      <c r="AN183">
        <v>2</v>
      </c>
      <c r="AO183">
        <v>5</v>
      </c>
      <c r="AP183">
        <v>5</v>
      </c>
      <c r="AS183">
        <v>4</v>
      </c>
      <c r="AT183">
        <v>5</v>
      </c>
      <c r="AU183">
        <v>4</v>
      </c>
      <c r="AV183">
        <v>5</v>
      </c>
      <c r="AY183">
        <v>4</v>
      </c>
      <c r="AZ183">
        <v>4</v>
      </c>
      <c r="BA183">
        <v>3</v>
      </c>
      <c r="BC183" s="4">
        <v>3.78125</v>
      </c>
    </row>
    <row r="184" spans="1:55" x14ac:dyDescent="0.25">
      <c r="A184" s="6" t="s">
        <v>223</v>
      </c>
      <c r="B184">
        <v>2</v>
      </c>
      <c r="C184">
        <v>24</v>
      </c>
      <c r="D184">
        <v>5</v>
      </c>
      <c r="E184">
        <v>2</v>
      </c>
      <c r="F184">
        <v>1</v>
      </c>
      <c r="G184">
        <v>1</v>
      </c>
      <c r="H184">
        <v>2</v>
      </c>
      <c r="J184">
        <v>4</v>
      </c>
      <c r="K184">
        <v>3</v>
      </c>
      <c r="L184">
        <v>4</v>
      </c>
      <c r="O184">
        <v>2</v>
      </c>
      <c r="P184">
        <v>4</v>
      </c>
      <c r="Q184">
        <v>4</v>
      </c>
      <c r="R184">
        <v>4</v>
      </c>
      <c r="S184">
        <v>3</v>
      </c>
      <c r="V184">
        <v>2</v>
      </c>
      <c r="W184">
        <v>4</v>
      </c>
      <c r="X184">
        <v>4</v>
      </c>
      <c r="Y184">
        <v>4</v>
      </c>
      <c r="Z184">
        <v>4</v>
      </c>
      <c r="AA184">
        <v>4</v>
      </c>
      <c r="AB184">
        <v>4</v>
      </c>
      <c r="AC184">
        <v>4</v>
      </c>
      <c r="AF184">
        <v>5</v>
      </c>
      <c r="AG184">
        <v>4</v>
      </c>
      <c r="AH184">
        <v>4</v>
      </c>
      <c r="AI184">
        <v>4</v>
      </c>
      <c r="AL184">
        <v>3</v>
      </c>
      <c r="AM184">
        <v>4</v>
      </c>
      <c r="AN184">
        <v>3</v>
      </c>
      <c r="AO184">
        <v>4</v>
      </c>
      <c r="AP184">
        <v>4</v>
      </c>
      <c r="AS184">
        <v>4</v>
      </c>
      <c r="AT184">
        <v>4</v>
      </c>
      <c r="AU184">
        <v>4</v>
      </c>
      <c r="AV184">
        <v>5</v>
      </c>
      <c r="AY184">
        <v>3</v>
      </c>
      <c r="AZ184">
        <v>3</v>
      </c>
      <c r="BA184">
        <v>4</v>
      </c>
      <c r="BC184" s="4">
        <v>3.75</v>
      </c>
    </row>
    <row r="185" spans="1:55" x14ac:dyDescent="0.25">
      <c r="A185" s="6" t="s">
        <v>224</v>
      </c>
      <c r="B185">
        <v>1</v>
      </c>
      <c r="C185">
        <v>23</v>
      </c>
      <c r="D185">
        <v>4</v>
      </c>
      <c r="E185">
        <v>2</v>
      </c>
      <c r="F185">
        <v>1</v>
      </c>
      <c r="G185">
        <v>3</v>
      </c>
      <c r="H185">
        <v>2</v>
      </c>
      <c r="J185">
        <v>3</v>
      </c>
      <c r="K185">
        <v>4</v>
      </c>
      <c r="L185">
        <v>4</v>
      </c>
      <c r="O185">
        <v>4</v>
      </c>
      <c r="P185">
        <v>4</v>
      </c>
      <c r="Q185">
        <v>4</v>
      </c>
      <c r="R185">
        <v>3</v>
      </c>
      <c r="S185">
        <v>3</v>
      </c>
      <c r="V185">
        <v>3</v>
      </c>
      <c r="W185">
        <v>3</v>
      </c>
      <c r="X185">
        <v>4</v>
      </c>
      <c r="Y185">
        <v>3</v>
      </c>
      <c r="Z185">
        <v>3</v>
      </c>
      <c r="AA185">
        <v>3</v>
      </c>
      <c r="AB185">
        <v>3</v>
      </c>
      <c r="AC185">
        <v>4</v>
      </c>
      <c r="AF185">
        <v>4</v>
      </c>
      <c r="AG185">
        <v>4</v>
      </c>
      <c r="AH185">
        <v>4</v>
      </c>
      <c r="AI185">
        <v>3</v>
      </c>
      <c r="AL185">
        <v>3</v>
      </c>
      <c r="AM185">
        <v>3</v>
      </c>
      <c r="AN185">
        <v>3</v>
      </c>
      <c r="AO185">
        <v>3</v>
      </c>
      <c r="AP185">
        <v>3</v>
      </c>
      <c r="AS185">
        <v>4</v>
      </c>
      <c r="AT185">
        <v>4</v>
      </c>
      <c r="AU185">
        <v>3</v>
      </c>
      <c r="AV185">
        <v>4</v>
      </c>
      <c r="AY185">
        <v>3</v>
      </c>
      <c r="AZ185">
        <v>2</v>
      </c>
      <c r="BA185">
        <v>4</v>
      </c>
      <c r="BC185" s="4">
        <v>3.40625</v>
      </c>
    </row>
    <row r="186" spans="1:55" x14ac:dyDescent="0.25">
      <c r="A186" s="6" t="s">
        <v>225</v>
      </c>
      <c r="B186">
        <v>1</v>
      </c>
      <c r="C186">
        <v>20</v>
      </c>
      <c r="D186">
        <v>3</v>
      </c>
      <c r="E186">
        <v>2</v>
      </c>
      <c r="F186">
        <v>2</v>
      </c>
      <c r="G186">
        <v>2</v>
      </c>
      <c r="H186">
        <v>2</v>
      </c>
      <c r="J186">
        <v>3</v>
      </c>
      <c r="K186">
        <v>2</v>
      </c>
      <c r="L186">
        <v>2</v>
      </c>
      <c r="O186">
        <v>3</v>
      </c>
      <c r="P186">
        <v>3</v>
      </c>
      <c r="Q186">
        <v>4</v>
      </c>
      <c r="R186">
        <v>3</v>
      </c>
      <c r="S186">
        <v>3</v>
      </c>
      <c r="V186">
        <v>3</v>
      </c>
      <c r="W186">
        <v>3</v>
      </c>
      <c r="X186">
        <v>3</v>
      </c>
      <c r="Y186">
        <v>3</v>
      </c>
      <c r="Z186">
        <v>3</v>
      </c>
      <c r="AA186">
        <v>3</v>
      </c>
      <c r="AB186">
        <v>3</v>
      </c>
      <c r="AC186">
        <v>3</v>
      </c>
      <c r="AF186">
        <v>3</v>
      </c>
      <c r="AG186">
        <v>4</v>
      </c>
      <c r="AH186">
        <v>4</v>
      </c>
      <c r="AI186">
        <v>4</v>
      </c>
      <c r="AL186">
        <v>2</v>
      </c>
      <c r="AM186">
        <v>2</v>
      </c>
      <c r="AN186">
        <v>3</v>
      </c>
      <c r="AO186">
        <v>4</v>
      </c>
      <c r="AP186">
        <v>3</v>
      </c>
      <c r="AS186">
        <v>2</v>
      </c>
      <c r="AT186">
        <v>4</v>
      </c>
      <c r="AU186">
        <v>4</v>
      </c>
      <c r="AV186">
        <v>4</v>
      </c>
      <c r="AY186">
        <v>3</v>
      </c>
      <c r="AZ186">
        <v>3</v>
      </c>
      <c r="BA186">
        <v>3</v>
      </c>
      <c r="BC186" s="4">
        <v>3.09375</v>
      </c>
    </row>
    <row r="187" spans="1:55" x14ac:dyDescent="0.25">
      <c r="A187" s="6" t="s">
        <v>226</v>
      </c>
      <c r="B187">
        <v>1</v>
      </c>
      <c r="C187">
        <v>21</v>
      </c>
      <c r="D187">
        <v>3</v>
      </c>
      <c r="E187">
        <v>2</v>
      </c>
      <c r="F187">
        <v>1</v>
      </c>
      <c r="G187">
        <v>2</v>
      </c>
      <c r="H187">
        <v>2</v>
      </c>
      <c r="J187">
        <v>5</v>
      </c>
      <c r="K187">
        <v>3</v>
      </c>
      <c r="L187">
        <v>4</v>
      </c>
      <c r="O187">
        <v>4</v>
      </c>
      <c r="P187">
        <v>4</v>
      </c>
      <c r="Q187">
        <v>4</v>
      </c>
      <c r="R187">
        <v>4</v>
      </c>
      <c r="S187">
        <v>4</v>
      </c>
      <c r="V187">
        <v>3</v>
      </c>
      <c r="W187">
        <v>4</v>
      </c>
      <c r="X187">
        <v>4</v>
      </c>
      <c r="Y187">
        <v>4</v>
      </c>
      <c r="Z187">
        <v>4</v>
      </c>
      <c r="AA187">
        <v>4</v>
      </c>
      <c r="AB187">
        <v>4</v>
      </c>
      <c r="AC187">
        <v>4</v>
      </c>
      <c r="AF187">
        <v>2</v>
      </c>
      <c r="AG187">
        <v>3</v>
      </c>
      <c r="AH187">
        <v>4</v>
      </c>
      <c r="AI187">
        <v>4</v>
      </c>
      <c r="AL187">
        <v>3</v>
      </c>
      <c r="AM187">
        <v>4</v>
      </c>
      <c r="AN187">
        <v>4</v>
      </c>
      <c r="AO187">
        <v>4</v>
      </c>
      <c r="AP187">
        <v>4</v>
      </c>
      <c r="AS187">
        <v>4</v>
      </c>
      <c r="AT187">
        <v>4</v>
      </c>
      <c r="AU187">
        <v>3</v>
      </c>
      <c r="AV187">
        <v>4</v>
      </c>
      <c r="AY187">
        <v>3</v>
      </c>
      <c r="AZ187">
        <v>3</v>
      </c>
      <c r="BA187">
        <v>3</v>
      </c>
      <c r="BC187" s="4">
        <v>3.71875</v>
      </c>
    </row>
    <row r="188" spans="1:55" x14ac:dyDescent="0.25">
      <c r="A188" s="6" t="s">
        <v>227</v>
      </c>
      <c r="B188">
        <v>1</v>
      </c>
      <c r="C188">
        <v>20</v>
      </c>
      <c r="D188">
        <v>3</v>
      </c>
      <c r="E188">
        <v>1</v>
      </c>
      <c r="F188">
        <v>2</v>
      </c>
      <c r="G188">
        <v>2</v>
      </c>
      <c r="H188">
        <v>1</v>
      </c>
      <c r="J188">
        <v>4</v>
      </c>
      <c r="K188">
        <v>3</v>
      </c>
      <c r="L188">
        <v>3</v>
      </c>
      <c r="O188">
        <v>4</v>
      </c>
      <c r="P188">
        <v>4</v>
      </c>
      <c r="Q188">
        <v>4</v>
      </c>
      <c r="R188">
        <v>4</v>
      </c>
      <c r="S188">
        <v>4</v>
      </c>
      <c r="V188">
        <v>3</v>
      </c>
      <c r="W188">
        <v>2</v>
      </c>
      <c r="X188">
        <v>4</v>
      </c>
      <c r="Y188">
        <v>4</v>
      </c>
      <c r="Z188">
        <v>4</v>
      </c>
      <c r="AA188">
        <v>4</v>
      </c>
      <c r="AB188">
        <v>3</v>
      </c>
      <c r="AC188">
        <v>4</v>
      </c>
      <c r="AF188">
        <v>4</v>
      </c>
      <c r="AG188">
        <v>4</v>
      </c>
      <c r="AH188">
        <v>4</v>
      </c>
      <c r="AI188">
        <v>4</v>
      </c>
      <c r="AL188">
        <v>2</v>
      </c>
      <c r="AM188">
        <v>4</v>
      </c>
      <c r="AN188">
        <v>4</v>
      </c>
      <c r="AO188">
        <v>5</v>
      </c>
      <c r="AP188">
        <v>5</v>
      </c>
      <c r="AS188">
        <v>3</v>
      </c>
      <c r="AT188">
        <v>4</v>
      </c>
      <c r="AU188">
        <v>4</v>
      </c>
      <c r="AV188">
        <v>4</v>
      </c>
      <c r="AY188">
        <v>3</v>
      </c>
      <c r="AZ188">
        <v>4</v>
      </c>
      <c r="BA188">
        <v>1</v>
      </c>
      <c r="BC188" s="4">
        <v>3.65625</v>
      </c>
    </row>
    <row r="189" spans="1:55" x14ac:dyDescent="0.25">
      <c r="A189" s="6" t="s">
        <v>228</v>
      </c>
      <c r="B189">
        <v>1</v>
      </c>
      <c r="C189">
        <v>19</v>
      </c>
      <c r="D189">
        <v>1</v>
      </c>
      <c r="E189">
        <v>1</v>
      </c>
      <c r="F189">
        <v>1</v>
      </c>
      <c r="G189">
        <v>3</v>
      </c>
      <c r="H189">
        <v>1</v>
      </c>
      <c r="J189">
        <v>3</v>
      </c>
      <c r="K189">
        <v>5</v>
      </c>
      <c r="L189">
        <v>5</v>
      </c>
      <c r="O189">
        <v>4</v>
      </c>
      <c r="P189">
        <v>5</v>
      </c>
      <c r="Q189">
        <v>5</v>
      </c>
      <c r="R189">
        <v>5</v>
      </c>
      <c r="S189">
        <v>5</v>
      </c>
      <c r="V189">
        <v>5</v>
      </c>
      <c r="W189">
        <v>5</v>
      </c>
      <c r="X189">
        <v>5</v>
      </c>
      <c r="Y189">
        <v>5</v>
      </c>
      <c r="Z189">
        <v>5</v>
      </c>
      <c r="AA189">
        <v>5</v>
      </c>
      <c r="AB189">
        <v>5</v>
      </c>
      <c r="AC189">
        <v>5</v>
      </c>
      <c r="AF189">
        <v>5</v>
      </c>
      <c r="AG189">
        <v>5</v>
      </c>
      <c r="AH189">
        <v>5</v>
      </c>
      <c r="AI189">
        <v>5</v>
      </c>
      <c r="AL189">
        <v>5</v>
      </c>
      <c r="AM189">
        <v>5</v>
      </c>
      <c r="AN189">
        <v>5</v>
      </c>
      <c r="AO189">
        <v>5</v>
      </c>
      <c r="AP189">
        <v>5</v>
      </c>
      <c r="AS189">
        <v>5</v>
      </c>
      <c r="AT189">
        <v>5</v>
      </c>
      <c r="AU189">
        <v>5</v>
      </c>
      <c r="AV189">
        <v>5</v>
      </c>
      <c r="AY189">
        <v>3</v>
      </c>
      <c r="AZ189">
        <v>3</v>
      </c>
      <c r="BA189">
        <v>3</v>
      </c>
      <c r="BC189" s="4">
        <v>4.71875</v>
      </c>
    </row>
    <row r="190" spans="1:55" x14ac:dyDescent="0.25">
      <c r="A190" s="6" t="s">
        <v>229</v>
      </c>
      <c r="B190">
        <v>2</v>
      </c>
      <c r="C190">
        <v>19</v>
      </c>
      <c r="D190">
        <v>2</v>
      </c>
      <c r="E190">
        <v>1</v>
      </c>
      <c r="F190">
        <v>2</v>
      </c>
      <c r="G190">
        <v>3</v>
      </c>
      <c r="H190">
        <v>2</v>
      </c>
      <c r="J190">
        <v>3</v>
      </c>
      <c r="K190">
        <v>3</v>
      </c>
      <c r="L190">
        <v>3</v>
      </c>
      <c r="O190">
        <v>3</v>
      </c>
      <c r="P190">
        <v>3</v>
      </c>
      <c r="Q190">
        <v>3</v>
      </c>
      <c r="R190">
        <v>3</v>
      </c>
      <c r="S190">
        <v>3</v>
      </c>
      <c r="V190">
        <v>5</v>
      </c>
      <c r="W190">
        <v>3</v>
      </c>
      <c r="X190">
        <v>3</v>
      </c>
      <c r="Y190">
        <v>3</v>
      </c>
      <c r="Z190">
        <v>3</v>
      </c>
      <c r="AA190">
        <v>3</v>
      </c>
      <c r="AB190">
        <v>3</v>
      </c>
      <c r="AC190">
        <v>3</v>
      </c>
      <c r="AF190">
        <v>5</v>
      </c>
      <c r="AG190">
        <v>3</v>
      </c>
      <c r="AH190">
        <v>3</v>
      </c>
      <c r="AI190">
        <v>3</v>
      </c>
      <c r="AL190">
        <v>3</v>
      </c>
      <c r="AM190">
        <v>5</v>
      </c>
      <c r="AN190">
        <v>3</v>
      </c>
      <c r="AO190">
        <v>3</v>
      </c>
      <c r="AP190">
        <v>3</v>
      </c>
      <c r="AS190">
        <v>4</v>
      </c>
      <c r="AT190">
        <v>4</v>
      </c>
      <c r="AU190">
        <v>3</v>
      </c>
      <c r="AV190">
        <v>3</v>
      </c>
      <c r="AY190">
        <v>3</v>
      </c>
      <c r="AZ190">
        <v>3</v>
      </c>
      <c r="BA190">
        <v>3</v>
      </c>
      <c r="BC190" s="4">
        <v>3.25</v>
      </c>
    </row>
    <row r="191" spans="1:55" x14ac:dyDescent="0.25">
      <c r="A191" s="6" t="s">
        <v>230</v>
      </c>
      <c r="B191">
        <v>1</v>
      </c>
      <c r="C191">
        <v>21</v>
      </c>
      <c r="D191">
        <v>4</v>
      </c>
      <c r="E191">
        <v>1</v>
      </c>
      <c r="F191">
        <v>1</v>
      </c>
      <c r="G191">
        <v>1</v>
      </c>
      <c r="H191">
        <v>1</v>
      </c>
      <c r="J191">
        <v>4</v>
      </c>
      <c r="K191">
        <v>1</v>
      </c>
      <c r="L191">
        <v>1</v>
      </c>
      <c r="O191">
        <v>1</v>
      </c>
      <c r="P191">
        <v>3</v>
      </c>
      <c r="Q191">
        <v>3</v>
      </c>
      <c r="R191">
        <v>3</v>
      </c>
      <c r="S191">
        <v>2</v>
      </c>
      <c r="V191">
        <v>3</v>
      </c>
      <c r="W191">
        <v>3</v>
      </c>
      <c r="X191">
        <v>2</v>
      </c>
      <c r="Y191">
        <v>3</v>
      </c>
      <c r="Z191">
        <v>3</v>
      </c>
      <c r="AA191">
        <v>2</v>
      </c>
      <c r="AB191">
        <v>3</v>
      </c>
      <c r="AC191">
        <v>3</v>
      </c>
      <c r="AF191">
        <v>3</v>
      </c>
      <c r="AG191">
        <v>3</v>
      </c>
      <c r="AH191">
        <v>2</v>
      </c>
      <c r="AI191">
        <v>1</v>
      </c>
      <c r="AL191">
        <v>2</v>
      </c>
      <c r="AM191">
        <v>1</v>
      </c>
      <c r="AN191">
        <v>1</v>
      </c>
      <c r="AO191">
        <v>2</v>
      </c>
      <c r="AP191">
        <v>3</v>
      </c>
      <c r="AS191">
        <v>1</v>
      </c>
      <c r="AT191">
        <v>2</v>
      </c>
      <c r="AU191">
        <v>3</v>
      </c>
      <c r="AV191">
        <v>4</v>
      </c>
      <c r="AY191">
        <v>2</v>
      </c>
      <c r="AZ191">
        <v>3</v>
      </c>
      <c r="BA191">
        <v>3</v>
      </c>
      <c r="BC191" s="4">
        <v>2.375</v>
      </c>
    </row>
    <row r="192" spans="1:55" x14ac:dyDescent="0.25">
      <c r="A192" s="6" t="s">
        <v>231</v>
      </c>
      <c r="B192">
        <v>1</v>
      </c>
      <c r="C192">
        <v>20</v>
      </c>
      <c r="D192">
        <v>4</v>
      </c>
      <c r="E192">
        <v>1</v>
      </c>
      <c r="F192">
        <v>2</v>
      </c>
      <c r="G192">
        <v>2</v>
      </c>
      <c r="H192">
        <v>1</v>
      </c>
      <c r="J192">
        <v>3</v>
      </c>
      <c r="K192">
        <v>5</v>
      </c>
      <c r="L192">
        <v>4</v>
      </c>
      <c r="O192">
        <v>3</v>
      </c>
      <c r="P192">
        <v>4</v>
      </c>
      <c r="Q192">
        <v>4</v>
      </c>
      <c r="R192">
        <v>3</v>
      </c>
      <c r="S192">
        <v>2</v>
      </c>
      <c r="V192">
        <v>3</v>
      </c>
      <c r="W192">
        <v>3</v>
      </c>
      <c r="X192">
        <v>3</v>
      </c>
      <c r="Y192">
        <v>5</v>
      </c>
      <c r="Z192">
        <v>3</v>
      </c>
      <c r="AA192">
        <v>3</v>
      </c>
      <c r="AB192">
        <v>3</v>
      </c>
      <c r="AC192">
        <v>3</v>
      </c>
      <c r="AF192">
        <v>3</v>
      </c>
      <c r="AG192">
        <v>3</v>
      </c>
      <c r="AH192">
        <v>4</v>
      </c>
      <c r="AI192">
        <v>3</v>
      </c>
      <c r="AL192">
        <v>3</v>
      </c>
      <c r="AM192">
        <v>3</v>
      </c>
      <c r="AN192">
        <v>3</v>
      </c>
      <c r="AO192">
        <v>5</v>
      </c>
      <c r="AP192">
        <v>1</v>
      </c>
      <c r="AS192">
        <v>3</v>
      </c>
      <c r="AT192">
        <v>3</v>
      </c>
      <c r="AU192">
        <v>3</v>
      </c>
      <c r="AV192">
        <v>4</v>
      </c>
      <c r="AY192">
        <v>4</v>
      </c>
      <c r="AZ192">
        <v>5</v>
      </c>
      <c r="BA192">
        <v>5</v>
      </c>
      <c r="BC192" s="4">
        <v>3.40625</v>
      </c>
    </row>
    <row r="193" spans="1:55" x14ac:dyDescent="0.25">
      <c r="A193" s="6" t="s">
        <v>232</v>
      </c>
      <c r="B193">
        <v>2</v>
      </c>
      <c r="C193">
        <v>22</v>
      </c>
      <c r="D193">
        <v>3</v>
      </c>
      <c r="E193">
        <v>2</v>
      </c>
      <c r="F193">
        <v>1</v>
      </c>
      <c r="G193">
        <v>3</v>
      </c>
      <c r="H193">
        <v>2</v>
      </c>
      <c r="J193">
        <v>2</v>
      </c>
      <c r="K193">
        <v>2</v>
      </c>
      <c r="L193">
        <v>3</v>
      </c>
      <c r="O193">
        <v>2</v>
      </c>
      <c r="P193">
        <v>3</v>
      </c>
      <c r="Q193">
        <v>3</v>
      </c>
      <c r="R193">
        <v>3</v>
      </c>
      <c r="S193">
        <v>3</v>
      </c>
      <c r="V193">
        <v>2</v>
      </c>
      <c r="W193">
        <v>3</v>
      </c>
      <c r="X193">
        <v>3</v>
      </c>
      <c r="Y193">
        <v>3</v>
      </c>
      <c r="Z193">
        <v>4</v>
      </c>
      <c r="AA193">
        <v>3</v>
      </c>
      <c r="AB193">
        <v>3</v>
      </c>
      <c r="AC193">
        <v>3</v>
      </c>
      <c r="AF193">
        <v>2</v>
      </c>
      <c r="AG193">
        <v>3</v>
      </c>
      <c r="AH193">
        <v>3</v>
      </c>
      <c r="AI193">
        <v>4</v>
      </c>
      <c r="AL193">
        <v>1</v>
      </c>
      <c r="AM193">
        <v>3</v>
      </c>
      <c r="AN193">
        <v>3</v>
      </c>
      <c r="AO193">
        <v>3</v>
      </c>
      <c r="AP193">
        <v>4</v>
      </c>
      <c r="AS193">
        <v>3</v>
      </c>
      <c r="AT193">
        <v>3</v>
      </c>
      <c r="AU193">
        <v>3</v>
      </c>
      <c r="AV193">
        <v>4</v>
      </c>
      <c r="AY193">
        <v>3</v>
      </c>
      <c r="AZ193">
        <v>3</v>
      </c>
      <c r="BA193">
        <v>2</v>
      </c>
      <c r="BC193" s="4">
        <v>2.875</v>
      </c>
    </row>
    <row r="194" spans="1:55" x14ac:dyDescent="0.25">
      <c r="A194" s="6" t="s">
        <v>233</v>
      </c>
      <c r="B194">
        <v>1</v>
      </c>
      <c r="C194">
        <v>22</v>
      </c>
      <c r="D194">
        <v>4</v>
      </c>
      <c r="E194">
        <v>2</v>
      </c>
      <c r="F194">
        <v>2</v>
      </c>
      <c r="G194">
        <v>3</v>
      </c>
      <c r="H194">
        <v>1</v>
      </c>
      <c r="J194">
        <v>4</v>
      </c>
      <c r="K194">
        <v>4</v>
      </c>
      <c r="L194">
        <v>4</v>
      </c>
      <c r="O194">
        <v>4</v>
      </c>
      <c r="P194">
        <v>4</v>
      </c>
      <c r="Q194">
        <v>4</v>
      </c>
      <c r="R194">
        <v>4</v>
      </c>
      <c r="S194">
        <v>4</v>
      </c>
      <c r="V194">
        <v>4</v>
      </c>
      <c r="W194">
        <v>4</v>
      </c>
      <c r="X194">
        <v>4</v>
      </c>
      <c r="Y194">
        <v>4</v>
      </c>
      <c r="Z194">
        <v>4</v>
      </c>
      <c r="AA194">
        <v>4</v>
      </c>
      <c r="AB194">
        <v>4</v>
      </c>
      <c r="AC194">
        <v>4</v>
      </c>
      <c r="AF194">
        <v>4</v>
      </c>
      <c r="AG194">
        <v>4</v>
      </c>
      <c r="AH194">
        <v>4</v>
      </c>
      <c r="AI194">
        <v>4</v>
      </c>
      <c r="AL194">
        <v>4</v>
      </c>
      <c r="AM194">
        <v>4</v>
      </c>
      <c r="AN194">
        <v>4</v>
      </c>
      <c r="AO194">
        <v>4</v>
      </c>
      <c r="AP194">
        <v>4</v>
      </c>
      <c r="AS194">
        <v>4</v>
      </c>
      <c r="AT194">
        <v>4</v>
      </c>
      <c r="AU194">
        <v>4</v>
      </c>
      <c r="AV194">
        <v>4</v>
      </c>
      <c r="AY194">
        <v>4</v>
      </c>
      <c r="AZ194">
        <v>3</v>
      </c>
      <c r="BA194">
        <v>3</v>
      </c>
      <c r="BC194" s="4">
        <v>3.9375</v>
      </c>
    </row>
    <row r="195" spans="1:55" x14ac:dyDescent="0.25">
      <c r="A195" s="6" t="s">
        <v>234</v>
      </c>
      <c r="B195">
        <v>2</v>
      </c>
      <c r="C195">
        <v>22</v>
      </c>
      <c r="D195">
        <v>3</v>
      </c>
      <c r="E195">
        <v>1</v>
      </c>
      <c r="F195">
        <v>1</v>
      </c>
      <c r="G195">
        <v>1</v>
      </c>
      <c r="H195">
        <v>2</v>
      </c>
      <c r="J195">
        <v>3</v>
      </c>
      <c r="K195">
        <v>3</v>
      </c>
      <c r="L195">
        <v>3</v>
      </c>
      <c r="O195">
        <v>3</v>
      </c>
      <c r="P195">
        <v>3</v>
      </c>
      <c r="Q195">
        <v>3</v>
      </c>
      <c r="R195">
        <v>3</v>
      </c>
      <c r="S195">
        <v>3</v>
      </c>
      <c r="V195">
        <v>3</v>
      </c>
      <c r="W195">
        <v>3</v>
      </c>
      <c r="X195">
        <v>3</v>
      </c>
      <c r="Y195">
        <v>3</v>
      </c>
      <c r="Z195">
        <v>3</v>
      </c>
      <c r="AA195">
        <v>3</v>
      </c>
      <c r="AB195">
        <v>3</v>
      </c>
      <c r="AC195">
        <v>3</v>
      </c>
      <c r="AF195">
        <v>3</v>
      </c>
      <c r="AG195">
        <v>3</v>
      </c>
      <c r="AH195">
        <v>3</v>
      </c>
      <c r="AI195">
        <v>3</v>
      </c>
      <c r="AL195">
        <v>3</v>
      </c>
      <c r="AM195">
        <v>3</v>
      </c>
      <c r="AN195">
        <v>3</v>
      </c>
      <c r="AO195">
        <v>3</v>
      </c>
      <c r="AP195">
        <v>3</v>
      </c>
      <c r="AS195">
        <v>3</v>
      </c>
      <c r="AT195">
        <v>3</v>
      </c>
      <c r="AU195">
        <v>3</v>
      </c>
      <c r="AV195">
        <v>3</v>
      </c>
      <c r="AY195">
        <v>3</v>
      </c>
      <c r="AZ195">
        <v>3</v>
      </c>
      <c r="BA195">
        <v>3</v>
      </c>
      <c r="BC195" s="4">
        <v>3</v>
      </c>
    </row>
    <row r="196" spans="1:55" x14ac:dyDescent="0.25">
      <c r="A196" s="6" t="s">
        <v>235</v>
      </c>
      <c r="B196">
        <v>1</v>
      </c>
      <c r="C196">
        <v>21</v>
      </c>
      <c r="D196">
        <v>3</v>
      </c>
      <c r="E196">
        <v>2</v>
      </c>
      <c r="F196">
        <v>1</v>
      </c>
      <c r="G196">
        <v>2</v>
      </c>
      <c r="H196">
        <v>2</v>
      </c>
      <c r="J196">
        <v>5</v>
      </c>
      <c r="K196">
        <v>3</v>
      </c>
      <c r="L196">
        <v>4</v>
      </c>
      <c r="O196">
        <v>4</v>
      </c>
      <c r="P196">
        <v>4</v>
      </c>
      <c r="Q196">
        <v>4</v>
      </c>
      <c r="R196">
        <v>4</v>
      </c>
      <c r="S196">
        <v>4</v>
      </c>
      <c r="V196">
        <v>3</v>
      </c>
      <c r="W196">
        <v>4</v>
      </c>
      <c r="X196">
        <v>4</v>
      </c>
      <c r="Y196">
        <v>4</v>
      </c>
      <c r="Z196">
        <v>4</v>
      </c>
      <c r="AA196">
        <v>4</v>
      </c>
      <c r="AB196">
        <v>4</v>
      </c>
      <c r="AC196">
        <v>4</v>
      </c>
      <c r="AF196">
        <v>2</v>
      </c>
      <c r="AG196">
        <v>3</v>
      </c>
      <c r="AH196">
        <v>4</v>
      </c>
      <c r="AI196">
        <v>4</v>
      </c>
      <c r="AL196">
        <v>3</v>
      </c>
      <c r="AM196">
        <v>4</v>
      </c>
      <c r="AN196">
        <v>4</v>
      </c>
      <c r="AO196">
        <v>4</v>
      </c>
      <c r="AP196">
        <v>4</v>
      </c>
      <c r="AS196">
        <v>4</v>
      </c>
      <c r="AT196">
        <v>4</v>
      </c>
      <c r="AU196">
        <v>3</v>
      </c>
      <c r="AV196">
        <v>4</v>
      </c>
      <c r="AY196">
        <v>3</v>
      </c>
      <c r="AZ196">
        <v>3</v>
      </c>
      <c r="BA196">
        <v>3</v>
      </c>
      <c r="BC196" s="4">
        <v>3.71875</v>
      </c>
    </row>
    <row r="197" spans="1:55" x14ac:dyDescent="0.25">
      <c r="A197" s="6" t="s">
        <v>236</v>
      </c>
      <c r="B197">
        <v>1</v>
      </c>
      <c r="C197">
        <v>22</v>
      </c>
      <c r="D197">
        <v>3</v>
      </c>
      <c r="E197">
        <v>1</v>
      </c>
      <c r="F197">
        <v>1</v>
      </c>
      <c r="G197">
        <v>1</v>
      </c>
      <c r="H197">
        <v>2</v>
      </c>
      <c r="J197">
        <v>3</v>
      </c>
      <c r="K197">
        <v>3</v>
      </c>
      <c r="L197">
        <v>3</v>
      </c>
      <c r="O197">
        <v>3</v>
      </c>
      <c r="P197">
        <v>3</v>
      </c>
      <c r="Q197">
        <v>3</v>
      </c>
      <c r="R197">
        <v>3</v>
      </c>
      <c r="S197">
        <v>3</v>
      </c>
      <c r="V197">
        <v>3</v>
      </c>
      <c r="W197">
        <v>3</v>
      </c>
      <c r="X197">
        <v>3</v>
      </c>
      <c r="Y197">
        <v>3</v>
      </c>
      <c r="Z197">
        <v>3</v>
      </c>
      <c r="AA197">
        <v>3</v>
      </c>
      <c r="AB197">
        <v>3</v>
      </c>
      <c r="AC197">
        <v>3</v>
      </c>
      <c r="AF197">
        <v>3</v>
      </c>
      <c r="AG197">
        <v>3</v>
      </c>
      <c r="AH197">
        <v>3</v>
      </c>
      <c r="AI197">
        <v>3</v>
      </c>
      <c r="AL197">
        <v>3</v>
      </c>
      <c r="AM197">
        <v>3</v>
      </c>
      <c r="AN197">
        <v>3</v>
      </c>
      <c r="AO197">
        <v>3</v>
      </c>
      <c r="AP197">
        <v>3</v>
      </c>
      <c r="AS197">
        <v>3</v>
      </c>
      <c r="AT197">
        <v>3</v>
      </c>
      <c r="AU197">
        <v>3</v>
      </c>
      <c r="AV197">
        <v>3</v>
      </c>
      <c r="AY197">
        <v>3</v>
      </c>
      <c r="AZ197">
        <v>3</v>
      </c>
      <c r="BA197">
        <v>3</v>
      </c>
      <c r="BC197" s="4">
        <v>3</v>
      </c>
    </row>
    <row r="198" spans="1:55" x14ac:dyDescent="0.25">
      <c r="A198" s="6" t="s">
        <v>237</v>
      </c>
      <c r="B198">
        <v>1</v>
      </c>
      <c r="C198">
        <v>22</v>
      </c>
      <c r="D198">
        <v>4</v>
      </c>
      <c r="E198">
        <v>2</v>
      </c>
      <c r="F198">
        <v>1</v>
      </c>
      <c r="G198">
        <v>1</v>
      </c>
      <c r="H198">
        <v>1</v>
      </c>
      <c r="J198">
        <v>5</v>
      </c>
      <c r="K198">
        <v>5</v>
      </c>
      <c r="L198">
        <v>5</v>
      </c>
      <c r="O198">
        <v>5</v>
      </c>
      <c r="P198">
        <v>5</v>
      </c>
      <c r="Q198">
        <v>5</v>
      </c>
      <c r="R198">
        <v>5</v>
      </c>
      <c r="S198">
        <v>4</v>
      </c>
      <c r="V198">
        <v>5</v>
      </c>
      <c r="W198">
        <v>4</v>
      </c>
      <c r="X198">
        <v>4</v>
      </c>
      <c r="Y198">
        <v>5</v>
      </c>
      <c r="Z198">
        <v>5</v>
      </c>
      <c r="AA198">
        <v>5</v>
      </c>
      <c r="AB198">
        <v>4</v>
      </c>
      <c r="AC198">
        <v>5</v>
      </c>
      <c r="AF198">
        <v>5</v>
      </c>
      <c r="AG198">
        <v>5</v>
      </c>
      <c r="AH198">
        <v>4</v>
      </c>
      <c r="AI198">
        <v>5</v>
      </c>
      <c r="AL198">
        <v>5</v>
      </c>
      <c r="AM198">
        <v>5</v>
      </c>
      <c r="AN198">
        <v>5</v>
      </c>
      <c r="AO198">
        <v>4</v>
      </c>
      <c r="AP198">
        <v>5</v>
      </c>
      <c r="AS198">
        <v>5</v>
      </c>
      <c r="AT198">
        <v>5</v>
      </c>
      <c r="AU198">
        <v>4</v>
      </c>
      <c r="AV198">
        <v>5</v>
      </c>
      <c r="AY198">
        <v>5</v>
      </c>
      <c r="AZ198">
        <v>5</v>
      </c>
      <c r="BA198">
        <v>5</v>
      </c>
      <c r="BC198" s="4">
        <v>4.78125</v>
      </c>
    </row>
    <row r="199" spans="1:55" x14ac:dyDescent="0.25">
      <c r="A199" s="6" t="s">
        <v>238</v>
      </c>
      <c r="B199">
        <v>1</v>
      </c>
      <c r="C199">
        <v>22</v>
      </c>
      <c r="D199">
        <v>4</v>
      </c>
      <c r="E199">
        <v>2</v>
      </c>
      <c r="F199">
        <v>2</v>
      </c>
      <c r="G199">
        <v>3</v>
      </c>
      <c r="H199">
        <v>1</v>
      </c>
      <c r="J199">
        <v>4</v>
      </c>
      <c r="K199">
        <v>4</v>
      </c>
      <c r="L199">
        <v>4</v>
      </c>
      <c r="O199">
        <v>4</v>
      </c>
      <c r="P199">
        <v>4</v>
      </c>
      <c r="Q199">
        <v>4</v>
      </c>
      <c r="R199">
        <v>4</v>
      </c>
      <c r="S199">
        <v>4</v>
      </c>
      <c r="V199">
        <v>4</v>
      </c>
      <c r="W199">
        <v>4</v>
      </c>
      <c r="X199">
        <v>4</v>
      </c>
      <c r="Y199">
        <v>4</v>
      </c>
      <c r="Z199">
        <v>4</v>
      </c>
      <c r="AA199">
        <v>4</v>
      </c>
      <c r="AB199">
        <v>4</v>
      </c>
      <c r="AC199">
        <v>4</v>
      </c>
      <c r="AF199">
        <v>4</v>
      </c>
      <c r="AG199">
        <v>4</v>
      </c>
      <c r="AH199">
        <v>4</v>
      </c>
      <c r="AI199">
        <v>4</v>
      </c>
      <c r="AL199">
        <v>4</v>
      </c>
      <c r="AM199">
        <v>4</v>
      </c>
      <c r="AN199">
        <v>4</v>
      </c>
      <c r="AO199">
        <v>4</v>
      </c>
      <c r="AP199">
        <v>4</v>
      </c>
      <c r="AS199">
        <v>4</v>
      </c>
      <c r="AT199">
        <v>4</v>
      </c>
      <c r="AU199">
        <v>4</v>
      </c>
      <c r="AV199">
        <v>4</v>
      </c>
      <c r="AY199">
        <v>4</v>
      </c>
      <c r="AZ199">
        <v>3</v>
      </c>
      <c r="BA199">
        <v>3</v>
      </c>
      <c r="BC199" s="4">
        <v>3.9375</v>
      </c>
    </row>
    <row r="200" spans="1:55" x14ac:dyDescent="0.25">
      <c r="A200" s="6" t="s">
        <v>239</v>
      </c>
      <c r="B200">
        <v>2</v>
      </c>
      <c r="C200">
        <v>23</v>
      </c>
      <c r="D200">
        <v>5</v>
      </c>
      <c r="E200">
        <v>1</v>
      </c>
      <c r="F200">
        <v>1</v>
      </c>
      <c r="G200">
        <v>1</v>
      </c>
      <c r="H200">
        <v>1</v>
      </c>
      <c r="J200">
        <v>3</v>
      </c>
      <c r="K200">
        <v>4</v>
      </c>
      <c r="L200">
        <v>4</v>
      </c>
      <c r="O200">
        <v>3</v>
      </c>
      <c r="P200">
        <v>2</v>
      </c>
      <c r="Q200">
        <v>3</v>
      </c>
      <c r="R200">
        <v>3</v>
      </c>
      <c r="S200">
        <v>4</v>
      </c>
      <c r="V200">
        <v>2</v>
      </c>
      <c r="W200">
        <v>4</v>
      </c>
      <c r="X200">
        <v>3</v>
      </c>
      <c r="Y200">
        <v>4</v>
      </c>
      <c r="Z200">
        <v>4</v>
      </c>
      <c r="AA200">
        <v>2</v>
      </c>
      <c r="AB200">
        <v>3</v>
      </c>
      <c r="AC200">
        <v>3</v>
      </c>
      <c r="AF200">
        <v>5</v>
      </c>
      <c r="AG200">
        <v>4</v>
      </c>
      <c r="AH200">
        <v>3</v>
      </c>
      <c r="AI200">
        <v>5</v>
      </c>
      <c r="AL200">
        <v>1</v>
      </c>
      <c r="AM200">
        <v>4</v>
      </c>
      <c r="AN200">
        <v>3</v>
      </c>
      <c r="AO200">
        <v>3</v>
      </c>
      <c r="AP200">
        <v>4</v>
      </c>
      <c r="AS200">
        <v>4</v>
      </c>
      <c r="AT200">
        <v>5</v>
      </c>
      <c r="AU200">
        <v>4</v>
      </c>
      <c r="AV200">
        <v>3</v>
      </c>
      <c r="AY200">
        <v>3</v>
      </c>
      <c r="AZ200">
        <v>2</v>
      </c>
      <c r="BA200">
        <v>2</v>
      </c>
      <c r="BC200" s="4">
        <v>3.3125</v>
      </c>
    </row>
    <row r="201" spans="1:55" x14ac:dyDescent="0.25">
      <c r="A201" s="6" t="s">
        <v>240</v>
      </c>
      <c r="B201">
        <v>1</v>
      </c>
      <c r="C201">
        <v>28</v>
      </c>
      <c r="D201">
        <v>7</v>
      </c>
      <c r="E201">
        <v>2</v>
      </c>
      <c r="F201">
        <v>1</v>
      </c>
      <c r="G201">
        <v>1</v>
      </c>
      <c r="H201">
        <v>1</v>
      </c>
      <c r="J201">
        <v>3</v>
      </c>
      <c r="K201">
        <v>4</v>
      </c>
      <c r="L201">
        <v>4</v>
      </c>
      <c r="O201">
        <v>3</v>
      </c>
      <c r="P201">
        <v>4</v>
      </c>
      <c r="Q201">
        <v>3</v>
      </c>
      <c r="R201">
        <v>3</v>
      </c>
      <c r="S201">
        <v>4</v>
      </c>
      <c r="V201">
        <v>4</v>
      </c>
      <c r="W201">
        <v>3</v>
      </c>
      <c r="X201">
        <v>3</v>
      </c>
      <c r="Y201">
        <v>3</v>
      </c>
      <c r="Z201">
        <v>4</v>
      </c>
      <c r="AA201">
        <v>4</v>
      </c>
      <c r="AB201">
        <v>4</v>
      </c>
      <c r="AC201">
        <v>4</v>
      </c>
      <c r="AF201">
        <v>3</v>
      </c>
      <c r="AG201">
        <v>4</v>
      </c>
      <c r="AH201">
        <v>4</v>
      </c>
      <c r="AI201">
        <v>4</v>
      </c>
      <c r="AL201">
        <v>4</v>
      </c>
      <c r="AM201">
        <v>4</v>
      </c>
      <c r="AN201">
        <v>4</v>
      </c>
      <c r="AO201">
        <v>4</v>
      </c>
      <c r="AP201">
        <v>4</v>
      </c>
      <c r="AS201">
        <v>4</v>
      </c>
      <c r="AT201">
        <v>3</v>
      </c>
      <c r="AU201">
        <v>4</v>
      </c>
      <c r="AV201">
        <v>3</v>
      </c>
      <c r="AY201">
        <v>3</v>
      </c>
      <c r="AZ201">
        <v>3</v>
      </c>
      <c r="BA201">
        <v>3</v>
      </c>
      <c r="BC201" s="4">
        <v>3.59375</v>
      </c>
    </row>
    <row r="202" spans="1:55" x14ac:dyDescent="0.25">
      <c r="A202" s="6" t="s">
        <v>241</v>
      </c>
      <c r="B202">
        <v>2</v>
      </c>
      <c r="C202">
        <v>20</v>
      </c>
      <c r="D202">
        <v>4</v>
      </c>
      <c r="E202">
        <v>1</v>
      </c>
      <c r="F202">
        <v>2</v>
      </c>
      <c r="G202">
        <v>2</v>
      </c>
      <c r="H202">
        <v>1</v>
      </c>
      <c r="J202">
        <v>3</v>
      </c>
      <c r="K202">
        <v>5</v>
      </c>
      <c r="L202">
        <v>4</v>
      </c>
      <c r="O202">
        <v>3</v>
      </c>
      <c r="P202">
        <v>4</v>
      </c>
      <c r="Q202">
        <v>4</v>
      </c>
      <c r="R202">
        <v>3</v>
      </c>
      <c r="S202">
        <v>2</v>
      </c>
      <c r="V202">
        <v>3</v>
      </c>
      <c r="W202">
        <v>3</v>
      </c>
      <c r="X202">
        <v>3</v>
      </c>
      <c r="Y202">
        <v>5</v>
      </c>
      <c r="Z202">
        <v>3</v>
      </c>
      <c r="AA202">
        <v>3</v>
      </c>
      <c r="AB202">
        <v>3</v>
      </c>
      <c r="AC202">
        <v>3</v>
      </c>
      <c r="AF202">
        <v>3</v>
      </c>
      <c r="AG202">
        <v>3</v>
      </c>
      <c r="AH202">
        <v>4</v>
      </c>
      <c r="AI202">
        <v>3</v>
      </c>
      <c r="AL202">
        <v>3</v>
      </c>
      <c r="AM202">
        <v>3</v>
      </c>
      <c r="AN202">
        <v>3</v>
      </c>
      <c r="AO202">
        <v>5</v>
      </c>
      <c r="AP202">
        <v>1</v>
      </c>
      <c r="AS202">
        <v>3</v>
      </c>
      <c r="AT202">
        <v>3</v>
      </c>
      <c r="AU202">
        <v>3</v>
      </c>
      <c r="AV202">
        <v>4</v>
      </c>
      <c r="AY202">
        <v>4</v>
      </c>
      <c r="AZ202">
        <v>5</v>
      </c>
      <c r="BA202">
        <v>5</v>
      </c>
      <c r="BC202" s="4">
        <v>3.40625</v>
      </c>
    </row>
    <row r="203" spans="1:55" x14ac:dyDescent="0.25">
      <c r="A203" s="6" t="s">
        <v>242</v>
      </c>
      <c r="B203">
        <v>1</v>
      </c>
      <c r="C203">
        <v>25</v>
      </c>
      <c r="D203">
        <v>6</v>
      </c>
      <c r="E203">
        <v>2</v>
      </c>
      <c r="F203">
        <v>1</v>
      </c>
      <c r="G203">
        <v>2</v>
      </c>
      <c r="H203">
        <v>1</v>
      </c>
      <c r="J203">
        <v>5</v>
      </c>
      <c r="K203">
        <v>5</v>
      </c>
      <c r="L203">
        <v>5</v>
      </c>
      <c r="O203">
        <v>5</v>
      </c>
      <c r="P203">
        <v>5</v>
      </c>
      <c r="Q203">
        <v>5</v>
      </c>
      <c r="R203">
        <v>5</v>
      </c>
      <c r="S203">
        <v>5</v>
      </c>
      <c r="V203">
        <v>3</v>
      </c>
      <c r="W203">
        <v>5</v>
      </c>
      <c r="X203">
        <v>5</v>
      </c>
      <c r="Y203">
        <v>5</v>
      </c>
      <c r="Z203">
        <v>5</v>
      </c>
      <c r="AA203">
        <v>5</v>
      </c>
      <c r="AB203">
        <v>5</v>
      </c>
      <c r="AC203">
        <v>5</v>
      </c>
      <c r="AF203">
        <v>5</v>
      </c>
      <c r="AG203">
        <v>5</v>
      </c>
      <c r="AH203">
        <v>5</v>
      </c>
      <c r="AI203">
        <v>5</v>
      </c>
      <c r="AL203">
        <v>5</v>
      </c>
      <c r="AM203">
        <v>5</v>
      </c>
      <c r="AN203">
        <v>5</v>
      </c>
      <c r="AO203">
        <v>5</v>
      </c>
      <c r="AP203">
        <v>5</v>
      </c>
      <c r="AS203">
        <v>5</v>
      </c>
      <c r="AT203">
        <v>5</v>
      </c>
      <c r="AU203">
        <v>5</v>
      </c>
      <c r="AV203">
        <v>5</v>
      </c>
      <c r="AY203">
        <v>3</v>
      </c>
      <c r="AZ203">
        <v>5</v>
      </c>
      <c r="BA203">
        <v>3</v>
      </c>
      <c r="BC203" s="4">
        <v>4.8125</v>
      </c>
    </row>
    <row r="204" spans="1:55" x14ac:dyDescent="0.25">
      <c r="A204" s="6" t="s">
        <v>243</v>
      </c>
      <c r="B204">
        <v>1</v>
      </c>
      <c r="C204">
        <v>19</v>
      </c>
      <c r="D204">
        <v>2</v>
      </c>
      <c r="E204">
        <v>1</v>
      </c>
      <c r="F204">
        <v>2</v>
      </c>
      <c r="G204">
        <v>1</v>
      </c>
      <c r="H204">
        <v>1</v>
      </c>
      <c r="J204">
        <v>4</v>
      </c>
      <c r="K204">
        <v>4</v>
      </c>
      <c r="L204">
        <v>5</v>
      </c>
      <c r="O204">
        <v>4</v>
      </c>
      <c r="P204">
        <v>4</v>
      </c>
      <c r="Q204">
        <v>4</v>
      </c>
      <c r="R204">
        <v>5</v>
      </c>
      <c r="S204">
        <v>5</v>
      </c>
      <c r="V204">
        <v>4</v>
      </c>
      <c r="W204">
        <v>5</v>
      </c>
      <c r="X204">
        <v>4</v>
      </c>
      <c r="Y204">
        <v>4</v>
      </c>
      <c r="Z204">
        <v>5</v>
      </c>
      <c r="AA204">
        <v>5</v>
      </c>
      <c r="AB204">
        <v>5</v>
      </c>
      <c r="AC204">
        <v>4</v>
      </c>
      <c r="AF204">
        <v>5</v>
      </c>
      <c r="AG204">
        <v>4</v>
      </c>
      <c r="AH204">
        <v>5</v>
      </c>
      <c r="AI204">
        <v>5</v>
      </c>
      <c r="AL204">
        <v>4</v>
      </c>
      <c r="AM204">
        <v>4</v>
      </c>
      <c r="AN204">
        <v>4</v>
      </c>
      <c r="AO204">
        <v>5</v>
      </c>
      <c r="AP204">
        <v>5</v>
      </c>
      <c r="AS204">
        <v>3</v>
      </c>
      <c r="AT204">
        <v>5</v>
      </c>
      <c r="AU204">
        <v>5</v>
      </c>
      <c r="AV204">
        <v>5</v>
      </c>
      <c r="AY204">
        <v>3</v>
      </c>
      <c r="AZ204">
        <v>3</v>
      </c>
      <c r="BA204">
        <v>2</v>
      </c>
      <c r="BC204" s="4">
        <v>4.3125</v>
      </c>
    </row>
    <row r="205" spans="1:55" x14ac:dyDescent="0.25">
      <c r="A205" s="6" t="s">
        <v>244</v>
      </c>
      <c r="B205">
        <v>1</v>
      </c>
      <c r="C205">
        <v>23</v>
      </c>
      <c r="D205">
        <v>4</v>
      </c>
      <c r="E205">
        <v>2</v>
      </c>
      <c r="F205">
        <v>1</v>
      </c>
      <c r="G205">
        <v>1</v>
      </c>
      <c r="H205">
        <v>1</v>
      </c>
      <c r="J205">
        <v>3</v>
      </c>
      <c r="K205">
        <v>3</v>
      </c>
      <c r="L205">
        <v>3</v>
      </c>
      <c r="O205">
        <v>3</v>
      </c>
      <c r="P205">
        <v>2</v>
      </c>
      <c r="Q205">
        <v>2</v>
      </c>
      <c r="R205">
        <v>3</v>
      </c>
      <c r="S205">
        <v>3</v>
      </c>
      <c r="V205">
        <v>3</v>
      </c>
      <c r="W205">
        <v>4</v>
      </c>
      <c r="X205">
        <v>3</v>
      </c>
      <c r="Y205">
        <v>3</v>
      </c>
      <c r="Z205">
        <v>3</v>
      </c>
      <c r="AA205">
        <v>3</v>
      </c>
      <c r="AB205">
        <v>3</v>
      </c>
      <c r="AC205">
        <v>4</v>
      </c>
      <c r="AF205">
        <v>3</v>
      </c>
      <c r="AG205">
        <v>3</v>
      </c>
      <c r="AH205">
        <v>2</v>
      </c>
      <c r="AI205">
        <v>4</v>
      </c>
      <c r="AL205">
        <v>3</v>
      </c>
      <c r="AM205">
        <v>4</v>
      </c>
      <c r="AN205">
        <v>3</v>
      </c>
      <c r="AO205">
        <v>3</v>
      </c>
      <c r="AP205">
        <v>3</v>
      </c>
      <c r="AS205">
        <v>4</v>
      </c>
      <c r="AT205">
        <v>3</v>
      </c>
      <c r="AU205">
        <v>3</v>
      </c>
      <c r="AV205">
        <v>3</v>
      </c>
      <c r="AY205">
        <v>4</v>
      </c>
      <c r="AZ205">
        <v>3</v>
      </c>
      <c r="BA205">
        <v>2</v>
      </c>
      <c r="BC205" s="4">
        <v>3.0625</v>
      </c>
    </row>
    <row r="206" spans="1:55" x14ac:dyDescent="0.25">
      <c r="A206" s="6" t="s">
        <v>245</v>
      </c>
      <c r="B206">
        <v>1</v>
      </c>
      <c r="C206">
        <v>19</v>
      </c>
      <c r="D206">
        <v>2</v>
      </c>
      <c r="E206">
        <v>1</v>
      </c>
      <c r="F206">
        <v>2</v>
      </c>
      <c r="G206">
        <v>3</v>
      </c>
      <c r="H206">
        <v>2</v>
      </c>
      <c r="J206">
        <v>3</v>
      </c>
      <c r="K206">
        <v>3</v>
      </c>
      <c r="L206">
        <v>3</v>
      </c>
      <c r="O206">
        <v>3</v>
      </c>
      <c r="P206">
        <v>3</v>
      </c>
      <c r="Q206">
        <v>3</v>
      </c>
      <c r="R206">
        <v>3</v>
      </c>
      <c r="S206">
        <v>3</v>
      </c>
      <c r="V206">
        <v>5</v>
      </c>
      <c r="W206">
        <v>3</v>
      </c>
      <c r="X206">
        <v>3</v>
      </c>
      <c r="Y206">
        <v>3</v>
      </c>
      <c r="Z206">
        <v>3</v>
      </c>
      <c r="AA206">
        <v>3</v>
      </c>
      <c r="AB206">
        <v>3</v>
      </c>
      <c r="AC206">
        <v>3</v>
      </c>
      <c r="AF206">
        <v>5</v>
      </c>
      <c r="AG206">
        <v>3</v>
      </c>
      <c r="AH206">
        <v>3</v>
      </c>
      <c r="AI206">
        <v>3</v>
      </c>
      <c r="AL206">
        <v>3</v>
      </c>
      <c r="AM206">
        <v>5</v>
      </c>
      <c r="AN206">
        <v>3</v>
      </c>
      <c r="AO206">
        <v>3</v>
      </c>
      <c r="AP206">
        <v>3</v>
      </c>
      <c r="AS206">
        <v>4</v>
      </c>
      <c r="AT206">
        <v>4</v>
      </c>
      <c r="AU206">
        <v>3</v>
      </c>
      <c r="AV206">
        <v>3</v>
      </c>
      <c r="AY206">
        <v>3</v>
      </c>
      <c r="AZ206">
        <v>3</v>
      </c>
      <c r="BA206">
        <v>3</v>
      </c>
      <c r="BC206" s="4">
        <v>3.25</v>
      </c>
    </row>
    <row r="207" spans="1:55" x14ac:dyDescent="0.25">
      <c r="A207" s="6" t="s">
        <v>246</v>
      </c>
      <c r="B207">
        <v>1</v>
      </c>
      <c r="C207">
        <v>23</v>
      </c>
      <c r="D207">
        <v>4</v>
      </c>
      <c r="E207">
        <v>2</v>
      </c>
      <c r="F207">
        <v>1</v>
      </c>
      <c r="G207">
        <v>2</v>
      </c>
      <c r="H207">
        <v>1</v>
      </c>
      <c r="J207">
        <v>3</v>
      </c>
      <c r="K207">
        <v>4</v>
      </c>
      <c r="L207">
        <v>4</v>
      </c>
      <c r="O207">
        <v>4</v>
      </c>
      <c r="P207">
        <v>4</v>
      </c>
      <c r="Q207">
        <v>4</v>
      </c>
      <c r="R207">
        <v>4</v>
      </c>
      <c r="S207">
        <v>4</v>
      </c>
      <c r="V207">
        <v>4</v>
      </c>
      <c r="W207">
        <v>4</v>
      </c>
      <c r="X207">
        <v>4</v>
      </c>
      <c r="Y207">
        <v>4</v>
      </c>
      <c r="Z207">
        <v>4</v>
      </c>
      <c r="AA207">
        <v>4</v>
      </c>
      <c r="AB207">
        <v>4</v>
      </c>
      <c r="AC207">
        <v>4</v>
      </c>
      <c r="AF207">
        <v>5</v>
      </c>
      <c r="AG207">
        <v>4</v>
      </c>
      <c r="AH207">
        <v>4</v>
      </c>
      <c r="AI207">
        <v>4</v>
      </c>
      <c r="AL207">
        <v>4</v>
      </c>
      <c r="AM207">
        <v>4</v>
      </c>
      <c r="AN207">
        <v>4</v>
      </c>
      <c r="AO207">
        <v>4</v>
      </c>
      <c r="AP207">
        <v>4</v>
      </c>
      <c r="AS207">
        <v>3</v>
      </c>
      <c r="AT207">
        <v>3</v>
      </c>
      <c r="AU207">
        <v>4</v>
      </c>
      <c r="AV207">
        <v>4</v>
      </c>
      <c r="AY207">
        <v>4</v>
      </c>
      <c r="AZ207">
        <v>4</v>
      </c>
      <c r="BA207">
        <v>4</v>
      </c>
      <c r="BC207" s="4">
        <v>3.9375</v>
      </c>
    </row>
    <row r="208" spans="1:55" x14ac:dyDescent="0.25">
      <c r="A208" s="6" t="s">
        <v>247</v>
      </c>
      <c r="B208">
        <v>1</v>
      </c>
      <c r="C208">
        <v>21</v>
      </c>
      <c r="D208">
        <v>3</v>
      </c>
      <c r="E208">
        <v>1</v>
      </c>
      <c r="F208">
        <v>2</v>
      </c>
      <c r="G208">
        <v>2</v>
      </c>
      <c r="H208">
        <v>2</v>
      </c>
      <c r="J208">
        <v>4</v>
      </c>
      <c r="K208">
        <v>4</v>
      </c>
      <c r="L208">
        <v>3</v>
      </c>
      <c r="O208">
        <v>3</v>
      </c>
      <c r="P208">
        <v>3</v>
      </c>
      <c r="Q208">
        <v>2</v>
      </c>
      <c r="R208">
        <v>3</v>
      </c>
      <c r="S208">
        <v>3</v>
      </c>
      <c r="V208">
        <v>3</v>
      </c>
      <c r="W208">
        <v>3</v>
      </c>
      <c r="X208">
        <v>4</v>
      </c>
      <c r="Y208">
        <v>3</v>
      </c>
      <c r="Z208">
        <v>3</v>
      </c>
      <c r="AA208">
        <v>2</v>
      </c>
      <c r="AB208">
        <v>4</v>
      </c>
      <c r="AC208">
        <v>3</v>
      </c>
      <c r="AF208">
        <v>2</v>
      </c>
      <c r="AG208">
        <v>3</v>
      </c>
      <c r="AH208">
        <v>4</v>
      </c>
      <c r="AI208">
        <v>5</v>
      </c>
      <c r="AL208">
        <v>2</v>
      </c>
      <c r="AM208">
        <v>3</v>
      </c>
      <c r="AN208">
        <v>3</v>
      </c>
      <c r="AO208">
        <v>2</v>
      </c>
      <c r="AP208">
        <v>3</v>
      </c>
      <c r="AS208">
        <v>4</v>
      </c>
      <c r="AT208">
        <v>4</v>
      </c>
      <c r="AU208">
        <v>3</v>
      </c>
      <c r="AV208">
        <v>3</v>
      </c>
      <c r="AY208">
        <v>4</v>
      </c>
      <c r="AZ208">
        <v>2</v>
      </c>
      <c r="BA208">
        <v>2</v>
      </c>
      <c r="BC208" s="4">
        <v>3.09375</v>
      </c>
    </row>
    <row r="209" spans="1:55" x14ac:dyDescent="0.25">
      <c r="A209" s="6" t="s">
        <v>248</v>
      </c>
      <c r="B209">
        <v>1</v>
      </c>
      <c r="C209">
        <v>22</v>
      </c>
      <c r="D209">
        <v>4</v>
      </c>
      <c r="E209">
        <v>2</v>
      </c>
      <c r="F209">
        <v>1</v>
      </c>
      <c r="G209">
        <v>1</v>
      </c>
      <c r="H209">
        <v>1</v>
      </c>
      <c r="J209">
        <v>5</v>
      </c>
      <c r="K209">
        <v>5</v>
      </c>
      <c r="L209">
        <v>5</v>
      </c>
      <c r="O209">
        <v>5</v>
      </c>
      <c r="P209">
        <v>5</v>
      </c>
      <c r="Q209">
        <v>5</v>
      </c>
      <c r="R209">
        <v>5</v>
      </c>
      <c r="S209">
        <v>4</v>
      </c>
      <c r="V209">
        <v>5</v>
      </c>
      <c r="W209">
        <v>4</v>
      </c>
      <c r="X209">
        <v>4</v>
      </c>
      <c r="Y209">
        <v>5</v>
      </c>
      <c r="Z209">
        <v>5</v>
      </c>
      <c r="AA209">
        <v>5</v>
      </c>
      <c r="AB209">
        <v>4</v>
      </c>
      <c r="AC209">
        <v>5</v>
      </c>
      <c r="AF209">
        <v>5</v>
      </c>
      <c r="AG209">
        <v>5</v>
      </c>
      <c r="AH209">
        <v>4</v>
      </c>
      <c r="AI209">
        <v>5</v>
      </c>
      <c r="AL209">
        <v>5</v>
      </c>
      <c r="AM209">
        <v>5</v>
      </c>
      <c r="AN209">
        <v>5</v>
      </c>
      <c r="AO209">
        <v>4</v>
      </c>
      <c r="AP209">
        <v>5</v>
      </c>
      <c r="AS209">
        <v>5</v>
      </c>
      <c r="AT209">
        <v>5</v>
      </c>
      <c r="AU209">
        <v>4</v>
      </c>
      <c r="AV209">
        <v>5</v>
      </c>
      <c r="AY209">
        <v>5</v>
      </c>
      <c r="AZ209">
        <v>5</v>
      </c>
      <c r="BA209">
        <v>5</v>
      </c>
      <c r="BC209" s="4">
        <v>4.78125</v>
      </c>
    </row>
    <row r="210" spans="1:55" x14ac:dyDescent="0.25">
      <c r="A210" s="6" t="s">
        <v>249</v>
      </c>
      <c r="B210">
        <v>1</v>
      </c>
      <c r="C210">
        <v>20</v>
      </c>
      <c r="D210">
        <v>1</v>
      </c>
      <c r="E210">
        <v>2</v>
      </c>
      <c r="F210">
        <v>2</v>
      </c>
      <c r="G210">
        <v>2</v>
      </c>
      <c r="H210">
        <v>2</v>
      </c>
      <c r="J210">
        <v>4</v>
      </c>
      <c r="K210">
        <v>4</v>
      </c>
      <c r="L210">
        <v>4</v>
      </c>
      <c r="O210">
        <v>4</v>
      </c>
      <c r="P210">
        <v>4</v>
      </c>
      <c r="Q210">
        <v>4</v>
      </c>
      <c r="R210">
        <v>4</v>
      </c>
      <c r="S210">
        <v>4</v>
      </c>
      <c r="V210">
        <v>4</v>
      </c>
      <c r="W210">
        <v>4</v>
      </c>
      <c r="X210">
        <v>4</v>
      </c>
      <c r="Y210">
        <v>4</v>
      </c>
      <c r="Z210">
        <v>4</v>
      </c>
      <c r="AA210">
        <v>4</v>
      </c>
      <c r="AB210">
        <v>4</v>
      </c>
      <c r="AC210">
        <v>4</v>
      </c>
      <c r="AF210">
        <v>4</v>
      </c>
      <c r="AG210">
        <v>4</v>
      </c>
      <c r="AH210">
        <v>4</v>
      </c>
      <c r="AI210">
        <v>4</v>
      </c>
      <c r="AL210">
        <v>4</v>
      </c>
      <c r="AM210">
        <v>4</v>
      </c>
      <c r="AN210">
        <v>4</v>
      </c>
      <c r="AO210">
        <v>4</v>
      </c>
      <c r="AP210">
        <v>4</v>
      </c>
      <c r="AS210">
        <v>4</v>
      </c>
      <c r="AT210">
        <v>4</v>
      </c>
      <c r="AU210">
        <v>4</v>
      </c>
      <c r="AV210">
        <v>4</v>
      </c>
      <c r="AY210">
        <v>4</v>
      </c>
      <c r="AZ210">
        <v>4</v>
      </c>
      <c r="BA210">
        <v>3</v>
      </c>
      <c r="BC210" s="4">
        <v>3.96875</v>
      </c>
    </row>
    <row r="211" spans="1:55" x14ac:dyDescent="0.25">
      <c r="A211" s="6" t="s">
        <v>250</v>
      </c>
      <c r="B211">
        <v>1</v>
      </c>
      <c r="C211">
        <v>21</v>
      </c>
      <c r="D211">
        <v>3</v>
      </c>
      <c r="E211">
        <v>2</v>
      </c>
      <c r="F211">
        <v>1</v>
      </c>
      <c r="G211">
        <v>3</v>
      </c>
      <c r="H211">
        <v>2</v>
      </c>
      <c r="J211">
        <v>3</v>
      </c>
      <c r="K211">
        <v>4</v>
      </c>
      <c r="L211">
        <v>5</v>
      </c>
      <c r="O211">
        <v>4</v>
      </c>
      <c r="P211">
        <v>5</v>
      </c>
      <c r="Q211">
        <v>4</v>
      </c>
      <c r="R211">
        <v>4</v>
      </c>
      <c r="S211">
        <v>4</v>
      </c>
      <c r="V211">
        <v>3</v>
      </c>
      <c r="W211">
        <v>4</v>
      </c>
      <c r="X211">
        <v>4</v>
      </c>
      <c r="Y211">
        <v>4</v>
      </c>
      <c r="Z211">
        <v>4</v>
      </c>
      <c r="AA211">
        <v>4</v>
      </c>
      <c r="AB211">
        <v>4</v>
      </c>
      <c r="AC211">
        <v>4</v>
      </c>
      <c r="AF211">
        <v>3</v>
      </c>
      <c r="AG211">
        <v>4</v>
      </c>
      <c r="AH211">
        <v>4</v>
      </c>
      <c r="AI211">
        <v>4</v>
      </c>
      <c r="AL211">
        <v>3</v>
      </c>
      <c r="AM211">
        <v>4</v>
      </c>
      <c r="AN211">
        <v>4</v>
      </c>
      <c r="AO211">
        <v>4</v>
      </c>
      <c r="AP211">
        <v>4</v>
      </c>
      <c r="AS211">
        <v>4</v>
      </c>
      <c r="AT211">
        <v>4</v>
      </c>
      <c r="AU211">
        <v>4</v>
      </c>
      <c r="AV211">
        <v>4</v>
      </c>
      <c r="AY211">
        <v>3</v>
      </c>
      <c r="AZ211">
        <v>3</v>
      </c>
      <c r="BA211">
        <v>3</v>
      </c>
      <c r="BC211" s="4">
        <v>3.84375</v>
      </c>
    </row>
    <row r="212" spans="1:55" x14ac:dyDescent="0.25">
      <c r="A212" s="6" t="s">
        <v>251</v>
      </c>
      <c r="B212">
        <v>2</v>
      </c>
      <c r="C212">
        <v>21</v>
      </c>
      <c r="D212">
        <v>3</v>
      </c>
      <c r="E212">
        <v>1</v>
      </c>
      <c r="F212">
        <v>2</v>
      </c>
      <c r="G212">
        <v>2</v>
      </c>
      <c r="H212">
        <v>2</v>
      </c>
      <c r="J212">
        <v>4</v>
      </c>
      <c r="K212">
        <v>4</v>
      </c>
      <c r="L212">
        <v>3</v>
      </c>
      <c r="O212">
        <v>3</v>
      </c>
      <c r="P212">
        <v>3</v>
      </c>
      <c r="Q212">
        <v>2</v>
      </c>
      <c r="R212">
        <v>3</v>
      </c>
      <c r="S212">
        <v>3</v>
      </c>
      <c r="V212">
        <v>3</v>
      </c>
      <c r="W212">
        <v>3</v>
      </c>
      <c r="X212">
        <v>4</v>
      </c>
      <c r="Y212">
        <v>3</v>
      </c>
      <c r="Z212">
        <v>3</v>
      </c>
      <c r="AA212">
        <v>2</v>
      </c>
      <c r="AB212">
        <v>4</v>
      </c>
      <c r="AC212">
        <v>3</v>
      </c>
      <c r="AF212">
        <v>2</v>
      </c>
      <c r="AG212">
        <v>3</v>
      </c>
      <c r="AH212">
        <v>4</v>
      </c>
      <c r="AI212">
        <v>5</v>
      </c>
      <c r="AL212">
        <v>2</v>
      </c>
      <c r="AM212">
        <v>3</v>
      </c>
      <c r="AN212">
        <v>3</v>
      </c>
      <c r="AO212">
        <v>2</v>
      </c>
      <c r="AP212">
        <v>3</v>
      </c>
      <c r="AS212">
        <v>4</v>
      </c>
      <c r="AT212">
        <v>4</v>
      </c>
      <c r="AU212">
        <v>3</v>
      </c>
      <c r="AV212">
        <v>3</v>
      </c>
      <c r="AY212">
        <v>4</v>
      </c>
      <c r="AZ212">
        <v>2</v>
      </c>
      <c r="BA212">
        <v>2</v>
      </c>
      <c r="BC212" s="4">
        <v>3.09375</v>
      </c>
    </row>
    <row r="213" spans="1:55" x14ac:dyDescent="0.25">
      <c r="A213" s="6" t="s">
        <v>252</v>
      </c>
      <c r="B213">
        <v>1</v>
      </c>
      <c r="C213">
        <v>23</v>
      </c>
      <c r="D213">
        <v>4</v>
      </c>
      <c r="E213">
        <v>2</v>
      </c>
      <c r="F213">
        <v>1</v>
      </c>
      <c r="G213">
        <v>1</v>
      </c>
      <c r="H213">
        <v>1</v>
      </c>
      <c r="J213">
        <v>3</v>
      </c>
      <c r="K213">
        <v>3</v>
      </c>
      <c r="L213">
        <v>3</v>
      </c>
      <c r="O213">
        <v>3</v>
      </c>
      <c r="P213">
        <v>2</v>
      </c>
      <c r="Q213">
        <v>2</v>
      </c>
      <c r="R213">
        <v>3</v>
      </c>
      <c r="S213">
        <v>3</v>
      </c>
      <c r="V213">
        <v>3</v>
      </c>
      <c r="W213">
        <v>4</v>
      </c>
      <c r="X213">
        <v>3</v>
      </c>
      <c r="Y213">
        <v>3</v>
      </c>
      <c r="Z213">
        <v>3</v>
      </c>
      <c r="AA213">
        <v>3</v>
      </c>
      <c r="AB213">
        <v>3</v>
      </c>
      <c r="AC213">
        <v>4</v>
      </c>
      <c r="AF213">
        <v>3</v>
      </c>
      <c r="AG213">
        <v>3</v>
      </c>
      <c r="AH213">
        <v>2</v>
      </c>
      <c r="AI213">
        <v>4</v>
      </c>
      <c r="AL213">
        <v>3</v>
      </c>
      <c r="AM213">
        <v>4</v>
      </c>
      <c r="AN213">
        <v>3</v>
      </c>
      <c r="AO213">
        <v>3</v>
      </c>
      <c r="AP213">
        <v>3</v>
      </c>
      <c r="AS213">
        <v>4</v>
      </c>
      <c r="AT213">
        <v>3</v>
      </c>
      <c r="AU213">
        <v>3</v>
      </c>
      <c r="AV213">
        <v>3</v>
      </c>
      <c r="AY213">
        <v>4</v>
      </c>
      <c r="AZ213">
        <v>3</v>
      </c>
      <c r="BA213">
        <v>2</v>
      </c>
      <c r="BC213" s="4">
        <v>3.0625</v>
      </c>
    </row>
    <row r="214" spans="1:55" x14ac:dyDescent="0.25">
      <c r="A214" s="6" t="s">
        <v>253</v>
      </c>
      <c r="B214">
        <v>1</v>
      </c>
      <c r="C214">
        <v>28</v>
      </c>
      <c r="D214">
        <v>7</v>
      </c>
      <c r="E214">
        <v>2</v>
      </c>
      <c r="F214">
        <v>2</v>
      </c>
      <c r="G214">
        <v>1</v>
      </c>
      <c r="H214">
        <v>1</v>
      </c>
      <c r="J214">
        <v>3</v>
      </c>
      <c r="K214">
        <v>4</v>
      </c>
      <c r="L214">
        <v>4</v>
      </c>
      <c r="O214">
        <v>3</v>
      </c>
      <c r="P214">
        <v>4</v>
      </c>
      <c r="Q214">
        <v>3</v>
      </c>
      <c r="R214">
        <v>3</v>
      </c>
      <c r="S214">
        <v>4</v>
      </c>
      <c r="V214">
        <v>4</v>
      </c>
      <c r="W214">
        <v>3</v>
      </c>
      <c r="X214">
        <v>3</v>
      </c>
      <c r="Y214">
        <v>3</v>
      </c>
      <c r="Z214">
        <v>4</v>
      </c>
      <c r="AA214">
        <v>4</v>
      </c>
      <c r="AB214">
        <v>4</v>
      </c>
      <c r="AC214">
        <v>4</v>
      </c>
      <c r="AF214">
        <v>3</v>
      </c>
      <c r="AG214">
        <v>4</v>
      </c>
      <c r="AH214">
        <v>4</v>
      </c>
      <c r="AI214">
        <v>4</v>
      </c>
      <c r="AL214">
        <v>4</v>
      </c>
      <c r="AM214">
        <v>4</v>
      </c>
      <c r="AN214">
        <v>4</v>
      </c>
      <c r="AO214">
        <v>4</v>
      </c>
      <c r="AP214">
        <v>4</v>
      </c>
      <c r="AS214">
        <v>4</v>
      </c>
      <c r="AT214">
        <v>3</v>
      </c>
      <c r="AU214">
        <v>4</v>
      </c>
      <c r="AV214">
        <v>3</v>
      </c>
      <c r="AY214">
        <v>3</v>
      </c>
      <c r="AZ214">
        <v>3</v>
      </c>
      <c r="BA214">
        <v>3</v>
      </c>
      <c r="BC214" s="4">
        <v>3.59375</v>
      </c>
    </row>
    <row r="215" spans="1:55" x14ac:dyDescent="0.25">
      <c r="A215" s="6" t="s">
        <v>254</v>
      </c>
      <c r="B215">
        <v>1</v>
      </c>
      <c r="C215">
        <v>24</v>
      </c>
      <c r="D215">
        <v>7</v>
      </c>
      <c r="E215">
        <v>1</v>
      </c>
      <c r="F215">
        <v>2</v>
      </c>
      <c r="G215">
        <v>3</v>
      </c>
      <c r="H215">
        <v>2</v>
      </c>
      <c r="J215">
        <v>5</v>
      </c>
      <c r="K215">
        <v>5</v>
      </c>
      <c r="L215">
        <v>4</v>
      </c>
      <c r="O215">
        <v>5</v>
      </c>
      <c r="P215">
        <v>4</v>
      </c>
      <c r="Q215">
        <v>5</v>
      </c>
      <c r="R215">
        <v>5</v>
      </c>
      <c r="S215">
        <v>5</v>
      </c>
      <c r="V215">
        <v>5</v>
      </c>
      <c r="W215">
        <v>5</v>
      </c>
      <c r="X215">
        <v>5</v>
      </c>
      <c r="Y215">
        <v>5</v>
      </c>
      <c r="Z215">
        <v>5</v>
      </c>
      <c r="AA215">
        <v>5</v>
      </c>
      <c r="AB215">
        <v>5</v>
      </c>
      <c r="AC215">
        <v>5</v>
      </c>
      <c r="AF215">
        <v>5</v>
      </c>
      <c r="AG215">
        <v>5</v>
      </c>
      <c r="AH215">
        <v>5</v>
      </c>
      <c r="AI215">
        <v>5</v>
      </c>
      <c r="AL215">
        <v>5</v>
      </c>
      <c r="AM215">
        <v>5</v>
      </c>
      <c r="AN215">
        <v>4</v>
      </c>
      <c r="AO215">
        <v>5</v>
      </c>
      <c r="AP215">
        <v>5</v>
      </c>
      <c r="AS215">
        <v>5</v>
      </c>
      <c r="AT215">
        <v>5</v>
      </c>
      <c r="AU215">
        <v>5</v>
      </c>
      <c r="AV215">
        <v>5</v>
      </c>
      <c r="AY215">
        <v>5</v>
      </c>
      <c r="AZ215">
        <v>5</v>
      </c>
      <c r="BA215">
        <v>3</v>
      </c>
      <c r="BC215" s="4">
        <v>4.84375</v>
      </c>
    </row>
    <row r="216" spans="1:55" x14ac:dyDescent="0.25">
      <c r="A216" s="6" t="s">
        <v>255</v>
      </c>
      <c r="B216">
        <v>2</v>
      </c>
      <c r="C216">
        <v>21</v>
      </c>
      <c r="D216">
        <v>4</v>
      </c>
      <c r="E216">
        <v>1</v>
      </c>
      <c r="F216">
        <v>1</v>
      </c>
      <c r="G216">
        <v>1</v>
      </c>
      <c r="H216">
        <v>1</v>
      </c>
      <c r="J216">
        <v>4</v>
      </c>
      <c r="K216">
        <v>1</v>
      </c>
      <c r="L216">
        <v>1</v>
      </c>
      <c r="O216">
        <v>1</v>
      </c>
      <c r="P216">
        <v>3</v>
      </c>
      <c r="Q216">
        <v>3</v>
      </c>
      <c r="R216">
        <v>3</v>
      </c>
      <c r="S216">
        <v>2</v>
      </c>
      <c r="V216">
        <v>3</v>
      </c>
      <c r="W216">
        <v>3</v>
      </c>
      <c r="X216">
        <v>2</v>
      </c>
      <c r="Y216">
        <v>3</v>
      </c>
      <c r="Z216">
        <v>3</v>
      </c>
      <c r="AA216">
        <v>2</v>
      </c>
      <c r="AB216">
        <v>3</v>
      </c>
      <c r="AC216">
        <v>3</v>
      </c>
      <c r="AF216">
        <v>3</v>
      </c>
      <c r="AG216">
        <v>3</v>
      </c>
      <c r="AH216">
        <v>2</v>
      </c>
      <c r="AI216">
        <v>1</v>
      </c>
      <c r="AL216">
        <v>2</v>
      </c>
      <c r="AM216">
        <v>1</v>
      </c>
      <c r="AN216">
        <v>1</v>
      </c>
      <c r="AO216">
        <v>2</v>
      </c>
      <c r="AP216">
        <v>3</v>
      </c>
      <c r="AS216">
        <v>1</v>
      </c>
      <c r="AT216">
        <v>2</v>
      </c>
      <c r="AU216">
        <v>3</v>
      </c>
      <c r="AV216">
        <v>4</v>
      </c>
      <c r="AY216">
        <v>2</v>
      </c>
      <c r="AZ216">
        <v>3</v>
      </c>
      <c r="BA216">
        <v>3</v>
      </c>
      <c r="BC216" s="4">
        <v>2.375</v>
      </c>
    </row>
    <row r="217" spans="1:55" x14ac:dyDescent="0.25">
      <c r="A217" s="6" t="s">
        <v>256</v>
      </c>
      <c r="B217">
        <v>2</v>
      </c>
      <c r="C217">
        <v>23</v>
      </c>
      <c r="D217">
        <v>4</v>
      </c>
      <c r="E217">
        <v>2</v>
      </c>
      <c r="F217">
        <v>2</v>
      </c>
      <c r="G217">
        <v>2</v>
      </c>
      <c r="H217">
        <v>2</v>
      </c>
      <c r="J217">
        <v>3</v>
      </c>
      <c r="K217">
        <v>4</v>
      </c>
      <c r="L217">
        <v>4</v>
      </c>
      <c r="O217">
        <v>4</v>
      </c>
      <c r="P217">
        <v>4</v>
      </c>
      <c r="Q217">
        <v>4</v>
      </c>
      <c r="R217">
        <v>4</v>
      </c>
      <c r="S217">
        <v>4</v>
      </c>
      <c r="V217">
        <v>4</v>
      </c>
      <c r="W217">
        <v>4</v>
      </c>
      <c r="X217">
        <v>4</v>
      </c>
      <c r="Y217">
        <v>4</v>
      </c>
      <c r="Z217">
        <v>4</v>
      </c>
      <c r="AA217">
        <v>4</v>
      </c>
      <c r="AB217">
        <v>4</v>
      </c>
      <c r="AC217">
        <v>4</v>
      </c>
      <c r="AF217">
        <v>5</v>
      </c>
      <c r="AG217">
        <v>4</v>
      </c>
      <c r="AH217">
        <v>4</v>
      </c>
      <c r="AI217">
        <v>4</v>
      </c>
      <c r="AL217">
        <v>4</v>
      </c>
      <c r="AM217">
        <v>4</v>
      </c>
      <c r="AN217">
        <v>4</v>
      </c>
      <c r="AO217">
        <v>4</v>
      </c>
      <c r="AP217">
        <v>4</v>
      </c>
      <c r="AS217">
        <v>3</v>
      </c>
      <c r="AT217">
        <v>3</v>
      </c>
      <c r="AU217">
        <v>4</v>
      </c>
      <c r="AV217">
        <v>4</v>
      </c>
      <c r="AY217">
        <v>4</v>
      </c>
      <c r="AZ217">
        <v>4</v>
      </c>
      <c r="BA217">
        <v>4</v>
      </c>
      <c r="BC217" s="4">
        <v>3.9375</v>
      </c>
    </row>
    <row r="218" spans="1:55" x14ac:dyDescent="0.25">
      <c r="A218" s="6" t="s">
        <v>257</v>
      </c>
      <c r="B218">
        <v>2</v>
      </c>
      <c r="C218">
        <v>23</v>
      </c>
      <c r="D218">
        <v>5</v>
      </c>
      <c r="E218">
        <v>1</v>
      </c>
      <c r="F218">
        <v>2</v>
      </c>
      <c r="G218">
        <v>1</v>
      </c>
      <c r="H218">
        <v>2</v>
      </c>
      <c r="J218">
        <v>3</v>
      </c>
      <c r="K218">
        <v>4</v>
      </c>
      <c r="L218">
        <v>4</v>
      </c>
      <c r="O218">
        <v>3</v>
      </c>
      <c r="P218">
        <v>2</v>
      </c>
      <c r="Q218">
        <v>3</v>
      </c>
      <c r="R218">
        <v>3</v>
      </c>
      <c r="S218">
        <v>4</v>
      </c>
      <c r="V218">
        <v>2</v>
      </c>
      <c r="W218">
        <v>4</v>
      </c>
      <c r="X218">
        <v>3</v>
      </c>
      <c r="Y218">
        <v>4</v>
      </c>
      <c r="Z218">
        <v>4</v>
      </c>
      <c r="AA218">
        <v>2</v>
      </c>
      <c r="AB218">
        <v>3</v>
      </c>
      <c r="AC218">
        <v>3</v>
      </c>
      <c r="AF218">
        <v>5</v>
      </c>
      <c r="AG218">
        <v>4</v>
      </c>
      <c r="AH218">
        <v>3</v>
      </c>
      <c r="AI218">
        <v>5</v>
      </c>
      <c r="AL218">
        <v>1</v>
      </c>
      <c r="AM218">
        <v>4</v>
      </c>
      <c r="AN218">
        <v>3</v>
      </c>
      <c r="AO218">
        <v>3</v>
      </c>
      <c r="AP218">
        <v>4</v>
      </c>
      <c r="AS218">
        <v>4</v>
      </c>
      <c r="AT218">
        <v>5</v>
      </c>
      <c r="AU218">
        <v>4</v>
      </c>
      <c r="AV218">
        <v>3</v>
      </c>
      <c r="AY218">
        <v>3</v>
      </c>
      <c r="AZ218">
        <v>2</v>
      </c>
      <c r="BA218">
        <v>2</v>
      </c>
      <c r="BC218" s="4">
        <v>3.3125</v>
      </c>
    </row>
    <row r="219" spans="1:55" x14ac:dyDescent="0.25">
      <c r="A219" s="6" t="s">
        <v>258</v>
      </c>
      <c r="B219">
        <v>1</v>
      </c>
      <c r="C219">
        <v>22</v>
      </c>
      <c r="D219">
        <v>4</v>
      </c>
      <c r="E219">
        <v>2</v>
      </c>
      <c r="F219">
        <v>1</v>
      </c>
      <c r="G219">
        <v>1</v>
      </c>
      <c r="H219">
        <v>1</v>
      </c>
      <c r="J219">
        <v>5</v>
      </c>
      <c r="K219">
        <v>5</v>
      </c>
      <c r="L219">
        <v>5</v>
      </c>
      <c r="O219">
        <v>5</v>
      </c>
      <c r="P219">
        <v>5</v>
      </c>
      <c r="Q219">
        <v>5</v>
      </c>
      <c r="R219">
        <v>5</v>
      </c>
      <c r="S219">
        <v>4</v>
      </c>
      <c r="V219">
        <v>5</v>
      </c>
      <c r="W219">
        <v>4</v>
      </c>
      <c r="X219">
        <v>4</v>
      </c>
      <c r="Y219">
        <v>5</v>
      </c>
      <c r="Z219">
        <v>5</v>
      </c>
      <c r="AA219">
        <v>5</v>
      </c>
      <c r="AB219">
        <v>4</v>
      </c>
      <c r="AC219">
        <v>5</v>
      </c>
      <c r="AF219">
        <v>5</v>
      </c>
      <c r="AG219">
        <v>5</v>
      </c>
      <c r="AH219">
        <v>4</v>
      </c>
      <c r="AI219">
        <v>5</v>
      </c>
      <c r="AL219">
        <v>5</v>
      </c>
      <c r="AM219">
        <v>5</v>
      </c>
      <c r="AN219">
        <v>5</v>
      </c>
      <c r="AO219">
        <v>4</v>
      </c>
      <c r="AP219">
        <v>5</v>
      </c>
      <c r="AS219">
        <v>5</v>
      </c>
      <c r="AT219">
        <v>5</v>
      </c>
      <c r="AU219">
        <v>4</v>
      </c>
      <c r="AV219">
        <v>5</v>
      </c>
      <c r="AY219">
        <v>5</v>
      </c>
      <c r="AZ219">
        <v>5</v>
      </c>
      <c r="BA219">
        <v>5</v>
      </c>
      <c r="BC219" s="4">
        <v>4.78125</v>
      </c>
    </row>
    <row r="220" spans="1:55" x14ac:dyDescent="0.25">
      <c r="A220" s="6" t="s">
        <v>259</v>
      </c>
      <c r="B220">
        <v>2</v>
      </c>
      <c r="C220">
        <v>20</v>
      </c>
      <c r="D220">
        <v>4</v>
      </c>
      <c r="E220">
        <v>1</v>
      </c>
      <c r="F220">
        <v>2</v>
      </c>
      <c r="G220">
        <v>2</v>
      </c>
      <c r="H220">
        <v>2</v>
      </c>
      <c r="J220">
        <v>3</v>
      </c>
      <c r="K220">
        <v>5</v>
      </c>
      <c r="L220">
        <v>4</v>
      </c>
      <c r="O220">
        <v>3</v>
      </c>
      <c r="P220">
        <v>4</v>
      </c>
      <c r="Q220">
        <v>4</v>
      </c>
      <c r="R220">
        <v>3</v>
      </c>
      <c r="S220">
        <v>2</v>
      </c>
      <c r="V220">
        <v>3</v>
      </c>
      <c r="W220">
        <v>3</v>
      </c>
      <c r="X220">
        <v>3</v>
      </c>
      <c r="Y220">
        <v>5</v>
      </c>
      <c r="Z220">
        <v>3</v>
      </c>
      <c r="AA220">
        <v>3</v>
      </c>
      <c r="AB220">
        <v>3</v>
      </c>
      <c r="AC220">
        <v>3</v>
      </c>
      <c r="AF220">
        <v>3</v>
      </c>
      <c r="AG220">
        <v>3</v>
      </c>
      <c r="AH220">
        <v>4</v>
      </c>
      <c r="AI220">
        <v>3</v>
      </c>
      <c r="AL220">
        <v>3</v>
      </c>
      <c r="AM220">
        <v>3</v>
      </c>
      <c r="AN220">
        <v>3</v>
      </c>
      <c r="AO220">
        <v>5</v>
      </c>
      <c r="AP220">
        <v>1</v>
      </c>
      <c r="AS220">
        <v>3</v>
      </c>
      <c r="AT220">
        <v>3</v>
      </c>
      <c r="AU220">
        <v>3</v>
      </c>
      <c r="AV220">
        <v>4</v>
      </c>
      <c r="AY220">
        <v>4</v>
      </c>
      <c r="AZ220">
        <v>5</v>
      </c>
      <c r="BA220">
        <v>5</v>
      </c>
      <c r="BC220" s="4">
        <v>3.40625</v>
      </c>
    </row>
    <row r="221" spans="1:55" x14ac:dyDescent="0.25">
      <c r="A221" s="6" t="s">
        <v>260</v>
      </c>
      <c r="B221">
        <v>1</v>
      </c>
      <c r="C221">
        <v>28</v>
      </c>
      <c r="D221">
        <v>5</v>
      </c>
      <c r="E221">
        <v>2</v>
      </c>
      <c r="F221">
        <v>1</v>
      </c>
      <c r="G221">
        <v>3</v>
      </c>
      <c r="H221">
        <v>1</v>
      </c>
      <c r="J221">
        <v>2</v>
      </c>
      <c r="K221">
        <v>3</v>
      </c>
      <c r="L221">
        <v>4</v>
      </c>
      <c r="O221">
        <v>3</v>
      </c>
      <c r="P221">
        <v>3</v>
      </c>
      <c r="Q221">
        <v>2</v>
      </c>
      <c r="R221">
        <v>5</v>
      </c>
      <c r="S221">
        <v>4</v>
      </c>
      <c r="V221">
        <v>4</v>
      </c>
      <c r="W221">
        <v>2</v>
      </c>
      <c r="X221">
        <v>4</v>
      </c>
      <c r="Y221">
        <v>3</v>
      </c>
      <c r="Z221">
        <v>5</v>
      </c>
      <c r="AA221">
        <v>4</v>
      </c>
      <c r="AB221">
        <v>4</v>
      </c>
      <c r="AC221">
        <v>3</v>
      </c>
      <c r="AF221">
        <v>4</v>
      </c>
      <c r="AG221">
        <v>4</v>
      </c>
      <c r="AH221">
        <v>2</v>
      </c>
      <c r="AI221">
        <v>4</v>
      </c>
      <c r="AL221">
        <v>4</v>
      </c>
      <c r="AM221">
        <v>2</v>
      </c>
      <c r="AN221">
        <v>3</v>
      </c>
      <c r="AO221">
        <v>2</v>
      </c>
      <c r="AP221">
        <v>4</v>
      </c>
      <c r="AS221">
        <v>2</v>
      </c>
      <c r="AT221">
        <v>3</v>
      </c>
      <c r="AU221">
        <v>3</v>
      </c>
      <c r="AV221">
        <v>4</v>
      </c>
      <c r="AY221">
        <v>3</v>
      </c>
      <c r="AZ221">
        <v>2</v>
      </c>
      <c r="BA221">
        <v>2</v>
      </c>
      <c r="BC221" s="4">
        <v>3.21875</v>
      </c>
    </row>
    <row r="222" spans="1:55" x14ac:dyDescent="0.25">
      <c r="A222" s="6" t="s">
        <v>261</v>
      </c>
      <c r="B222">
        <v>1</v>
      </c>
      <c r="C222">
        <v>20</v>
      </c>
      <c r="D222">
        <v>1</v>
      </c>
      <c r="E222">
        <v>2</v>
      </c>
      <c r="F222">
        <v>2</v>
      </c>
      <c r="G222">
        <v>2</v>
      </c>
      <c r="H222">
        <v>2</v>
      </c>
      <c r="J222">
        <v>4</v>
      </c>
      <c r="K222">
        <v>4</v>
      </c>
      <c r="L222">
        <v>4</v>
      </c>
      <c r="O222">
        <v>4</v>
      </c>
      <c r="P222">
        <v>4</v>
      </c>
      <c r="Q222">
        <v>4</v>
      </c>
      <c r="R222">
        <v>4</v>
      </c>
      <c r="S222">
        <v>4</v>
      </c>
      <c r="V222">
        <v>4</v>
      </c>
      <c r="W222">
        <v>4</v>
      </c>
      <c r="X222">
        <v>4</v>
      </c>
      <c r="Y222">
        <v>4</v>
      </c>
      <c r="Z222">
        <v>4</v>
      </c>
      <c r="AA222">
        <v>4</v>
      </c>
      <c r="AB222">
        <v>4</v>
      </c>
      <c r="AC222">
        <v>4</v>
      </c>
      <c r="AF222">
        <v>4</v>
      </c>
      <c r="AG222">
        <v>4</v>
      </c>
      <c r="AH222">
        <v>4</v>
      </c>
      <c r="AI222">
        <v>4</v>
      </c>
      <c r="AL222">
        <v>4</v>
      </c>
      <c r="AM222">
        <v>4</v>
      </c>
      <c r="AN222">
        <v>4</v>
      </c>
      <c r="AO222">
        <v>4</v>
      </c>
      <c r="AP222">
        <v>4</v>
      </c>
      <c r="AS222">
        <v>4</v>
      </c>
      <c r="AT222">
        <v>4</v>
      </c>
      <c r="AU222">
        <v>4</v>
      </c>
      <c r="AV222">
        <v>4</v>
      </c>
      <c r="AY222">
        <v>4</v>
      </c>
      <c r="AZ222">
        <v>4</v>
      </c>
      <c r="BA222">
        <v>3</v>
      </c>
      <c r="BC222" s="4">
        <v>3.96875</v>
      </c>
    </row>
    <row r="223" spans="1:55" x14ac:dyDescent="0.25">
      <c r="A223" s="6" t="s">
        <v>262</v>
      </c>
      <c r="B223">
        <v>2</v>
      </c>
      <c r="C223">
        <v>25</v>
      </c>
      <c r="D223">
        <v>6</v>
      </c>
      <c r="E223">
        <v>2</v>
      </c>
      <c r="F223">
        <v>2</v>
      </c>
      <c r="G223">
        <v>2</v>
      </c>
      <c r="H223">
        <v>2</v>
      </c>
      <c r="J223">
        <v>5</v>
      </c>
      <c r="K223">
        <v>5</v>
      </c>
      <c r="L223">
        <v>5</v>
      </c>
      <c r="O223">
        <v>5</v>
      </c>
      <c r="P223">
        <v>5</v>
      </c>
      <c r="Q223">
        <v>5</v>
      </c>
      <c r="R223">
        <v>5</v>
      </c>
      <c r="S223">
        <v>5</v>
      </c>
      <c r="V223">
        <v>3</v>
      </c>
      <c r="W223">
        <v>5</v>
      </c>
      <c r="X223">
        <v>5</v>
      </c>
      <c r="Y223">
        <v>5</v>
      </c>
      <c r="Z223">
        <v>5</v>
      </c>
      <c r="AA223">
        <v>5</v>
      </c>
      <c r="AB223">
        <v>5</v>
      </c>
      <c r="AC223">
        <v>5</v>
      </c>
      <c r="AF223">
        <v>5</v>
      </c>
      <c r="AG223">
        <v>5</v>
      </c>
      <c r="AH223">
        <v>5</v>
      </c>
      <c r="AI223">
        <v>5</v>
      </c>
      <c r="AL223">
        <v>5</v>
      </c>
      <c r="AM223">
        <v>5</v>
      </c>
      <c r="AN223">
        <v>5</v>
      </c>
      <c r="AO223">
        <v>5</v>
      </c>
      <c r="AP223">
        <v>5</v>
      </c>
      <c r="AS223">
        <v>5</v>
      </c>
      <c r="AT223">
        <v>5</v>
      </c>
      <c r="AU223">
        <v>5</v>
      </c>
      <c r="AV223">
        <v>5</v>
      </c>
      <c r="AY223">
        <v>3</v>
      </c>
      <c r="AZ223">
        <v>5</v>
      </c>
      <c r="BA223">
        <v>3</v>
      </c>
      <c r="BC223" s="4">
        <v>4.8125</v>
      </c>
    </row>
    <row r="224" spans="1:55" x14ac:dyDescent="0.25">
      <c r="A224" s="6" t="s">
        <v>263</v>
      </c>
      <c r="B224">
        <v>2</v>
      </c>
      <c r="C224">
        <v>20</v>
      </c>
      <c r="D224">
        <v>3</v>
      </c>
      <c r="E224">
        <v>1</v>
      </c>
      <c r="F224">
        <v>2</v>
      </c>
      <c r="G224">
        <v>2</v>
      </c>
      <c r="H224">
        <v>1</v>
      </c>
      <c r="J224">
        <v>4</v>
      </c>
      <c r="K224">
        <v>3</v>
      </c>
      <c r="L224">
        <v>3</v>
      </c>
      <c r="O224">
        <v>4</v>
      </c>
      <c r="P224">
        <v>4</v>
      </c>
      <c r="Q224">
        <v>4</v>
      </c>
      <c r="R224">
        <v>4</v>
      </c>
      <c r="S224">
        <v>4</v>
      </c>
      <c r="V224">
        <v>3</v>
      </c>
      <c r="W224">
        <v>2</v>
      </c>
      <c r="X224">
        <v>4</v>
      </c>
      <c r="Y224">
        <v>4</v>
      </c>
      <c r="Z224">
        <v>4</v>
      </c>
      <c r="AA224">
        <v>4</v>
      </c>
      <c r="AB224">
        <v>3</v>
      </c>
      <c r="AC224">
        <v>4</v>
      </c>
      <c r="AF224">
        <v>4</v>
      </c>
      <c r="AG224">
        <v>4</v>
      </c>
      <c r="AH224">
        <v>4</v>
      </c>
      <c r="AI224">
        <v>4</v>
      </c>
      <c r="AL224">
        <v>2</v>
      </c>
      <c r="AM224">
        <v>4</v>
      </c>
      <c r="AN224">
        <v>4</v>
      </c>
      <c r="AO224">
        <v>5</v>
      </c>
      <c r="AP224">
        <v>5</v>
      </c>
      <c r="AS224">
        <v>3</v>
      </c>
      <c r="AT224">
        <v>4</v>
      </c>
      <c r="AU224">
        <v>4</v>
      </c>
      <c r="AV224">
        <v>4</v>
      </c>
      <c r="AY224">
        <v>3</v>
      </c>
      <c r="AZ224">
        <v>4</v>
      </c>
      <c r="BA224">
        <v>1</v>
      </c>
      <c r="BC224" s="4">
        <v>3.65625</v>
      </c>
    </row>
    <row r="225" spans="1:55" x14ac:dyDescent="0.25">
      <c r="A225" s="6" t="s">
        <v>264</v>
      </c>
      <c r="B225">
        <v>2</v>
      </c>
      <c r="C225">
        <v>22</v>
      </c>
      <c r="D225">
        <v>4</v>
      </c>
      <c r="E225">
        <v>2</v>
      </c>
      <c r="F225">
        <v>1</v>
      </c>
      <c r="G225">
        <v>3</v>
      </c>
      <c r="H225">
        <v>1</v>
      </c>
      <c r="J225">
        <v>4</v>
      </c>
      <c r="K225">
        <v>3</v>
      </c>
      <c r="L225">
        <v>4</v>
      </c>
      <c r="O225">
        <v>4</v>
      </c>
      <c r="P225">
        <v>4</v>
      </c>
      <c r="Q225">
        <v>4</v>
      </c>
      <c r="R225">
        <v>4</v>
      </c>
      <c r="S225">
        <v>4</v>
      </c>
      <c r="V225">
        <v>4</v>
      </c>
      <c r="W225">
        <v>4</v>
      </c>
      <c r="X225">
        <v>3</v>
      </c>
      <c r="Y225">
        <v>4</v>
      </c>
      <c r="Z225">
        <v>4</v>
      </c>
      <c r="AA225">
        <v>3</v>
      </c>
      <c r="AB225">
        <v>4</v>
      </c>
      <c r="AC225">
        <v>3</v>
      </c>
      <c r="AF225">
        <v>4</v>
      </c>
      <c r="AG225">
        <v>4</v>
      </c>
      <c r="AH225">
        <v>3</v>
      </c>
      <c r="AI225">
        <v>3</v>
      </c>
      <c r="AL225">
        <v>4</v>
      </c>
      <c r="AM225">
        <v>4</v>
      </c>
      <c r="AN225">
        <v>3</v>
      </c>
      <c r="AO225">
        <v>3</v>
      </c>
      <c r="AP225">
        <v>4</v>
      </c>
      <c r="AS225">
        <v>4</v>
      </c>
      <c r="AT225">
        <v>4</v>
      </c>
      <c r="AU225">
        <v>4</v>
      </c>
      <c r="AV225">
        <v>4</v>
      </c>
      <c r="AY225">
        <v>3</v>
      </c>
      <c r="AZ225">
        <v>3</v>
      </c>
      <c r="BA225">
        <v>3</v>
      </c>
      <c r="BC225" s="4">
        <v>3.65625</v>
      </c>
    </row>
    <row r="226" spans="1:55" x14ac:dyDescent="0.25">
      <c r="A226" s="6" t="s">
        <v>265</v>
      </c>
      <c r="B226">
        <v>1</v>
      </c>
      <c r="C226">
        <v>19</v>
      </c>
      <c r="D226">
        <v>1</v>
      </c>
      <c r="E226">
        <v>1</v>
      </c>
      <c r="F226">
        <v>1</v>
      </c>
      <c r="G226">
        <v>3</v>
      </c>
      <c r="H226">
        <v>1</v>
      </c>
      <c r="J226">
        <v>3</v>
      </c>
      <c r="K226">
        <v>5</v>
      </c>
      <c r="L226">
        <v>5</v>
      </c>
      <c r="O226">
        <v>4</v>
      </c>
      <c r="P226">
        <v>5</v>
      </c>
      <c r="Q226">
        <v>5</v>
      </c>
      <c r="R226">
        <v>5</v>
      </c>
      <c r="S226">
        <v>5</v>
      </c>
      <c r="V226">
        <v>5</v>
      </c>
      <c r="W226">
        <v>5</v>
      </c>
      <c r="X226">
        <v>5</v>
      </c>
      <c r="Y226">
        <v>5</v>
      </c>
      <c r="Z226">
        <v>5</v>
      </c>
      <c r="AA226">
        <v>5</v>
      </c>
      <c r="AB226">
        <v>5</v>
      </c>
      <c r="AC226">
        <v>5</v>
      </c>
      <c r="AF226">
        <v>5</v>
      </c>
      <c r="AG226">
        <v>5</v>
      </c>
      <c r="AH226">
        <v>5</v>
      </c>
      <c r="AI226">
        <v>5</v>
      </c>
      <c r="AL226">
        <v>5</v>
      </c>
      <c r="AM226">
        <v>5</v>
      </c>
      <c r="AN226">
        <v>5</v>
      </c>
      <c r="AO226">
        <v>5</v>
      </c>
      <c r="AP226">
        <v>5</v>
      </c>
      <c r="AS226">
        <v>5</v>
      </c>
      <c r="AT226">
        <v>5</v>
      </c>
      <c r="AU226">
        <v>5</v>
      </c>
      <c r="AV226">
        <v>5</v>
      </c>
      <c r="AY226">
        <v>3</v>
      </c>
      <c r="AZ226">
        <v>3</v>
      </c>
      <c r="BA226">
        <v>3</v>
      </c>
      <c r="BC226" s="4">
        <v>4.71875</v>
      </c>
    </row>
    <row r="227" spans="1:55" x14ac:dyDescent="0.25">
      <c r="A227" s="6" t="s">
        <v>266</v>
      </c>
      <c r="B227">
        <v>2</v>
      </c>
      <c r="C227">
        <v>23</v>
      </c>
      <c r="D227">
        <v>4</v>
      </c>
      <c r="E227">
        <v>2</v>
      </c>
      <c r="F227">
        <v>1</v>
      </c>
      <c r="G227">
        <v>3</v>
      </c>
      <c r="H227">
        <v>2</v>
      </c>
      <c r="J227">
        <v>3</v>
      </c>
      <c r="K227">
        <v>4</v>
      </c>
      <c r="L227">
        <v>4</v>
      </c>
      <c r="O227">
        <v>4</v>
      </c>
      <c r="P227">
        <v>4</v>
      </c>
      <c r="Q227">
        <v>4</v>
      </c>
      <c r="R227">
        <v>3</v>
      </c>
      <c r="S227">
        <v>3</v>
      </c>
      <c r="V227">
        <v>3</v>
      </c>
      <c r="W227">
        <v>3</v>
      </c>
      <c r="X227">
        <v>4</v>
      </c>
      <c r="Y227">
        <v>3</v>
      </c>
      <c r="Z227">
        <v>3</v>
      </c>
      <c r="AA227">
        <v>3</v>
      </c>
      <c r="AB227">
        <v>3</v>
      </c>
      <c r="AC227">
        <v>4</v>
      </c>
      <c r="AF227">
        <v>4</v>
      </c>
      <c r="AG227">
        <v>4</v>
      </c>
      <c r="AH227">
        <v>4</v>
      </c>
      <c r="AI227">
        <v>3</v>
      </c>
      <c r="AL227">
        <v>3</v>
      </c>
      <c r="AM227">
        <v>3</v>
      </c>
      <c r="AN227">
        <v>3</v>
      </c>
      <c r="AO227">
        <v>3</v>
      </c>
      <c r="AP227">
        <v>3</v>
      </c>
      <c r="AS227">
        <v>4</v>
      </c>
      <c r="AT227">
        <v>4</v>
      </c>
      <c r="AU227">
        <v>3</v>
      </c>
      <c r="AV227">
        <v>4</v>
      </c>
      <c r="AY227">
        <v>3</v>
      </c>
      <c r="AZ227">
        <v>2</v>
      </c>
      <c r="BA227">
        <v>4</v>
      </c>
      <c r="BC227" s="4">
        <v>3.40625</v>
      </c>
    </row>
    <row r="228" spans="1:55" x14ac:dyDescent="0.25">
      <c r="A228" s="6" t="s">
        <v>267</v>
      </c>
      <c r="B228">
        <v>2</v>
      </c>
      <c r="C228">
        <v>19</v>
      </c>
      <c r="D228">
        <v>2</v>
      </c>
      <c r="E228">
        <v>1</v>
      </c>
      <c r="F228">
        <v>2</v>
      </c>
      <c r="G228">
        <v>3</v>
      </c>
      <c r="H228">
        <v>2</v>
      </c>
      <c r="J228">
        <v>3</v>
      </c>
      <c r="K228">
        <v>3</v>
      </c>
      <c r="L228">
        <v>3</v>
      </c>
      <c r="O228">
        <v>3</v>
      </c>
      <c r="P228">
        <v>3</v>
      </c>
      <c r="Q228">
        <v>3</v>
      </c>
      <c r="R228">
        <v>3</v>
      </c>
      <c r="S228">
        <v>3</v>
      </c>
      <c r="V228">
        <v>5</v>
      </c>
      <c r="W228">
        <v>3</v>
      </c>
      <c r="X228">
        <v>3</v>
      </c>
      <c r="Y228">
        <v>3</v>
      </c>
      <c r="Z228">
        <v>3</v>
      </c>
      <c r="AA228">
        <v>3</v>
      </c>
      <c r="AB228">
        <v>3</v>
      </c>
      <c r="AC228">
        <v>3</v>
      </c>
      <c r="AF228">
        <v>5</v>
      </c>
      <c r="AG228">
        <v>3</v>
      </c>
      <c r="AH228">
        <v>3</v>
      </c>
      <c r="AI228">
        <v>3</v>
      </c>
      <c r="AL228">
        <v>3</v>
      </c>
      <c r="AM228">
        <v>5</v>
      </c>
      <c r="AN228">
        <v>3</v>
      </c>
      <c r="AO228">
        <v>3</v>
      </c>
      <c r="AP228">
        <v>3</v>
      </c>
      <c r="AS228">
        <v>4</v>
      </c>
      <c r="AT228">
        <v>4</v>
      </c>
      <c r="AU228">
        <v>3</v>
      </c>
      <c r="AV228">
        <v>3</v>
      </c>
      <c r="AY228">
        <v>3</v>
      </c>
      <c r="AZ228">
        <v>3</v>
      </c>
      <c r="BA228">
        <v>3</v>
      </c>
      <c r="BC228" s="4">
        <v>3.25</v>
      </c>
    </row>
    <row r="229" spans="1:55" x14ac:dyDescent="0.25">
      <c r="A229" s="6" t="s">
        <v>268</v>
      </c>
      <c r="B229">
        <v>1</v>
      </c>
      <c r="C229">
        <v>22</v>
      </c>
      <c r="D229">
        <v>3</v>
      </c>
      <c r="E229">
        <v>2</v>
      </c>
      <c r="F229">
        <v>1</v>
      </c>
      <c r="G229">
        <v>3</v>
      </c>
      <c r="H229">
        <v>2</v>
      </c>
      <c r="J229">
        <v>2</v>
      </c>
      <c r="K229">
        <v>2</v>
      </c>
      <c r="L229">
        <v>3</v>
      </c>
      <c r="O229">
        <v>2</v>
      </c>
      <c r="P229">
        <v>3</v>
      </c>
      <c r="Q229">
        <v>3</v>
      </c>
      <c r="R229">
        <v>3</v>
      </c>
      <c r="S229">
        <v>3</v>
      </c>
      <c r="V229">
        <v>2</v>
      </c>
      <c r="W229">
        <v>3</v>
      </c>
      <c r="X229">
        <v>3</v>
      </c>
      <c r="Y229">
        <v>3</v>
      </c>
      <c r="Z229">
        <v>4</v>
      </c>
      <c r="AA229">
        <v>3</v>
      </c>
      <c r="AB229">
        <v>3</v>
      </c>
      <c r="AC229">
        <v>3</v>
      </c>
      <c r="AF229">
        <v>2</v>
      </c>
      <c r="AG229">
        <v>3</v>
      </c>
      <c r="AH229">
        <v>3</v>
      </c>
      <c r="AI229">
        <v>4</v>
      </c>
      <c r="AL229">
        <v>1</v>
      </c>
      <c r="AM229">
        <v>3</v>
      </c>
      <c r="AN229">
        <v>3</v>
      </c>
      <c r="AO229">
        <v>3</v>
      </c>
      <c r="AP229">
        <v>4</v>
      </c>
      <c r="AS229">
        <v>3</v>
      </c>
      <c r="AT229">
        <v>3</v>
      </c>
      <c r="AU229">
        <v>3</v>
      </c>
      <c r="AV229">
        <v>4</v>
      </c>
      <c r="AY229">
        <v>3</v>
      </c>
      <c r="AZ229">
        <v>3</v>
      </c>
      <c r="BA229">
        <v>2</v>
      </c>
      <c r="BC229" s="4">
        <v>2.875</v>
      </c>
    </row>
    <row r="230" spans="1:55" x14ac:dyDescent="0.25">
      <c r="A230" s="6" t="s">
        <v>269</v>
      </c>
      <c r="B230">
        <v>2</v>
      </c>
      <c r="C230">
        <v>22</v>
      </c>
      <c r="D230">
        <v>4</v>
      </c>
      <c r="E230">
        <v>1</v>
      </c>
      <c r="F230">
        <v>1</v>
      </c>
      <c r="G230">
        <v>2</v>
      </c>
      <c r="H230">
        <v>1</v>
      </c>
      <c r="J230">
        <v>4</v>
      </c>
      <c r="K230">
        <v>5</v>
      </c>
      <c r="L230">
        <v>5</v>
      </c>
      <c r="O230">
        <v>4</v>
      </c>
      <c r="P230">
        <v>5</v>
      </c>
      <c r="Q230">
        <v>5</v>
      </c>
      <c r="R230">
        <v>5</v>
      </c>
      <c r="S230">
        <v>4</v>
      </c>
      <c r="V230">
        <v>4</v>
      </c>
      <c r="W230">
        <v>4</v>
      </c>
      <c r="X230">
        <v>4</v>
      </c>
      <c r="Y230">
        <v>5</v>
      </c>
      <c r="Z230">
        <v>4</v>
      </c>
      <c r="AA230">
        <v>5</v>
      </c>
      <c r="AB230">
        <v>5</v>
      </c>
      <c r="AC230">
        <v>5</v>
      </c>
      <c r="AF230">
        <v>4</v>
      </c>
      <c r="AG230">
        <v>4</v>
      </c>
      <c r="AH230">
        <v>4</v>
      </c>
      <c r="AI230">
        <v>4</v>
      </c>
      <c r="AL230">
        <v>4</v>
      </c>
      <c r="AM230">
        <v>4</v>
      </c>
      <c r="AN230">
        <v>5</v>
      </c>
      <c r="AO230">
        <v>5</v>
      </c>
      <c r="AP230">
        <v>5</v>
      </c>
      <c r="AS230">
        <v>4</v>
      </c>
      <c r="AT230">
        <v>4</v>
      </c>
      <c r="AU230">
        <v>5</v>
      </c>
      <c r="AV230">
        <v>5</v>
      </c>
      <c r="AY230">
        <v>3</v>
      </c>
      <c r="AZ230">
        <v>3</v>
      </c>
      <c r="BA230">
        <v>3</v>
      </c>
      <c r="BC230" s="4">
        <v>4.34375</v>
      </c>
    </row>
    <row r="231" spans="1:55" x14ac:dyDescent="0.25">
      <c r="A231" s="6" t="s">
        <v>270</v>
      </c>
      <c r="B231">
        <v>2</v>
      </c>
      <c r="C231">
        <v>20</v>
      </c>
      <c r="D231">
        <v>3</v>
      </c>
      <c r="E231">
        <v>2</v>
      </c>
      <c r="F231">
        <v>2</v>
      </c>
      <c r="G231">
        <v>2</v>
      </c>
      <c r="H231">
        <v>2</v>
      </c>
      <c r="J231">
        <v>3</v>
      </c>
      <c r="K231">
        <v>2</v>
      </c>
      <c r="L231">
        <v>2</v>
      </c>
      <c r="O231">
        <v>3</v>
      </c>
      <c r="P231">
        <v>3</v>
      </c>
      <c r="Q231">
        <v>4</v>
      </c>
      <c r="R231">
        <v>3</v>
      </c>
      <c r="S231">
        <v>3</v>
      </c>
      <c r="V231">
        <v>3</v>
      </c>
      <c r="W231">
        <v>3</v>
      </c>
      <c r="X231">
        <v>3</v>
      </c>
      <c r="Y231">
        <v>3</v>
      </c>
      <c r="Z231">
        <v>3</v>
      </c>
      <c r="AA231">
        <v>3</v>
      </c>
      <c r="AB231">
        <v>3</v>
      </c>
      <c r="AC231">
        <v>3</v>
      </c>
      <c r="AF231">
        <v>3</v>
      </c>
      <c r="AG231">
        <v>4</v>
      </c>
      <c r="AH231">
        <v>4</v>
      </c>
      <c r="AI231">
        <v>4</v>
      </c>
      <c r="AL231">
        <v>2</v>
      </c>
      <c r="AM231">
        <v>2</v>
      </c>
      <c r="AN231">
        <v>3</v>
      </c>
      <c r="AO231">
        <v>4</v>
      </c>
      <c r="AP231">
        <v>3</v>
      </c>
      <c r="AS231">
        <v>2</v>
      </c>
      <c r="AT231">
        <v>4</v>
      </c>
      <c r="AU231">
        <v>4</v>
      </c>
      <c r="AV231">
        <v>4</v>
      </c>
      <c r="AY231">
        <v>3</v>
      </c>
      <c r="AZ231">
        <v>3</v>
      </c>
      <c r="BA231">
        <v>3</v>
      </c>
      <c r="BC231" s="4">
        <v>3.09375</v>
      </c>
    </row>
    <row r="232" spans="1:55" x14ac:dyDescent="0.25">
      <c r="A232" s="6" t="s">
        <v>271</v>
      </c>
      <c r="B232">
        <v>2</v>
      </c>
      <c r="C232">
        <v>22</v>
      </c>
      <c r="D232">
        <v>3</v>
      </c>
      <c r="E232">
        <v>1</v>
      </c>
      <c r="F232">
        <v>1</v>
      </c>
      <c r="G232">
        <v>1</v>
      </c>
      <c r="H232">
        <v>2</v>
      </c>
      <c r="J232">
        <v>3</v>
      </c>
      <c r="K232">
        <v>3</v>
      </c>
      <c r="L232">
        <v>3</v>
      </c>
      <c r="O232">
        <v>3</v>
      </c>
      <c r="P232">
        <v>3</v>
      </c>
      <c r="Q232">
        <v>3</v>
      </c>
      <c r="R232">
        <v>3</v>
      </c>
      <c r="S232">
        <v>3</v>
      </c>
      <c r="V232">
        <v>3</v>
      </c>
      <c r="W232">
        <v>3</v>
      </c>
      <c r="X232">
        <v>3</v>
      </c>
      <c r="Y232">
        <v>3</v>
      </c>
      <c r="Z232">
        <v>3</v>
      </c>
      <c r="AA232">
        <v>3</v>
      </c>
      <c r="AB232">
        <v>3</v>
      </c>
      <c r="AC232">
        <v>3</v>
      </c>
      <c r="AF232">
        <v>3</v>
      </c>
      <c r="AG232">
        <v>3</v>
      </c>
      <c r="AH232">
        <v>3</v>
      </c>
      <c r="AI232">
        <v>3</v>
      </c>
      <c r="AL232">
        <v>3</v>
      </c>
      <c r="AM232">
        <v>3</v>
      </c>
      <c r="AN232">
        <v>3</v>
      </c>
      <c r="AO232">
        <v>3</v>
      </c>
      <c r="AP232">
        <v>3</v>
      </c>
      <c r="AS232">
        <v>3</v>
      </c>
      <c r="AT232">
        <v>3</v>
      </c>
      <c r="AU232">
        <v>3</v>
      </c>
      <c r="AV232">
        <v>3</v>
      </c>
      <c r="AY232">
        <v>3</v>
      </c>
      <c r="AZ232">
        <v>3</v>
      </c>
      <c r="BA232">
        <v>3</v>
      </c>
      <c r="BC232" s="4">
        <v>3</v>
      </c>
    </row>
    <row r="233" spans="1:55" x14ac:dyDescent="0.25">
      <c r="A233" s="6" t="s">
        <v>272</v>
      </c>
      <c r="B233">
        <v>2</v>
      </c>
      <c r="C233">
        <v>19</v>
      </c>
      <c r="D233">
        <v>1</v>
      </c>
      <c r="E233">
        <v>1</v>
      </c>
      <c r="F233">
        <v>2</v>
      </c>
      <c r="G233">
        <v>1</v>
      </c>
      <c r="H233">
        <v>2</v>
      </c>
      <c r="J233">
        <v>4</v>
      </c>
      <c r="K233">
        <v>4</v>
      </c>
      <c r="L233">
        <v>3</v>
      </c>
      <c r="O233">
        <v>4</v>
      </c>
      <c r="P233">
        <v>4</v>
      </c>
      <c r="Q233">
        <v>4</v>
      </c>
      <c r="R233">
        <v>5</v>
      </c>
      <c r="S233">
        <v>5</v>
      </c>
      <c r="V233">
        <v>4</v>
      </c>
      <c r="W233">
        <v>3</v>
      </c>
      <c r="X233">
        <v>5</v>
      </c>
      <c r="Y233">
        <v>3</v>
      </c>
      <c r="Z233">
        <v>3</v>
      </c>
      <c r="AA233">
        <v>5</v>
      </c>
      <c r="AB233">
        <v>5</v>
      </c>
      <c r="AC233">
        <v>4</v>
      </c>
      <c r="AF233">
        <v>5</v>
      </c>
      <c r="AG233">
        <v>5</v>
      </c>
      <c r="AH233">
        <v>3</v>
      </c>
      <c r="AI233">
        <v>3</v>
      </c>
      <c r="AL233">
        <v>4</v>
      </c>
      <c r="AM233">
        <v>5</v>
      </c>
      <c r="AN233">
        <v>4</v>
      </c>
      <c r="AO233">
        <v>4</v>
      </c>
      <c r="AP233">
        <v>4</v>
      </c>
      <c r="AS233">
        <v>4</v>
      </c>
      <c r="AT233">
        <v>2</v>
      </c>
      <c r="AU233">
        <v>4</v>
      </c>
      <c r="AV233">
        <v>5</v>
      </c>
      <c r="AY233">
        <v>3</v>
      </c>
      <c r="AZ233">
        <v>4</v>
      </c>
      <c r="BA233">
        <v>4</v>
      </c>
      <c r="BC233" s="4">
        <v>4</v>
      </c>
    </row>
    <row r="234" spans="1:55" x14ac:dyDescent="0.25">
      <c r="A234" s="6" t="s">
        <v>273</v>
      </c>
      <c r="B234">
        <v>2</v>
      </c>
      <c r="C234">
        <v>22</v>
      </c>
      <c r="D234">
        <v>4</v>
      </c>
      <c r="E234">
        <v>2</v>
      </c>
      <c r="F234">
        <v>2</v>
      </c>
      <c r="G234">
        <v>3</v>
      </c>
      <c r="H234">
        <v>2</v>
      </c>
      <c r="J234">
        <v>4</v>
      </c>
      <c r="K234">
        <v>4</v>
      </c>
      <c r="L234">
        <v>4</v>
      </c>
      <c r="O234">
        <v>4</v>
      </c>
      <c r="P234">
        <v>4</v>
      </c>
      <c r="Q234">
        <v>4</v>
      </c>
      <c r="R234">
        <v>4</v>
      </c>
      <c r="S234">
        <v>4</v>
      </c>
      <c r="V234">
        <v>4</v>
      </c>
      <c r="W234">
        <v>4</v>
      </c>
      <c r="X234">
        <v>4</v>
      </c>
      <c r="Y234">
        <v>4</v>
      </c>
      <c r="Z234">
        <v>4</v>
      </c>
      <c r="AA234">
        <v>4</v>
      </c>
      <c r="AB234">
        <v>4</v>
      </c>
      <c r="AC234">
        <v>4</v>
      </c>
      <c r="AF234">
        <v>4</v>
      </c>
      <c r="AG234">
        <v>4</v>
      </c>
      <c r="AH234">
        <v>4</v>
      </c>
      <c r="AI234">
        <v>4</v>
      </c>
      <c r="AL234">
        <v>4</v>
      </c>
      <c r="AM234">
        <v>4</v>
      </c>
      <c r="AN234">
        <v>4</v>
      </c>
      <c r="AO234">
        <v>4</v>
      </c>
      <c r="AP234">
        <v>4</v>
      </c>
      <c r="AS234">
        <v>4</v>
      </c>
      <c r="AT234">
        <v>4</v>
      </c>
      <c r="AU234">
        <v>4</v>
      </c>
      <c r="AV234">
        <v>4</v>
      </c>
      <c r="AY234">
        <v>4</v>
      </c>
      <c r="AZ234">
        <v>3</v>
      </c>
      <c r="BA234">
        <v>3</v>
      </c>
      <c r="BC234" s="4">
        <v>3.9375</v>
      </c>
    </row>
    <row r="235" spans="1:55" x14ac:dyDescent="0.25">
      <c r="A235" s="6" t="s">
        <v>274</v>
      </c>
      <c r="B235">
        <v>1</v>
      </c>
      <c r="C235">
        <v>21</v>
      </c>
      <c r="D235">
        <v>3</v>
      </c>
      <c r="E235">
        <v>2</v>
      </c>
      <c r="F235">
        <v>1</v>
      </c>
      <c r="G235">
        <v>3</v>
      </c>
      <c r="H235">
        <v>2</v>
      </c>
      <c r="J235">
        <v>3</v>
      </c>
      <c r="K235">
        <v>4</v>
      </c>
      <c r="L235">
        <v>5</v>
      </c>
      <c r="O235">
        <v>4</v>
      </c>
      <c r="P235">
        <v>5</v>
      </c>
      <c r="Q235">
        <v>4</v>
      </c>
      <c r="R235">
        <v>4</v>
      </c>
      <c r="S235">
        <v>4</v>
      </c>
      <c r="V235">
        <v>3</v>
      </c>
      <c r="W235">
        <v>4</v>
      </c>
      <c r="X235">
        <v>4</v>
      </c>
      <c r="Y235">
        <v>4</v>
      </c>
      <c r="Z235">
        <v>4</v>
      </c>
      <c r="AA235">
        <v>4</v>
      </c>
      <c r="AB235">
        <v>4</v>
      </c>
      <c r="AC235">
        <v>4</v>
      </c>
      <c r="AF235">
        <v>3</v>
      </c>
      <c r="AG235">
        <v>4</v>
      </c>
      <c r="AH235">
        <v>4</v>
      </c>
      <c r="AI235">
        <v>4</v>
      </c>
      <c r="AL235">
        <v>3</v>
      </c>
      <c r="AM235">
        <v>4</v>
      </c>
      <c r="AN235">
        <v>4</v>
      </c>
      <c r="AO235">
        <v>4</v>
      </c>
      <c r="AP235">
        <v>4</v>
      </c>
      <c r="AS235">
        <v>4</v>
      </c>
      <c r="AT235">
        <v>4</v>
      </c>
      <c r="AU235">
        <v>4</v>
      </c>
      <c r="AV235">
        <v>4</v>
      </c>
      <c r="AY235">
        <v>3</v>
      </c>
      <c r="AZ235">
        <v>3</v>
      </c>
      <c r="BA235">
        <v>3</v>
      </c>
      <c r="BC235" s="4">
        <v>3.84375</v>
      </c>
    </row>
    <row r="236" spans="1:55" x14ac:dyDescent="0.25">
      <c r="A236" s="6" t="s">
        <v>275</v>
      </c>
      <c r="B236">
        <v>2</v>
      </c>
      <c r="C236">
        <v>19</v>
      </c>
      <c r="D236">
        <v>2</v>
      </c>
      <c r="E236">
        <v>2</v>
      </c>
      <c r="F236">
        <v>2</v>
      </c>
      <c r="G236">
        <v>1</v>
      </c>
      <c r="H236">
        <v>1</v>
      </c>
      <c r="J236">
        <v>4</v>
      </c>
      <c r="K236">
        <v>2</v>
      </c>
      <c r="L236">
        <v>4</v>
      </c>
      <c r="O236">
        <v>2</v>
      </c>
      <c r="P236">
        <v>3</v>
      </c>
      <c r="Q236">
        <v>3</v>
      </c>
      <c r="R236">
        <v>2</v>
      </c>
      <c r="S236">
        <v>3</v>
      </c>
      <c r="V236">
        <v>3</v>
      </c>
      <c r="W236">
        <v>4</v>
      </c>
      <c r="X236">
        <v>4</v>
      </c>
      <c r="Y236">
        <v>3</v>
      </c>
      <c r="Z236">
        <v>4</v>
      </c>
      <c r="AA236">
        <v>2</v>
      </c>
      <c r="AB236">
        <v>3</v>
      </c>
      <c r="AC236">
        <v>3</v>
      </c>
      <c r="AF236">
        <v>3</v>
      </c>
      <c r="AG236">
        <v>4</v>
      </c>
      <c r="AH236">
        <v>3</v>
      </c>
      <c r="AI236">
        <v>1</v>
      </c>
      <c r="AL236">
        <v>3</v>
      </c>
      <c r="AM236">
        <v>3</v>
      </c>
      <c r="AN236">
        <v>2</v>
      </c>
      <c r="AO236">
        <v>3</v>
      </c>
      <c r="AP236">
        <v>4</v>
      </c>
      <c r="AS236">
        <v>2</v>
      </c>
      <c r="AT236">
        <v>4</v>
      </c>
      <c r="AU236">
        <v>3</v>
      </c>
      <c r="AV236">
        <v>2</v>
      </c>
      <c r="AY236">
        <v>4</v>
      </c>
      <c r="AZ236">
        <v>3</v>
      </c>
      <c r="BA236">
        <v>3</v>
      </c>
      <c r="BC236" s="4">
        <v>3</v>
      </c>
    </row>
    <row r="237" spans="1:55" x14ac:dyDescent="0.25">
      <c r="A237" s="6" t="s">
        <v>276</v>
      </c>
      <c r="B237">
        <v>2</v>
      </c>
      <c r="C237">
        <v>19</v>
      </c>
      <c r="D237">
        <v>1</v>
      </c>
      <c r="E237">
        <v>2</v>
      </c>
      <c r="F237">
        <v>2</v>
      </c>
      <c r="G237">
        <v>1</v>
      </c>
      <c r="H237">
        <v>2</v>
      </c>
      <c r="J237">
        <v>3</v>
      </c>
      <c r="K237">
        <v>3</v>
      </c>
      <c r="L237">
        <v>4</v>
      </c>
      <c r="O237">
        <v>3</v>
      </c>
      <c r="P237">
        <v>4</v>
      </c>
      <c r="Q237">
        <v>4</v>
      </c>
      <c r="R237">
        <v>4</v>
      </c>
      <c r="S237">
        <v>4</v>
      </c>
      <c r="V237">
        <v>2</v>
      </c>
      <c r="W237">
        <v>4</v>
      </c>
      <c r="X237">
        <v>3</v>
      </c>
      <c r="Y237">
        <v>3</v>
      </c>
      <c r="Z237">
        <v>5</v>
      </c>
      <c r="AA237">
        <v>2</v>
      </c>
      <c r="AB237">
        <v>2</v>
      </c>
      <c r="AC237">
        <v>4</v>
      </c>
      <c r="AF237">
        <v>5</v>
      </c>
      <c r="AG237">
        <v>5</v>
      </c>
      <c r="AH237">
        <v>5</v>
      </c>
      <c r="AI237">
        <v>5</v>
      </c>
      <c r="AL237">
        <v>4</v>
      </c>
      <c r="AM237">
        <v>2</v>
      </c>
      <c r="AN237">
        <v>2</v>
      </c>
      <c r="AO237">
        <v>5</v>
      </c>
      <c r="AP237">
        <v>5</v>
      </c>
      <c r="AS237">
        <v>4</v>
      </c>
      <c r="AT237">
        <v>5</v>
      </c>
      <c r="AU237">
        <v>4</v>
      </c>
      <c r="AV237">
        <v>5</v>
      </c>
      <c r="AY237">
        <v>4</v>
      </c>
      <c r="AZ237">
        <v>4</v>
      </c>
      <c r="BA237">
        <v>3</v>
      </c>
      <c r="BC237" s="4">
        <v>3.78125</v>
      </c>
    </row>
    <row r="238" spans="1:55" x14ac:dyDescent="0.25">
      <c r="A238" s="6" t="s">
        <v>277</v>
      </c>
      <c r="B238">
        <v>2</v>
      </c>
      <c r="C238">
        <v>23</v>
      </c>
      <c r="D238">
        <v>4</v>
      </c>
      <c r="E238">
        <v>2</v>
      </c>
      <c r="F238">
        <v>1</v>
      </c>
      <c r="G238">
        <v>2</v>
      </c>
      <c r="H238">
        <v>2</v>
      </c>
      <c r="J238">
        <v>4</v>
      </c>
      <c r="K238">
        <v>3</v>
      </c>
      <c r="L238">
        <v>4</v>
      </c>
      <c r="O238">
        <v>3</v>
      </c>
      <c r="P238">
        <v>4</v>
      </c>
      <c r="Q238">
        <v>4</v>
      </c>
      <c r="R238">
        <v>3</v>
      </c>
      <c r="S238">
        <v>4</v>
      </c>
      <c r="V238">
        <v>4</v>
      </c>
      <c r="W238">
        <v>4</v>
      </c>
      <c r="X238">
        <v>4</v>
      </c>
      <c r="Y238">
        <v>4</v>
      </c>
      <c r="Z238">
        <v>4</v>
      </c>
      <c r="AA238">
        <v>4</v>
      </c>
      <c r="AB238">
        <v>4</v>
      </c>
      <c r="AC238">
        <v>4</v>
      </c>
      <c r="AF238">
        <v>4</v>
      </c>
      <c r="AG238">
        <v>4</v>
      </c>
      <c r="AH238">
        <v>4</v>
      </c>
      <c r="AI238">
        <v>4</v>
      </c>
      <c r="AL238">
        <v>3</v>
      </c>
      <c r="AM238">
        <v>4</v>
      </c>
      <c r="AN238">
        <v>3</v>
      </c>
      <c r="AO238">
        <v>4</v>
      </c>
      <c r="AP238">
        <v>4</v>
      </c>
      <c r="AS238">
        <v>4</v>
      </c>
      <c r="AT238">
        <v>4</v>
      </c>
      <c r="AU238">
        <v>4</v>
      </c>
      <c r="AV238">
        <v>4</v>
      </c>
      <c r="AY238">
        <v>3</v>
      </c>
      <c r="AZ238">
        <v>3</v>
      </c>
      <c r="BA238">
        <v>3</v>
      </c>
      <c r="BC238" s="4">
        <v>3.75</v>
      </c>
    </row>
    <row r="239" spans="1:55" x14ac:dyDescent="0.25">
      <c r="A239" s="6" t="s">
        <v>278</v>
      </c>
      <c r="B239">
        <v>2</v>
      </c>
      <c r="C239">
        <v>24</v>
      </c>
      <c r="D239">
        <v>5</v>
      </c>
      <c r="E239">
        <v>2</v>
      </c>
      <c r="F239">
        <v>1</v>
      </c>
      <c r="G239">
        <v>1</v>
      </c>
      <c r="H239">
        <v>2</v>
      </c>
      <c r="J239">
        <v>4</v>
      </c>
      <c r="K239">
        <v>3</v>
      </c>
      <c r="L239">
        <v>4</v>
      </c>
      <c r="O239">
        <v>2</v>
      </c>
      <c r="P239">
        <v>4</v>
      </c>
      <c r="Q239">
        <v>4</v>
      </c>
      <c r="R239">
        <v>4</v>
      </c>
      <c r="S239">
        <v>3</v>
      </c>
      <c r="V239">
        <v>2</v>
      </c>
      <c r="W239">
        <v>4</v>
      </c>
      <c r="X239">
        <v>4</v>
      </c>
      <c r="Y239">
        <v>4</v>
      </c>
      <c r="Z239">
        <v>4</v>
      </c>
      <c r="AA239">
        <v>4</v>
      </c>
      <c r="AB239">
        <v>4</v>
      </c>
      <c r="AC239">
        <v>4</v>
      </c>
      <c r="AF239">
        <v>5</v>
      </c>
      <c r="AG239">
        <v>4</v>
      </c>
      <c r="AH239">
        <v>4</v>
      </c>
      <c r="AI239">
        <v>4</v>
      </c>
      <c r="AL239">
        <v>3</v>
      </c>
      <c r="AM239">
        <v>4</v>
      </c>
      <c r="AN239">
        <v>3</v>
      </c>
      <c r="AO239">
        <v>4</v>
      </c>
      <c r="AP239">
        <v>4</v>
      </c>
      <c r="AS239">
        <v>4</v>
      </c>
      <c r="AT239">
        <v>4</v>
      </c>
      <c r="AU239">
        <v>4</v>
      </c>
      <c r="AV239">
        <v>5</v>
      </c>
      <c r="AY239">
        <v>3</v>
      </c>
      <c r="AZ239">
        <v>3</v>
      </c>
      <c r="BA239">
        <v>4</v>
      </c>
      <c r="BC239" s="4">
        <v>3.75</v>
      </c>
    </row>
    <row r="240" spans="1:55" x14ac:dyDescent="0.25">
      <c r="A240" s="6" t="s">
        <v>279</v>
      </c>
      <c r="B240">
        <v>2</v>
      </c>
      <c r="C240">
        <v>19</v>
      </c>
      <c r="D240">
        <v>2</v>
      </c>
      <c r="E240">
        <v>1</v>
      </c>
      <c r="F240">
        <v>2</v>
      </c>
      <c r="G240">
        <v>1</v>
      </c>
      <c r="H240">
        <v>1</v>
      </c>
      <c r="J240">
        <v>4</v>
      </c>
      <c r="K240">
        <v>4</v>
      </c>
      <c r="L240">
        <v>5</v>
      </c>
      <c r="O240">
        <v>4</v>
      </c>
      <c r="P240">
        <v>4</v>
      </c>
      <c r="Q240">
        <v>4</v>
      </c>
      <c r="R240">
        <v>5</v>
      </c>
      <c r="S240">
        <v>5</v>
      </c>
      <c r="V240">
        <v>4</v>
      </c>
      <c r="W240">
        <v>5</v>
      </c>
      <c r="X240">
        <v>4</v>
      </c>
      <c r="Y240">
        <v>4</v>
      </c>
      <c r="Z240">
        <v>5</v>
      </c>
      <c r="AA240">
        <v>5</v>
      </c>
      <c r="AB240">
        <v>5</v>
      </c>
      <c r="AC240">
        <v>4</v>
      </c>
      <c r="AF240">
        <v>5</v>
      </c>
      <c r="AG240">
        <v>4</v>
      </c>
      <c r="AH240">
        <v>5</v>
      </c>
      <c r="AI240">
        <v>5</v>
      </c>
      <c r="AL240">
        <v>4</v>
      </c>
      <c r="AM240">
        <v>4</v>
      </c>
      <c r="AN240">
        <v>4</v>
      </c>
      <c r="AO240">
        <v>5</v>
      </c>
      <c r="AP240">
        <v>5</v>
      </c>
      <c r="AS240">
        <v>3</v>
      </c>
      <c r="AT240">
        <v>5</v>
      </c>
      <c r="AU240">
        <v>5</v>
      </c>
      <c r="AV240">
        <v>5</v>
      </c>
      <c r="AY240">
        <v>3</v>
      </c>
      <c r="AZ240">
        <v>3</v>
      </c>
      <c r="BA240">
        <v>2</v>
      </c>
      <c r="BC240" s="4">
        <v>4.3125</v>
      </c>
    </row>
    <row r="241" spans="1:55" x14ac:dyDescent="0.25">
      <c r="A241" s="6" t="s">
        <v>280</v>
      </c>
      <c r="B241">
        <v>1</v>
      </c>
      <c r="C241">
        <v>21</v>
      </c>
      <c r="D241">
        <v>3</v>
      </c>
      <c r="E241">
        <v>2</v>
      </c>
      <c r="F241">
        <v>1</v>
      </c>
      <c r="G241">
        <v>2</v>
      </c>
      <c r="H241">
        <v>2</v>
      </c>
      <c r="J241">
        <v>5</v>
      </c>
      <c r="K241">
        <v>3</v>
      </c>
      <c r="L241">
        <v>4</v>
      </c>
      <c r="O241">
        <v>4</v>
      </c>
      <c r="P241">
        <v>4</v>
      </c>
      <c r="Q241">
        <v>4</v>
      </c>
      <c r="R241">
        <v>4</v>
      </c>
      <c r="S241">
        <v>4</v>
      </c>
      <c r="V241">
        <v>3</v>
      </c>
      <c r="W241">
        <v>4</v>
      </c>
      <c r="X241">
        <v>4</v>
      </c>
      <c r="Y241">
        <v>4</v>
      </c>
      <c r="Z241">
        <v>4</v>
      </c>
      <c r="AA241">
        <v>4</v>
      </c>
      <c r="AB241">
        <v>4</v>
      </c>
      <c r="AC241">
        <v>4</v>
      </c>
      <c r="AF241">
        <v>2</v>
      </c>
      <c r="AG241">
        <v>3</v>
      </c>
      <c r="AH241">
        <v>4</v>
      </c>
      <c r="AI241">
        <v>4</v>
      </c>
      <c r="AL241">
        <v>3</v>
      </c>
      <c r="AM241">
        <v>4</v>
      </c>
      <c r="AN241">
        <v>4</v>
      </c>
      <c r="AO241">
        <v>4</v>
      </c>
      <c r="AP241">
        <v>4</v>
      </c>
      <c r="AS241">
        <v>4</v>
      </c>
      <c r="AT241">
        <v>4</v>
      </c>
      <c r="AU241">
        <v>3</v>
      </c>
      <c r="AV241">
        <v>4</v>
      </c>
      <c r="AY241">
        <v>3</v>
      </c>
      <c r="AZ241">
        <v>3</v>
      </c>
      <c r="BA241">
        <v>3</v>
      </c>
      <c r="BC241" s="4">
        <v>3.71875</v>
      </c>
    </row>
    <row r="242" spans="1:55" x14ac:dyDescent="0.25">
      <c r="A242" s="6" t="s">
        <v>281</v>
      </c>
      <c r="B242" s="5">
        <v>1</v>
      </c>
      <c r="C242" s="5">
        <v>23</v>
      </c>
      <c r="D242" s="5">
        <v>4</v>
      </c>
      <c r="E242" s="5">
        <v>2</v>
      </c>
      <c r="F242" s="5">
        <v>2</v>
      </c>
      <c r="G242" s="5">
        <v>2</v>
      </c>
      <c r="H242" s="5">
        <v>1</v>
      </c>
      <c r="I242" s="5"/>
      <c r="J242" s="5">
        <v>3</v>
      </c>
      <c r="K242" s="5">
        <v>2</v>
      </c>
      <c r="L242" s="5">
        <v>3</v>
      </c>
      <c r="M242" s="5"/>
      <c r="N242" s="5"/>
      <c r="O242" s="5">
        <v>3</v>
      </c>
      <c r="P242" s="5">
        <v>4</v>
      </c>
      <c r="Q242" s="5">
        <v>4</v>
      </c>
      <c r="R242" s="5">
        <v>4</v>
      </c>
      <c r="S242" s="5">
        <v>5</v>
      </c>
      <c r="U242" s="5"/>
      <c r="V242" s="5">
        <v>4</v>
      </c>
      <c r="W242" s="5">
        <v>3</v>
      </c>
      <c r="X242" s="5">
        <v>4</v>
      </c>
      <c r="Y242" s="5">
        <v>3</v>
      </c>
      <c r="Z242" s="5">
        <v>2</v>
      </c>
      <c r="AA242" s="5">
        <v>3</v>
      </c>
      <c r="AB242" s="5">
        <v>4</v>
      </c>
      <c r="AC242" s="5">
        <v>4</v>
      </c>
      <c r="AD242" s="5"/>
      <c r="AE242" s="5"/>
      <c r="AF242" s="5">
        <v>4</v>
      </c>
      <c r="AG242" s="5">
        <v>3</v>
      </c>
      <c r="AH242" s="5">
        <v>4</v>
      </c>
      <c r="AI242" s="5">
        <v>4</v>
      </c>
      <c r="AJ242" s="5"/>
      <c r="AK242" s="5"/>
      <c r="AL242" s="5">
        <v>3</v>
      </c>
      <c r="AM242" s="5">
        <v>3</v>
      </c>
      <c r="AN242" s="5">
        <v>2</v>
      </c>
      <c r="AO242" s="5">
        <v>5</v>
      </c>
      <c r="AP242" s="5">
        <v>5</v>
      </c>
      <c r="AQ242" s="5"/>
      <c r="AR242" s="5"/>
      <c r="AS242" s="5">
        <v>4</v>
      </c>
      <c r="AT242" s="5">
        <v>2</v>
      </c>
      <c r="AU242" s="5">
        <v>4</v>
      </c>
      <c r="AV242" s="5">
        <v>4</v>
      </c>
      <c r="AW242" s="5"/>
      <c r="AX242" s="5"/>
      <c r="AY242" s="5">
        <v>2</v>
      </c>
      <c r="AZ242" s="5">
        <v>2</v>
      </c>
      <c r="BA242" s="5">
        <v>1</v>
      </c>
      <c r="BB242" s="5"/>
      <c r="BC242" s="4">
        <v>3.34375</v>
      </c>
    </row>
    <row r="243" spans="1:55" x14ac:dyDescent="0.25">
      <c r="A243" s="6" t="s">
        <v>282</v>
      </c>
      <c r="B243" s="1">
        <v>1</v>
      </c>
      <c r="C243" s="3">
        <v>20</v>
      </c>
      <c r="D243" s="1">
        <v>2</v>
      </c>
      <c r="E243" s="1">
        <v>1</v>
      </c>
      <c r="F243" s="1">
        <v>2</v>
      </c>
      <c r="G243" s="1">
        <v>2</v>
      </c>
      <c r="H243" s="1">
        <v>2</v>
      </c>
      <c r="I243" s="1"/>
      <c r="J243" s="1">
        <v>4</v>
      </c>
      <c r="K243" s="1">
        <v>3</v>
      </c>
      <c r="L243" s="1">
        <v>4</v>
      </c>
      <c r="M243" s="1"/>
      <c r="N243" s="1"/>
      <c r="O243" s="1">
        <v>4</v>
      </c>
      <c r="P243" s="1">
        <v>5</v>
      </c>
      <c r="Q243" s="1">
        <v>4</v>
      </c>
      <c r="R243" s="1">
        <v>4</v>
      </c>
      <c r="S243" s="1">
        <v>4</v>
      </c>
      <c r="U243" s="1"/>
      <c r="V243" s="1">
        <v>5</v>
      </c>
      <c r="W243" s="1">
        <v>4</v>
      </c>
      <c r="X243" s="1">
        <v>4</v>
      </c>
      <c r="Y243" s="1">
        <v>4</v>
      </c>
      <c r="Z243" s="1">
        <v>5</v>
      </c>
      <c r="AA243" s="1">
        <v>3</v>
      </c>
      <c r="AB243" s="1">
        <v>3</v>
      </c>
      <c r="AC243" s="1">
        <v>4</v>
      </c>
      <c r="AD243" s="1"/>
      <c r="AE243" s="1"/>
      <c r="AF243" s="1">
        <v>5</v>
      </c>
      <c r="AG243" s="1">
        <v>5</v>
      </c>
      <c r="AH243" s="1">
        <v>4</v>
      </c>
      <c r="AI243" s="1">
        <v>4</v>
      </c>
      <c r="AJ243" s="1"/>
      <c r="AK243" s="1"/>
      <c r="AL243" s="1">
        <v>4</v>
      </c>
      <c r="AM243" s="1">
        <v>4</v>
      </c>
      <c r="AN243" s="1">
        <v>3</v>
      </c>
      <c r="AO243" s="1">
        <v>4</v>
      </c>
      <c r="AP243" s="1">
        <v>5</v>
      </c>
      <c r="AQ243" s="1"/>
      <c r="AR243" s="1"/>
      <c r="AS243" s="1">
        <v>3</v>
      </c>
      <c r="AT243" s="1">
        <v>4</v>
      </c>
      <c r="AU243" s="1">
        <v>4</v>
      </c>
      <c r="AV243" s="1">
        <v>4</v>
      </c>
      <c r="AW243" s="1"/>
      <c r="AX243" s="1"/>
      <c r="AY243" s="1">
        <v>5</v>
      </c>
      <c r="AZ243" s="1">
        <v>3</v>
      </c>
      <c r="BA243" s="1">
        <v>3</v>
      </c>
      <c r="BB243" s="1"/>
      <c r="BC243" s="4">
        <v>4</v>
      </c>
    </row>
    <row r="244" spans="1:55" x14ac:dyDescent="0.25">
      <c r="A244" s="6" t="s">
        <v>283</v>
      </c>
      <c r="B244" s="1">
        <v>2</v>
      </c>
      <c r="C244" s="3">
        <v>27</v>
      </c>
      <c r="D244" s="1">
        <v>6</v>
      </c>
      <c r="E244" s="1">
        <v>2</v>
      </c>
      <c r="F244" s="1">
        <v>1</v>
      </c>
      <c r="G244" s="1">
        <v>2</v>
      </c>
      <c r="H244" s="1">
        <v>2</v>
      </c>
      <c r="I244" s="1"/>
      <c r="J244" s="1">
        <v>4</v>
      </c>
      <c r="K244" s="1">
        <v>4</v>
      </c>
      <c r="L244" s="1">
        <v>5</v>
      </c>
      <c r="M244" s="1"/>
      <c r="N244" s="1"/>
      <c r="O244" s="1">
        <v>5</v>
      </c>
      <c r="P244" s="1">
        <v>5</v>
      </c>
      <c r="Q244" s="1">
        <v>4</v>
      </c>
      <c r="R244" s="1">
        <v>4</v>
      </c>
      <c r="S244" s="1">
        <v>5</v>
      </c>
      <c r="U244" s="1"/>
      <c r="V244" s="1">
        <v>5</v>
      </c>
      <c r="W244" s="1">
        <v>4</v>
      </c>
      <c r="X244" s="1">
        <v>4</v>
      </c>
      <c r="Y244" s="1">
        <v>4</v>
      </c>
      <c r="Z244" s="1">
        <v>4</v>
      </c>
      <c r="AA244" s="1">
        <v>5</v>
      </c>
      <c r="AB244" s="1">
        <v>4</v>
      </c>
      <c r="AC244" s="1">
        <v>5</v>
      </c>
      <c r="AD244" s="1"/>
      <c r="AE244" s="1"/>
      <c r="AF244" s="1">
        <v>4</v>
      </c>
      <c r="AG244" s="1">
        <v>4</v>
      </c>
      <c r="AH244" s="1">
        <v>5</v>
      </c>
      <c r="AI244" s="1">
        <v>5</v>
      </c>
      <c r="AJ244" s="1"/>
      <c r="AK244" s="1"/>
      <c r="AL244" s="1">
        <v>5</v>
      </c>
      <c r="AM244" s="1">
        <v>5</v>
      </c>
      <c r="AN244" s="1">
        <v>5</v>
      </c>
      <c r="AO244" s="1">
        <v>4</v>
      </c>
      <c r="AP244" s="1">
        <v>5</v>
      </c>
      <c r="AQ244" s="1"/>
      <c r="AR244" s="1"/>
      <c r="AS244" s="1">
        <v>5</v>
      </c>
      <c r="AT244" s="1">
        <v>4</v>
      </c>
      <c r="AU244" s="1">
        <v>5</v>
      </c>
      <c r="AV244" s="1">
        <v>4</v>
      </c>
      <c r="AW244" s="1"/>
      <c r="AX244" s="1"/>
      <c r="AY244" s="1">
        <v>2</v>
      </c>
      <c r="AZ244" s="1">
        <v>4</v>
      </c>
      <c r="BA244" s="1">
        <v>2</v>
      </c>
      <c r="BB244" s="1"/>
      <c r="BC244" s="4">
        <v>4.34375</v>
      </c>
    </row>
    <row r="245" spans="1:55" x14ac:dyDescent="0.25">
      <c r="A245" s="6" t="s">
        <v>284</v>
      </c>
      <c r="B245" s="1">
        <v>2</v>
      </c>
      <c r="C245" s="3">
        <v>27</v>
      </c>
      <c r="D245" s="1">
        <v>6</v>
      </c>
      <c r="E245" s="1">
        <v>2</v>
      </c>
      <c r="F245" s="1">
        <v>1</v>
      </c>
      <c r="G245" s="1">
        <v>2</v>
      </c>
      <c r="H245" s="1">
        <v>2</v>
      </c>
      <c r="I245" s="1"/>
      <c r="J245" s="1">
        <v>4</v>
      </c>
      <c r="K245" s="1">
        <v>4</v>
      </c>
      <c r="L245" s="1">
        <v>5</v>
      </c>
      <c r="M245" s="1"/>
      <c r="N245" s="1"/>
      <c r="O245" s="1">
        <v>5</v>
      </c>
      <c r="P245" s="1">
        <v>5</v>
      </c>
      <c r="Q245" s="1">
        <v>4</v>
      </c>
      <c r="R245" s="1">
        <v>4</v>
      </c>
      <c r="S245" s="1">
        <v>5</v>
      </c>
      <c r="U245" s="1"/>
      <c r="V245" s="1">
        <v>5</v>
      </c>
      <c r="W245" s="1">
        <v>4</v>
      </c>
      <c r="X245" s="1">
        <v>4</v>
      </c>
      <c r="Y245" s="1">
        <v>4</v>
      </c>
      <c r="Z245" s="1">
        <v>4</v>
      </c>
      <c r="AA245" s="1">
        <v>5</v>
      </c>
      <c r="AB245" s="1">
        <v>4</v>
      </c>
      <c r="AC245" s="1">
        <v>5</v>
      </c>
      <c r="AD245" s="1"/>
      <c r="AE245" s="1"/>
      <c r="AF245" s="1">
        <v>4</v>
      </c>
      <c r="AG245" s="1">
        <v>4</v>
      </c>
      <c r="AH245" s="1">
        <v>5</v>
      </c>
      <c r="AI245" s="1">
        <v>5</v>
      </c>
      <c r="AJ245" s="1"/>
      <c r="AK245" s="1"/>
      <c r="AL245" s="1">
        <v>5</v>
      </c>
      <c r="AM245" s="1">
        <v>5</v>
      </c>
      <c r="AN245" s="1">
        <v>5</v>
      </c>
      <c r="AO245" s="1">
        <v>4</v>
      </c>
      <c r="AP245" s="1">
        <v>5</v>
      </c>
      <c r="AQ245" s="1"/>
      <c r="AR245" s="1"/>
      <c r="AS245" s="1">
        <v>5</v>
      </c>
      <c r="AT245" s="1">
        <v>4</v>
      </c>
      <c r="AU245" s="1">
        <v>5</v>
      </c>
      <c r="AV245" s="1">
        <v>4</v>
      </c>
      <c r="AW245" s="1"/>
      <c r="AX245" s="1"/>
      <c r="AY245" s="1">
        <v>2</v>
      </c>
      <c r="AZ245" s="1">
        <v>4</v>
      </c>
      <c r="BA245" s="1">
        <v>2</v>
      </c>
      <c r="BB245" s="1"/>
      <c r="BC245" s="4">
        <v>4.34375</v>
      </c>
    </row>
    <row r="246" spans="1:55" x14ac:dyDescent="0.25">
      <c r="A246" s="6" t="s">
        <v>285</v>
      </c>
      <c r="B246" s="1">
        <v>1</v>
      </c>
      <c r="C246" s="3">
        <v>24</v>
      </c>
      <c r="D246" s="1">
        <v>3</v>
      </c>
      <c r="E246" s="1">
        <v>2</v>
      </c>
      <c r="F246" s="1">
        <v>1</v>
      </c>
      <c r="G246" s="1">
        <v>1</v>
      </c>
      <c r="H246" s="1">
        <v>1</v>
      </c>
      <c r="I246" s="1"/>
      <c r="J246" s="1">
        <v>4</v>
      </c>
      <c r="K246" s="1">
        <v>4</v>
      </c>
      <c r="L246" s="1">
        <v>4</v>
      </c>
      <c r="M246" s="1"/>
      <c r="N246" s="1"/>
      <c r="O246" s="1">
        <v>5</v>
      </c>
      <c r="P246" s="1">
        <v>4</v>
      </c>
      <c r="Q246" s="1">
        <v>4</v>
      </c>
      <c r="R246" s="1">
        <v>5</v>
      </c>
      <c r="S246" s="1">
        <v>5</v>
      </c>
      <c r="U246" s="1"/>
      <c r="V246" s="1">
        <v>4</v>
      </c>
      <c r="W246" s="1">
        <v>4</v>
      </c>
      <c r="X246" s="1">
        <v>4</v>
      </c>
      <c r="Y246" s="1">
        <v>5</v>
      </c>
      <c r="Z246" s="1">
        <v>4</v>
      </c>
      <c r="AA246" s="1">
        <v>4</v>
      </c>
      <c r="AB246" s="1">
        <v>4</v>
      </c>
      <c r="AC246" s="1">
        <v>4</v>
      </c>
      <c r="AD246" s="1"/>
      <c r="AE246" s="1"/>
      <c r="AF246" s="1">
        <v>3</v>
      </c>
      <c r="AG246" s="1">
        <v>4</v>
      </c>
      <c r="AH246" s="1">
        <v>4</v>
      </c>
      <c r="AI246" s="1">
        <v>4</v>
      </c>
      <c r="AJ246" s="1"/>
      <c r="AK246" s="1"/>
      <c r="AL246" s="1">
        <v>4</v>
      </c>
      <c r="AM246" s="1">
        <v>5</v>
      </c>
      <c r="AN246" s="1">
        <v>5</v>
      </c>
      <c r="AO246" s="1">
        <v>4</v>
      </c>
      <c r="AP246" s="1">
        <v>4</v>
      </c>
      <c r="AQ246" s="1"/>
      <c r="AR246" s="1"/>
      <c r="AS246" s="1">
        <v>4</v>
      </c>
      <c r="AT246" s="1">
        <v>2</v>
      </c>
      <c r="AU246" s="1">
        <v>4</v>
      </c>
      <c r="AV246" s="1">
        <v>4</v>
      </c>
      <c r="AW246" s="1"/>
      <c r="AX246" s="1"/>
      <c r="AY246" s="1">
        <v>2</v>
      </c>
      <c r="AZ246" s="1">
        <v>4</v>
      </c>
      <c r="BA246" s="1">
        <v>4</v>
      </c>
      <c r="BB246" s="1"/>
      <c r="BC246" s="4">
        <v>4.03125</v>
      </c>
    </row>
    <row r="247" spans="1:55" x14ac:dyDescent="0.25">
      <c r="A247" s="6" t="s">
        <v>286</v>
      </c>
      <c r="B247" s="1">
        <v>2</v>
      </c>
      <c r="C247" s="3">
        <v>25</v>
      </c>
      <c r="D247" s="1">
        <v>5</v>
      </c>
      <c r="E247" s="1">
        <v>2</v>
      </c>
      <c r="F247" s="1">
        <v>2</v>
      </c>
      <c r="G247" s="1">
        <v>1</v>
      </c>
      <c r="H247" s="1">
        <v>2</v>
      </c>
      <c r="I247" s="1"/>
      <c r="J247" s="1">
        <v>5</v>
      </c>
      <c r="K247" s="1">
        <v>5</v>
      </c>
      <c r="L247" s="1">
        <v>4</v>
      </c>
      <c r="M247" s="1"/>
      <c r="N247" s="1"/>
      <c r="O247" s="1">
        <v>5</v>
      </c>
      <c r="P247" s="1">
        <v>5</v>
      </c>
      <c r="Q247" s="1">
        <v>5</v>
      </c>
      <c r="R247" s="1">
        <v>5</v>
      </c>
      <c r="S247" s="1">
        <v>5</v>
      </c>
      <c r="U247" s="1"/>
      <c r="V247" s="1">
        <v>4</v>
      </c>
      <c r="W247" s="1">
        <v>5</v>
      </c>
      <c r="X247" s="1">
        <v>5</v>
      </c>
      <c r="Y247" s="1">
        <v>5</v>
      </c>
      <c r="Z247" s="1">
        <v>4</v>
      </c>
      <c r="AA247" s="1">
        <v>5</v>
      </c>
      <c r="AB247" s="1">
        <v>5</v>
      </c>
      <c r="AC247" s="1">
        <v>5</v>
      </c>
      <c r="AD247" s="1"/>
      <c r="AE247" s="1"/>
      <c r="AF247" s="1">
        <v>4</v>
      </c>
      <c r="AG247" s="1">
        <v>5</v>
      </c>
      <c r="AH247" s="1">
        <v>5</v>
      </c>
      <c r="AI247" s="1">
        <v>4</v>
      </c>
      <c r="AJ247" s="1"/>
      <c r="AK247" s="1"/>
      <c r="AL247" s="1">
        <v>5</v>
      </c>
      <c r="AM247" s="1">
        <v>5</v>
      </c>
      <c r="AN247" s="1">
        <v>4</v>
      </c>
      <c r="AO247" s="1">
        <v>5</v>
      </c>
      <c r="AP247" s="1">
        <v>5</v>
      </c>
      <c r="AQ247" s="1"/>
      <c r="AR247" s="1"/>
      <c r="AS247" s="1">
        <v>5</v>
      </c>
      <c r="AT247" s="1">
        <v>5</v>
      </c>
      <c r="AU247" s="1">
        <v>5</v>
      </c>
      <c r="AV247" s="1">
        <v>5</v>
      </c>
      <c r="AW247" s="1"/>
      <c r="AX247" s="1"/>
      <c r="AY247" s="1">
        <v>2</v>
      </c>
      <c r="AZ247" s="1">
        <v>4</v>
      </c>
      <c r="BA247" s="1">
        <v>4</v>
      </c>
      <c r="BB247" s="1"/>
      <c r="BC247" s="4">
        <v>4.65625</v>
      </c>
    </row>
    <row r="248" spans="1:55" x14ac:dyDescent="0.25">
      <c r="A248" s="6" t="s">
        <v>287</v>
      </c>
      <c r="B248" s="1">
        <v>1</v>
      </c>
      <c r="C248" s="3">
        <v>25</v>
      </c>
      <c r="D248" s="1">
        <v>7</v>
      </c>
      <c r="E248" s="1">
        <v>1</v>
      </c>
      <c r="F248" s="1">
        <v>1</v>
      </c>
      <c r="G248" s="1">
        <v>3</v>
      </c>
      <c r="H248" s="1">
        <v>1</v>
      </c>
      <c r="I248" s="1"/>
      <c r="J248" s="1">
        <v>5</v>
      </c>
      <c r="K248" s="1">
        <v>3</v>
      </c>
      <c r="L248" s="1">
        <v>5</v>
      </c>
      <c r="M248" s="1"/>
      <c r="N248" s="1"/>
      <c r="O248" s="1">
        <v>5</v>
      </c>
      <c r="P248" s="1">
        <v>4</v>
      </c>
      <c r="Q248" s="1">
        <v>5</v>
      </c>
      <c r="R248" s="1">
        <v>4</v>
      </c>
      <c r="S248" s="1">
        <v>4</v>
      </c>
      <c r="U248" s="1"/>
      <c r="V248" s="1">
        <v>4</v>
      </c>
      <c r="W248" s="1">
        <v>4</v>
      </c>
      <c r="X248" s="1">
        <v>4</v>
      </c>
      <c r="Y248" s="1">
        <v>4</v>
      </c>
      <c r="Z248" s="1">
        <v>5</v>
      </c>
      <c r="AA248" s="1">
        <v>4</v>
      </c>
      <c r="AB248" s="1">
        <v>5</v>
      </c>
      <c r="AC248" s="1">
        <v>5</v>
      </c>
      <c r="AD248" s="1"/>
      <c r="AE248" s="1"/>
      <c r="AF248" s="1">
        <v>4</v>
      </c>
      <c r="AG248" s="1">
        <v>4</v>
      </c>
      <c r="AH248" s="1">
        <v>3</v>
      </c>
      <c r="AI248" s="1">
        <v>3</v>
      </c>
      <c r="AJ248" s="1"/>
      <c r="AK248" s="1"/>
      <c r="AL248" s="1">
        <v>4</v>
      </c>
      <c r="AM248" s="1">
        <v>3</v>
      </c>
      <c r="AN248" s="1">
        <v>3</v>
      </c>
      <c r="AO248" s="1">
        <v>4</v>
      </c>
      <c r="AP248" s="1">
        <v>2</v>
      </c>
      <c r="AQ248" s="1"/>
      <c r="AR248" s="1"/>
      <c r="AS248" s="1">
        <v>4</v>
      </c>
      <c r="AT248" s="1">
        <v>4</v>
      </c>
      <c r="AU248" s="1">
        <v>3</v>
      </c>
      <c r="AV248" s="1">
        <v>4</v>
      </c>
      <c r="AW248" s="1"/>
      <c r="AX248" s="1"/>
      <c r="AY248" s="1">
        <v>2</v>
      </c>
      <c r="AZ248" s="1">
        <v>4</v>
      </c>
      <c r="BA248" s="1">
        <v>4</v>
      </c>
      <c r="BB248" s="1"/>
      <c r="BC248" s="4">
        <v>3.90625</v>
      </c>
    </row>
    <row r="249" spans="1:55" x14ac:dyDescent="0.25">
      <c r="A249" s="6" t="s">
        <v>288</v>
      </c>
      <c r="B249" s="1">
        <v>2</v>
      </c>
      <c r="C249" s="3">
        <v>21</v>
      </c>
      <c r="D249" s="1">
        <v>3</v>
      </c>
      <c r="E249" s="1">
        <v>2</v>
      </c>
      <c r="F249" s="1">
        <v>1</v>
      </c>
      <c r="G249" s="1">
        <v>3</v>
      </c>
      <c r="H249" s="1">
        <v>1</v>
      </c>
      <c r="I249" s="1"/>
      <c r="J249" s="1">
        <v>5</v>
      </c>
      <c r="K249" s="1">
        <v>4</v>
      </c>
      <c r="L249" s="1">
        <v>5</v>
      </c>
      <c r="M249" s="1"/>
      <c r="N249" s="1"/>
      <c r="O249" s="1">
        <v>5</v>
      </c>
      <c r="P249" s="1">
        <v>5</v>
      </c>
      <c r="Q249" s="1">
        <v>5</v>
      </c>
      <c r="R249" s="1">
        <v>4</v>
      </c>
      <c r="S249" s="1">
        <v>5</v>
      </c>
      <c r="U249" s="1"/>
      <c r="V249" s="1">
        <v>4</v>
      </c>
      <c r="W249" s="1">
        <v>4</v>
      </c>
      <c r="X249" s="1">
        <v>5</v>
      </c>
      <c r="Y249" s="1">
        <v>4</v>
      </c>
      <c r="Z249" s="1">
        <v>4</v>
      </c>
      <c r="AA249" s="1">
        <v>4</v>
      </c>
      <c r="AB249" s="1">
        <v>4</v>
      </c>
      <c r="AC249" s="1">
        <v>5</v>
      </c>
      <c r="AD249" s="1"/>
      <c r="AE249" s="1"/>
      <c r="AF249" s="1">
        <v>5</v>
      </c>
      <c r="AG249" s="1">
        <v>5</v>
      </c>
      <c r="AH249" s="1">
        <v>4</v>
      </c>
      <c r="AI249" s="1">
        <v>5</v>
      </c>
      <c r="AJ249" s="1"/>
      <c r="AK249" s="1"/>
      <c r="AL249" s="1">
        <v>5</v>
      </c>
      <c r="AM249" s="1">
        <v>5</v>
      </c>
      <c r="AN249" s="1">
        <v>5</v>
      </c>
      <c r="AO249" s="1">
        <v>5</v>
      </c>
      <c r="AP249" s="1">
        <v>5</v>
      </c>
      <c r="AQ249" s="1"/>
      <c r="AR249" s="1"/>
      <c r="AS249" s="1">
        <v>4</v>
      </c>
      <c r="AT249" s="1">
        <v>4</v>
      </c>
      <c r="AU249" s="1">
        <v>5</v>
      </c>
      <c r="AV249" s="1">
        <v>4</v>
      </c>
      <c r="AW249" s="1"/>
      <c r="AX249" s="1"/>
      <c r="AY249" s="1">
        <v>2</v>
      </c>
      <c r="AZ249" s="1">
        <v>4</v>
      </c>
      <c r="BA249" s="1">
        <v>4</v>
      </c>
      <c r="BB249" s="1"/>
      <c r="BC249" s="4">
        <v>4.46875</v>
      </c>
    </row>
    <row r="250" spans="1:55" x14ac:dyDescent="0.25">
      <c r="A250" s="6" t="s">
        <v>289</v>
      </c>
      <c r="B250" s="1">
        <v>2</v>
      </c>
      <c r="C250" s="3">
        <v>20</v>
      </c>
      <c r="D250" s="1">
        <v>2</v>
      </c>
      <c r="E250" s="1">
        <v>1</v>
      </c>
      <c r="F250" s="1">
        <v>1</v>
      </c>
      <c r="G250" s="1">
        <v>3</v>
      </c>
      <c r="H250" s="1">
        <v>1</v>
      </c>
      <c r="I250" s="1"/>
      <c r="J250" s="1">
        <v>5</v>
      </c>
      <c r="K250" s="1">
        <v>5</v>
      </c>
      <c r="L250" s="1">
        <v>5</v>
      </c>
      <c r="M250" s="1"/>
      <c r="N250" s="1"/>
      <c r="O250" s="1">
        <v>5</v>
      </c>
      <c r="P250" s="1">
        <v>5</v>
      </c>
      <c r="Q250" s="1">
        <v>5</v>
      </c>
      <c r="R250" s="1">
        <v>5</v>
      </c>
      <c r="S250" s="1">
        <v>5</v>
      </c>
      <c r="U250" s="1"/>
      <c r="V250" s="1">
        <v>5</v>
      </c>
      <c r="W250" s="1">
        <v>5</v>
      </c>
      <c r="X250" s="1">
        <v>5</v>
      </c>
      <c r="Y250" s="1">
        <v>5</v>
      </c>
      <c r="Z250" s="1">
        <v>5</v>
      </c>
      <c r="AA250" s="1">
        <v>5</v>
      </c>
      <c r="AB250" s="1">
        <v>5</v>
      </c>
      <c r="AC250" s="1">
        <v>5</v>
      </c>
      <c r="AD250" s="1"/>
      <c r="AE250" s="1"/>
      <c r="AF250" s="1">
        <v>5</v>
      </c>
      <c r="AG250" s="1">
        <v>5</v>
      </c>
      <c r="AH250" s="1">
        <v>4</v>
      </c>
      <c r="AI250" s="1">
        <v>5</v>
      </c>
      <c r="AJ250" s="1"/>
      <c r="AK250" s="1"/>
      <c r="AL250" s="1">
        <v>4</v>
      </c>
      <c r="AM250" s="1">
        <v>5</v>
      </c>
      <c r="AN250" s="1">
        <v>4</v>
      </c>
      <c r="AO250" s="1">
        <v>5</v>
      </c>
      <c r="AP250" s="1">
        <v>4</v>
      </c>
      <c r="AQ250" s="1"/>
      <c r="AR250" s="1"/>
      <c r="AS250" s="1">
        <v>5</v>
      </c>
      <c r="AT250" s="1">
        <v>4</v>
      </c>
      <c r="AU250" s="1">
        <v>5</v>
      </c>
      <c r="AV250" s="1">
        <v>5</v>
      </c>
      <c r="AW250" s="1"/>
      <c r="AX250" s="1"/>
      <c r="AY250" s="1">
        <v>2</v>
      </c>
      <c r="AZ250" s="1">
        <v>4</v>
      </c>
      <c r="BA250" s="1">
        <v>4</v>
      </c>
      <c r="BB250" s="1"/>
      <c r="BC250" s="4">
        <v>4.6875</v>
      </c>
    </row>
    <row r="251" spans="1:55" x14ac:dyDescent="0.25">
      <c r="A251" s="6" t="s">
        <v>290</v>
      </c>
      <c r="B251" s="1">
        <v>1</v>
      </c>
      <c r="C251" s="3">
        <v>25</v>
      </c>
      <c r="D251" s="1">
        <v>3</v>
      </c>
      <c r="E251" s="1">
        <v>2</v>
      </c>
      <c r="F251" s="1">
        <v>1</v>
      </c>
      <c r="G251" s="1">
        <v>1</v>
      </c>
      <c r="H251" s="1">
        <v>1</v>
      </c>
      <c r="I251" s="1"/>
      <c r="J251" s="1">
        <v>5</v>
      </c>
      <c r="K251" s="1">
        <v>4</v>
      </c>
      <c r="L251" s="1">
        <v>5</v>
      </c>
      <c r="M251" s="1"/>
      <c r="N251" s="1"/>
      <c r="O251" s="1">
        <v>5</v>
      </c>
      <c r="P251" s="1">
        <v>4</v>
      </c>
      <c r="Q251" s="1">
        <v>5</v>
      </c>
      <c r="R251" s="1">
        <v>5</v>
      </c>
      <c r="S251" s="1">
        <v>5</v>
      </c>
      <c r="U251" s="1"/>
      <c r="V251" s="1">
        <v>5</v>
      </c>
      <c r="W251" s="1">
        <v>5</v>
      </c>
      <c r="X251" s="1">
        <v>5</v>
      </c>
      <c r="Y251" s="1">
        <v>5</v>
      </c>
      <c r="Z251" s="1">
        <v>5</v>
      </c>
      <c r="AA251" s="1">
        <v>5</v>
      </c>
      <c r="AB251" s="1">
        <v>4</v>
      </c>
      <c r="AC251" s="1">
        <v>5</v>
      </c>
      <c r="AD251" s="1"/>
      <c r="AE251" s="1"/>
      <c r="AF251" s="1">
        <v>5</v>
      </c>
      <c r="AG251" s="1">
        <v>5</v>
      </c>
      <c r="AH251" s="1">
        <v>5</v>
      </c>
      <c r="AI251" s="1">
        <v>5</v>
      </c>
      <c r="AJ251" s="1"/>
      <c r="AK251" s="1"/>
      <c r="AL251" s="1">
        <v>5</v>
      </c>
      <c r="AM251" s="1">
        <v>5</v>
      </c>
      <c r="AN251" s="1">
        <v>5</v>
      </c>
      <c r="AO251" s="1">
        <v>5</v>
      </c>
      <c r="AP251" s="1">
        <v>4</v>
      </c>
      <c r="AQ251" s="1"/>
      <c r="AR251" s="1"/>
      <c r="AS251" s="1">
        <v>4</v>
      </c>
      <c r="AT251" s="1">
        <v>5</v>
      </c>
      <c r="AU251" s="1">
        <v>4</v>
      </c>
      <c r="AV251" s="1">
        <v>5</v>
      </c>
      <c r="AW251" s="1"/>
      <c r="AX251" s="1"/>
      <c r="AY251" s="1">
        <v>2</v>
      </c>
      <c r="AZ251" s="1">
        <v>4</v>
      </c>
      <c r="BA251" s="1">
        <v>4</v>
      </c>
      <c r="BB251" s="1"/>
      <c r="BC251" s="4">
        <v>4.65625</v>
      </c>
    </row>
    <row r="252" spans="1:55" x14ac:dyDescent="0.25">
      <c r="A252" s="6" t="s">
        <v>291</v>
      </c>
      <c r="B252" s="1">
        <v>1</v>
      </c>
      <c r="C252" s="3">
        <v>25</v>
      </c>
      <c r="D252" s="1">
        <v>7</v>
      </c>
      <c r="E252" s="1">
        <v>1</v>
      </c>
      <c r="F252" s="1">
        <v>1</v>
      </c>
      <c r="G252" s="1">
        <v>3</v>
      </c>
      <c r="H252" s="1">
        <v>1</v>
      </c>
      <c r="I252" s="1"/>
      <c r="J252" s="1">
        <v>5</v>
      </c>
      <c r="K252" s="1">
        <v>3</v>
      </c>
      <c r="L252" s="1">
        <v>5</v>
      </c>
      <c r="M252" s="1"/>
      <c r="N252" s="1"/>
      <c r="O252" s="1">
        <v>5</v>
      </c>
      <c r="P252" s="1">
        <v>4</v>
      </c>
      <c r="Q252" s="1">
        <v>5</v>
      </c>
      <c r="R252" s="1">
        <v>4</v>
      </c>
      <c r="S252" s="1">
        <v>4</v>
      </c>
      <c r="U252" s="1"/>
      <c r="V252" s="1">
        <v>4</v>
      </c>
      <c r="W252" s="1">
        <v>4</v>
      </c>
      <c r="X252" s="1">
        <v>4</v>
      </c>
      <c r="Y252" s="1">
        <v>4</v>
      </c>
      <c r="Z252" s="1">
        <v>5</v>
      </c>
      <c r="AA252" s="1">
        <v>4</v>
      </c>
      <c r="AB252" s="1">
        <v>5</v>
      </c>
      <c r="AC252" s="1">
        <v>5</v>
      </c>
      <c r="AD252" s="1"/>
      <c r="AE252" s="1"/>
      <c r="AF252" s="1">
        <v>4</v>
      </c>
      <c r="AG252" s="1">
        <v>4</v>
      </c>
      <c r="AH252" s="1">
        <v>3</v>
      </c>
      <c r="AI252" s="1">
        <v>3</v>
      </c>
      <c r="AJ252" s="1"/>
      <c r="AK252" s="1"/>
      <c r="AL252" s="1">
        <v>4</v>
      </c>
      <c r="AM252" s="1">
        <v>3</v>
      </c>
      <c r="AN252" s="1">
        <v>3</v>
      </c>
      <c r="AO252" s="1">
        <v>4</v>
      </c>
      <c r="AP252" s="1">
        <v>2</v>
      </c>
      <c r="AQ252" s="1"/>
      <c r="AR252" s="1"/>
      <c r="AS252" s="1">
        <v>4</v>
      </c>
      <c r="AT252" s="1">
        <v>4</v>
      </c>
      <c r="AU252" s="1">
        <v>3</v>
      </c>
      <c r="AV252" s="1">
        <v>4</v>
      </c>
      <c r="AW252" s="1"/>
      <c r="AX252" s="1"/>
      <c r="AY252" s="1">
        <v>2</v>
      </c>
      <c r="AZ252" s="1">
        <v>4</v>
      </c>
      <c r="BA252" s="1">
        <v>4</v>
      </c>
      <c r="BB252" s="1"/>
      <c r="BC252" s="4">
        <v>3.90625</v>
      </c>
    </row>
    <row r="253" spans="1:55" x14ac:dyDescent="0.25">
      <c r="A253" s="6" t="s">
        <v>292</v>
      </c>
      <c r="B253" s="1">
        <v>2</v>
      </c>
      <c r="C253" s="3">
        <v>21</v>
      </c>
      <c r="D253" s="1">
        <v>3</v>
      </c>
      <c r="E253" s="1">
        <v>2</v>
      </c>
      <c r="F253" s="1">
        <v>1</v>
      </c>
      <c r="G253" s="1">
        <v>3</v>
      </c>
      <c r="H253" s="1">
        <v>1</v>
      </c>
      <c r="I253" s="1"/>
      <c r="J253" s="1">
        <v>5</v>
      </c>
      <c r="K253" s="1">
        <v>4</v>
      </c>
      <c r="L253" s="1">
        <v>5</v>
      </c>
      <c r="M253" s="1"/>
      <c r="N253" s="1"/>
      <c r="O253" s="1">
        <v>5</v>
      </c>
      <c r="P253" s="1">
        <v>5</v>
      </c>
      <c r="Q253" s="1">
        <v>5</v>
      </c>
      <c r="R253" s="1">
        <v>4</v>
      </c>
      <c r="S253" s="1">
        <v>5</v>
      </c>
      <c r="U253" s="1"/>
      <c r="V253" s="1">
        <v>4</v>
      </c>
      <c r="W253" s="1">
        <v>4</v>
      </c>
      <c r="X253" s="1">
        <v>5</v>
      </c>
      <c r="Y253" s="1">
        <v>4</v>
      </c>
      <c r="Z253" s="1">
        <v>4</v>
      </c>
      <c r="AA253" s="1">
        <v>4</v>
      </c>
      <c r="AB253" s="1">
        <v>4</v>
      </c>
      <c r="AC253" s="1">
        <v>5</v>
      </c>
      <c r="AD253" s="1"/>
      <c r="AE253" s="1"/>
      <c r="AF253" s="1">
        <v>5</v>
      </c>
      <c r="AG253" s="1">
        <v>5</v>
      </c>
      <c r="AH253" s="1">
        <v>4</v>
      </c>
      <c r="AI253" s="1">
        <v>5</v>
      </c>
      <c r="AJ253" s="1"/>
      <c r="AK253" s="1"/>
      <c r="AL253" s="1">
        <v>5</v>
      </c>
      <c r="AM253" s="1">
        <v>5</v>
      </c>
      <c r="AN253" s="1">
        <v>5</v>
      </c>
      <c r="AO253" s="1">
        <v>5</v>
      </c>
      <c r="AP253" s="1">
        <v>5</v>
      </c>
      <c r="AQ253" s="1"/>
      <c r="AR253" s="1"/>
      <c r="AS253" s="1">
        <v>4</v>
      </c>
      <c r="AT253" s="1">
        <v>4</v>
      </c>
      <c r="AU253" s="1">
        <v>5</v>
      </c>
      <c r="AV253" s="1">
        <v>4</v>
      </c>
      <c r="AW253" s="1"/>
      <c r="AX253" s="1"/>
      <c r="AY253" s="1">
        <v>2</v>
      </c>
      <c r="AZ253" s="1">
        <v>4</v>
      </c>
      <c r="BA253" s="1">
        <v>4</v>
      </c>
      <c r="BB253" s="1"/>
      <c r="BC253" s="4">
        <v>4.46875</v>
      </c>
    </row>
    <row r="254" spans="1:55" x14ac:dyDescent="0.25">
      <c r="A254" s="6" t="s">
        <v>293</v>
      </c>
      <c r="B254" s="1">
        <v>2</v>
      </c>
      <c r="C254" s="3">
        <v>22</v>
      </c>
      <c r="D254" s="1">
        <v>3</v>
      </c>
      <c r="E254" s="1">
        <v>1</v>
      </c>
      <c r="F254" s="1">
        <v>2</v>
      </c>
      <c r="G254" s="1">
        <v>2</v>
      </c>
      <c r="H254" s="1">
        <v>1</v>
      </c>
      <c r="I254" s="1"/>
      <c r="J254" s="1">
        <v>4</v>
      </c>
      <c r="K254" s="1">
        <v>4</v>
      </c>
      <c r="L254" s="1">
        <v>4</v>
      </c>
      <c r="M254" s="1"/>
      <c r="N254" s="1"/>
      <c r="O254" s="1">
        <v>4</v>
      </c>
      <c r="P254" s="1">
        <v>4</v>
      </c>
      <c r="Q254" s="1">
        <v>4</v>
      </c>
      <c r="R254" s="1">
        <v>4</v>
      </c>
      <c r="S254" s="1">
        <v>4</v>
      </c>
      <c r="U254" s="1"/>
      <c r="V254" s="1">
        <v>4</v>
      </c>
      <c r="W254" s="1">
        <v>4</v>
      </c>
      <c r="X254" s="1">
        <v>4</v>
      </c>
      <c r="Y254" s="1">
        <v>4</v>
      </c>
      <c r="Z254" s="1">
        <v>4</v>
      </c>
      <c r="AA254" s="1">
        <v>4</v>
      </c>
      <c r="AB254" s="1">
        <v>4</v>
      </c>
      <c r="AC254" s="1">
        <v>4</v>
      </c>
      <c r="AD254" s="1"/>
      <c r="AE254" s="1"/>
      <c r="AF254" s="1">
        <v>4</v>
      </c>
      <c r="AG254" s="1">
        <v>4</v>
      </c>
      <c r="AH254" s="1">
        <v>4</v>
      </c>
      <c r="AI254" s="1">
        <v>4</v>
      </c>
      <c r="AJ254" s="1"/>
      <c r="AK254" s="1"/>
      <c r="AL254" s="1">
        <v>4</v>
      </c>
      <c r="AM254" s="1">
        <v>4</v>
      </c>
      <c r="AN254" s="1">
        <v>4</v>
      </c>
      <c r="AO254" s="1">
        <v>4</v>
      </c>
      <c r="AP254" s="1">
        <v>4</v>
      </c>
      <c r="AQ254" s="1"/>
      <c r="AR254" s="1"/>
      <c r="AS254" s="1">
        <v>4</v>
      </c>
      <c r="AT254" s="1">
        <v>4</v>
      </c>
      <c r="AU254" s="1">
        <v>4</v>
      </c>
      <c r="AV254" s="1">
        <v>4</v>
      </c>
      <c r="AW254" s="1"/>
      <c r="AX254" s="1"/>
      <c r="AY254" s="1">
        <v>2</v>
      </c>
      <c r="AZ254" s="1">
        <v>4</v>
      </c>
      <c r="BA254" s="1">
        <v>3</v>
      </c>
      <c r="BB254" s="1"/>
      <c r="BC254" s="4">
        <v>3.90625</v>
      </c>
    </row>
    <row r="255" spans="1:55" x14ac:dyDescent="0.25">
      <c r="A255" s="6" t="s">
        <v>294</v>
      </c>
      <c r="B255" s="1">
        <v>1</v>
      </c>
      <c r="C255" s="3">
        <v>24</v>
      </c>
      <c r="D255" s="1">
        <v>3</v>
      </c>
      <c r="E255" s="1">
        <v>2</v>
      </c>
      <c r="F255" s="1">
        <v>2</v>
      </c>
      <c r="G255" s="1">
        <v>1</v>
      </c>
      <c r="H255" s="1">
        <v>1</v>
      </c>
      <c r="I255" s="1"/>
      <c r="J255" s="1">
        <v>4</v>
      </c>
      <c r="K255" s="1">
        <v>5</v>
      </c>
      <c r="L255" s="1">
        <v>5</v>
      </c>
      <c r="M255" s="1"/>
      <c r="N255" s="1"/>
      <c r="O255" s="1">
        <v>4</v>
      </c>
      <c r="P255" s="1">
        <v>4</v>
      </c>
      <c r="Q255" s="1">
        <v>5</v>
      </c>
      <c r="R255" s="1">
        <v>5</v>
      </c>
      <c r="S255" s="1">
        <v>5</v>
      </c>
      <c r="U255" s="1"/>
      <c r="V255" s="1">
        <v>5</v>
      </c>
      <c r="W255" s="1">
        <v>4</v>
      </c>
      <c r="X255" s="1">
        <v>5</v>
      </c>
      <c r="Y255" s="1">
        <v>4</v>
      </c>
      <c r="Z255" s="1">
        <v>4</v>
      </c>
      <c r="AA255" s="1">
        <v>4</v>
      </c>
      <c r="AB255" s="1">
        <v>4</v>
      </c>
      <c r="AC255" s="1">
        <v>4</v>
      </c>
      <c r="AD255" s="1"/>
      <c r="AE255" s="1"/>
      <c r="AF255" s="1">
        <v>4</v>
      </c>
      <c r="AG255" s="1">
        <v>5</v>
      </c>
      <c r="AH255" s="1">
        <v>5</v>
      </c>
      <c r="AI255" s="1">
        <v>4</v>
      </c>
      <c r="AJ255" s="1"/>
      <c r="AK255" s="1"/>
      <c r="AL255" s="1">
        <v>5</v>
      </c>
      <c r="AM255" s="1">
        <v>5</v>
      </c>
      <c r="AN255" s="1">
        <v>5</v>
      </c>
      <c r="AO255" s="1">
        <v>5</v>
      </c>
      <c r="AP255" s="1">
        <v>4</v>
      </c>
      <c r="AQ255" s="1"/>
      <c r="AR255" s="1"/>
      <c r="AS255" s="1">
        <v>4</v>
      </c>
      <c r="AT255" s="1">
        <v>5</v>
      </c>
      <c r="AU255" s="1">
        <v>4</v>
      </c>
      <c r="AV255" s="1">
        <v>5</v>
      </c>
      <c r="AW255" s="1"/>
      <c r="AX255" s="1"/>
      <c r="AY255" s="1">
        <v>2</v>
      </c>
      <c r="AZ255" s="1">
        <v>4</v>
      </c>
      <c r="BA255" s="1">
        <v>3</v>
      </c>
      <c r="BB255" s="1"/>
      <c r="BC255" s="4">
        <v>4.375</v>
      </c>
    </row>
    <row r="256" spans="1:55" x14ac:dyDescent="0.25">
      <c r="A256" s="6" t="s">
        <v>295</v>
      </c>
      <c r="B256" s="1">
        <v>1</v>
      </c>
      <c r="C256" s="3">
        <v>22</v>
      </c>
      <c r="D256" s="1">
        <v>3</v>
      </c>
      <c r="E256" s="1">
        <v>2</v>
      </c>
      <c r="F256" s="1">
        <v>1</v>
      </c>
      <c r="G256" s="1">
        <v>1</v>
      </c>
      <c r="H256" s="1">
        <v>2</v>
      </c>
      <c r="I256" s="1"/>
      <c r="J256" s="1">
        <v>3</v>
      </c>
      <c r="K256" s="1">
        <v>5</v>
      </c>
      <c r="L256" s="1">
        <v>5</v>
      </c>
      <c r="M256" s="1"/>
      <c r="N256" s="1"/>
      <c r="O256" s="1">
        <v>4</v>
      </c>
      <c r="P256" s="1">
        <v>5</v>
      </c>
      <c r="Q256" s="1">
        <v>3</v>
      </c>
      <c r="R256" s="1">
        <v>5</v>
      </c>
      <c r="S256" s="1">
        <v>3</v>
      </c>
      <c r="U256" s="1"/>
      <c r="V256" s="1">
        <v>4</v>
      </c>
      <c r="W256" s="1">
        <v>4</v>
      </c>
      <c r="X256" s="1">
        <v>3</v>
      </c>
      <c r="Y256" s="1">
        <v>3</v>
      </c>
      <c r="Z256" s="1">
        <v>4</v>
      </c>
      <c r="AA256" s="1">
        <v>5</v>
      </c>
      <c r="AB256" s="1">
        <v>5</v>
      </c>
      <c r="AC256" s="1">
        <v>5</v>
      </c>
      <c r="AD256" s="1"/>
      <c r="AE256" s="1"/>
      <c r="AF256" s="1">
        <v>4</v>
      </c>
      <c r="AG256" s="1">
        <v>4</v>
      </c>
      <c r="AH256" s="1">
        <v>5</v>
      </c>
      <c r="AI256" s="1">
        <v>3</v>
      </c>
      <c r="AJ256" s="1"/>
      <c r="AK256" s="1"/>
      <c r="AL256" s="1">
        <v>4</v>
      </c>
      <c r="AM256" s="1">
        <v>3</v>
      </c>
      <c r="AN256" s="1">
        <v>4</v>
      </c>
      <c r="AO256" s="1">
        <v>4</v>
      </c>
      <c r="AP256" s="1">
        <v>5</v>
      </c>
      <c r="AQ256" s="1"/>
      <c r="AR256" s="1"/>
      <c r="AS256" s="1">
        <v>3</v>
      </c>
      <c r="AT256" s="1">
        <v>4</v>
      </c>
      <c r="AU256" s="1">
        <v>4</v>
      </c>
      <c r="AV256" s="1">
        <v>3</v>
      </c>
      <c r="AW256" s="1"/>
      <c r="AX256" s="1"/>
      <c r="AY256" s="1">
        <v>2</v>
      </c>
      <c r="AZ256" s="1">
        <v>3</v>
      </c>
      <c r="BA256" s="1">
        <v>2</v>
      </c>
      <c r="BB256" s="1"/>
      <c r="BC256" s="4">
        <v>3.84375</v>
      </c>
    </row>
    <row r="257" spans="1:55" x14ac:dyDescent="0.25">
      <c r="A257" s="6" t="s">
        <v>296</v>
      </c>
      <c r="B257" s="1">
        <v>2</v>
      </c>
      <c r="C257" s="3">
        <v>21</v>
      </c>
      <c r="D257" s="1">
        <v>4</v>
      </c>
      <c r="E257" s="1">
        <v>1</v>
      </c>
      <c r="F257" s="1">
        <v>1</v>
      </c>
      <c r="G257" s="1">
        <v>3</v>
      </c>
      <c r="H257" s="1">
        <v>2</v>
      </c>
      <c r="I257" s="1"/>
      <c r="J257" s="1">
        <v>4</v>
      </c>
      <c r="K257" s="1">
        <v>5</v>
      </c>
      <c r="L257" s="1">
        <v>5</v>
      </c>
      <c r="M257" s="1"/>
      <c r="N257" s="1"/>
      <c r="O257" s="1">
        <v>5</v>
      </c>
      <c r="P257" s="1">
        <v>4</v>
      </c>
      <c r="Q257" s="1">
        <v>3</v>
      </c>
      <c r="R257" s="1">
        <v>2</v>
      </c>
      <c r="S257" s="1">
        <v>3</v>
      </c>
      <c r="U257" s="1"/>
      <c r="V257" s="1">
        <v>4</v>
      </c>
      <c r="W257" s="1">
        <v>2</v>
      </c>
      <c r="X257" s="1">
        <v>3</v>
      </c>
      <c r="Y257" s="1">
        <v>2</v>
      </c>
      <c r="Z257" s="1">
        <v>5</v>
      </c>
      <c r="AA257" s="1">
        <v>4</v>
      </c>
      <c r="AB257" s="1">
        <v>5</v>
      </c>
      <c r="AC257" s="1">
        <v>4</v>
      </c>
      <c r="AD257" s="1"/>
      <c r="AE257" s="1"/>
      <c r="AF257" s="1">
        <v>3</v>
      </c>
      <c r="AG257" s="1">
        <v>5</v>
      </c>
      <c r="AH257" s="1">
        <v>3</v>
      </c>
      <c r="AI257" s="1">
        <v>2</v>
      </c>
      <c r="AJ257" s="1"/>
      <c r="AK257" s="1"/>
      <c r="AL257" s="1">
        <v>4</v>
      </c>
      <c r="AM257" s="1">
        <v>3</v>
      </c>
      <c r="AN257" s="1">
        <v>2</v>
      </c>
      <c r="AO257" s="1">
        <v>5</v>
      </c>
      <c r="AP257" s="1">
        <v>5</v>
      </c>
      <c r="AQ257" s="1"/>
      <c r="AR257" s="1"/>
      <c r="AS257" s="1">
        <v>5</v>
      </c>
      <c r="AT257" s="1">
        <v>2</v>
      </c>
      <c r="AU257" s="1">
        <v>4</v>
      </c>
      <c r="AV257" s="1">
        <v>2</v>
      </c>
      <c r="AW257" s="1"/>
      <c r="AX257" s="1"/>
      <c r="AY257" s="1">
        <v>2</v>
      </c>
      <c r="AZ257" s="1">
        <v>3</v>
      </c>
      <c r="BA257" s="1">
        <v>2</v>
      </c>
      <c r="BB257" s="1"/>
      <c r="BC257" s="4">
        <v>3.5</v>
      </c>
    </row>
    <row r="258" spans="1:55" x14ac:dyDescent="0.25">
      <c r="A258" s="6" t="s">
        <v>297</v>
      </c>
      <c r="B258" s="1">
        <v>1</v>
      </c>
      <c r="C258" s="3">
        <v>22</v>
      </c>
      <c r="D258" s="1">
        <v>3</v>
      </c>
      <c r="E258" s="1">
        <v>2</v>
      </c>
      <c r="F258" s="1">
        <v>1</v>
      </c>
      <c r="G258" s="1">
        <v>1</v>
      </c>
      <c r="H258" s="1">
        <v>2</v>
      </c>
      <c r="I258" s="1"/>
      <c r="J258" s="1">
        <v>3</v>
      </c>
      <c r="K258" s="1">
        <v>5</v>
      </c>
      <c r="L258" s="1">
        <v>5</v>
      </c>
      <c r="M258" s="1"/>
      <c r="N258" s="1"/>
      <c r="O258" s="1">
        <v>4</v>
      </c>
      <c r="P258" s="1">
        <v>5</v>
      </c>
      <c r="Q258" s="1">
        <v>3</v>
      </c>
      <c r="R258" s="1">
        <v>5</v>
      </c>
      <c r="S258" s="1">
        <v>3</v>
      </c>
      <c r="U258" s="1"/>
      <c r="V258" s="1">
        <v>4</v>
      </c>
      <c r="W258" s="1">
        <v>4</v>
      </c>
      <c r="X258" s="1">
        <v>3</v>
      </c>
      <c r="Y258" s="1">
        <v>3</v>
      </c>
      <c r="Z258" s="1">
        <v>4</v>
      </c>
      <c r="AA258" s="1">
        <v>5</v>
      </c>
      <c r="AB258" s="1">
        <v>5</v>
      </c>
      <c r="AC258" s="1">
        <v>5</v>
      </c>
      <c r="AD258" s="1"/>
      <c r="AE258" s="1"/>
      <c r="AF258" s="1">
        <v>4</v>
      </c>
      <c r="AG258" s="1">
        <v>4</v>
      </c>
      <c r="AH258" s="1">
        <v>5</v>
      </c>
      <c r="AI258" s="1">
        <v>3</v>
      </c>
      <c r="AJ258" s="1"/>
      <c r="AK258" s="1"/>
      <c r="AL258" s="1">
        <v>4</v>
      </c>
      <c r="AM258" s="1">
        <v>3</v>
      </c>
      <c r="AN258" s="1">
        <v>4</v>
      </c>
      <c r="AO258" s="1">
        <v>4</v>
      </c>
      <c r="AP258" s="1">
        <v>5</v>
      </c>
      <c r="AQ258" s="1"/>
      <c r="AR258" s="1"/>
      <c r="AS258" s="1">
        <v>3</v>
      </c>
      <c r="AT258" s="1">
        <v>4</v>
      </c>
      <c r="AU258" s="1">
        <v>4</v>
      </c>
      <c r="AV258" s="1">
        <v>3</v>
      </c>
      <c r="AW258" s="1"/>
      <c r="AX258" s="1"/>
      <c r="AY258" s="1">
        <v>2</v>
      </c>
      <c r="AZ258" s="1">
        <v>3</v>
      </c>
      <c r="BA258" s="1">
        <v>2</v>
      </c>
      <c r="BB258" s="1"/>
      <c r="BC258" s="4">
        <v>3.84375</v>
      </c>
    </row>
    <row r="259" spans="1:55" x14ac:dyDescent="0.25">
      <c r="A259" s="6" t="s">
        <v>298</v>
      </c>
      <c r="B259" s="1">
        <v>1</v>
      </c>
      <c r="C259" s="3">
        <v>20</v>
      </c>
      <c r="D259" s="1">
        <v>2</v>
      </c>
      <c r="E259" s="1">
        <v>2</v>
      </c>
      <c r="F259" s="1">
        <v>1</v>
      </c>
      <c r="G259" s="1">
        <v>1</v>
      </c>
      <c r="H259" s="1">
        <v>1</v>
      </c>
      <c r="I259" s="1"/>
      <c r="J259" s="1">
        <v>4</v>
      </c>
      <c r="K259" s="1">
        <v>4</v>
      </c>
      <c r="L259" s="1">
        <v>5</v>
      </c>
      <c r="M259" s="1"/>
      <c r="N259" s="1"/>
      <c r="O259" s="1">
        <v>4</v>
      </c>
      <c r="P259" s="1">
        <v>5</v>
      </c>
      <c r="Q259" s="1">
        <v>5</v>
      </c>
      <c r="R259" s="1">
        <v>5</v>
      </c>
      <c r="S259" s="1">
        <v>4</v>
      </c>
      <c r="U259" s="1"/>
      <c r="V259" s="1">
        <v>5</v>
      </c>
      <c r="W259" s="1">
        <v>3</v>
      </c>
      <c r="X259" s="1">
        <v>3</v>
      </c>
      <c r="Y259" s="1">
        <v>4</v>
      </c>
      <c r="Z259" s="1">
        <v>5</v>
      </c>
      <c r="AA259" s="1">
        <v>4</v>
      </c>
      <c r="AB259" s="1">
        <v>4</v>
      </c>
      <c r="AC259" s="1">
        <v>5</v>
      </c>
      <c r="AD259" s="1"/>
      <c r="AE259" s="1"/>
      <c r="AF259" s="1">
        <v>4</v>
      </c>
      <c r="AG259" s="1">
        <v>5</v>
      </c>
      <c r="AH259" s="1">
        <v>5</v>
      </c>
      <c r="AI259" s="1">
        <v>4</v>
      </c>
      <c r="AJ259" s="1"/>
      <c r="AK259" s="1"/>
      <c r="AL259" s="1">
        <v>2</v>
      </c>
      <c r="AM259" s="1">
        <v>5</v>
      </c>
      <c r="AN259" s="1">
        <v>2</v>
      </c>
      <c r="AO259" s="1">
        <v>4</v>
      </c>
      <c r="AP259" s="1">
        <v>5</v>
      </c>
      <c r="AQ259" s="1"/>
      <c r="AR259" s="1"/>
      <c r="AS259" s="1">
        <v>4</v>
      </c>
      <c r="AT259" s="1">
        <v>5</v>
      </c>
      <c r="AU259" s="1">
        <v>2</v>
      </c>
      <c r="AV259" s="1">
        <v>4</v>
      </c>
      <c r="AW259" s="1"/>
      <c r="AX259" s="1"/>
      <c r="AY259" s="1">
        <v>2</v>
      </c>
      <c r="AZ259" s="1">
        <v>3</v>
      </c>
      <c r="BA259" s="1">
        <v>4</v>
      </c>
      <c r="BB259" s="1"/>
      <c r="BC259" s="4">
        <v>4.03125</v>
      </c>
    </row>
    <row r="260" spans="1:55" x14ac:dyDescent="0.25">
      <c r="A260" s="6" t="s">
        <v>299</v>
      </c>
      <c r="B260" s="1">
        <v>2</v>
      </c>
      <c r="C260" s="3">
        <v>20</v>
      </c>
      <c r="D260" s="1">
        <v>2</v>
      </c>
      <c r="E260" s="1">
        <v>1</v>
      </c>
      <c r="F260" s="1">
        <v>1</v>
      </c>
      <c r="G260" s="1">
        <v>1</v>
      </c>
      <c r="H260" s="1">
        <v>1</v>
      </c>
      <c r="I260" s="1"/>
      <c r="J260" s="1">
        <v>5</v>
      </c>
      <c r="K260" s="1">
        <v>5</v>
      </c>
      <c r="L260" s="1">
        <v>4</v>
      </c>
      <c r="M260" s="1"/>
      <c r="N260" s="1"/>
      <c r="O260" s="1">
        <v>4</v>
      </c>
      <c r="P260" s="1">
        <v>5</v>
      </c>
      <c r="Q260" s="1">
        <v>4</v>
      </c>
      <c r="R260" s="1">
        <v>5</v>
      </c>
      <c r="S260" s="1">
        <v>4</v>
      </c>
      <c r="U260" s="1"/>
      <c r="V260" s="1">
        <v>3</v>
      </c>
      <c r="W260" s="1">
        <v>4</v>
      </c>
      <c r="X260" s="1">
        <v>5</v>
      </c>
      <c r="Y260" s="1">
        <v>4</v>
      </c>
      <c r="Z260" s="1">
        <v>5</v>
      </c>
      <c r="AA260" s="1">
        <v>4</v>
      </c>
      <c r="AB260" s="1">
        <v>5</v>
      </c>
      <c r="AC260" s="1">
        <v>5</v>
      </c>
      <c r="AD260" s="1"/>
      <c r="AE260" s="1"/>
      <c r="AF260" s="1">
        <v>5</v>
      </c>
      <c r="AG260" s="1">
        <v>4</v>
      </c>
      <c r="AH260" s="1">
        <v>5</v>
      </c>
      <c r="AI260" s="1">
        <v>4</v>
      </c>
      <c r="AJ260" s="1"/>
      <c r="AK260" s="1"/>
      <c r="AL260" s="1">
        <v>4</v>
      </c>
      <c r="AM260" s="1">
        <v>3</v>
      </c>
      <c r="AN260" s="1">
        <v>4</v>
      </c>
      <c r="AO260" s="1">
        <v>4</v>
      </c>
      <c r="AP260" s="1">
        <v>4</v>
      </c>
      <c r="AQ260" s="1"/>
      <c r="AR260" s="1"/>
      <c r="AS260" s="1">
        <v>5</v>
      </c>
      <c r="AT260" s="1">
        <v>5</v>
      </c>
      <c r="AU260" s="1">
        <v>5</v>
      </c>
      <c r="AV260" s="1">
        <v>5</v>
      </c>
      <c r="AW260" s="1"/>
      <c r="AX260" s="1"/>
      <c r="AY260" s="1">
        <v>2</v>
      </c>
      <c r="AZ260" s="1">
        <v>3</v>
      </c>
      <c r="BA260" s="1">
        <v>4</v>
      </c>
      <c r="BB260" s="1"/>
      <c r="BC260" s="4">
        <v>4.28125</v>
      </c>
    </row>
    <row r="261" spans="1:55" x14ac:dyDescent="0.25">
      <c r="A261" s="6" t="s">
        <v>300</v>
      </c>
      <c r="B261" s="1">
        <v>2</v>
      </c>
      <c r="C261" s="3">
        <v>23</v>
      </c>
      <c r="D261" s="1">
        <v>4</v>
      </c>
      <c r="E261" s="1">
        <v>2</v>
      </c>
      <c r="F261" s="1">
        <v>2</v>
      </c>
      <c r="G261" s="1">
        <v>3</v>
      </c>
      <c r="H261" s="1">
        <v>1</v>
      </c>
      <c r="I261" s="1"/>
      <c r="J261" s="1">
        <v>5</v>
      </c>
      <c r="K261" s="1">
        <v>4</v>
      </c>
      <c r="L261" s="1">
        <v>5</v>
      </c>
      <c r="M261" s="1"/>
      <c r="N261" s="1"/>
      <c r="O261" s="1">
        <v>5</v>
      </c>
      <c r="P261" s="1">
        <v>5</v>
      </c>
      <c r="Q261" s="1">
        <v>4</v>
      </c>
      <c r="R261" s="1">
        <v>5</v>
      </c>
      <c r="S261" s="1">
        <v>5</v>
      </c>
      <c r="U261" s="1"/>
      <c r="V261" s="1">
        <v>5</v>
      </c>
      <c r="W261" s="1">
        <v>5</v>
      </c>
      <c r="X261" s="1">
        <v>5</v>
      </c>
      <c r="Y261" s="1">
        <v>4</v>
      </c>
      <c r="Z261" s="1">
        <v>4</v>
      </c>
      <c r="AA261" s="1">
        <v>4</v>
      </c>
      <c r="AB261" s="1">
        <v>5</v>
      </c>
      <c r="AC261" s="1">
        <v>5</v>
      </c>
      <c r="AD261" s="1"/>
      <c r="AE261" s="1"/>
      <c r="AF261" s="1">
        <v>5</v>
      </c>
      <c r="AG261" s="1">
        <v>5</v>
      </c>
      <c r="AH261" s="1">
        <v>4</v>
      </c>
      <c r="AI261" s="1">
        <v>5</v>
      </c>
      <c r="AJ261" s="1"/>
      <c r="AK261" s="1"/>
      <c r="AL261" s="1">
        <v>4</v>
      </c>
      <c r="AM261" s="1">
        <v>4</v>
      </c>
      <c r="AN261" s="1">
        <v>5</v>
      </c>
      <c r="AO261" s="1">
        <v>5</v>
      </c>
      <c r="AP261" s="1">
        <v>4</v>
      </c>
      <c r="AQ261" s="1"/>
      <c r="AR261" s="1"/>
      <c r="AS261" s="1">
        <v>4</v>
      </c>
      <c r="AT261" s="1">
        <v>4</v>
      </c>
      <c r="AU261" s="1">
        <v>4</v>
      </c>
      <c r="AV261" s="1">
        <v>5</v>
      </c>
      <c r="AW261" s="1"/>
      <c r="AX261" s="1"/>
      <c r="AY261" s="1">
        <v>2</v>
      </c>
      <c r="AZ261" s="1">
        <v>3</v>
      </c>
      <c r="BA261" s="1">
        <v>4</v>
      </c>
      <c r="BB261" s="1"/>
      <c r="BC261" s="4">
        <v>4.4375</v>
      </c>
    </row>
    <row r="262" spans="1:55" x14ac:dyDescent="0.25">
      <c r="A262" s="6" t="s">
        <v>301</v>
      </c>
      <c r="B262" s="1">
        <v>1</v>
      </c>
      <c r="C262" s="3">
        <v>21</v>
      </c>
      <c r="D262" s="1">
        <v>1</v>
      </c>
      <c r="E262" s="1">
        <v>2</v>
      </c>
      <c r="F262" s="1">
        <v>1</v>
      </c>
      <c r="G262" s="1">
        <v>1</v>
      </c>
      <c r="H262" s="1">
        <v>2</v>
      </c>
      <c r="I262" s="1"/>
      <c r="J262" s="1">
        <v>4</v>
      </c>
      <c r="K262" s="1">
        <v>3</v>
      </c>
      <c r="L262" s="1">
        <v>4</v>
      </c>
      <c r="M262" s="1"/>
      <c r="N262" s="1"/>
      <c r="O262" s="1">
        <v>4</v>
      </c>
      <c r="P262" s="1">
        <v>5</v>
      </c>
      <c r="Q262" s="1">
        <v>5</v>
      </c>
      <c r="R262" s="1">
        <v>5</v>
      </c>
      <c r="S262" s="1">
        <v>5</v>
      </c>
      <c r="U262" s="1"/>
      <c r="V262" s="1">
        <v>4</v>
      </c>
      <c r="W262" s="1">
        <v>5</v>
      </c>
      <c r="X262" s="1">
        <v>5</v>
      </c>
      <c r="Y262" s="1">
        <v>4</v>
      </c>
      <c r="Z262" s="1">
        <v>4</v>
      </c>
      <c r="AA262" s="1">
        <v>4</v>
      </c>
      <c r="AB262" s="1">
        <v>5</v>
      </c>
      <c r="AC262" s="1">
        <v>3</v>
      </c>
      <c r="AD262" s="1"/>
      <c r="AE262" s="1"/>
      <c r="AF262" s="1">
        <v>4</v>
      </c>
      <c r="AG262" s="1">
        <v>4</v>
      </c>
      <c r="AH262" s="1">
        <v>4</v>
      </c>
      <c r="AI262" s="1">
        <v>5</v>
      </c>
      <c r="AJ262" s="1"/>
      <c r="AK262" s="1"/>
      <c r="AL262" s="1">
        <v>5</v>
      </c>
      <c r="AM262" s="1">
        <v>5</v>
      </c>
      <c r="AN262" s="1">
        <v>4</v>
      </c>
      <c r="AO262" s="1">
        <v>3</v>
      </c>
      <c r="AP262" s="1">
        <v>4</v>
      </c>
      <c r="AQ262" s="1"/>
      <c r="AR262" s="1"/>
      <c r="AS262" s="1">
        <v>4</v>
      </c>
      <c r="AT262" s="1">
        <v>5</v>
      </c>
      <c r="AU262" s="1">
        <v>4</v>
      </c>
      <c r="AV262" s="1">
        <v>4</v>
      </c>
      <c r="AW262" s="1"/>
      <c r="AX262" s="1"/>
      <c r="AY262" s="1">
        <v>2</v>
      </c>
      <c r="AZ262" s="1">
        <v>3</v>
      </c>
      <c r="BA262" s="1">
        <v>4</v>
      </c>
      <c r="BB262" s="1"/>
      <c r="BC262" s="4">
        <v>4.15625</v>
      </c>
    </row>
    <row r="263" spans="1:55" x14ac:dyDescent="0.25">
      <c r="A263" s="6" t="s">
        <v>302</v>
      </c>
      <c r="B263" s="1">
        <v>2</v>
      </c>
      <c r="C263" s="3">
        <v>20</v>
      </c>
      <c r="D263" s="1">
        <v>2</v>
      </c>
      <c r="E263" s="1">
        <v>1</v>
      </c>
      <c r="F263" s="1">
        <v>1</v>
      </c>
      <c r="G263" s="1">
        <v>1</v>
      </c>
      <c r="H263" s="1">
        <v>1</v>
      </c>
      <c r="I263" s="1"/>
      <c r="J263" s="1">
        <v>5</v>
      </c>
      <c r="K263" s="1">
        <v>5</v>
      </c>
      <c r="L263" s="1">
        <v>4</v>
      </c>
      <c r="M263" s="1"/>
      <c r="N263" s="1"/>
      <c r="O263" s="1">
        <v>4</v>
      </c>
      <c r="P263" s="1">
        <v>5</v>
      </c>
      <c r="Q263" s="1">
        <v>4</v>
      </c>
      <c r="R263" s="1">
        <v>5</v>
      </c>
      <c r="S263" s="1">
        <v>4</v>
      </c>
      <c r="U263" s="1"/>
      <c r="V263" s="1">
        <v>3</v>
      </c>
      <c r="W263" s="1">
        <v>4</v>
      </c>
      <c r="X263" s="1">
        <v>5</v>
      </c>
      <c r="Y263" s="1">
        <v>4</v>
      </c>
      <c r="Z263" s="1">
        <v>5</v>
      </c>
      <c r="AA263" s="1">
        <v>4</v>
      </c>
      <c r="AB263" s="1">
        <v>5</v>
      </c>
      <c r="AC263" s="1">
        <v>5</v>
      </c>
      <c r="AD263" s="1"/>
      <c r="AE263" s="1"/>
      <c r="AF263" s="1">
        <v>5</v>
      </c>
      <c r="AG263" s="1">
        <v>4</v>
      </c>
      <c r="AH263" s="1">
        <v>5</v>
      </c>
      <c r="AI263" s="1">
        <v>4</v>
      </c>
      <c r="AJ263" s="1"/>
      <c r="AK263" s="1"/>
      <c r="AL263" s="1">
        <v>4</v>
      </c>
      <c r="AM263" s="1">
        <v>3</v>
      </c>
      <c r="AN263" s="1">
        <v>4</v>
      </c>
      <c r="AO263" s="1">
        <v>4</v>
      </c>
      <c r="AP263" s="1">
        <v>4</v>
      </c>
      <c r="AQ263" s="1"/>
      <c r="AR263" s="1"/>
      <c r="AS263" s="1">
        <v>5</v>
      </c>
      <c r="AT263" s="1">
        <v>5</v>
      </c>
      <c r="AU263" s="1">
        <v>5</v>
      </c>
      <c r="AV263" s="1">
        <v>5</v>
      </c>
      <c r="AW263" s="1"/>
      <c r="AX263" s="1"/>
      <c r="AY263" s="1">
        <v>2</v>
      </c>
      <c r="AZ263" s="1">
        <v>3</v>
      </c>
      <c r="BA263" s="1">
        <v>4</v>
      </c>
      <c r="BB263" s="1"/>
      <c r="BC263" s="4">
        <v>4.28125</v>
      </c>
    </row>
    <row r="264" spans="1:55" ht="15" x14ac:dyDescent="0.25">
      <c r="A264" s="6" t="s">
        <v>303</v>
      </c>
      <c r="B264" s="1">
        <v>1</v>
      </c>
      <c r="C264" s="3">
        <v>26</v>
      </c>
      <c r="D264" s="1">
        <v>6</v>
      </c>
      <c r="E264" s="1">
        <v>2</v>
      </c>
      <c r="F264" s="1">
        <v>2</v>
      </c>
      <c r="G264" s="1">
        <v>3</v>
      </c>
      <c r="H264" s="2">
        <v>1</v>
      </c>
      <c r="I264" s="2"/>
      <c r="J264" s="2">
        <v>5</v>
      </c>
      <c r="K264" s="1">
        <v>5</v>
      </c>
      <c r="L264" s="1">
        <v>5</v>
      </c>
      <c r="M264" s="1"/>
      <c r="N264" s="1"/>
      <c r="O264" s="1">
        <v>5</v>
      </c>
      <c r="P264" s="1">
        <v>4</v>
      </c>
      <c r="Q264" s="1">
        <v>4</v>
      </c>
      <c r="R264" s="1">
        <v>4</v>
      </c>
      <c r="S264" s="1">
        <v>5</v>
      </c>
      <c r="U264" s="1"/>
      <c r="V264" s="1">
        <v>4</v>
      </c>
      <c r="W264" s="1">
        <v>3</v>
      </c>
      <c r="X264" s="1">
        <v>5</v>
      </c>
      <c r="Y264" s="1">
        <v>2</v>
      </c>
      <c r="Z264" s="1">
        <v>4</v>
      </c>
      <c r="AA264" s="1">
        <v>5</v>
      </c>
      <c r="AB264" s="1">
        <v>4</v>
      </c>
      <c r="AC264" s="1">
        <v>4</v>
      </c>
      <c r="AD264" s="1"/>
      <c r="AE264" s="1"/>
      <c r="AF264" s="1">
        <v>4</v>
      </c>
      <c r="AG264" s="1">
        <v>5</v>
      </c>
      <c r="AH264" s="1">
        <v>4</v>
      </c>
      <c r="AI264" s="1">
        <v>4</v>
      </c>
      <c r="AJ264" s="1"/>
      <c r="AK264" s="1"/>
      <c r="AL264" s="1">
        <v>4</v>
      </c>
      <c r="AM264" s="1">
        <v>5</v>
      </c>
      <c r="AN264" s="1">
        <v>4</v>
      </c>
      <c r="AO264" s="1">
        <v>4</v>
      </c>
      <c r="AP264" s="1">
        <v>4</v>
      </c>
      <c r="AQ264" s="1"/>
      <c r="AR264" s="1"/>
      <c r="AS264" s="1">
        <v>5</v>
      </c>
      <c r="AT264" s="1">
        <v>4</v>
      </c>
      <c r="AU264" s="1">
        <v>3</v>
      </c>
      <c r="AV264" s="1">
        <v>4</v>
      </c>
      <c r="AW264" s="1"/>
      <c r="AX264" s="1"/>
      <c r="AY264" s="1">
        <v>2</v>
      </c>
      <c r="AZ264" s="1">
        <v>3</v>
      </c>
      <c r="BA264" s="1">
        <v>3</v>
      </c>
      <c r="BB264" s="1"/>
      <c r="BC264" s="4">
        <v>4.0625</v>
      </c>
    </row>
    <row r="265" spans="1:55" ht="15" x14ac:dyDescent="0.25">
      <c r="A265" s="6" t="s">
        <v>304</v>
      </c>
      <c r="B265" s="1">
        <v>1</v>
      </c>
      <c r="C265" s="3">
        <v>22</v>
      </c>
      <c r="D265" s="1">
        <v>3</v>
      </c>
      <c r="E265" s="1">
        <v>1</v>
      </c>
      <c r="F265" s="1">
        <v>1</v>
      </c>
      <c r="G265" s="1">
        <v>2</v>
      </c>
      <c r="H265" s="1">
        <v>1</v>
      </c>
      <c r="I265" s="1"/>
      <c r="J265" s="1">
        <v>5</v>
      </c>
      <c r="K265" s="1">
        <v>4</v>
      </c>
      <c r="L265" s="1">
        <v>4</v>
      </c>
      <c r="M265" s="1"/>
      <c r="N265" s="1"/>
      <c r="O265" s="1">
        <v>5</v>
      </c>
      <c r="P265" s="1">
        <v>4</v>
      </c>
      <c r="Q265" s="1">
        <v>4</v>
      </c>
      <c r="R265" s="1">
        <v>4</v>
      </c>
      <c r="S265" s="1">
        <v>4</v>
      </c>
      <c r="U265" s="1"/>
      <c r="V265" s="1">
        <v>4</v>
      </c>
      <c r="W265" s="1">
        <v>5</v>
      </c>
      <c r="X265" s="1">
        <v>4</v>
      </c>
      <c r="Y265" s="1">
        <v>4</v>
      </c>
      <c r="Z265" s="1">
        <v>4</v>
      </c>
      <c r="AA265" s="1">
        <v>4</v>
      </c>
      <c r="AB265" s="1">
        <v>5</v>
      </c>
      <c r="AC265" s="1">
        <v>4</v>
      </c>
      <c r="AD265" s="1"/>
      <c r="AE265" s="1"/>
      <c r="AF265" s="1">
        <v>5</v>
      </c>
      <c r="AG265" s="1">
        <v>5</v>
      </c>
      <c r="AH265" s="1">
        <v>4</v>
      </c>
      <c r="AI265" s="1">
        <v>4</v>
      </c>
      <c r="AJ265" s="1"/>
      <c r="AK265" s="1"/>
      <c r="AL265" s="1">
        <v>4</v>
      </c>
      <c r="AM265" s="1">
        <v>5</v>
      </c>
      <c r="AN265" s="1">
        <v>5</v>
      </c>
      <c r="AO265" s="1">
        <v>4</v>
      </c>
      <c r="AP265" s="1">
        <v>4</v>
      </c>
      <c r="AQ265" s="1"/>
      <c r="AR265" s="1"/>
      <c r="AS265" s="1">
        <v>4</v>
      </c>
      <c r="AT265" s="1">
        <v>5</v>
      </c>
      <c r="AU265" s="1">
        <v>4</v>
      </c>
      <c r="AV265" s="1">
        <v>4</v>
      </c>
      <c r="AW265" s="1"/>
      <c r="AX265" s="1"/>
      <c r="AY265" s="2">
        <v>2</v>
      </c>
      <c r="AZ265" s="1">
        <v>3</v>
      </c>
      <c r="BA265" s="1">
        <v>3</v>
      </c>
      <c r="BB265" s="1"/>
      <c r="BC265" s="4">
        <v>4.15625</v>
      </c>
    </row>
    <row r="266" spans="1:55" x14ac:dyDescent="0.25">
      <c r="A266" s="6" t="s">
        <v>305</v>
      </c>
      <c r="B266" s="1">
        <v>2</v>
      </c>
      <c r="C266" s="3">
        <v>21</v>
      </c>
      <c r="D266" s="1">
        <v>2</v>
      </c>
      <c r="E266" s="1">
        <v>1</v>
      </c>
      <c r="F266" s="1">
        <v>1</v>
      </c>
      <c r="G266" s="1">
        <v>1</v>
      </c>
      <c r="H266" s="1">
        <v>1</v>
      </c>
      <c r="I266" s="1"/>
      <c r="J266" s="1">
        <v>4</v>
      </c>
      <c r="K266" s="1">
        <v>5</v>
      </c>
      <c r="L266" s="1">
        <v>4</v>
      </c>
      <c r="M266" s="1"/>
      <c r="N266" s="1"/>
      <c r="O266" s="1">
        <v>4</v>
      </c>
      <c r="P266" s="1">
        <v>5</v>
      </c>
      <c r="Q266" s="1">
        <v>5</v>
      </c>
      <c r="R266" s="1">
        <v>5</v>
      </c>
      <c r="S266" s="1">
        <v>5</v>
      </c>
      <c r="U266" s="1"/>
      <c r="V266" s="1">
        <v>5</v>
      </c>
      <c r="W266" s="1">
        <v>5</v>
      </c>
      <c r="X266" s="1">
        <v>5</v>
      </c>
      <c r="Y266" s="1">
        <v>4</v>
      </c>
      <c r="Z266" s="1">
        <v>4</v>
      </c>
      <c r="AA266" s="1">
        <v>5</v>
      </c>
      <c r="AB266" s="1">
        <v>5</v>
      </c>
      <c r="AC266" s="1">
        <v>4</v>
      </c>
      <c r="AD266" s="1"/>
      <c r="AE266" s="1"/>
      <c r="AF266" s="1">
        <v>3</v>
      </c>
      <c r="AG266" s="1">
        <v>5</v>
      </c>
      <c r="AH266" s="1">
        <v>4</v>
      </c>
      <c r="AI266" s="1">
        <v>5</v>
      </c>
      <c r="AJ266" s="1"/>
      <c r="AK266" s="1"/>
      <c r="AL266" s="1">
        <v>3</v>
      </c>
      <c r="AM266" s="1">
        <v>5</v>
      </c>
      <c r="AN266" s="1">
        <v>5</v>
      </c>
      <c r="AO266" s="1">
        <v>5</v>
      </c>
      <c r="AP266" s="1">
        <v>5</v>
      </c>
      <c r="AQ266" s="1"/>
      <c r="AR266" s="1"/>
      <c r="AS266" s="1">
        <v>3</v>
      </c>
      <c r="AT266" s="1">
        <v>5</v>
      </c>
      <c r="AU266" s="1">
        <v>5</v>
      </c>
      <c r="AV266" s="1">
        <v>5</v>
      </c>
      <c r="AW266" s="1"/>
      <c r="AX266" s="1"/>
      <c r="AY266" s="1">
        <v>2</v>
      </c>
      <c r="AZ266" s="1">
        <v>3</v>
      </c>
      <c r="BA266" s="1">
        <v>3</v>
      </c>
      <c r="BB266" s="1"/>
      <c r="BC266" s="4">
        <v>4.375</v>
      </c>
    </row>
    <row r="267" spans="1:55" x14ac:dyDescent="0.25">
      <c r="A267" s="6" t="s">
        <v>306</v>
      </c>
      <c r="B267" s="1">
        <v>2</v>
      </c>
      <c r="C267" s="3">
        <v>21</v>
      </c>
      <c r="D267" s="1">
        <v>2</v>
      </c>
      <c r="E267" s="1">
        <v>1</v>
      </c>
      <c r="F267" s="1">
        <v>2</v>
      </c>
      <c r="G267" s="1">
        <v>2</v>
      </c>
      <c r="H267" s="1">
        <v>2</v>
      </c>
      <c r="I267" s="1"/>
      <c r="J267" s="1">
        <v>5</v>
      </c>
      <c r="K267" s="1">
        <v>4</v>
      </c>
      <c r="L267" s="1">
        <v>5</v>
      </c>
      <c r="M267" s="1"/>
      <c r="N267" s="1"/>
      <c r="O267" s="1">
        <v>4</v>
      </c>
      <c r="P267" s="1">
        <v>4</v>
      </c>
      <c r="Q267" s="1">
        <v>4</v>
      </c>
      <c r="R267" s="1">
        <v>4</v>
      </c>
      <c r="S267" s="1">
        <v>4</v>
      </c>
      <c r="U267" s="1"/>
      <c r="V267" s="1">
        <v>5</v>
      </c>
      <c r="W267" s="1">
        <v>4</v>
      </c>
      <c r="X267" s="1">
        <v>5</v>
      </c>
      <c r="Y267" s="1">
        <v>4</v>
      </c>
      <c r="Z267" s="1">
        <v>4</v>
      </c>
      <c r="AA267" s="1">
        <v>4</v>
      </c>
      <c r="AB267" s="1">
        <v>4</v>
      </c>
      <c r="AC267" s="1">
        <v>4</v>
      </c>
      <c r="AD267" s="1"/>
      <c r="AE267" s="1"/>
      <c r="AF267" s="1">
        <v>4</v>
      </c>
      <c r="AG267" s="1">
        <v>5</v>
      </c>
      <c r="AH267" s="1">
        <v>4</v>
      </c>
      <c r="AI267" s="1">
        <v>4</v>
      </c>
      <c r="AJ267" s="1"/>
      <c r="AK267" s="1"/>
      <c r="AL267" s="1">
        <v>4</v>
      </c>
      <c r="AM267" s="1">
        <v>4</v>
      </c>
      <c r="AN267" s="1">
        <v>4</v>
      </c>
      <c r="AO267" s="1">
        <v>4</v>
      </c>
      <c r="AP267" s="1">
        <v>4</v>
      </c>
      <c r="AQ267" s="1"/>
      <c r="AR267" s="1"/>
      <c r="AS267" s="1">
        <v>4</v>
      </c>
      <c r="AT267" s="1">
        <v>3</v>
      </c>
      <c r="AU267" s="1">
        <v>4</v>
      </c>
      <c r="AV267" s="1">
        <v>4</v>
      </c>
      <c r="AW267" s="1"/>
      <c r="AX267" s="1"/>
      <c r="AY267" s="1">
        <v>2</v>
      </c>
      <c r="AZ267" s="1">
        <v>3</v>
      </c>
      <c r="BA267" s="1">
        <v>3</v>
      </c>
      <c r="BB267" s="1"/>
      <c r="BC267" s="4">
        <v>4</v>
      </c>
    </row>
    <row r="268" spans="1:55" x14ac:dyDescent="0.25">
      <c r="A268" s="6" t="s">
        <v>307</v>
      </c>
      <c r="B268" s="1">
        <v>2</v>
      </c>
      <c r="C268" s="3">
        <v>22</v>
      </c>
      <c r="D268" s="1">
        <v>2</v>
      </c>
      <c r="E268" s="1">
        <v>1</v>
      </c>
      <c r="F268" s="1">
        <v>2</v>
      </c>
      <c r="G268" s="1">
        <v>2</v>
      </c>
      <c r="H268" s="1">
        <v>1</v>
      </c>
      <c r="I268" s="1"/>
      <c r="J268" s="1">
        <v>5</v>
      </c>
      <c r="K268" s="1">
        <v>5</v>
      </c>
      <c r="L268" s="1">
        <v>5</v>
      </c>
      <c r="M268" s="1"/>
      <c r="N268" s="1"/>
      <c r="O268" s="1">
        <v>5</v>
      </c>
      <c r="P268" s="1">
        <v>5</v>
      </c>
      <c r="Q268" s="1">
        <v>5</v>
      </c>
      <c r="R268" s="1">
        <v>4</v>
      </c>
      <c r="S268" s="1">
        <v>3</v>
      </c>
      <c r="U268" s="1"/>
      <c r="V268" s="1">
        <v>4</v>
      </c>
      <c r="W268" s="1">
        <v>5</v>
      </c>
      <c r="X268" s="1">
        <v>5</v>
      </c>
      <c r="Y268" s="1">
        <v>4</v>
      </c>
      <c r="Z268" s="1">
        <v>4</v>
      </c>
      <c r="AA268" s="1">
        <v>5</v>
      </c>
      <c r="AB268" s="1">
        <v>5</v>
      </c>
      <c r="AC268" s="1">
        <v>5</v>
      </c>
      <c r="AD268" s="1"/>
      <c r="AE268" s="1"/>
      <c r="AF268" s="1">
        <v>5</v>
      </c>
      <c r="AG268" s="1">
        <v>5</v>
      </c>
      <c r="AH268" s="1">
        <v>4</v>
      </c>
      <c r="AI268" s="1">
        <v>5</v>
      </c>
      <c r="AJ268" s="1"/>
      <c r="AK268" s="1"/>
      <c r="AL268" s="1">
        <v>3</v>
      </c>
      <c r="AM268" s="1">
        <v>5</v>
      </c>
      <c r="AN268" s="1">
        <v>5</v>
      </c>
      <c r="AO268" s="1">
        <v>5</v>
      </c>
      <c r="AP268" s="1">
        <v>3</v>
      </c>
      <c r="AQ268" s="1"/>
      <c r="AR268" s="1"/>
      <c r="AS268" s="1">
        <v>4</v>
      </c>
      <c r="AT268" s="1">
        <v>4</v>
      </c>
      <c r="AU268" s="1">
        <v>5</v>
      </c>
      <c r="AV268" s="1">
        <v>4</v>
      </c>
      <c r="AW268" s="1"/>
      <c r="AX268" s="1"/>
      <c r="AY268" s="1">
        <v>2</v>
      </c>
      <c r="AZ268" s="1">
        <v>3</v>
      </c>
      <c r="BA268" s="1">
        <v>3</v>
      </c>
      <c r="BB268" s="1"/>
      <c r="BC268" s="4">
        <v>4.34375</v>
      </c>
    </row>
    <row r="269" spans="1:55" x14ac:dyDescent="0.25">
      <c r="A269" s="6" t="s">
        <v>308</v>
      </c>
      <c r="B269" s="1">
        <v>2</v>
      </c>
      <c r="C269" s="3">
        <v>21</v>
      </c>
      <c r="D269" s="1">
        <v>2</v>
      </c>
      <c r="E269" s="1">
        <v>1</v>
      </c>
      <c r="F269" s="1">
        <v>2</v>
      </c>
      <c r="G269" s="1">
        <v>2</v>
      </c>
      <c r="H269" s="1">
        <v>2</v>
      </c>
      <c r="I269" s="1"/>
      <c r="J269" s="1">
        <v>5</v>
      </c>
      <c r="K269" s="1">
        <v>4</v>
      </c>
      <c r="L269" s="1">
        <v>5</v>
      </c>
      <c r="M269" s="1"/>
      <c r="N269" s="1"/>
      <c r="O269" s="1">
        <v>4</v>
      </c>
      <c r="P269" s="1">
        <v>4</v>
      </c>
      <c r="Q269" s="1">
        <v>4</v>
      </c>
      <c r="R269" s="1">
        <v>4</v>
      </c>
      <c r="S269" s="1">
        <v>4</v>
      </c>
      <c r="U269" s="1"/>
      <c r="V269" s="1">
        <v>5</v>
      </c>
      <c r="W269" s="1">
        <v>4</v>
      </c>
      <c r="X269" s="1">
        <v>5</v>
      </c>
      <c r="Y269" s="1">
        <v>4</v>
      </c>
      <c r="Z269" s="1">
        <v>4</v>
      </c>
      <c r="AA269" s="1">
        <v>4</v>
      </c>
      <c r="AB269" s="1">
        <v>4</v>
      </c>
      <c r="AC269" s="1">
        <v>4</v>
      </c>
      <c r="AD269" s="1"/>
      <c r="AE269" s="1"/>
      <c r="AF269" s="1">
        <v>4</v>
      </c>
      <c r="AG269" s="1">
        <v>5</v>
      </c>
      <c r="AH269" s="1">
        <v>4</v>
      </c>
      <c r="AI269" s="1">
        <v>4</v>
      </c>
      <c r="AJ269" s="1"/>
      <c r="AK269" s="1"/>
      <c r="AL269" s="1">
        <v>4</v>
      </c>
      <c r="AM269" s="1">
        <v>4</v>
      </c>
      <c r="AN269" s="1">
        <v>4</v>
      </c>
      <c r="AO269" s="1">
        <v>4</v>
      </c>
      <c r="AP269" s="1">
        <v>4</v>
      </c>
      <c r="AQ269" s="1"/>
      <c r="AR269" s="1"/>
      <c r="AS269" s="1">
        <v>4</v>
      </c>
      <c r="AT269" s="1">
        <v>3</v>
      </c>
      <c r="AU269" s="1">
        <v>4</v>
      </c>
      <c r="AV269" s="1">
        <v>4</v>
      </c>
      <c r="AW269" s="1"/>
      <c r="AX269" s="1"/>
      <c r="AY269" s="1">
        <v>2</v>
      </c>
      <c r="AZ269" s="1">
        <v>3</v>
      </c>
      <c r="BA269" s="1">
        <v>3</v>
      </c>
      <c r="BB269" s="1"/>
      <c r="BC269" s="4">
        <v>4</v>
      </c>
    </row>
    <row r="270" spans="1:55" x14ac:dyDescent="0.25">
      <c r="A270" s="6" t="s">
        <v>309</v>
      </c>
      <c r="B270" s="1">
        <v>1</v>
      </c>
      <c r="C270" s="3">
        <v>21</v>
      </c>
      <c r="D270" s="1">
        <v>3</v>
      </c>
      <c r="E270" s="1">
        <v>2</v>
      </c>
      <c r="F270" s="1">
        <v>1</v>
      </c>
      <c r="G270" s="1">
        <v>2</v>
      </c>
      <c r="H270" s="1">
        <v>1</v>
      </c>
      <c r="I270" s="1"/>
      <c r="J270" s="1">
        <v>5</v>
      </c>
      <c r="K270" s="1">
        <v>4</v>
      </c>
      <c r="L270" s="1">
        <v>4</v>
      </c>
      <c r="M270" s="1"/>
      <c r="N270" s="1"/>
      <c r="O270" s="1">
        <v>4</v>
      </c>
      <c r="P270" s="1">
        <v>4</v>
      </c>
      <c r="Q270" s="1">
        <v>3</v>
      </c>
      <c r="R270" s="1">
        <v>4</v>
      </c>
      <c r="S270" s="1">
        <v>4</v>
      </c>
      <c r="U270" s="1"/>
      <c r="V270" s="1">
        <v>4</v>
      </c>
      <c r="W270" s="1">
        <v>3</v>
      </c>
      <c r="X270" s="1">
        <v>2</v>
      </c>
      <c r="Y270" s="1">
        <v>4</v>
      </c>
      <c r="Z270" s="1">
        <v>4</v>
      </c>
      <c r="AA270" s="1">
        <v>4</v>
      </c>
      <c r="AB270" s="1">
        <v>3</v>
      </c>
      <c r="AC270" s="1">
        <v>4</v>
      </c>
      <c r="AD270" s="1"/>
      <c r="AE270" s="1"/>
      <c r="AF270" s="1">
        <v>3</v>
      </c>
      <c r="AG270" s="1">
        <v>3</v>
      </c>
      <c r="AH270" s="1">
        <v>4</v>
      </c>
      <c r="AI270" s="1">
        <v>3</v>
      </c>
      <c r="AJ270" s="1"/>
      <c r="AK270" s="1"/>
      <c r="AL270" s="1">
        <v>3</v>
      </c>
      <c r="AM270" s="1">
        <v>4</v>
      </c>
      <c r="AN270" s="1">
        <v>4</v>
      </c>
      <c r="AO270" s="1">
        <v>4</v>
      </c>
      <c r="AP270" s="1">
        <v>3</v>
      </c>
      <c r="AQ270" s="1"/>
      <c r="AR270" s="1"/>
      <c r="AS270" s="1">
        <v>4</v>
      </c>
      <c r="AT270" s="1">
        <v>4</v>
      </c>
      <c r="AU270" s="1">
        <v>3</v>
      </c>
      <c r="AV270" s="1">
        <v>3</v>
      </c>
      <c r="AW270" s="1"/>
      <c r="AX270" s="1"/>
      <c r="AY270" s="1">
        <v>2</v>
      </c>
      <c r="AZ270" s="1">
        <v>2</v>
      </c>
      <c r="BA270" s="1">
        <v>2</v>
      </c>
      <c r="BB270" s="1"/>
      <c r="BC270" s="4">
        <v>3.46875</v>
      </c>
    </row>
    <row r="271" spans="1:55" x14ac:dyDescent="0.25">
      <c r="A271" s="6" t="s">
        <v>310</v>
      </c>
      <c r="B271" s="1">
        <v>1</v>
      </c>
      <c r="C271" s="3">
        <v>21</v>
      </c>
      <c r="D271" s="1">
        <v>3</v>
      </c>
      <c r="E271" s="1">
        <v>2</v>
      </c>
      <c r="F271" s="1">
        <v>1</v>
      </c>
      <c r="G271" s="1">
        <v>2</v>
      </c>
      <c r="H271" s="1">
        <v>1</v>
      </c>
      <c r="I271" s="1"/>
      <c r="J271" s="1">
        <v>5</v>
      </c>
      <c r="K271" s="1">
        <v>4</v>
      </c>
      <c r="L271" s="1">
        <v>4</v>
      </c>
      <c r="M271" s="1"/>
      <c r="N271" s="1"/>
      <c r="O271" s="1">
        <v>4</v>
      </c>
      <c r="P271" s="1">
        <v>4</v>
      </c>
      <c r="Q271" s="1">
        <v>3</v>
      </c>
      <c r="R271" s="1">
        <v>4</v>
      </c>
      <c r="S271" s="1">
        <v>4</v>
      </c>
      <c r="U271" s="1"/>
      <c r="V271" s="1">
        <v>4</v>
      </c>
      <c r="W271" s="1">
        <v>3</v>
      </c>
      <c r="X271" s="1">
        <v>2</v>
      </c>
      <c r="Y271" s="1">
        <v>4</v>
      </c>
      <c r="Z271" s="1">
        <v>4</v>
      </c>
      <c r="AA271" s="1">
        <v>4</v>
      </c>
      <c r="AB271" s="1">
        <v>3</v>
      </c>
      <c r="AC271" s="1">
        <v>4</v>
      </c>
      <c r="AD271" s="1"/>
      <c r="AE271" s="1"/>
      <c r="AF271" s="1">
        <v>3</v>
      </c>
      <c r="AG271" s="1">
        <v>3</v>
      </c>
      <c r="AH271" s="1">
        <v>4</v>
      </c>
      <c r="AI271" s="1">
        <v>3</v>
      </c>
      <c r="AJ271" s="1"/>
      <c r="AK271" s="1"/>
      <c r="AL271" s="1">
        <v>3</v>
      </c>
      <c r="AM271" s="1">
        <v>4</v>
      </c>
      <c r="AN271" s="1">
        <v>4</v>
      </c>
      <c r="AO271" s="1">
        <v>4</v>
      </c>
      <c r="AP271" s="1">
        <v>3</v>
      </c>
      <c r="AQ271" s="1"/>
      <c r="AR271" s="1"/>
      <c r="AS271" s="1">
        <v>4</v>
      </c>
      <c r="AT271" s="1">
        <v>4</v>
      </c>
      <c r="AU271" s="1">
        <v>3</v>
      </c>
      <c r="AV271" s="1">
        <v>3</v>
      </c>
      <c r="AW271" s="1"/>
      <c r="AX271" s="1"/>
      <c r="AY271" s="1">
        <v>2</v>
      </c>
      <c r="AZ271" s="1">
        <v>2</v>
      </c>
      <c r="BA271" s="1">
        <v>2</v>
      </c>
      <c r="BB271" s="1"/>
      <c r="BC271" s="4">
        <v>3.46875</v>
      </c>
    </row>
    <row r="272" spans="1:55" x14ac:dyDescent="0.25">
      <c r="A272" s="6" t="s">
        <v>311</v>
      </c>
      <c r="B272" s="1">
        <v>2</v>
      </c>
      <c r="C272" s="3">
        <v>28</v>
      </c>
      <c r="D272" s="1">
        <v>4</v>
      </c>
      <c r="E272" s="1">
        <v>1</v>
      </c>
      <c r="F272" s="1">
        <v>2</v>
      </c>
      <c r="G272" s="1">
        <v>2</v>
      </c>
      <c r="H272" s="1">
        <v>1</v>
      </c>
      <c r="I272" s="1"/>
      <c r="J272" s="1">
        <v>4</v>
      </c>
      <c r="K272" s="1">
        <v>3</v>
      </c>
      <c r="L272" s="1">
        <v>4</v>
      </c>
      <c r="M272" s="1"/>
      <c r="N272" s="1"/>
      <c r="O272" s="1">
        <v>4</v>
      </c>
      <c r="P272" s="1">
        <v>5</v>
      </c>
      <c r="Q272" s="1">
        <v>5</v>
      </c>
      <c r="R272" s="1">
        <v>4</v>
      </c>
      <c r="S272" s="1">
        <v>4</v>
      </c>
      <c r="U272" s="1"/>
      <c r="V272" s="1">
        <v>4</v>
      </c>
      <c r="W272" s="1">
        <v>4</v>
      </c>
      <c r="X272" s="1">
        <v>4</v>
      </c>
      <c r="Y272" s="1">
        <v>4</v>
      </c>
      <c r="Z272" s="1">
        <v>5</v>
      </c>
      <c r="AA272" s="1">
        <v>5</v>
      </c>
      <c r="AB272" s="1">
        <v>5</v>
      </c>
      <c r="AC272" s="1">
        <v>5</v>
      </c>
      <c r="AD272" s="1"/>
      <c r="AE272" s="1"/>
      <c r="AF272" s="1">
        <v>4</v>
      </c>
      <c r="AG272" s="1">
        <v>4</v>
      </c>
      <c r="AH272" s="1">
        <v>4</v>
      </c>
      <c r="AI272" s="1">
        <v>4</v>
      </c>
      <c r="AJ272" s="1"/>
      <c r="AK272" s="1"/>
      <c r="AL272" s="1">
        <v>4</v>
      </c>
      <c r="AM272" s="1">
        <v>4</v>
      </c>
      <c r="AN272" s="1">
        <v>3</v>
      </c>
      <c r="AO272" s="1">
        <v>4</v>
      </c>
      <c r="AP272" s="1">
        <v>4</v>
      </c>
      <c r="AQ272" s="1"/>
      <c r="AR272" s="1"/>
      <c r="AS272" s="1">
        <v>4</v>
      </c>
      <c r="AT272" s="1">
        <v>4</v>
      </c>
      <c r="AU272" s="1">
        <v>4</v>
      </c>
      <c r="AV272" s="1">
        <v>4</v>
      </c>
      <c r="AW272" s="1"/>
      <c r="AX272" s="1"/>
      <c r="AY272" s="1">
        <v>2</v>
      </c>
      <c r="AZ272" s="1">
        <v>2</v>
      </c>
      <c r="BA272" s="1">
        <v>4</v>
      </c>
      <c r="BB272" s="1"/>
      <c r="BC272" s="4">
        <v>4</v>
      </c>
    </row>
    <row r="273" spans="1:55" x14ac:dyDescent="0.25">
      <c r="A273" s="6" t="s">
        <v>312</v>
      </c>
      <c r="B273" s="1">
        <v>2</v>
      </c>
      <c r="C273" s="3">
        <v>28</v>
      </c>
      <c r="D273" s="1">
        <v>4</v>
      </c>
      <c r="E273" s="1">
        <v>1</v>
      </c>
      <c r="F273" s="1">
        <v>2</v>
      </c>
      <c r="G273" s="1">
        <v>2</v>
      </c>
      <c r="H273" s="1">
        <v>1</v>
      </c>
      <c r="I273" s="1"/>
      <c r="J273" s="1">
        <v>4</v>
      </c>
      <c r="K273" s="1">
        <v>3</v>
      </c>
      <c r="L273" s="1">
        <v>4</v>
      </c>
      <c r="M273" s="1"/>
      <c r="N273" s="1"/>
      <c r="O273" s="1">
        <v>4</v>
      </c>
      <c r="P273" s="1">
        <v>5</v>
      </c>
      <c r="Q273" s="1">
        <v>5</v>
      </c>
      <c r="R273" s="1">
        <v>4</v>
      </c>
      <c r="S273" s="1">
        <v>4</v>
      </c>
      <c r="U273" s="1"/>
      <c r="V273" s="1">
        <v>4</v>
      </c>
      <c r="W273" s="1">
        <v>4</v>
      </c>
      <c r="X273" s="1">
        <v>4</v>
      </c>
      <c r="Y273" s="1">
        <v>4</v>
      </c>
      <c r="Z273" s="1">
        <v>5</v>
      </c>
      <c r="AA273" s="1">
        <v>5</v>
      </c>
      <c r="AB273" s="1">
        <v>5</v>
      </c>
      <c r="AC273" s="1">
        <v>5</v>
      </c>
      <c r="AD273" s="1"/>
      <c r="AE273" s="1"/>
      <c r="AF273" s="1">
        <v>4</v>
      </c>
      <c r="AG273" s="1">
        <v>4</v>
      </c>
      <c r="AH273" s="1">
        <v>4</v>
      </c>
      <c r="AI273" s="1">
        <v>4</v>
      </c>
      <c r="AJ273" s="1"/>
      <c r="AK273" s="1"/>
      <c r="AL273" s="1">
        <v>4</v>
      </c>
      <c r="AM273" s="1">
        <v>4</v>
      </c>
      <c r="AN273" s="1">
        <v>3</v>
      </c>
      <c r="AO273" s="1">
        <v>4</v>
      </c>
      <c r="AP273" s="1">
        <v>4</v>
      </c>
      <c r="AQ273" s="1"/>
      <c r="AR273" s="1"/>
      <c r="AS273" s="1">
        <v>4</v>
      </c>
      <c r="AT273" s="1">
        <v>4</v>
      </c>
      <c r="AU273" s="1">
        <v>4</v>
      </c>
      <c r="AV273" s="1">
        <v>4</v>
      </c>
      <c r="AW273" s="1"/>
      <c r="AX273" s="1"/>
      <c r="AY273" s="1">
        <v>2</v>
      </c>
      <c r="AZ273" s="1">
        <v>2</v>
      </c>
      <c r="BA273" s="1">
        <v>4</v>
      </c>
      <c r="BB273" s="1"/>
      <c r="BC273" s="4">
        <v>4</v>
      </c>
    </row>
    <row r="274" spans="1:55" x14ac:dyDescent="0.25">
      <c r="A274" s="6" t="s">
        <v>313</v>
      </c>
      <c r="B274" s="1">
        <v>2</v>
      </c>
      <c r="C274" s="3">
        <v>19</v>
      </c>
      <c r="D274" s="1">
        <v>1</v>
      </c>
      <c r="E274" s="1">
        <v>2</v>
      </c>
      <c r="F274" s="1">
        <v>2</v>
      </c>
      <c r="G274" s="1">
        <v>3</v>
      </c>
      <c r="H274" s="1">
        <v>1</v>
      </c>
      <c r="I274" s="1"/>
      <c r="J274" s="1">
        <v>5</v>
      </c>
      <c r="K274" s="1">
        <v>5</v>
      </c>
      <c r="L274" s="1">
        <v>5</v>
      </c>
      <c r="M274" s="1"/>
      <c r="N274" s="1"/>
      <c r="O274" s="1">
        <v>5</v>
      </c>
      <c r="P274" s="1">
        <v>5</v>
      </c>
      <c r="Q274" s="1">
        <v>4</v>
      </c>
      <c r="R274" s="1">
        <v>5</v>
      </c>
      <c r="S274" s="1">
        <v>5</v>
      </c>
      <c r="U274" s="1"/>
      <c r="V274" s="1">
        <v>5</v>
      </c>
      <c r="W274" s="1">
        <v>5</v>
      </c>
      <c r="X274" s="1">
        <v>5</v>
      </c>
      <c r="Y274" s="1">
        <v>4</v>
      </c>
      <c r="Z274" s="1">
        <v>4</v>
      </c>
      <c r="AA274" s="1">
        <v>5</v>
      </c>
      <c r="AB274" s="1">
        <v>4</v>
      </c>
      <c r="AC274" s="1">
        <v>5</v>
      </c>
      <c r="AD274" s="1"/>
      <c r="AE274" s="1"/>
      <c r="AF274" s="1">
        <v>5</v>
      </c>
      <c r="AG274" s="1">
        <v>5</v>
      </c>
      <c r="AH274" s="1">
        <v>4</v>
      </c>
      <c r="AI274" s="1">
        <v>5</v>
      </c>
      <c r="AJ274" s="1"/>
      <c r="AK274" s="1"/>
      <c r="AL274" s="1">
        <v>5</v>
      </c>
      <c r="AM274" s="1">
        <v>5</v>
      </c>
      <c r="AN274" s="1">
        <v>5</v>
      </c>
      <c r="AO274" s="1">
        <v>5</v>
      </c>
      <c r="AP274" s="1">
        <v>5</v>
      </c>
      <c r="AQ274" s="1"/>
      <c r="AR274" s="1"/>
      <c r="AS274" s="1">
        <v>5</v>
      </c>
      <c r="AT274" s="1">
        <v>4</v>
      </c>
      <c r="AU274" s="1">
        <v>5</v>
      </c>
      <c r="AV274" s="1">
        <v>4</v>
      </c>
      <c r="AW274" s="1"/>
      <c r="AX274" s="1"/>
      <c r="AY274" s="1">
        <v>2</v>
      </c>
      <c r="AZ274" s="1">
        <v>2</v>
      </c>
      <c r="BA274" s="1">
        <v>3</v>
      </c>
      <c r="BB274" s="1"/>
      <c r="BC274" s="4">
        <v>4.53125</v>
      </c>
    </row>
    <row r="275" spans="1:55" x14ac:dyDescent="0.25">
      <c r="A275" s="6" t="s">
        <v>314</v>
      </c>
      <c r="B275" s="1">
        <v>2</v>
      </c>
      <c r="C275" s="3">
        <v>25</v>
      </c>
      <c r="D275" s="1">
        <v>5</v>
      </c>
      <c r="E275" s="1">
        <v>1</v>
      </c>
      <c r="F275" s="1">
        <v>1</v>
      </c>
      <c r="G275" s="1">
        <v>3</v>
      </c>
      <c r="H275" s="1">
        <v>2</v>
      </c>
      <c r="I275" s="1"/>
      <c r="J275" s="1">
        <v>5</v>
      </c>
      <c r="K275" s="1">
        <v>4</v>
      </c>
      <c r="L275" s="1">
        <v>5</v>
      </c>
      <c r="M275" s="1"/>
      <c r="N275" s="1"/>
      <c r="O275" s="1">
        <v>4</v>
      </c>
      <c r="P275" s="1">
        <v>4</v>
      </c>
      <c r="Q275" s="1">
        <v>4</v>
      </c>
      <c r="R275" s="1">
        <v>4</v>
      </c>
      <c r="S275" s="1">
        <v>4</v>
      </c>
      <c r="U275" s="1"/>
      <c r="V275" s="1">
        <v>4</v>
      </c>
      <c r="W275" s="1">
        <v>4</v>
      </c>
      <c r="X275" s="1">
        <v>5</v>
      </c>
      <c r="Y275" s="1">
        <v>4</v>
      </c>
      <c r="Z275" s="1">
        <v>4</v>
      </c>
      <c r="AA275" s="1">
        <v>5</v>
      </c>
      <c r="AB275" s="1">
        <v>4</v>
      </c>
      <c r="AC275" s="1">
        <v>4</v>
      </c>
      <c r="AD275" s="1"/>
      <c r="AE275" s="1"/>
      <c r="AF275" s="1">
        <v>5</v>
      </c>
      <c r="AG275" s="1">
        <v>4</v>
      </c>
      <c r="AH275" s="1">
        <v>4</v>
      </c>
      <c r="AI275" s="1">
        <v>4</v>
      </c>
      <c r="AJ275" s="1"/>
      <c r="AK275" s="1"/>
      <c r="AL275" s="1">
        <v>3</v>
      </c>
      <c r="AM275" s="1">
        <v>4</v>
      </c>
      <c r="AN275" s="1">
        <v>4</v>
      </c>
      <c r="AO275" s="1">
        <v>4</v>
      </c>
      <c r="AP275" s="1">
        <v>4</v>
      </c>
      <c r="AQ275" s="1"/>
      <c r="AR275" s="1"/>
      <c r="AS275" s="1">
        <v>3</v>
      </c>
      <c r="AT275" s="1">
        <v>4</v>
      </c>
      <c r="AU275" s="1">
        <v>5</v>
      </c>
      <c r="AV275" s="1">
        <v>5</v>
      </c>
      <c r="AW275" s="1"/>
      <c r="AX275" s="1"/>
      <c r="AY275" s="1">
        <v>2</v>
      </c>
      <c r="AZ275" s="1">
        <v>2</v>
      </c>
      <c r="BA275" s="1">
        <v>3</v>
      </c>
      <c r="BB275" s="1"/>
      <c r="BC275" s="4">
        <v>4</v>
      </c>
    </row>
    <row r="276" spans="1:55" x14ac:dyDescent="0.25">
      <c r="A276" s="6" t="s">
        <v>315</v>
      </c>
      <c r="B276" s="1">
        <v>1</v>
      </c>
      <c r="C276" s="3">
        <v>23</v>
      </c>
      <c r="D276" s="1">
        <v>5</v>
      </c>
      <c r="E276" s="1">
        <v>1</v>
      </c>
      <c r="F276" s="1">
        <v>2</v>
      </c>
      <c r="G276" s="1">
        <v>3</v>
      </c>
      <c r="H276" s="1">
        <v>1</v>
      </c>
      <c r="I276" s="1"/>
      <c r="J276" s="1">
        <v>4</v>
      </c>
      <c r="K276" s="1">
        <v>4</v>
      </c>
      <c r="L276" s="1">
        <v>4</v>
      </c>
      <c r="M276" s="1"/>
      <c r="N276" s="1"/>
      <c r="O276" s="1">
        <v>5</v>
      </c>
      <c r="P276" s="1">
        <v>3</v>
      </c>
      <c r="Q276" s="1">
        <v>3</v>
      </c>
      <c r="R276" s="1">
        <v>4</v>
      </c>
      <c r="S276" s="1">
        <v>5</v>
      </c>
      <c r="U276" s="1"/>
      <c r="V276" s="1">
        <v>5</v>
      </c>
      <c r="W276" s="1">
        <v>3</v>
      </c>
      <c r="X276" s="1">
        <v>5</v>
      </c>
      <c r="Y276" s="1">
        <v>5</v>
      </c>
      <c r="Z276" s="1">
        <v>4</v>
      </c>
      <c r="AA276" s="1">
        <v>5</v>
      </c>
      <c r="AB276" s="1">
        <v>5</v>
      </c>
      <c r="AC276" s="1">
        <v>5</v>
      </c>
      <c r="AD276" s="1"/>
      <c r="AE276" s="1"/>
      <c r="AF276" s="1">
        <v>5</v>
      </c>
      <c r="AG276" s="1">
        <v>5</v>
      </c>
      <c r="AH276" s="1">
        <v>3</v>
      </c>
      <c r="AI276" s="1">
        <v>5</v>
      </c>
      <c r="AJ276" s="1"/>
      <c r="AK276" s="1"/>
      <c r="AL276" s="1">
        <v>3</v>
      </c>
      <c r="AM276" s="1">
        <v>5</v>
      </c>
      <c r="AN276" s="1">
        <v>4</v>
      </c>
      <c r="AO276" s="1">
        <v>4</v>
      </c>
      <c r="AP276" s="1">
        <v>5</v>
      </c>
      <c r="AQ276" s="1"/>
      <c r="AR276" s="1"/>
      <c r="AS276" s="1">
        <v>4</v>
      </c>
      <c r="AT276" s="1">
        <v>5</v>
      </c>
      <c r="AU276" s="1">
        <v>5</v>
      </c>
      <c r="AV276" s="1">
        <v>5</v>
      </c>
      <c r="AW276" s="1"/>
      <c r="AX276" s="1"/>
      <c r="AY276" s="1">
        <v>2</v>
      </c>
      <c r="AZ276" s="1">
        <v>2</v>
      </c>
      <c r="BA276" s="1">
        <v>3</v>
      </c>
      <c r="BB276" s="1"/>
      <c r="BC276" s="4">
        <v>4.1875</v>
      </c>
    </row>
    <row r="277" spans="1:55" x14ac:dyDescent="0.25">
      <c r="A277" s="6" t="s">
        <v>316</v>
      </c>
      <c r="B277" s="1">
        <v>2</v>
      </c>
      <c r="C277" s="3">
        <v>19</v>
      </c>
      <c r="D277" s="1">
        <v>1</v>
      </c>
      <c r="E277" s="1">
        <v>2</v>
      </c>
      <c r="F277" s="1">
        <v>2</v>
      </c>
      <c r="G277" s="1">
        <v>3</v>
      </c>
      <c r="H277" s="1">
        <v>1</v>
      </c>
      <c r="I277" s="1"/>
      <c r="J277" s="1">
        <v>5</v>
      </c>
      <c r="K277" s="1">
        <v>5</v>
      </c>
      <c r="L277" s="1">
        <v>5</v>
      </c>
      <c r="M277" s="1"/>
      <c r="N277" s="1"/>
      <c r="O277" s="1">
        <v>5</v>
      </c>
      <c r="P277" s="1">
        <v>5</v>
      </c>
      <c r="Q277" s="1">
        <v>4</v>
      </c>
      <c r="R277" s="1">
        <v>5</v>
      </c>
      <c r="S277" s="1">
        <v>5</v>
      </c>
      <c r="U277" s="1"/>
      <c r="V277" s="1">
        <v>5</v>
      </c>
      <c r="W277" s="1">
        <v>5</v>
      </c>
      <c r="X277" s="1">
        <v>5</v>
      </c>
      <c r="Y277" s="1">
        <v>4</v>
      </c>
      <c r="Z277" s="1">
        <v>4</v>
      </c>
      <c r="AA277" s="1">
        <v>5</v>
      </c>
      <c r="AB277" s="1">
        <v>4</v>
      </c>
      <c r="AC277" s="1">
        <v>5</v>
      </c>
      <c r="AD277" s="1"/>
      <c r="AE277" s="1"/>
      <c r="AF277" s="1">
        <v>5</v>
      </c>
      <c r="AG277" s="1">
        <v>5</v>
      </c>
      <c r="AH277" s="1">
        <v>4</v>
      </c>
      <c r="AI277" s="1">
        <v>5</v>
      </c>
      <c r="AJ277" s="1"/>
      <c r="AK277" s="1"/>
      <c r="AL277" s="1">
        <v>5</v>
      </c>
      <c r="AM277" s="1">
        <v>5</v>
      </c>
      <c r="AN277" s="1">
        <v>5</v>
      </c>
      <c r="AO277" s="1">
        <v>5</v>
      </c>
      <c r="AP277" s="1">
        <v>5</v>
      </c>
      <c r="AQ277" s="1"/>
      <c r="AR277" s="1"/>
      <c r="AS277" s="1">
        <v>5</v>
      </c>
      <c r="AT277" s="1">
        <v>4</v>
      </c>
      <c r="AU277" s="1">
        <v>5</v>
      </c>
      <c r="AV277" s="1">
        <v>4</v>
      </c>
      <c r="AW277" s="1"/>
      <c r="AX277" s="1"/>
      <c r="AY277" s="1">
        <v>2</v>
      </c>
      <c r="AZ277" s="1">
        <v>2</v>
      </c>
      <c r="BA277" s="1">
        <v>3</v>
      </c>
      <c r="BB277" s="1"/>
      <c r="BC277" s="4">
        <v>4.53125</v>
      </c>
    </row>
    <row r="278" spans="1:55" ht="15" x14ac:dyDescent="0.25">
      <c r="A278" s="6" t="s">
        <v>317</v>
      </c>
      <c r="B278" s="1">
        <v>2</v>
      </c>
      <c r="C278" s="3">
        <v>20</v>
      </c>
      <c r="D278" s="1">
        <v>2</v>
      </c>
      <c r="E278" s="1">
        <v>2</v>
      </c>
      <c r="F278" s="1">
        <v>1</v>
      </c>
      <c r="G278" s="1">
        <v>2</v>
      </c>
      <c r="H278" s="1">
        <v>2</v>
      </c>
      <c r="I278" s="1"/>
      <c r="J278" s="1">
        <v>4</v>
      </c>
      <c r="K278" s="1">
        <v>4</v>
      </c>
      <c r="L278" s="1">
        <v>5</v>
      </c>
      <c r="M278" s="1"/>
      <c r="N278" s="1"/>
      <c r="O278" s="1">
        <v>3</v>
      </c>
      <c r="P278" s="1">
        <v>4</v>
      </c>
      <c r="Q278" s="1">
        <v>4</v>
      </c>
      <c r="R278" s="1">
        <v>5</v>
      </c>
      <c r="S278" s="1">
        <v>4</v>
      </c>
      <c r="U278" s="1"/>
      <c r="V278" s="1">
        <v>4</v>
      </c>
      <c r="W278" s="1">
        <v>4</v>
      </c>
      <c r="X278" s="1">
        <v>4</v>
      </c>
      <c r="Y278" s="1">
        <v>5</v>
      </c>
      <c r="Z278" s="1">
        <v>5</v>
      </c>
      <c r="AA278" s="1">
        <v>4</v>
      </c>
      <c r="AB278" s="1">
        <v>4</v>
      </c>
      <c r="AC278" s="1">
        <v>3</v>
      </c>
      <c r="AD278" s="1"/>
      <c r="AE278" s="1"/>
      <c r="AF278" s="1">
        <v>4</v>
      </c>
      <c r="AG278" s="1">
        <v>5</v>
      </c>
      <c r="AH278" s="1">
        <v>5</v>
      </c>
      <c r="AI278" s="1">
        <v>4</v>
      </c>
      <c r="AJ278" s="1"/>
      <c r="AK278" s="1"/>
      <c r="AL278" s="1">
        <v>3</v>
      </c>
      <c r="AM278" s="1">
        <v>5</v>
      </c>
      <c r="AN278" s="1">
        <v>3</v>
      </c>
      <c r="AO278" s="1">
        <v>5</v>
      </c>
      <c r="AP278" s="1">
        <v>5</v>
      </c>
      <c r="AQ278" s="1"/>
      <c r="AR278" s="1"/>
      <c r="AS278" s="1">
        <v>4</v>
      </c>
      <c r="AT278" s="1">
        <v>4</v>
      </c>
      <c r="AU278" s="1">
        <v>4</v>
      </c>
      <c r="AV278" s="1">
        <v>5</v>
      </c>
      <c r="AW278" s="1"/>
      <c r="AX278" s="1"/>
      <c r="AY278" s="2">
        <v>4</v>
      </c>
      <c r="AZ278" s="2">
        <v>5</v>
      </c>
      <c r="BA278" s="1">
        <v>4</v>
      </c>
      <c r="BB278" s="1"/>
      <c r="BC278" s="4">
        <v>4.21875</v>
      </c>
    </row>
    <row r="279" spans="1:55" x14ac:dyDescent="0.25">
      <c r="A279" s="6" t="s">
        <v>318</v>
      </c>
      <c r="B279" s="1">
        <v>2</v>
      </c>
      <c r="C279" s="3">
        <v>23</v>
      </c>
      <c r="D279" s="1">
        <v>3</v>
      </c>
      <c r="E279" s="1">
        <v>1</v>
      </c>
      <c r="F279" s="1">
        <v>1</v>
      </c>
      <c r="G279" s="1">
        <v>3</v>
      </c>
      <c r="H279" s="1">
        <v>2</v>
      </c>
      <c r="I279" s="1"/>
      <c r="J279" s="1">
        <v>3</v>
      </c>
      <c r="K279" s="1">
        <v>5</v>
      </c>
      <c r="L279" s="1">
        <v>5</v>
      </c>
      <c r="M279" s="1"/>
      <c r="N279" s="1"/>
      <c r="O279" s="1">
        <v>4</v>
      </c>
      <c r="P279" s="1">
        <v>5</v>
      </c>
      <c r="Q279" s="1">
        <v>5</v>
      </c>
      <c r="R279" s="1">
        <v>5</v>
      </c>
      <c r="S279" s="1">
        <v>5</v>
      </c>
      <c r="U279" s="1"/>
      <c r="V279" s="1">
        <v>5</v>
      </c>
      <c r="W279" s="1">
        <v>5</v>
      </c>
      <c r="X279" s="1">
        <v>5</v>
      </c>
      <c r="Y279" s="1">
        <v>5</v>
      </c>
      <c r="Z279" s="1">
        <v>5</v>
      </c>
      <c r="AA279" s="1">
        <v>5</v>
      </c>
      <c r="AB279" s="1">
        <v>5</v>
      </c>
      <c r="AC279" s="1">
        <v>5</v>
      </c>
      <c r="AD279" s="1"/>
      <c r="AE279" s="1"/>
      <c r="AF279" s="1">
        <v>5</v>
      </c>
      <c r="AG279" s="1">
        <v>5</v>
      </c>
      <c r="AH279" s="1">
        <v>5</v>
      </c>
      <c r="AI279" s="1">
        <v>5</v>
      </c>
      <c r="AJ279" s="1"/>
      <c r="AK279" s="1"/>
      <c r="AL279" s="1">
        <v>3</v>
      </c>
      <c r="AM279" s="1">
        <v>5</v>
      </c>
      <c r="AN279" s="1">
        <v>5</v>
      </c>
      <c r="AO279" s="1">
        <v>4</v>
      </c>
      <c r="AP279" s="1">
        <v>5</v>
      </c>
      <c r="AQ279" s="1"/>
      <c r="AR279" s="1"/>
      <c r="AS279" s="1">
        <v>5</v>
      </c>
      <c r="AT279" s="1">
        <v>5</v>
      </c>
      <c r="AU279" s="1">
        <v>4</v>
      </c>
      <c r="AV279" s="1">
        <v>5</v>
      </c>
      <c r="AW279" s="1"/>
      <c r="AX279" s="1"/>
      <c r="AY279" s="1">
        <v>4</v>
      </c>
      <c r="AZ279" s="1">
        <v>4</v>
      </c>
      <c r="BA279" s="1">
        <v>5</v>
      </c>
      <c r="BB279" s="1"/>
      <c r="BC279" s="4">
        <v>4.71875</v>
      </c>
    </row>
    <row r="280" spans="1:55" x14ac:dyDescent="0.25">
      <c r="A280" s="6" t="s">
        <v>319</v>
      </c>
      <c r="B280" s="1">
        <v>1</v>
      </c>
      <c r="C280" s="3">
        <v>22</v>
      </c>
      <c r="D280" s="1">
        <v>3</v>
      </c>
      <c r="E280" s="1">
        <v>2</v>
      </c>
      <c r="F280" s="1">
        <v>1</v>
      </c>
      <c r="G280" s="1">
        <v>1</v>
      </c>
      <c r="H280" s="1">
        <v>2</v>
      </c>
      <c r="I280" s="1"/>
      <c r="J280" s="1">
        <v>5</v>
      </c>
      <c r="K280" s="1">
        <v>4</v>
      </c>
      <c r="L280" s="1">
        <v>5</v>
      </c>
      <c r="M280" s="1"/>
      <c r="N280" s="1"/>
      <c r="O280" s="1">
        <v>4</v>
      </c>
      <c r="P280" s="1">
        <v>4</v>
      </c>
      <c r="Q280" s="1">
        <v>4</v>
      </c>
      <c r="R280" s="1">
        <v>5</v>
      </c>
      <c r="S280" s="1">
        <v>4</v>
      </c>
      <c r="U280" s="1"/>
      <c r="V280" s="1">
        <v>5</v>
      </c>
      <c r="W280" s="1">
        <v>4</v>
      </c>
      <c r="X280" s="1">
        <v>5</v>
      </c>
      <c r="Y280" s="1">
        <v>4</v>
      </c>
      <c r="Z280" s="1">
        <v>5</v>
      </c>
      <c r="AA280" s="1">
        <v>4</v>
      </c>
      <c r="AB280" s="1">
        <v>5</v>
      </c>
      <c r="AC280" s="1">
        <v>5</v>
      </c>
      <c r="AD280" s="1"/>
      <c r="AE280" s="1"/>
      <c r="AF280" s="1">
        <v>5</v>
      </c>
      <c r="AG280" s="1">
        <v>4</v>
      </c>
      <c r="AH280" s="1">
        <v>5</v>
      </c>
      <c r="AI280" s="1">
        <v>5</v>
      </c>
      <c r="AJ280" s="1"/>
      <c r="AK280" s="1"/>
      <c r="AL280" s="1">
        <v>4</v>
      </c>
      <c r="AM280" s="1">
        <v>5</v>
      </c>
      <c r="AN280" s="1">
        <v>5</v>
      </c>
      <c r="AO280" s="1">
        <v>5</v>
      </c>
      <c r="AP280" s="1">
        <v>4</v>
      </c>
      <c r="AQ280" s="1"/>
      <c r="AR280" s="1"/>
      <c r="AS280" s="1">
        <v>5</v>
      </c>
      <c r="AT280" s="1">
        <v>5</v>
      </c>
      <c r="AU280" s="1">
        <v>4</v>
      </c>
      <c r="AV280" s="1">
        <v>5</v>
      </c>
      <c r="AW280" s="1"/>
      <c r="AX280" s="1"/>
      <c r="AY280" s="1">
        <v>4</v>
      </c>
      <c r="AZ280" s="1">
        <v>4</v>
      </c>
      <c r="BA280" s="1">
        <v>5</v>
      </c>
      <c r="BB280" s="1"/>
      <c r="BC280" s="4">
        <v>4.5625</v>
      </c>
    </row>
    <row r="281" spans="1:55" x14ac:dyDescent="0.25">
      <c r="A281" s="6" t="s">
        <v>320</v>
      </c>
      <c r="B281" s="1">
        <v>1</v>
      </c>
      <c r="C281" s="3">
        <v>19</v>
      </c>
      <c r="D281" s="1">
        <v>2</v>
      </c>
      <c r="E281" s="1">
        <v>2</v>
      </c>
      <c r="F281" s="1">
        <v>1</v>
      </c>
      <c r="G281" s="1">
        <v>1</v>
      </c>
      <c r="H281" s="1">
        <v>2</v>
      </c>
      <c r="I281" s="1"/>
      <c r="J281" s="1">
        <v>5</v>
      </c>
      <c r="K281" s="1">
        <v>5</v>
      </c>
      <c r="L281" s="1">
        <v>5</v>
      </c>
      <c r="M281" s="1"/>
      <c r="N281" s="1"/>
      <c r="O281" s="1">
        <v>4</v>
      </c>
      <c r="P281" s="1">
        <v>5</v>
      </c>
      <c r="Q281" s="1">
        <v>5</v>
      </c>
      <c r="R281" s="1">
        <v>5</v>
      </c>
      <c r="S281" s="1">
        <v>5</v>
      </c>
      <c r="U281" s="1"/>
      <c r="V281" s="1">
        <v>5</v>
      </c>
      <c r="W281" s="1">
        <v>5</v>
      </c>
      <c r="X281" s="1">
        <v>5</v>
      </c>
      <c r="Y281" s="1">
        <v>4</v>
      </c>
      <c r="Z281" s="1">
        <v>5</v>
      </c>
      <c r="AA281" s="1">
        <v>5</v>
      </c>
      <c r="AB281" s="1">
        <v>5</v>
      </c>
      <c r="AC281" s="1">
        <v>5</v>
      </c>
      <c r="AD281" s="1"/>
      <c r="AE281" s="1"/>
      <c r="AF281" s="1">
        <v>5</v>
      </c>
      <c r="AG281" s="1">
        <v>5</v>
      </c>
      <c r="AH281" s="1">
        <v>5</v>
      </c>
      <c r="AI281" s="1">
        <v>5</v>
      </c>
      <c r="AJ281" s="1"/>
      <c r="AK281" s="1"/>
      <c r="AL281" s="1">
        <v>4</v>
      </c>
      <c r="AM281" s="1">
        <v>4</v>
      </c>
      <c r="AN281" s="1">
        <v>4</v>
      </c>
      <c r="AO281" s="1">
        <v>4</v>
      </c>
      <c r="AP281" s="1">
        <v>4</v>
      </c>
      <c r="AQ281" s="1"/>
      <c r="AR281" s="1"/>
      <c r="AS281" s="1">
        <v>5</v>
      </c>
      <c r="AT281" s="1">
        <v>4</v>
      </c>
      <c r="AU281" s="1">
        <v>4</v>
      </c>
      <c r="AV281" s="1">
        <v>5</v>
      </c>
      <c r="AW281" s="1"/>
      <c r="AX281" s="1"/>
      <c r="AY281" s="1">
        <v>4</v>
      </c>
      <c r="AZ281" s="1">
        <v>4</v>
      </c>
      <c r="BA281" s="1">
        <v>4</v>
      </c>
      <c r="BB281" s="1"/>
      <c r="BC281" s="4">
        <v>4.625</v>
      </c>
    </row>
    <row r="282" spans="1:55" x14ac:dyDescent="0.25">
      <c r="A282" s="6" t="s">
        <v>321</v>
      </c>
      <c r="B282" s="1">
        <v>2</v>
      </c>
      <c r="C282" s="3">
        <v>20</v>
      </c>
      <c r="D282" s="1">
        <v>3</v>
      </c>
      <c r="E282" s="1">
        <v>1</v>
      </c>
      <c r="F282" s="1">
        <v>2</v>
      </c>
      <c r="G282" s="1">
        <v>2</v>
      </c>
      <c r="H282" s="1">
        <v>1</v>
      </c>
      <c r="I282" s="1"/>
      <c r="J282" s="1">
        <v>5</v>
      </c>
      <c r="K282" s="1">
        <v>5</v>
      </c>
      <c r="L282" s="1">
        <v>5</v>
      </c>
      <c r="M282" s="1"/>
      <c r="N282" s="1"/>
      <c r="O282" s="1">
        <v>5</v>
      </c>
      <c r="P282" s="1">
        <v>4</v>
      </c>
      <c r="Q282" s="1">
        <v>5</v>
      </c>
      <c r="R282" s="1">
        <v>4</v>
      </c>
      <c r="S282" s="1">
        <v>5</v>
      </c>
      <c r="U282" s="1"/>
      <c r="V282" s="1">
        <v>4</v>
      </c>
      <c r="W282" s="1">
        <v>4</v>
      </c>
      <c r="X282" s="1">
        <v>5</v>
      </c>
      <c r="Y282" s="1">
        <v>4</v>
      </c>
      <c r="Z282" s="1">
        <v>5</v>
      </c>
      <c r="AA282" s="1">
        <v>5</v>
      </c>
      <c r="AB282" s="1">
        <v>4</v>
      </c>
      <c r="AC282" s="1">
        <v>5</v>
      </c>
      <c r="AD282" s="1"/>
      <c r="AE282" s="1"/>
      <c r="AF282" s="1">
        <v>5</v>
      </c>
      <c r="AG282" s="1">
        <v>5</v>
      </c>
      <c r="AH282" s="1">
        <v>5</v>
      </c>
      <c r="AI282" s="1">
        <v>5</v>
      </c>
      <c r="AJ282" s="1"/>
      <c r="AK282" s="1"/>
      <c r="AL282" s="1">
        <v>4</v>
      </c>
      <c r="AM282" s="1">
        <v>4</v>
      </c>
      <c r="AN282" s="1">
        <v>4</v>
      </c>
      <c r="AO282" s="1">
        <v>4</v>
      </c>
      <c r="AP282" s="1">
        <v>4</v>
      </c>
      <c r="AQ282" s="1"/>
      <c r="AR282" s="1"/>
      <c r="AS282" s="1">
        <v>5</v>
      </c>
      <c r="AT282" s="1">
        <v>4</v>
      </c>
      <c r="AU282" s="1">
        <v>4</v>
      </c>
      <c r="AV282" s="1">
        <v>5</v>
      </c>
      <c r="AW282" s="1"/>
      <c r="AX282" s="1"/>
      <c r="AY282" s="1">
        <v>4</v>
      </c>
      <c r="AZ282" s="1">
        <v>4</v>
      </c>
      <c r="BA282" s="1">
        <v>4</v>
      </c>
      <c r="BB282" s="1"/>
      <c r="BC282" s="4">
        <v>4.5</v>
      </c>
    </row>
    <row r="283" spans="1:55" x14ac:dyDescent="0.25">
      <c r="A283" s="6" t="s">
        <v>322</v>
      </c>
      <c r="B283" s="1">
        <v>1</v>
      </c>
      <c r="C283" s="3">
        <v>21</v>
      </c>
      <c r="D283" s="1">
        <v>3</v>
      </c>
      <c r="E283" s="1">
        <v>2</v>
      </c>
      <c r="F283" s="1">
        <v>2</v>
      </c>
      <c r="G283" s="1">
        <v>2</v>
      </c>
      <c r="H283" s="1">
        <v>2</v>
      </c>
      <c r="I283" s="1"/>
      <c r="J283" s="1">
        <v>4</v>
      </c>
      <c r="K283" s="1">
        <v>3</v>
      </c>
      <c r="L283" s="1">
        <v>4</v>
      </c>
      <c r="M283" s="1"/>
      <c r="N283" s="1"/>
      <c r="O283" s="1">
        <v>5</v>
      </c>
      <c r="P283" s="1">
        <v>4</v>
      </c>
      <c r="Q283" s="1">
        <v>5</v>
      </c>
      <c r="R283" s="1">
        <v>4</v>
      </c>
      <c r="S283" s="1">
        <v>5</v>
      </c>
      <c r="U283" s="1"/>
      <c r="V283" s="1">
        <v>4</v>
      </c>
      <c r="W283" s="1">
        <v>4</v>
      </c>
      <c r="X283" s="1">
        <v>4</v>
      </c>
      <c r="Y283" s="1">
        <v>4</v>
      </c>
      <c r="Z283" s="1">
        <v>4</v>
      </c>
      <c r="AA283" s="1">
        <v>5</v>
      </c>
      <c r="AB283" s="1">
        <v>4</v>
      </c>
      <c r="AC283" s="1">
        <v>4</v>
      </c>
      <c r="AD283" s="1"/>
      <c r="AE283" s="1"/>
      <c r="AF283" s="1">
        <v>4</v>
      </c>
      <c r="AG283" s="1">
        <v>5</v>
      </c>
      <c r="AH283" s="1">
        <v>4</v>
      </c>
      <c r="AI283" s="1">
        <v>5</v>
      </c>
      <c r="AJ283" s="1"/>
      <c r="AK283" s="1"/>
      <c r="AL283" s="1">
        <v>2</v>
      </c>
      <c r="AM283" s="1">
        <v>4</v>
      </c>
      <c r="AN283" s="1">
        <v>5</v>
      </c>
      <c r="AO283" s="1">
        <v>4</v>
      </c>
      <c r="AP283" s="1">
        <v>3</v>
      </c>
      <c r="AQ283" s="1"/>
      <c r="AR283" s="1"/>
      <c r="AS283" s="1">
        <v>4</v>
      </c>
      <c r="AT283" s="1">
        <v>4</v>
      </c>
      <c r="AU283" s="1">
        <v>4</v>
      </c>
      <c r="AV283" s="1">
        <v>4</v>
      </c>
      <c r="AW283" s="1"/>
      <c r="AX283" s="1"/>
      <c r="AY283" s="1">
        <v>4</v>
      </c>
      <c r="AZ283" s="1">
        <v>4</v>
      </c>
      <c r="BA283" s="1">
        <v>4</v>
      </c>
      <c r="BB283" s="1"/>
      <c r="BC283" s="4">
        <v>4.09375</v>
      </c>
    </row>
    <row r="284" spans="1:55" x14ac:dyDescent="0.25">
      <c r="A284" s="6" t="s">
        <v>323</v>
      </c>
      <c r="B284" s="1">
        <v>2</v>
      </c>
      <c r="C284" s="3">
        <v>20</v>
      </c>
      <c r="D284" s="1">
        <v>3</v>
      </c>
      <c r="E284" s="1">
        <v>1</v>
      </c>
      <c r="F284" s="1">
        <v>1</v>
      </c>
      <c r="G284" s="1">
        <v>1</v>
      </c>
      <c r="H284" s="1">
        <v>2</v>
      </c>
      <c r="I284" s="1"/>
      <c r="J284" s="1">
        <v>5</v>
      </c>
      <c r="K284" s="1">
        <v>5</v>
      </c>
      <c r="L284" s="1">
        <v>5</v>
      </c>
      <c r="M284" s="1"/>
      <c r="N284" s="1"/>
      <c r="O284" s="1">
        <v>5</v>
      </c>
      <c r="P284" s="1">
        <v>5</v>
      </c>
      <c r="Q284" s="1">
        <v>5</v>
      </c>
      <c r="R284" s="1">
        <v>4</v>
      </c>
      <c r="S284" s="1">
        <v>5</v>
      </c>
      <c r="U284" s="1"/>
      <c r="V284" s="1">
        <v>4</v>
      </c>
      <c r="W284" s="1">
        <v>4</v>
      </c>
      <c r="X284" s="1">
        <v>4</v>
      </c>
      <c r="Y284" s="1">
        <v>4</v>
      </c>
      <c r="Z284" s="1">
        <v>4</v>
      </c>
      <c r="AA284" s="1">
        <v>5</v>
      </c>
      <c r="AB284" s="1">
        <v>4</v>
      </c>
      <c r="AC284" s="1">
        <v>5</v>
      </c>
      <c r="AD284" s="1"/>
      <c r="AE284" s="1"/>
      <c r="AF284" s="1">
        <v>4</v>
      </c>
      <c r="AG284" s="1">
        <v>5</v>
      </c>
      <c r="AH284" s="1">
        <v>4</v>
      </c>
      <c r="AI284" s="1">
        <v>5</v>
      </c>
      <c r="AJ284" s="1"/>
      <c r="AK284" s="1"/>
      <c r="AL284" s="1">
        <v>3</v>
      </c>
      <c r="AM284" s="1">
        <v>5</v>
      </c>
      <c r="AN284" s="1">
        <v>5</v>
      </c>
      <c r="AO284" s="1">
        <v>4</v>
      </c>
      <c r="AP284" s="1">
        <v>5</v>
      </c>
      <c r="AQ284" s="1"/>
      <c r="AR284" s="1"/>
      <c r="AS284" s="1">
        <v>4</v>
      </c>
      <c r="AT284" s="1">
        <v>5</v>
      </c>
      <c r="AU284" s="1">
        <v>4</v>
      </c>
      <c r="AV284" s="1">
        <v>5</v>
      </c>
      <c r="AW284" s="1"/>
      <c r="AX284" s="1"/>
      <c r="AY284" s="1">
        <v>4</v>
      </c>
      <c r="AZ284" s="1">
        <v>4</v>
      </c>
      <c r="BA284" s="1">
        <v>4</v>
      </c>
      <c r="BB284" s="1"/>
      <c r="BC284" s="4">
        <v>4.46875</v>
      </c>
    </row>
    <row r="285" spans="1:55" x14ac:dyDescent="0.25">
      <c r="A285" s="6" t="s">
        <v>324</v>
      </c>
      <c r="B285" s="1">
        <v>1</v>
      </c>
      <c r="C285" s="3">
        <v>23</v>
      </c>
      <c r="D285" s="1">
        <v>3</v>
      </c>
      <c r="E285" s="1">
        <v>2</v>
      </c>
      <c r="F285" s="1">
        <v>2</v>
      </c>
      <c r="G285" s="1">
        <v>1</v>
      </c>
      <c r="H285" s="1">
        <v>1</v>
      </c>
      <c r="I285" s="1"/>
      <c r="J285" s="1">
        <v>4</v>
      </c>
      <c r="K285" s="1">
        <v>4</v>
      </c>
      <c r="L285" s="1">
        <v>5</v>
      </c>
      <c r="M285" s="1"/>
      <c r="N285" s="1"/>
      <c r="O285" s="1">
        <v>5</v>
      </c>
      <c r="P285" s="1">
        <v>4</v>
      </c>
      <c r="Q285" s="1">
        <v>5</v>
      </c>
      <c r="R285" s="1">
        <v>4</v>
      </c>
      <c r="S285" s="1">
        <v>5</v>
      </c>
      <c r="U285" s="1"/>
      <c r="V285" s="1">
        <v>4</v>
      </c>
      <c r="W285" s="1">
        <v>4</v>
      </c>
      <c r="X285" s="1">
        <v>4</v>
      </c>
      <c r="Y285" s="1">
        <v>4</v>
      </c>
      <c r="Z285" s="1">
        <v>4</v>
      </c>
      <c r="AA285" s="1">
        <v>4</v>
      </c>
      <c r="AB285" s="1">
        <v>4</v>
      </c>
      <c r="AC285" s="1">
        <v>4</v>
      </c>
      <c r="AD285" s="1"/>
      <c r="AE285" s="1"/>
      <c r="AF285" s="1">
        <v>5</v>
      </c>
      <c r="AG285" s="1">
        <v>4</v>
      </c>
      <c r="AH285" s="1">
        <v>4</v>
      </c>
      <c r="AI285" s="1">
        <v>4</v>
      </c>
      <c r="AJ285" s="1"/>
      <c r="AK285" s="1"/>
      <c r="AL285" s="1">
        <v>4</v>
      </c>
      <c r="AM285" s="1">
        <v>4</v>
      </c>
      <c r="AN285" s="1">
        <v>4</v>
      </c>
      <c r="AO285" s="1">
        <v>4</v>
      </c>
      <c r="AP285" s="1">
        <v>5</v>
      </c>
      <c r="AQ285" s="1"/>
      <c r="AR285" s="1"/>
      <c r="AS285" s="1">
        <v>4</v>
      </c>
      <c r="AT285" s="1">
        <v>4</v>
      </c>
      <c r="AU285" s="1">
        <v>5</v>
      </c>
      <c r="AV285" s="1">
        <v>4</v>
      </c>
      <c r="AW285" s="1"/>
      <c r="AX285" s="1"/>
      <c r="AY285" s="1">
        <v>4</v>
      </c>
      <c r="AZ285" s="1">
        <v>4</v>
      </c>
      <c r="BA285" s="1">
        <v>4</v>
      </c>
      <c r="BB285" s="1"/>
      <c r="BC285" s="4">
        <v>4.21875</v>
      </c>
    </row>
    <row r="286" spans="1:55" x14ac:dyDescent="0.25">
      <c r="A286" s="6" t="s">
        <v>325</v>
      </c>
      <c r="B286" s="1">
        <v>2</v>
      </c>
      <c r="C286" s="3">
        <v>26</v>
      </c>
      <c r="D286" s="1">
        <v>6</v>
      </c>
      <c r="E286" s="1">
        <v>1</v>
      </c>
      <c r="F286" s="1">
        <v>1</v>
      </c>
      <c r="G286" s="1">
        <v>2</v>
      </c>
      <c r="H286" s="1">
        <v>2</v>
      </c>
      <c r="I286" s="1"/>
      <c r="J286" s="1">
        <v>5</v>
      </c>
      <c r="K286" s="1">
        <v>4</v>
      </c>
      <c r="L286" s="1">
        <v>4</v>
      </c>
      <c r="M286" s="1"/>
      <c r="N286" s="1"/>
      <c r="O286" s="1">
        <v>5</v>
      </c>
      <c r="P286" s="1">
        <v>5</v>
      </c>
      <c r="Q286" s="1">
        <v>5</v>
      </c>
      <c r="R286" s="1">
        <v>5</v>
      </c>
      <c r="S286" s="1">
        <v>5</v>
      </c>
      <c r="U286" s="1"/>
      <c r="V286" s="1">
        <v>5</v>
      </c>
      <c r="W286" s="1">
        <v>5</v>
      </c>
      <c r="X286" s="1">
        <v>5</v>
      </c>
      <c r="Y286" s="1">
        <v>5</v>
      </c>
      <c r="Z286" s="1">
        <v>5</v>
      </c>
      <c r="AA286" s="1">
        <v>4</v>
      </c>
      <c r="AB286" s="1">
        <v>5</v>
      </c>
      <c r="AC286" s="1">
        <v>4</v>
      </c>
      <c r="AD286" s="1"/>
      <c r="AE286" s="1"/>
      <c r="AF286" s="1">
        <v>4</v>
      </c>
      <c r="AG286" s="1">
        <v>5</v>
      </c>
      <c r="AH286" s="1">
        <v>4</v>
      </c>
      <c r="AI286" s="1">
        <v>4</v>
      </c>
      <c r="AJ286" s="1"/>
      <c r="AK286" s="1"/>
      <c r="AL286" s="1">
        <v>4</v>
      </c>
      <c r="AM286" s="1">
        <v>5</v>
      </c>
      <c r="AN286" s="1">
        <v>5</v>
      </c>
      <c r="AO286" s="1">
        <v>4</v>
      </c>
      <c r="AP286" s="1">
        <v>5</v>
      </c>
      <c r="AQ286" s="1"/>
      <c r="AR286" s="1"/>
      <c r="AS286" s="1">
        <v>4</v>
      </c>
      <c r="AT286" s="1">
        <v>5</v>
      </c>
      <c r="AU286" s="1">
        <v>5</v>
      </c>
      <c r="AV286" s="1">
        <v>5</v>
      </c>
      <c r="AW286" s="1"/>
      <c r="AX286" s="1"/>
      <c r="AY286" s="1">
        <v>4</v>
      </c>
      <c r="AZ286" s="1">
        <v>4</v>
      </c>
      <c r="BA286" s="1">
        <v>4</v>
      </c>
      <c r="BB286" s="1"/>
      <c r="BC286" s="4">
        <v>4.59375</v>
      </c>
    </row>
    <row r="287" spans="1:55" x14ac:dyDescent="0.25">
      <c r="A287" s="6" t="s">
        <v>326</v>
      </c>
      <c r="B287" s="1">
        <v>2</v>
      </c>
      <c r="C287" s="3">
        <v>25</v>
      </c>
      <c r="D287" s="1">
        <v>6</v>
      </c>
      <c r="E287" s="1">
        <v>2</v>
      </c>
      <c r="F287" s="1">
        <v>1</v>
      </c>
      <c r="G287" s="1">
        <v>2</v>
      </c>
      <c r="H287" s="1">
        <v>1</v>
      </c>
      <c r="I287" s="1"/>
      <c r="J287" s="1">
        <v>4</v>
      </c>
      <c r="K287" s="1">
        <v>4</v>
      </c>
      <c r="L287" s="1">
        <v>4</v>
      </c>
      <c r="M287" s="1"/>
      <c r="N287" s="1"/>
      <c r="O287" s="1">
        <v>4</v>
      </c>
      <c r="P287" s="1">
        <v>4</v>
      </c>
      <c r="Q287" s="1">
        <v>4</v>
      </c>
      <c r="R287" s="1">
        <v>4</v>
      </c>
      <c r="S287" s="1">
        <v>4</v>
      </c>
      <c r="U287" s="1"/>
      <c r="V287" s="1">
        <v>4</v>
      </c>
      <c r="W287" s="1">
        <v>4</v>
      </c>
      <c r="X287" s="1">
        <v>4</v>
      </c>
      <c r="Y287" s="1">
        <v>4</v>
      </c>
      <c r="Z287" s="1">
        <v>4</v>
      </c>
      <c r="AA287" s="1">
        <v>4</v>
      </c>
      <c r="AB287" s="1">
        <v>4</v>
      </c>
      <c r="AC287" s="1">
        <v>4</v>
      </c>
      <c r="AD287" s="1"/>
      <c r="AE287" s="1"/>
      <c r="AF287" s="1">
        <v>4</v>
      </c>
      <c r="AG287" s="1">
        <v>4</v>
      </c>
      <c r="AH287" s="1">
        <v>4</v>
      </c>
      <c r="AI287" s="1">
        <v>4</v>
      </c>
      <c r="AJ287" s="1"/>
      <c r="AK287" s="1"/>
      <c r="AL287" s="1">
        <v>4</v>
      </c>
      <c r="AM287" s="1">
        <v>4</v>
      </c>
      <c r="AN287" s="1">
        <v>4</v>
      </c>
      <c r="AO287" s="1">
        <v>4</v>
      </c>
      <c r="AP287" s="1">
        <v>4</v>
      </c>
      <c r="AQ287" s="1"/>
      <c r="AR287" s="1"/>
      <c r="AS287" s="1">
        <v>4</v>
      </c>
      <c r="AT287" s="1">
        <v>4</v>
      </c>
      <c r="AU287" s="1">
        <v>4</v>
      </c>
      <c r="AV287" s="1">
        <v>4</v>
      </c>
      <c r="AW287" s="1"/>
      <c r="AX287" s="1"/>
      <c r="AY287" s="1">
        <v>4</v>
      </c>
      <c r="AZ287" s="1">
        <v>4</v>
      </c>
      <c r="BA287" s="1">
        <v>3</v>
      </c>
      <c r="BB287" s="1"/>
      <c r="BC287" s="4">
        <v>3.96875</v>
      </c>
    </row>
    <row r="288" spans="1:55" x14ac:dyDescent="0.25">
      <c r="A288" s="6" t="s">
        <v>327</v>
      </c>
      <c r="B288" s="1">
        <v>1</v>
      </c>
      <c r="C288" s="3">
        <v>24</v>
      </c>
      <c r="D288" s="1">
        <v>4</v>
      </c>
      <c r="E288" s="1">
        <v>2</v>
      </c>
      <c r="F288" s="1">
        <v>2</v>
      </c>
      <c r="G288" s="1">
        <v>2</v>
      </c>
      <c r="H288" s="1">
        <v>2</v>
      </c>
      <c r="I288" s="1"/>
      <c r="J288" s="1">
        <v>5</v>
      </c>
      <c r="K288" s="1">
        <v>4</v>
      </c>
      <c r="L288" s="1">
        <v>5</v>
      </c>
      <c r="M288" s="1"/>
      <c r="N288" s="1"/>
      <c r="O288" s="1">
        <v>5</v>
      </c>
      <c r="P288" s="1">
        <v>4</v>
      </c>
      <c r="Q288" s="1">
        <v>5</v>
      </c>
      <c r="R288" s="1">
        <v>4</v>
      </c>
      <c r="S288" s="1">
        <v>5</v>
      </c>
      <c r="U288" s="1"/>
      <c r="V288" s="1">
        <v>4</v>
      </c>
      <c r="W288" s="1">
        <v>5</v>
      </c>
      <c r="X288" s="1">
        <v>4</v>
      </c>
      <c r="Y288" s="1">
        <v>4</v>
      </c>
      <c r="Z288" s="1">
        <v>5</v>
      </c>
      <c r="AA288" s="1">
        <v>4</v>
      </c>
      <c r="AB288" s="1">
        <v>5</v>
      </c>
      <c r="AC288" s="1">
        <v>4</v>
      </c>
      <c r="AD288" s="1"/>
      <c r="AE288" s="1"/>
      <c r="AF288" s="1">
        <v>5</v>
      </c>
      <c r="AG288" s="1">
        <v>5</v>
      </c>
      <c r="AH288" s="1">
        <v>5</v>
      </c>
      <c r="AI288" s="1">
        <v>4</v>
      </c>
      <c r="AJ288" s="1"/>
      <c r="AK288" s="1"/>
      <c r="AL288" s="1">
        <v>4</v>
      </c>
      <c r="AM288" s="1">
        <v>5</v>
      </c>
      <c r="AN288" s="1">
        <v>5</v>
      </c>
      <c r="AO288" s="1">
        <v>4</v>
      </c>
      <c r="AP288" s="1">
        <v>4</v>
      </c>
      <c r="AQ288" s="1"/>
      <c r="AR288" s="1"/>
      <c r="AS288" s="1">
        <v>5</v>
      </c>
      <c r="AT288" s="1">
        <v>4</v>
      </c>
      <c r="AU288" s="1">
        <v>5</v>
      </c>
      <c r="AV288" s="1">
        <v>5</v>
      </c>
      <c r="AW288" s="1"/>
      <c r="AX288" s="1"/>
      <c r="AY288" s="1">
        <v>4</v>
      </c>
      <c r="AZ288" s="1">
        <v>4</v>
      </c>
      <c r="BA288" s="1">
        <v>3</v>
      </c>
      <c r="BB288" s="1"/>
      <c r="BC288" s="4">
        <v>4.46875</v>
      </c>
    </row>
    <row r="289" spans="1:55" x14ac:dyDescent="0.25">
      <c r="A289" s="6" t="s">
        <v>328</v>
      </c>
      <c r="B289" s="1">
        <v>1</v>
      </c>
      <c r="C289" s="3">
        <v>23</v>
      </c>
      <c r="D289" s="1">
        <v>3</v>
      </c>
      <c r="E289" s="1">
        <v>2</v>
      </c>
      <c r="F289" s="1">
        <v>2</v>
      </c>
      <c r="G289" s="1">
        <v>2</v>
      </c>
      <c r="H289" s="1">
        <v>1</v>
      </c>
      <c r="I289" s="1"/>
      <c r="J289" s="1">
        <v>4</v>
      </c>
      <c r="K289" s="1">
        <v>4</v>
      </c>
      <c r="L289" s="1">
        <v>5</v>
      </c>
      <c r="M289" s="1"/>
      <c r="N289" s="1"/>
      <c r="O289" s="1">
        <v>4</v>
      </c>
      <c r="P289" s="1">
        <v>4</v>
      </c>
      <c r="Q289" s="1">
        <v>3</v>
      </c>
      <c r="R289" s="1">
        <v>3</v>
      </c>
      <c r="S289" s="1">
        <v>4</v>
      </c>
      <c r="U289" s="1"/>
      <c r="V289" s="1">
        <v>4</v>
      </c>
      <c r="W289" s="1">
        <v>2</v>
      </c>
      <c r="X289" s="1">
        <v>4</v>
      </c>
      <c r="Y289" s="1">
        <v>4</v>
      </c>
      <c r="Z289" s="1">
        <v>4</v>
      </c>
      <c r="AA289" s="1">
        <v>4</v>
      </c>
      <c r="AB289" s="1">
        <v>4</v>
      </c>
      <c r="AC289" s="1">
        <v>4</v>
      </c>
      <c r="AD289" s="1"/>
      <c r="AE289" s="1"/>
      <c r="AF289" s="1">
        <v>3</v>
      </c>
      <c r="AG289" s="1">
        <v>4</v>
      </c>
      <c r="AH289" s="1">
        <v>2</v>
      </c>
      <c r="AI289" s="1">
        <v>4</v>
      </c>
      <c r="AJ289" s="1"/>
      <c r="AK289" s="1"/>
      <c r="AL289" s="1">
        <v>4</v>
      </c>
      <c r="AM289" s="1">
        <v>4</v>
      </c>
      <c r="AN289" s="1">
        <v>5</v>
      </c>
      <c r="AO289" s="1">
        <v>3</v>
      </c>
      <c r="AP289" s="1">
        <v>4</v>
      </c>
      <c r="AQ289" s="1"/>
      <c r="AR289" s="1"/>
      <c r="AS289" s="1">
        <v>5</v>
      </c>
      <c r="AT289" s="1">
        <v>4</v>
      </c>
      <c r="AU289" s="1">
        <v>4</v>
      </c>
      <c r="AV289" s="1">
        <v>4</v>
      </c>
      <c r="AW289" s="1"/>
      <c r="AX289" s="1"/>
      <c r="AY289" s="1">
        <v>4</v>
      </c>
      <c r="AZ289" s="1">
        <v>4</v>
      </c>
      <c r="BA289" s="1">
        <v>3</v>
      </c>
      <c r="BB289" s="1"/>
      <c r="BC289" s="4">
        <v>3.8125</v>
      </c>
    </row>
    <row r="290" spans="1:55" x14ac:dyDescent="0.25">
      <c r="A290" s="6" t="s">
        <v>329</v>
      </c>
      <c r="B290" s="1">
        <v>2</v>
      </c>
      <c r="C290" s="3">
        <v>22</v>
      </c>
      <c r="D290" s="1">
        <v>4</v>
      </c>
      <c r="E290" s="1">
        <v>2</v>
      </c>
      <c r="F290" s="1">
        <v>1</v>
      </c>
      <c r="G290" s="1">
        <v>1</v>
      </c>
      <c r="H290" s="1">
        <v>2</v>
      </c>
      <c r="I290" s="1"/>
      <c r="J290" s="1">
        <v>4</v>
      </c>
      <c r="K290" s="1">
        <v>4</v>
      </c>
      <c r="L290" s="1">
        <v>5</v>
      </c>
      <c r="M290" s="1"/>
      <c r="N290" s="1"/>
      <c r="O290" s="1">
        <v>4</v>
      </c>
      <c r="P290" s="1">
        <v>4</v>
      </c>
      <c r="Q290" s="1">
        <v>5</v>
      </c>
      <c r="R290" s="1">
        <v>5</v>
      </c>
      <c r="S290" s="1">
        <v>4</v>
      </c>
      <c r="U290" s="1"/>
      <c r="V290" s="1">
        <v>5</v>
      </c>
      <c r="W290" s="1">
        <v>5</v>
      </c>
      <c r="X290" s="1">
        <v>4</v>
      </c>
      <c r="Y290" s="1">
        <v>2</v>
      </c>
      <c r="Z290" s="1">
        <v>5</v>
      </c>
      <c r="AA290" s="1">
        <v>4</v>
      </c>
      <c r="AB290" s="1">
        <v>5</v>
      </c>
      <c r="AC290" s="1">
        <v>5</v>
      </c>
      <c r="AD290" s="1"/>
      <c r="AE290" s="1"/>
      <c r="AF290" s="1">
        <v>5</v>
      </c>
      <c r="AG290" s="1">
        <v>5</v>
      </c>
      <c r="AH290" s="1">
        <v>5</v>
      </c>
      <c r="AI290" s="1">
        <v>5</v>
      </c>
      <c r="AJ290" s="1"/>
      <c r="AK290" s="1"/>
      <c r="AL290" s="1">
        <v>2</v>
      </c>
      <c r="AM290" s="1">
        <v>4</v>
      </c>
      <c r="AN290" s="1">
        <v>3</v>
      </c>
      <c r="AO290" s="1">
        <v>5</v>
      </c>
      <c r="AP290" s="1">
        <v>5</v>
      </c>
      <c r="AQ290" s="1"/>
      <c r="AR290" s="1"/>
      <c r="AS290" s="1">
        <v>5</v>
      </c>
      <c r="AT290" s="1">
        <v>5</v>
      </c>
      <c r="AU290" s="1">
        <v>5</v>
      </c>
      <c r="AV290" s="1">
        <v>5</v>
      </c>
      <c r="AW290" s="1"/>
      <c r="AX290" s="1"/>
      <c r="AY290" s="1">
        <v>4</v>
      </c>
      <c r="AZ290" s="1">
        <v>4</v>
      </c>
      <c r="BA290" s="1">
        <v>3</v>
      </c>
      <c r="BB290" s="1"/>
      <c r="BC290" s="4">
        <v>4.375</v>
      </c>
    </row>
    <row r="291" spans="1:55" x14ac:dyDescent="0.25">
      <c r="A291" s="6" t="s">
        <v>330</v>
      </c>
      <c r="B291" s="1">
        <v>2</v>
      </c>
      <c r="C291" s="3">
        <v>22</v>
      </c>
      <c r="D291" s="1">
        <v>3</v>
      </c>
      <c r="E291" s="1">
        <v>1</v>
      </c>
      <c r="F291" s="1">
        <v>2</v>
      </c>
      <c r="G291" s="1">
        <v>2</v>
      </c>
      <c r="H291" s="1">
        <v>1</v>
      </c>
      <c r="I291" s="1"/>
      <c r="J291" s="1">
        <v>4</v>
      </c>
      <c r="K291" s="1">
        <v>4</v>
      </c>
      <c r="L291" s="1">
        <v>4</v>
      </c>
      <c r="M291" s="1"/>
      <c r="N291" s="1"/>
      <c r="O291" s="1">
        <v>4</v>
      </c>
      <c r="P291" s="1">
        <v>4</v>
      </c>
      <c r="Q291" s="1">
        <v>4</v>
      </c>
      <c r="R291" s="1">
        <v>4</v>
      </c>
      <c r="S291" s="1">
        <v>4</v>
      </c>
      <c r="U291" s="1"/>
      <c r="V291" s="1">
        <v>4</v>
      </c>
      <c r="W291" s="1">
        <v>4</v>
      </c>
      <c r="X291" s="1">
        <v>4</v>
      </c>
      <c r="Y291" s="1">
        <v>4</v>
      </c>
      <c r="Z291" s="1">
        <v>4</v>
      </c>
      <c r="AA291" s="1">
        <v>3</v>
      </c>
      <c r="AB291" s="1">
        <v>4</v>
      </c>
      <c r="AC291" s="1">
        <v>4</v>
      </c>
      <c r="AD291" s="1"/>
      <c r="AE291" s="1"/>
      <c r="AF291" s="1">
        <v>4</v>
      </c>
      <c r="AG291" s="1">
        <v>4</v>
      </c>
      <c r="AH291" s="1">
        <v>3</v>
      </c>
      <c r="AI291" s="1">
        <v>4</v>
      </c>
      <c r="AJ291" s="1"/>
      <c r="AK291" s="1"/>
      <c r="AL291" s="1">
        <v>4</v>
      </c>
      <c r="AM291" s="1">
        <v>5</v>
      </c>
      <c r="AN291" s="1">
        <v>3</v>
      </c>
      <c r="AO291" s="1">
        <v>4</v>
      </c>
      <c r="AP291" s="1">
        <v>4</v>
      </c>
      <c r="AQ291" s="1"/>
      <c r="AR291" s="1"/>
      <c r="AS291" s="1">
        <v>4</v>
      </c>
      <c r="AT291" s="1">
        <v>4</v>
      </c>
      <c r="AU291" s="1">
        <v>4</v>
      </c>
      <c r="AV291" s="1">
        <v>4</v>
      </c>
      <c r="AW291" s="1"/>
      <c r="AX291" s="1"/>
      <c r="AY291" s="1">
        <v>4</v>
      </c>
      <c r="AZ291" s="1">
        <v>4</v>
      </c>
      <c r="BA291" s="1">
        <v>3</v>
      </c>
      <c r="BB291" s="1"/>
      <c r="BC291" s="4">
        <v>3.90625</v>
      </c>
    </row>
    <row r="292" spans="1:55" x14ac:dyDescent="0.25">
      <c r="A292" s="6" t="s">
        <v>331</v>
      </c>
      <c r="B292" s="1">
        <v>1</v>
      </c>
      <c r="C292" s="3">
        <v>20</v>
      </c>
      <c r="D292" s="1">
        <v>2</v>
      </c>
      <c r="E292" s="1">
        <v>2</v>
      </c>
      <c r="F292" s="1">
        <v>1</v>
      </c>
      <c r="G292" s="1">
        <v>1</v>
      </c>
      <c r="H292" s="1">
        <v>1</v>
      </c>
      <c r="I292" s="1"/>
      <c r="J292" s="1">
        <v>4</v>
      </c>
      <c r="K292" s="1">
        <v>4</v>
      </c>
      <c r="L292" s="1">
        <v>5</v>
      </c>
      <c r="M292" s="1"/>
      <c r="N292" s="1"/>
      <c r="O292" s="1">
        <v>4</v>
      </c>
      <c r="P292" s="1">
        <v>5</v>
      </c>
      <c r="Q292" s="1">
        <v>4</v>
      </c>
      <c r="R292" s="1">
        <v>4</v>
      </c>
      <c r="S292" s="1">
        <v>5</v>
      </c>
      <c r="U292" s="1"/>
      <c r="V292" s="1">
        <v>5</v>
      </c>
      <c r="W292" s="1">
        <v>5</v>
      </c>
      <c r="X292" s="1">
        <v>4</v>
      </c>
      <c r="Y292" s="1">
        <v>4</v>
      </c>
      <c r="Z292" s="1">
        <v>5</v>
      </c>
      <c r="AA292" s="1">
        <v>5</v>
      </c>
      <c r="AB292" s="1">
        <v>4</v>
      </c>
      <c r="AC292" s="1">
        <v>5</v>
      </c>
      <c r="AD292" s="1"/>
      <c r="AE292" s="1"/>
      <c r="AF292" s="1">
        <v>5</v>
      </c>
      <c r="AG292" s="1">
        <v>5</v>
      </c>
      <c r="AH292" s="1">
        <v>4</v>
      </c>
      <c r="AI292" s="1">
        <v>5</v>
      </c>
      <c r="AJ292" s="1"/>
      <c r="AK292" s="1"/>
      <c r="AL292" s="1">
        <v>4</v>
      </c>
      <c r="AM292" s="1">
        <v>4</v>
      </c>
      <c r="AN292" s="1">
        <v>5</v>
      </c>
      <c r="AO292" s="1">
        <v>4</v>
      </c>
      <c r="AP292" s="1">
        <v>4</v>
      </c>
      <c r="AQ292" s="1"/>
      <c r="AR292" s="1"/>
      <c r="AS292" s="1">
        <v>4</v>
      </c>
      <c r="AT292" s="1">
        <v>3</v>
      </c>
      <c r="AU292" s="1">
        <v>5</v>
      </c>
      <c r="AV292" s="1">
        <v>4</v>
      </c>
      <c r="AW292" s="1"/>
      <c r="AX292" s="1"/>
      <c r="AY292" s="1">
        <v>4</v>
      </c>
      <c r="AZ292" s="1">
        <v>4</v>
      </c>
      <c r="BA292" s="1">
        <v>3</v>
      </c>
      <c r="BB292" s="1"/>
      <c r="BC292" s="4">
        <v>4.34375</v>
      </c>
    </row>
    <row r="293" spans="1:55" x14ac:dyDescent="0.25">
      <c r="A293" s="6" t="s">
        <v>332</v>
      </c>
      <c r="B293" s="1">
        <v>1</v>
      </c>
      <c r="C293" s="3">
        <v>23</v>
      </c>
      <c r="D293" s="1">
        <v>3</v>
      </c>
      <c r="E293" s="1">
        <v>2</v>
      </c>
      <c r="F293" s="1">
        <v>2</v>
      </c>
      <c r="G293" s="1">
        <v>2</v>
      </c>
      <c r="H293" s="1">
        <v>1</v>
      </c>
      <c r="I293" s="1"/>
      <c r="J293" s="1">
        <v>4</v>
      </c>
      <c r="K293" s="1">
        <v>4</v>
      </c>
      <c r="L293" s="1">
        <v>5</v>
      </c>
      <c r="M293" s="1"/>
      <c r="N293" s="1"/>
      <c r="O293" s="1">
        <v>5</v>
      </c>
      <c r="P293" s="1">
        <v>4</v>
      </c>
      <c r="Q293" s="1">
        <v>5</v>
      </c>
      <c r="R293" s="1">
        <v>4</v>
      </c>
      <c r="S293" s="1">
        <v>5</v>
      </c>
      <c r="U293" s="1"/>
      <c r="V293" s="1">
        <v>3</v>
      </c>
      <c r="W293" s="1">
        <v>4</v>
      </c>
      <c r="X293" s="1">
        <v>4</v>
      </c>
      <c r="Y293" s="1">
        <v>4</v>
      </c>
      <c r="Z293" s="1">
        <v>3</v>
      </c>
      <c r="AA293" s="1">
        <v>4</v>
      </c>
      <c r="AB293" s="1">
        <v>4</v>
      </c>
      <c r="AC293" s="1">
        <v>5</v>
      </c>
      <c r="AD293" s="1"/>
      <c r="AE293" s="1"/>
      <c r="AF293" s="1">
        <v>5</v>
      </c>
      <c r="AG293" s="1">
        <v>5</v>
      </c>
      <c r="AH293" s="1">
        <v>5</v>
      </c>
      <c r="AI293" s="1">
        <v>5</v>
      </c>
      <c r="AJ293" s="1"/>
      <c r="AK293" s="1"/>
      <c r="AL293" s="1">
        <v>3</v>
      </c>
      <c r="AM293" s="1">
        <v>2</v>
      </c>
      <c r="AN293" s="1">
        <v>3</v>
      </c>
      <c r="AO293" s="1">
        <v>5</v>
      </c>
      <c r="AP293" s="1">
        <v>4</v>
      </c>
      <c r="AQ293" s="1"/>
      <c r="AR293" s="1"/>
      <c r="AS293" s="1">
        <v>4</v>
      </c>
      <c r="AT293" s="1">
        <v>4</v>
      </c>
      <c r="AU293" s="1">
        <v>4</v>
      </c>
      <c r="AV293" s="1">
        <v>3</v>
      </c>
      <c r="AW293" s="1"/>
      <c r="AX293" s="1"/>
      <c r="AY293" s="1">
        <v>4</v>
      </c>
      <c r="AZ293" s="1">
        <v>3</v>
      </c>
      <c r="BA293" s="1">
        <v>2</v>
      </c>
      <c r="BB293" s="1"/>
      <c r="BC293" s="4">
        <v>4</v>
      </c>
    </row>
    <row r="294" spans="1:55" x14ac:dyDescent="0.25">
      <c r="A294" s="6" t="s">
        <v>333</v>
      </c>
      <c r="B294" s="1">
        <v>1</v>
      </c>
      <c r="C294" s="3">
        <v>26</v>
      </c>
      <c r="D294" s="1">
        <v>6</v>
      </c>
      <c r="E294" s="1">
        <v>2</v>
      </c>
      <c r="F294" s="1">
        <v>1</v>
      </c>
      <c r="G294" s="1">
        <v>3</v>
      </c>
      <c r="H294" s="1">
        <v>2</v>
      </c>
      <c r="I294" s="1"/>
      <c r="J294" s="1">
        <v>4</v>
      </c>
      <c r="K294" s="1">
        <v>4</v>
      </c>
      <c r="L294" s="1">
        <v>4</v>
      </c>
      <c r="M294" s="1"/>
      <c r="N294" s="1"/>
      <c r="O294" s="1">
        <v>4</v>
      </c>
      <c r="P294" s="1">
        <v>4</v>
      </c>
      <c r="Q294" s="1">
        <v>4</v>
      </c>
      <c r="R294" s="1">
        <v>4</v>
      </c>
      <c r="S294" s="1">
        <v>5</v>
      </c>
      <c r="U294" s="1"/>
      <c r="V294" s="1">
        <v>3</v>
      </c>
      <c r="W294" s="1">
        <v>3</v>
      </c>
      <c r="X294" s="1">
        <v>4</v>
      </c>
      <c r="Y294" s="1">
        <v>4</v>
      </c>
      <c r="Z294" s="1">
        <v>5</v>
      </c>
      <c r="AA294" s="1">
        <v>4</v>
      </c>
      <c r="AB294" s="1">
        <v>4</v>
      </c>
      <c r="AC294" s="1">
        <v>4</v>
      </c>
      <c r="AD294" s="1"/>
      <c r="AE294" s="1"/>
      <c r="AF294" s="1">
        <v>3</v>
      </c>
      <c r="AG294" s="1">
        <v>5</v>
      </c>
      <c r="AH294" s="1">
        <v>5</v>
      </c>
      <c r="AI294" s="1">
        <v>4</v>
      </c>
      <c r="AJ294" s="1"/>
      <c r="AK294" s="1"/>
      <c r="AL294" s="1">
        <v>3</v>
      </c>
      <c r="AM294" s="1">
        <v>5</v>
      </c>
      <c r="AN294" s="1">
        <v>5</v>
      </c>
      <c r="AO294" s="1">
        <v>5</v>
      </c>
      <c r="AP294" s="1">
        <v>5</v>
      </c>
      <c r="AQ294" s="1"/>
      <c r="AR294" s="1"/>
      <c r="AS294" s="1">
        <v>4</v>
      </c>
      <c r="AT294" s="1">
        <v>4</v>
      </c>
      <c r="AU294" s="1">
        <v>4</v>
      </c>
      <c r="AV294" s="1">
        <v>3</v>
      </c>
      <c r="AW294" s="1"/>
      <c r="AX294" s="1"/>
      <c r="AY294" s="1">
        <v>4</v>
      </c>
      <c r="AZ294" s="1">
        <v>3</v>
      </c>
      <c r="BA294" s="1">
        <v>4</v>
      </c>
      <c r="BB294" s="1"/>
      <c r="BC294" s="4">
        <v>4.0625</v>
      </c>
    </row>
    <row r="295" spans="1:55" x14ac:dyDescent="0.25">
      <c r="A295" s="6" t="s">
        <v>334</v>
      </c>
      <c r="B295" s="1">
        <v>2</v>
      </c>
      <c r="C295" s="3">
        <v>20</v>
      </c>
      <c r="D295" s="1">
        <v>2</v>
      </c>
      <c r="E295" s="1">
        <v>1</v>
      </c>
      <c r="F295" s="1">
        <v>1</v>
      </c>
      <c r="G295" s="1">
        <v>2</v>
      </c>
      <c r="H295" s="1">
        <v>1</v>
      </c>
      <c r="I295" s="1"/>
      <c r="J295" s="1">
        <v>4</v>
      </c>
      <c r="K295" s="1">
        <v>4</v>
      </c>
      <c r="L295" s="1">
        <v>5</v>
      </c>
      <c r="M295" s="1"/>
      <c r="N295" s="1"/>
      <c r="O295" s="1">
        <v>5</v>
      </c>
      <c r="P295" s="1">
        <v>4</v>
      </c>
      <c r="Q295" s="1">
        <v>5</v>
      </c>
      <c r="R295" s="1">
        <v>4</v>
      </c>
      <c r="S295" s="1">
        <v>4</v>
      </c>
      <c r="U295" s="1"/>
      <c r="V295" s="1">
        <v>3</v>
      </c>
      <c r="W295" s="1">
        <v>5</v>
      </c>
      <c r="X295" s="1">
        <v>5</v>
      </c>
      <c r="Y295" s="1">
        <v>3</v>
      </c>
      <c r="Z295" s="1">
        <v>5</v>
      </c>
      <c r="AA295" s="1">
        <v>5</v>
      </c>
      <c r="AB295" s="1">
        <v>5</v>
      </c>
      <c r="AC295" s="1">
        <v>5</v>
      </c>
      <c r="AD295" s="1"/>
      <c r="AE295" s="1"/>
      <c r="AF295" s="1">
        <v>4</v>
      </c>
      <c r="AG295" s="1">
        <v>5</v>
      </c>
      <c r="AH295" s="1">
        <v>5</v>
      </c>
      <c r="AI295" s="1">
        <v>4</v>
      </c>
      <c r="AJ295" s="1"/>
      <c r="AK295" s="1"/>
      <c r="AL295" s="1">
        <v>4</v>
      </c>
      <c r="AM295" s="1">
        <v>4</v>
      </c>
      <c r="AN295" s="1">
        <v>3</v>
      </c>
      <c r="AO295" s="1">
        <v>5</v>
      </c>
      <c r="AP295" s="1">
        <v>4</v>
      </c>
      <c r="AQ295" s="1"/>
      <c r="AR295" s="1"/>
      <c r="AS295" s="1">
        <v>5</v>
      </c>
      <c r="AT295" s="1">
        <v>5</v>
      </c>
      <c r="AU295" s="1">
        <v>4</v>
      </c>
      <c r="AV295" s="1">
        <v>4</v>
      </c>
      <c r="AW295" s="1"/>
      <c r="AX295" s="1"/>
      <c r="AY295" s="1">
        <v>4</v>
      </c>
      <c r="AZ295" s="1">
        <v>3</v>
      </c>
      <c r="BA295" s="1">
        <v>4</v>
      </c>
      <c r="BB295" s="1"/>
      <c r="BC295" s="4">
        <v>4.3125</v>
      </c>
    </row>
    <row r="296" spans="1:55" x14ac:dyDescent="0.25">
      <c r="A296" s="6" t="s">
        <v>335</v>
      </c>
      <c r="B296" s="1">
        <v>2</v>
      </c>
      <c r="C296" s="3">
        <v>22</v>
      </c>
      <c r="D296" s="1">
        <v>3</v>
      </c>
      <c r="E296" s="1">
        <v>1</v>
      </c>
      <c r="F296" s="1">
        <v>1</v>
      </c>
      <c r="G296" s="1">
        <v>3</v>
      </c>
      <c r="H296" s="1">
        <v>1</v>
      </c>
      <c r="I296" s="1"/>
      <c r="J296" s="1">
        <v>5</v>
      </c>
      <c r="K296" s="1">
        <v>4</v>
      </c>
      <c r="L296" s="1">
        <v>5</v>
      </c>
      <c r="M296" s="1"/>
      <c r="N296" s="1"/>
      <c r="O296" s="1">
        <v>5</v>
      </c>
      <c r="P296" s="1">
        <v>4</v>
      </c>
      <c r="Q296" s="1">
        <v>4</v>
      </c>
      <c r="R296" s="1">
        <v>4</v>
      </c>
      <c r="S296" s="1">
        <v>4</v>
      </c>
      <c r="U296" s="1"/>
      <c r="V296" s="1">
        <v>4</v>
      </c>
      <c r="W296" s="1">
        <v>4</v>
      </c>
      <c r="X296" s="1">
        <v>4</v>
      </c>
      <c r="Y296" s="1">
        <v>4</v>
      </c>
      <c r="Z296" s="1">
        <v>4</v>
      </c>
      <c r="AA296" s="1">
        <v>4</v>
      </c>
      <c r="AB296" s="1">
        <v>4</v>
      </c>
      <c r="AC296" s="1">
        <v>4</v>
      </c>
      <c r="AD296" s="1"/>
      <c r="AE296" s="1"/>
      <c r="AF296" s="1">
        <v>4</v>
      </c>
      <c r="AG296" s="1">
        <v>4</v>
      </c>
      <c r="AH296" s="1">
        <v>4</v>
      </c>
      <c r="AI296" s="1">
        <v>4</v>
      </c>
      <c r="AJ296" s="1"/>
      <c r="AK296" s="1"/>
      <c r="AL296" s="1">
        <v>4</v>
      </c>
      <c r="AM296" s="1">
        <v>4</v>
      </c>
      <c r="AN296" s="1">
        <v>4</v>
      </c>
      <c r="AO296" s="1">
        <v>4</v>
      </c>
      <c r="AP296" s="1">
        <v>4</v>
      </c>
      <c r="AQ296" s="1"/>
      <c r="AR296" s="1"/>
      <c r="AS296" s="1">
        <v>5</v>
      </c>
      <c r="AT296" s="1">
        <v>4</v>
      </c>
      <c r="AU296" s="1">
        <v>4</v>
      </c>
      <c r="AV296" s="1">
        <v>4</v>
      </c>
      <c r="AW296" s="1"/>
      <c r="AX296" s="1"/>
      <c r="AY296" s="1">
        <v>4</v>
      </c>
      <c r="AZ296" s="1">
        <v>3</v>
      </c>
      <c r="BA296" s="1">
        <v>4</v>
      </c>
      <c r="BB296" s="1"/>
      <c r="BC296" s="4">
        <v>4.09375</v>
      </c>
    </row>
    <row r="297" spans="1:55" x14ac:dyDescent="0.25">
      <c r="A297" s="6" t="s">
        <v>336</v>
      </c>
      <c r="B297" s="1">
        <v>1</v>
      </c>
      <c r="C297" s="3">
        <v>21</v>
      </c>
      <c r="D297" s="1">
        <v>3</v>
      </c>
      <c r="E297" s="1">
        <v>1</v>
      </c>
      <c r="F297" s="1">
        <v>1</v>
      </c>
      <c r="G297" s="1">
        <v>3</v>
      </c>
      <c r="H297" s="1">
        <v>1</v>
      </c>
      <c r="I297" s="1"/>
      <c r="J297" s="1">
        <v>5</v>
      </c>
      <c r="K297" s="1">
        <v>4</v>
      </c>
      <c r="L297" s="1">
        <v>4</v>
      </c>
      <c r="M297" s="1"/>
      <c r="N297" s="1"/>
      <c r="O297" s="1">
        <v>5</v>
      </c>
      <c r="P297" s="1">
        <v>5</v>
      </c>
      <c r="Q297" s="1">
        <v>5</v>
      </c>
      <c r="R297" s="1">
        <v>4</v>
      </c>
      <c r="S297" s="1">
        <v>5</v>
      </c>
      <c r="U297" s="1"/>
      <c r="V297" s="1">
        <v>5</v>
      </c>
      <c r="W297" s="1">
        <v>4</v>
      </c>
      <c r="X297" s="1">
        <v>5</v>
      </c>
      <c r="Y297" s="1">
        <v>4</v>
      </c>
      <c r="Z297" s="1">
        <v>4</v>
      </c>
      <c r="AA297" s="1">
        <v>4</v>
      </c>
      <c r="AB297" s="1">
        <v>4</v>
      </c>
      <c r="AC297" s="1">
        <v>5</v>
      </c>
      <c r="AD297" s="1"/>
      <c r="AE297" s="1"/>
      <c r="AF297" s="1">
        <v>5</v>
      </c>
      <c r="AG297" s="1">
        <v>5</v>
      </c>
      <c r="AH297" s="1">
        <v>5</v>
      </c>
      <c r="AI297" s="1">
        <v>5</v>
      </c>
      <c r="AJ297" s="1"/>
      <c r="AK297" s="1"/>
      <c r="AL297" s="1">
        <v>4</v>
      </c>
      <c r="AM297" s="1">
        <v>5</v>
      </c>
      <c r="AN297" s="1">
        <v>4</v>
      </c>
      <c r="AO297" s="1">
        <v>5</v>
      </c>
      <c r="AP297" s="1">
        <v>5</v>
      </c>
      <c r="AQ297" s="1"/>
      <c r="AR297" s="1"/>
      <c r="AS297" s="1">
        <v>4</v>
      </c>
      <c r="AT297" s="1">
        <v>5</v>
      </c>
      <c r="AU297" s="1">
        <v>5</v>
      </c>
      <c r="AV297" s="1">
        <v>4</v>
      </c>
      <c r="AW297" s="1"/>
      <c r="AX297" s="1"/>
      <c r="AY297" s="1">
        <v>4</v>
      </c>
      <c r="AZ297" s="1">
        <v>3</v>
      </c>
      <c r="BA297" s="1">
        <v>4</v>
      </c>
      <c r="BB297" s="1"/>
      <c r="BC297" s="4">
        <v>4.5</v>
      </c>
    </row>
    <row r="298" spans="1:55" x14ac:dyDescent="0.25">
      <c r="A298" s="6" t="s">
        <v>337</v>
      </c>
      <c r="B298" s="1">
        <v>2</v>
      </c>
      <c r="C298" s="3">
        <v>22</v>
      </c>
      <c r="D298" s="1">
        <v>3</v>
      </c>
      <c r="E298" s="1">
        <v>1</v>
      </c>
      <c r="F298" s="1">
        <v>2</v>
      </c>
      <c r="G298" s="1">
        <v>1</v>
      </c>
      <c r="H298" s="1">
        <v>2</v>
      </c>
      <c r="I298" s="1"/>
      <c r="J298" s="1">
        <v>4</v>
      </c>
      <c r="K298" s="1">
        <v>3</v>
      </c>
      <c r="L298" s="1">
        <v>4</v>
      </c>
      <c r="M298" s="1"/>
      <c r="N298" s="1"/>
      <c r="O298" s="1">
        <v>3</v>
      </c>
      <c r="P298" s="1">
        <v>3</v>
      </c>
      <c r="Q298" s="1">
        <v>4</v>
      </c>
      <c r="R298" s="1">
        <v>4</v>
      </c>
      <c r="S298" s="1">
        <v>3</v>
      </c>
      <c r="U298" s="1"/>
      <c r="V298" s="1">
        <v>4</v>
      </c>
      <c r="W298" s="1">
        <v>5</v>
      </c>
      <c r="X298" s="1">
        <v>4</v>
      </c>
      <c r="Y298" s="1">
        <v>4</v>
      </c>
      <c r="Z298" s="1">
        <v>5</v>
      </c>
      <c r="AA298" s="1">
        <v>4</v>
      </c>
      <c r="AB298" s="1">
        <v>4</v>
      </c>
      <c r="AC298" s="1">
        <v>4</v>
      </c>
      <c r="AD298" s="1"/>
      <c r="AE298" s="1"/>
      <c r="AF298" s="1">
        <v>4</v>
      </c>
      <c r="AG298" s="1">
        <v>3</v>
      </c>
      <c r="AH298" s="1">
        <v>4</v>
      </c>
      <c r="AI298" s="1">
        <v>3</v>
      </c>
      <c r="AJ298" s="1"/>
      <c r="AK298" s="1"/>
      <c r="AL298" s="1">
        <v>4</v>
      </c>
      <c r="AM298" s="1">
        <v>3</v>
      </c>
      <c r="AN298" s="1">
        <v>3</v>
      </c>
      <c r="AO298" s="1">
        <v>4</v>
      </c>
      <c r="AP298" s="1">
        <v>4</v>
      </c>
      <c r="AQ298" s="1"/>
      <c r="AR298" s="1"/>
      <c r="AS298" s="1">
        <v>4</v>
      </c>
      <c r="AT298" s="1">
        <v>4</v>
      </c>
      <c r="AU298" s="1">
        <v>4</v>
      </c>
      <c r="AV298" s="1">
        <v>4</v>
      </c>
      <c r="AW298" s="1"/>
      <c r="AX298" s="1"/>
      <c r="AY298" s="1">
        <v>4</v>
      </c>
      <c r="AZ298" s="1">
        <v>3</v>
      </c>
      <c r="BA298" s="1">
        <v>4</v>
      </c>
      <c r="BB298" s="1"/>
      <c r="BC298" s="4">
        <v>3.78125</v>
      </c>
    </row>
    <row r="299" spans="1:55" x14ac:dyDescent="0.25">
      <c r="A299" s="6" t="s">
        <v>338</v>
      </c>
      <c r="B299" s="1">
        <v>2</v>
      </c>
      <c r="C299" s="3">
        <v>20</v>
      </c>
      <c r="D299" s="1">
        <v>3</v>
      </c>
      <c r="E299" s="1">
        <v>1</v>
      </c>
      <c r="F299" s="1">
        <v>2</v>
      </c>
      <c r="G299" s="1">
        <v>3</v>
      </c>
      <c r="H299" s="1">
        <v>1</v>
      </c>
      <c r="I299" s="1"/>
      <c r="J299" s="1">
        <v>4</v>
      </c>
      <c r="K299" s="1">
        <v>4</v>
      </c>
      <c r="L299" s="1">
        <v>4</v>
      </c>
      <c r="M299" s="1"/>
      <c r="N299" s="1"/>
      <c r="O299" s="1">
        <v>4</v>
      </c>
      <c r="P299" s="1">
        <v>5</v>
      </c>
      <c r="Q299" s="1">
        <v>5</v>
      </c>
      <c r="R299" s="1">
        <v>4</v>
      </c>
      <c r="S299" s="1">
        <v>3</v>
      </c>
      <c r="U299" s="1"/>
      <c r="V299" s="1">
        <v>4</v>
      </c>
      <c r="W299" s="1">
        <v>4</v>
      </c>
      <c r="X299" s="1">
        <v>4</v>
      </c>
      <c r="Y299" s="1">
        <v>3</v>
      </c>
      <c r="Z299" s="1">
        <v>5</v>
      </c>
      <c r="AA299" s="1">
        <v>4</v>
      </c>
      <c r="AB299" s="1">
        <v>4</v>
      </c>
      <c r="AC299" s="1">
        <v>4</v>
      </c>
      <c r="AD299" s="1"/>
      <c r="AE299" s="1"/>
      <c r="AF299" s="1">
        <v>5</v>
      </c>
      <c r="AG299" s="1">
        <v>5</v>
      </c>
      <c r="AH299" s="1">
        <v>5</v>
      </c>
      <c r="AI299" s="1">
        <v>5</v>
      </c>
      <c r="AJ299" s="1"/>
      <c r="AK299" s="1"/>
      <c r="AL299" s="1">
        <v>3</v>
      </c>
      <c r="AM299" s="1">
        <v>4</v>
      </c>
      <c r="AN299" s="1">
        <v>3</v>
      </c>
      <c r="AO299" s="1">
        <v>4</v>
      </c>
      <c r="AP299" s="1">
        <v>4</v>
      </c>
      <c r="AQ299" s="1"/>
      <c r="AR299" s="1"/>
      <c r="AS299" s="1">
        <v>4</v>
      </c>
      <c r="AT299" s="1">
        <v>5</v>
      </c>
      <c r="AU299" s="1">
        <v>5</v>
      </c>
      <c r="AV299" s="1">
        <v>4</v>
      </c>
      <c r="AW299" s="1"/>
      <c r="AX299" s="1"/>
      <c r="AY299" s="1">
        <v>4</v>
      </c>
      <c r="AZ299" s="1">
        <v>3</v>
      </c>
      <c r="BA299" s="1">
        <v>3</v>
      </c>
      <c r="BB299" s="1"/>
      <c r="BC299" s="4">
        <v>4.09375</v>
      </c>
    </row>
    <row r="300" spans="1:55" x14ac:dyDescent="0.25">
      <c r="A300" s="6" t="s">
        <v>339</v>
      </c>
      <c r="B300" s="1">
        <v>2</v>
      </c>
      <c r="C300" s="3">
        <v>22</v>
      </c>
      <c r="D300" s="1">
        <v>2</v>
      </c>
      <c r="E300" s="1">
        <v>1</v>
      </c>
      <c r="F300" s="1">
        <v>1</v>
      </c>
      <c r="G300" s="1">
        <v>2</v>
      </c>
      <c r="H300" s="1">
        <v>1</v>
      </c>
      <c r="I300" s="1"/>
      <c r="J300" s="1">
        <v>4</v>
      </c>
      <c r="K300" s="1">
        <v>4</v>
      </c>
      <c r="L300" s="1">
        <v>4</v>
      </c>
      <c r="M300" s="1"/>
      <c r="N300" s="1"/>
      <c r="O300" s="1">
        <v>4</v>
      </c>
      <c r="P300" s="1">
        <v>4</v>
      </c>
      <c r="Q300" s="1">
        <v>4</v>
      </c>
      <c r="R300" s="1">
        <v>5</v>
      </c>
      <c r="S300" s="1">
        <v>5</v>
      </c>
      <c r="U300" s="1"/>
      <c r="V300" s="1">
        <v>4</v>
      </c>
      <c r="W300" s="1">
        <v>4</v>
      </c>
      <c r="X300" s="1">
        <v>4</v>
      </c>
      <c r="Y300" s="1">
        <v>4</v>
      </c>
      <c r="Z300" s="1">
        <v>5</v>
      </c>
      <c r="AA300" s="1">
        <v>4</v>
      </c>
      <c r="AB300" s="1">
        <v>4</v>
      </c>
      <c r="AC300" s="1">
        <v>4</v>
      </c>
      <c r="AD300" s="1"/>
      <c r="AE300" s="1"/>
      <c r="AF300" s="1">
        <v>5</v>
      </c>
      <c r="AG300" s="1">
        <v>4</v>
      </c>
      <c r="AH300" s="1">
        <v>4</v>
      </c>
      <c r="AI300" s="1">
        <v>4</v>
      </c>
      <c r="AJ300" s="1"/>
      <c r="AK300" s="1"/>
      <c r="AL300" s="1">
        <v>3</v>
      </c>
      <c r="AM300" s="1">
        <v>3</v>
      </c>
      <c r="AN300" s="1">
        <v>4</v>
      </c>
      <c r="AO300" s="1">
        <v>4</v>
      </c>
      <c r="AP300" s="1">
        <v>4</v>
      </c>
      <c r="AQ300" s="1"/>
      <c r="AR300" s="1"/>
      <c r="AS300" s="1">
        <v>4</v>
      </c>
      <c r="AT300" s="1">
        <v>3</v>
      </c>
      <c r="AU300" s="1">
        <v>4</v>
      </c>
      <c r="AV300" s="1">
        <v>4</v>
      </c>
      <c r="AW300" s="1"/>
      <c r="AX300" s="1"/>
      <c r="AY300" s="1">
        <v>4</v>
      </c>
      <c r="AZ300" s="1">
        <v>3</v>
      </c>
      <c r="BA300" s="1">
        <v>3</v>
      </c>
      <c r="BB300" s="1"/>
      <c r="BC300" s="4">
        <v>3.96875</v>
      </c>
    </row>
    <row r="301" spans="1:55" x14ac:dyDescent="0.25">
      <c r="A301" s="6" t="s">
        <v>340</v>
      </c>
      <c r="B301" s="1">
        <v>2</v>
      </c>
      <c r="C301" s="3">
        <v>24</v>
      </c>
      <c r="D301" s="1">
        <v>4</v>
      </c>
      <c r="E301" s="1">
        <v>2</v>
      </c>
      <c r="F301" s="1">
        <v>2</v>
      </c>
      <c r="G301" s="1">
        <v>2</v>
      </c>
      <c r="H301" s="1">
        <v>2</v>
      </c>
      <c r="I301" s="1"/>
      <c r="J301" s="1">
        <v>4</v>
      </c>
      <c r="K301" s="1">
        <v>4</v>
      </c>
      <c r="L301" s="1">
        <v>4</v>
      </c>
      <c r="M301" s="1"/>
      <c r="N301" s="1"/>
      <c r="O301" s="1">
        <v>5</v>
      </c>
      <c r="P301" s="1">
        <v>4</v>
      </c>
      <c r="Q301" s="1">
        <v>4</v>
      </c>
      <c r="R301" s="1">
        <v>4</v>
      </c>
      <c r="S301" s="1">
        <v>5</v>
      </c>
      <c r="U301" s="1"/>
      <c r="V301" s="1">
        <v>4</v>
      </c>
      <c r="W301" s="1">
        <v>4</v>
      </c>
      <c r="X301" s="1">
        <v>4</v>
      </c>
      <c r="Y301" s="1">
        <v>4</v>
      </c>
      <c r="Z301" s="1">
        <v>4</v>
      </c>
      <c r="AA301" s="1">
        <v>4</v>
      </c>
      <c r="AB301" s="1">
        <v>3</v>
      </c>
      <c r="AC301" s="1">
        <v>5</v>
      </c>
      <c r="AD301" s="1"/>
      <c r="AE301" s="1"/>
      <c r="AF301" s="1">
        <v>4</v>
      </c>
      <c r="AG301" s="1">
        <v>4</v>
      </c>
      <c r="AH301" s="1">
        <v>5</v>
      </c>
      <c r="AI301" s="1">
        <v>4</v>
      </c>
      <c r="AJ301" s="1"/>
      <c r="AK301" s="1"/>
      <c r="AL301" s="1">
        <v>4</v>
      </c>
      <c r="AM301" s="1">
        <v>5</v>
      </c>
      <c r="AN301" s="1">
        <v>3</v>
      </c>
      <c r="AO301" s="1">
        <v>4</v>
      </c>
      <c r="AP301" s="1">
        <v>4</v>
      </c>
      <c r="AQ301" s="1"/>
      <c r="AR301" s="1"/>
      <c r="AS301" s="1">
        <v>3</v>
      </c>
      <c r="AT301" s="1">
        <v>4</v>
      </c>
      <c r="AU301" s="1">
        <v>5</v>
      </c>
      <c r="AV301" s="1">
        <v>4</v>
      </c>
      <c r="AW301" s="1"/>
      <c r="AX301" s="1"/>
      <c r="AY301" s="1">
        <v>4</v>
      </c>
      <c r="AZ301" s="1">
        <v>3</v>
      </c>
      <c r="BA301" s="1">
        <v>3</v>
      </c>
      <c r="BB301" s="1"/>
      <c r="BC301" s="4">
        <v>4.03125</v>
      </c>
    </row>
    <row r="302" spans="1:55" x14ac:dyDescent="0.25">
      <c r="A302" s="6" t="s">
        <v>341</v>
      </c>
      <c r="B302" s="1">
        <v>1</v>
      </c>
      <c r="C302" s="3">
        <v>21</v>
      </c>
      <c r="D302" s="1">
        <v>3</v>
      </c>
      <c r="E302" s="1">
        <v>1</v>
      </c>
      <c r="F302" s="1">
        <v>1</v>
      </c>
      <c r="G302" s="1">
        <v>2</v>
      </c>
      <c r="H302" s="1">
        <v>1</v>
      </c>
      <c r="I302" s="1"/>
      <c r="J302" s="1">
        <v>4</v>
      </c>
      <c r="K302" s="1">
        <v>4</v>
      </c>
      <c r="L302" s="1">
        <v>4</v>
      </c>
      <c r="M302" s="1"/>
      <c r="N302" s="1"/>
      <c r="O302" s="1">
        <v>4</v>
      </c>
      <c r="P302" s="1">
        <v>4</v>
      </c>
      <c r="Q302" s="1">
        <v>5</v>
      </c>
      <c r="R302" s="1">
        <v>4</v>
      </c>
      <c r="S302" s="1">
        <v>4</v>
      </c>
      <c r="U302" s="1"/>
      <c r="V302" s="1">
        <v>4</v>
      </c>
      <c r="W302" s="1">
        <v>4</v>
      </c>
      <c r="X302" s="1">
        <v>4</v>
      </c>
      <c r="Y302" s="1">
        <v>4</v>
      </c>
      <c r="Z302" s="1">
        <v>4</v>
      </c>
      <c r="AA302" s="1">
        <v>4</v>
      </c>
      <c r="AB302" s="1">
        <v>3</v>
      </c>
      <c r="AC302" s="1">
        <v>4</v>
      </c>
      <c r="AD302" s="1"/>
      <c r="AE302" s="1"/>
      <c r="AF302" s="1">
        <v>4</v>
      </c>
      <c r="AG302" s="1">
        <v>4</v>
      </c>
      <c r="AH302" s="1">
        <v>4</v>
      </c>
      <c r="AI302" s="1">
        <v>4</v>
      </c>
      <c r="AJ302" s="1"/>
      <c r="AK302" s="1"/>
      <c r="AL302" s="1">
        <v>4</v>
      </c>
      <c r="AM302" s="1">
        <v>4</v>
      </c>
      <c r="AN302" s="1">
        <v>4</v>
      </c>
      <c r="AO302" s="1">
        <v>4</v>
      </c>
      <c r="AP302" s="1">
        <v>4</v>
      </c>
      <c r="AQ302" s="1"/>
      <c r="AR302" s="1"/>
      <c r="AS302" s="1">
        <v>4</v>
      </c>
      <c r="AT302" s="1">
        <v>5</v>
      </c>
      <c r="AU302" s="1">
        <v>4</v>
      </c>
      <c r="AV302" s="1">
        <v>5</v>
      </c>
      <c r="AW302" s="1"/>
      <c r="AX302" s="1"/>
      <c r="AY302" s="1">
        <v>4</v>
      </c>
      <c r="AZ302" s="1">
        <v>3</v>
      </c>
      <c r="BA302" s="1">
        <v>3</v>
      </c>
      <c r="BB302" s="1"/>
      <c r="BC302" s="4">
        <v>4</v>
      </c>
    </row>
    <row r="303" spans="1:55" x14ac:dyDescent="0.25">
      <c r="A303" s="6" t="s">
        <v>342</v>
      </c>
      <c r="B303" s="1">
        <v>2</v>
      </c>
      <c r="C303" s="3">
        <v>20</v>
      </c>
      <c r="D303" s="1">
        <v>2</v>
      </c>
      <c r="E303" s="1">
        <v>1</v>
      </c>
      <c r="F303" s="1">
        <v>2</v>
      </c>
      <c r="G303" s="1">
        <v>1</v>
      </c>
      <c r="H303" s="1">
        <v>2</v>
      </c>
      <c r="I303" s="1"/>
      <c r="J303" s="1">
        <v>5</v>
      </c>
      <c r="K303" s="1">
        <v>5</v>
      </c>
      <c r="L303" s="1">
        <v>5</v>
      </c>
      <c r="M303" s="1"/>
      <c r="N303" s="1"/>
      <c r="O303" s="1">
        <v>5</v>
      </c>
      <c r="P303" s="1">
        <v>5</v>
      </c>
      <c r="Q303" s="1">
        <v>5</v>
      </c>
      <c r="R303" s="1">
        <v>5</v>
      </c>
      <c r="S303" s="1">
        <v>5</v>
      </c>
      <c r="U303" s="1"/>
      <c r="V303" s="1">
        <v>5</v>
      </c>
      <c r="W303" s="1">
        <v>4</v>
      </c>
      <c r="X303" s="1">
        <v>5</v>
      </c>
      <c r="Y303" s="1">
        <v>4</v>
      </c>
      <c r="Z303" s="1">
        <v>5</v>
      </c>
      <c r="AA303" s="1">
        <v>5</v>
      </c>
      <c r="AB303" s="1">
        <v>5</v>
      </c>
      <c r="AC303" s="1">
        <v>5</v>
      </c>
      <c r="AD303" s="1"/>
      <c r="AE303" s="1"/>
      <c r="AF303" s="1">
        <v>4</v>
      </c>
      <c r="AG303" s="1">
        <v>5</v>
      </c>
      <c r="AH303" s="1">
        <v>5</v>
      </c>
      <c r="AI303" s="1">
        <v>5</v>
      </c>
      <c r="AJ303" s="1"/>
      <c r="AK303" s="1"/>
      <c r="AL303" s="1">
        <v>5</v>
      </c>
      <c r="AM303" s="1">
        <v>5</v>
      </c>
      <c r="AN303" s="1">
        <v>5</v>
      </c>
      <c r="AO303" s="1">
        <v>5</v>
      </c>
      <c r="AP303" s="1">
        <v>5</v>
      </c>
      <c r="AQ303" s="1"/>
      <c r="AR303" s="1"/>
      <c r="AS303" s="1">
        <v>5</v>
      </c>
      <c r="AT303" s="1">
        <v>5</v>
      </c>
      <c r="AU303" s="1">
        <v>5</v>
      </c>
      <c r="AV303" s="1">
        <v>5</v>
      </c>
      <c r="AW303" s="1"/>
      <c r="AX303" s="1"/>
      <c r="AY303" s="1">
        <v>4</v>
      </c>
      <c r="AZ303" s="1">
        <v>3</v>
      </c>
      <c r="BA303" s="1">
        <v>3</v>
      </c>
      <c r="BB303" s="1"/>
      <c r="BC303" s="4">
        <v>4.75</v>
      </c>
    </row>
    <row r="304" spans="1:55" x14ac:dyDescent="0.25">
      <c r="A304" s="6" t="s">
        <v>343</v>
      </c>
      <c r="B304" s="1">
        <v>1</v>
      </c>
      <c r="C304" s="3">
        <v>20</v>
      </c>
      <c r="D304" s="1">
        <v>2</v>
      </c>
      <c r="E304" s="1">
        <v>2</v>
      </c>
      <c r="F304" s="1">
        <v>1</v>
      </c>
      <c r="G304" s="1">
        <v>1</v>
      </c>
      <c r="H304" s="1">
        <v>2</v>
      </c>
      <c r="I304" s="1"/>
      <c r="J304" s="1">
        <v>5</v>
      </c>
      <c r="K304" s="1">
        <v>4</v>
      </c>
      <c r="L304" s="1">
        <v>4</v>
      </c>
      <c r="M304" s="1"/>
      <c r="N304" s="1"/>
      <c r="O304" s="1">
        <v>5</v>
      </c>
      <c r="P304" s="1">
        <v>5</v>
      </c>
      <c r="Q304" s="1">
        <v>4</v>
      </c>
      <c r="R304" s="1">
        <v>5</v>
      </c>
      <c r="S304" s="1">
        <v>5</v>
      </c>
      <c r="U304" s="1"/>
      <c r="V304" s="1">
        <v>5</v>
      </c>
      <c r="W304" s="1">
        <v>4</v>
      </c>
      <c r="X304" s="1">
        <v>4</v>
      </c>
      <c r="Y304" s="1">
        <v>3</v>
      </c>
      <c r="Z304" s="1">
        <v>5</v>
      </c>
      <c r="AA304" s="1">
        <v>4</v>
      </c>
      <c r="AB304" s="1">
        <v>4</v>
      </c>
      <c r="AC304" s="1">
        <v>4</v>
      </c>
      <c r="AD304" s="1"/>
      <c r="AE304" s="1"/>
      <c r="AF304" s="1">
        <v>4</v>
      </c>
      <c r="AG304" s="1">
        <v>4</v>
      </c>
      <c r="AH304" s="1">
        <v>5</v>
      </c>
      <c r="AI304" s="1">
        <v>4</v>
      </c>
      <c r="AJ304" s="1"/>
      <c r="AK304" s="1"/>
      <c r="AL304" s="1">
        <v>5</v>
      </c>
      <c r="AM304" s="1">
        <v>4</v>
      </c>
      <c r="AN304" s="1">
        <v>3</v>
      </c>
      <c r="AO304" s="1">
        <v>4</v>
      </c>
      <c r="AP304" s="1">
        <v>4</v>
      </c>
      <c r="AQ304" s="1"/>
      <c r="AR304" s="1"/>
      <c r="AS304" s="1">
        <v>4</v>
      </c>
      <c r="AT304" s="1">
        <v>3</v>
      </c>
      <c r="AU304" s="1">
        <v>4</v>
      </c>
      <c r="AV304" s="1">
        <v>4</v>
      </c>
      <c r="AW304" s="1"/>
      <c r="AX304" s="1"/>
      <c r="AY304" s="1">
        <v>4</v>
      </c>
      <c r="AZ304" s="1">
        <v>3</v>
      </c>
      <c r="BA304" s="1">
        <v>3</v>
      </c>
      <c r="BB304" s="1"/>
      <c r="BC304" s="4">
        <v>4.125</v>
      </c>
    </row>
    <row r="305" spans="1:55" x14ac:dyDescent="0.25">
      <c r="A305" s="6" t="s">
        <v>344</v>
      </c>
      <c r="B305" s="1">
        <v>1</v>
      </c>
      <c r="C305" s="3">
        <v>20</v>
      </c>
      <c r="D305" s="1">
        <v>4</v>
      </c>
      <c r="E305" s="1">
        <v>2</v>
      </c>
      <c r="F305" s="1">
        <v>1</v>
      </c>
      <c r="G305" s="1">
        <v>2</v>
      </c>
      <c r="H305" s="1">
        <v>1</v>
      </c>
      <c r="I305" s="1"/>
      <c r="J305" s="1">
        <v>4</v>
      </c>
      <c r="K305" s="1">
        <v>5</v>
      </c>
      <c r="L305" s="1">
        <v>5</v>
      </c>
      <c r="M305" s="1"/>
      <c r="N305" s="1"/>
      <c r="O305" s="1">
        <v>5</v>
      </c>
      <c r="P305" s="1">
        <v>5</v>
      </c>
      <c r="Q305" s="1">
        <v>5</v>
      </c>
      <c r="R305" s="1">
        <v>4</v>
      </c>
      <c r="S305" s="1">
        <v>5</v>
      </c>
      <c r="U305" s="1"/>
      <c r="V305" s="1">
        <v>4</v>
      </c>
      <c r="W305" s="1">
        <v>4</v>
      </c>
      <c r="X305" s="1">
        <v>5</v>
      </c>
      <c r="Y305" s="1">
        <v>5</v>
      </c>
      <c r="Z305" s="1">
        <v>4</v>
      </c>
      <c r="AA305" s="1">
        <v>4</v>
      </c>
      <c r="AB305" s="1">
        <v>4</v>
      </c>
      <c r="AC305" s="1">
        <v>5</v>
      </c>
      <c r="AD305" s="1"/>
      <c r="AE305" s="1"/>
      <c r="AF305" s="1">
        <v>5</v>
      </c>
      <c r="AG305" s="1">
        <v>5</v>
      </c>
      <c r="AH305" s="1">
        <v>4</v>
      </c>
      <c r="AI305" s="1">
        <v>5</v>
      </c>
      <c r="AJ305" s="1"/>
      <c r="AK305" s="1"/>
      <c r="AL305" s="1">
        <v>4</v>
      </c>
      <c r="AM305" s="1">
        <v>5</v>
      </c>
      <c r="AN305" s="1">
        <v>4</v>
      </c>
      <c r="AO305" s="1">
        <v>5</v>
      </c>
      <c r="AP305" s="1">
        <v>4</v>
      </c>
      <c r="AQ305" s="1"/>
      <c r="AR305" s="1"/>
      <c r="AS305" s="1">
        <v>4</v>
      </c>
      <c r="AT305" s="1">
        <v>3</v>
      </c>
      <c r="AU305" s="1">
        <v>5</v>
      </c>
      <c r="AV305" s="1">
        <v>4</v>
      </c>
      <c r="AW305" s="1"/>
      <c r="AX305" s="1"/>
      <c r="AY305" s="1">
        <v>4</v>
      </c>
      <c r="AZ305" s="1">
        <v>2</v>
      </c>
      <c r="BA305" s="1">
        <v>4</v>
      </c>
      <c r="BB305" s="1"/>
      <c r="BC305" s="4">
        <v>4.375</v>
      </c>
    </row>
    <row r="306" spans="1:55" x14ac:dyDescent="0.25">
      <c r="A306" s="6" t="s">
        <v>345</v>
      </c>
      <c r="B306" s="1">
        <v>1</v>
      </c>
      <c r="C306" s="3">
        <v>25</v>
      </c>
      <c r="D306" s="1">
        <v>2</v>
      </c>
      <c r="E306" s="1">
        <v>2</v>
      </c>
      <c r="F306" s="1">
        <v>1</v>
      </c>
      <c r="G306" s="1">
        <v>1</v>
      </c>
      <c r="H306" s="1">
        <v>2</v>
      </c>
      <c r="I306" s="1"/>
      <c r="J306" s="1">
        <v>5</v>
      </c>
      <c r="K306" s="1">
        <v>5</v>
      </c>
      <c r="L306" s="1">
        <v>5</v>
      </c>
      <c r="M306" s="1"/>
      <c r="N306" s="1"/>
      <c r="O306" s="1">
        <v>5</v>
      </c>
      <c r="P306" s="1">
        <v>5</v>
      </c>
      <c r="Q306" s="1">
        <v>5</v>
      </c>
      <c r="R306" s="1">
        <v>5</v>
      </c>
      <c r="S306" s="1">
        <v>5</v>
      </c>
      <c r="U306" s="1"/>
      <c r="V306" s="1">
        <v>5</v>
      </c>
      <c r="W306" s="1">
        <v>5</v>
      </c>
      <c r="X306" s="1">
        <v>5</v>
      </c>
      <c r="Y306" s="1">
        <v>5</v>
      </c>
      <c r="Z306" s="1">
        <v>5</v>
      </c>
      <c r="AA306" s="1">
        <v>5</v>
      </c>
      <c r="AB306" s="1">
        <v>5</v>
      </c>
      <c r="AC306" s="1">
        <v>5</v>
      </c>
      <c r="AD306" s="1"/>
      <c r="AE306" s="1"/>
      <c r="AF306" s="1">
        <v>5</v>
      </c>
      <c r="AG306" s="1">
        <v>5</v>
      </c>
      <c r="AH306" s="1">
        <v>5</v>
      </c>
      <c r="AI306" s="1">
        <v>5</v>
      </c>
      <c r="AJ306" s="1"/>
      <c r="AK306" s="1"/>
      <c r="AL306" s="1">
        <v>5</v>
      </c>
      <c r="AM306" s="1">
        <v>5</v>
      </c>
      <c r="AN306" s="1">
        <v>5</v>
      </c>
      <c r="AO306" s="1">
        <v>5</v>
      </c>
      <c r="AP306" s="1">
        <v>5</v>
      </c>
      <c r="AQ306" s="1"/>
      <c r="AR306" s="1"/>
      <c r="AS306" s="1">
        <v>5</v>
      </c>
      <c r="AT306" s="1">
        <v>5</v>
      </c>
      <c r="AU306" s="1">
        <v>5</v>
      </c>
      <c r="AV306" s="1">
        <v>5</v>
      </c>
      <c r="AW306" s="1"/>
      <c r="AX306" s="1"/>
      <c r="AY306" s="1">
        <v>4</v>
      </c>
      <c r="AZ306" s="1">
        <v>2</v>
      </c>
      <c r="BA306" s="1">
        <v>4</v>
      </c>
      <c r="BB306" s="1"/>
      <c r="BC306" s="4">
        <v>4.84375</v>
      </c>
    </row>
    <row r="307" spans="1:55" x14ac:dyDescent="0.25">
      <c r="A307" s="6" t="s">
        <v>346</v>
      </c>
      <c r="B307" s="1">
        <v>1</v>
      </c>
      <c r="C307" s="3">
        <v>22</v>
      </c>
      <c r="D307" s="1">
        <v>3</v>
      </c>
      <c r="E307" s="1">
        <v>1</v>
      </c>
      <c r="F307" s="1">
        <v>2</v>
      </c>
      <c r="G307" s="1">
        <v>1</v>
      </c>
      <c r="H307" s="1">
        <v>2</v>
      </c>
      <c r="I307" s="1"/>
      <c r="J307" s="1">
        <v>4</v>
      </c>
      <c r="K307" s="1">
        <v>4</v>
      </c>
      <c r="L307" s="1">
        <v>4</v>
      </c>
      <c r="M307" s="1"/>
      <c r="N307" s="1"/>
      <c r="O307" s="1">
        <v>4</v>
      </c>
      <c r="P307" s="1">
        <v>4</v>
      </c>
      <c r="Q307" s="1">
        <v>4</v>
      </c>
      <c r="R307" s="1">
        <v>4</v>
      </c>
      <c r="S307" s="1">
        <v>4</v>
      </c>
      <c r="U307" s="1"/>
      <c r="V307" s="1">
        <v>4</v>
      </c>
      <c r="W307" s="1">
        <v>4</v>
      </c>
      <c r="X307" s="1">
        <v>4</v>
      </c>
      <c r="Y307" s="1">
        <v>3</v>
      </c>
      <c r="Z307" s="1">
        <v>4</v>
      </c>
      <c r="AA307" s="1">
        <v>4</v>
      </c>
      <c r="AB307" s="1">
        <v>4</v>
      </c>
      <c r="AC307" s="1">
        <v>4</v>
      </c>
      <c r="AD307" s="1"/>
      <c r="AE307" s="1"/>
      <c r="AF307" s="1">
        <v>4</v>
      </c>
      <c r="AG307" s="1">
        <v>4</v>
      </c>
      <c r="AH307" s="1">
        <v>4</v>
      </c>
      <c r="AI307" s="1">
        <v>4</v>
      </c>
      <c r="AJ307" s="1"/>
      <c r="AK307" s="1"/>
      <c r="AL307" s="1">
        <v>3</v>
      </c>
      <c r="AM307" s="1">
        <v>4</v>
      </c>
      <c r="AN307" s="1">
        <v>3</v>
      </c>
      <c r="AO307" s="1">
        <v>4</v>
      </c>
      <c r="AP307" s="1">
        <v>4</v>
      </c>
      <c r="AQ307" s="1"/>
      <c r="AR307" s="1"/>
      <c r="AS307" s="1">
        <v>4</v>
      </c>
      <c r="AT307" s="1">
        <v>4</v>
      </c>
      <c r="AU307" s="1">
        <v>4</v>
      </c>
      <c r="AV307" s="1">
        <v>4</v>
      </c>
      <c r="AW307" s="1"/>
      <c r="AX307" s="1"/>
      <c r="AY307" s="1">
        <v>4</v>
      </c>
      <c r="AZ307" s="1">
        <v>2</v>
      </c>
      <c r="BA307" s="1">
        <v>4</v>
      </c>
      <c r="BB307" s="1"/>
      <c r="BC307" s="4">
        <v>3.84375</v>
      </c>
    </row>
    <row r="308" spans="1:55" x14ac:dyDescent="0.25">
      <c r="A308" s="6" t="s">
        <v>347</v>
      </c>
      <c r="B308" s="1">
        <v>1</v>
      </c>
      <c r="C308" s="3">
        <v>25</v>
      </c>
      <c r="D308" s="1">
        <v>6</v>
      </c>
      <c r="E308" s="1">
        <v>2</v>
      </c>
      <c r="F308" s="1">
        <v>1</v>
      </c>
      <c r="G308" s="1">
        <v>2</v>
      </c>
      <c r="H308" s="1">
        <v>2</v>
      </c>
      <c r="I308" s="1"/>
      <c r="J308" s="1">
        <v>4</v>
      </c>
      <c r="K308" s="1">
        <v>5</v>
      </c>
      <c r="L308" s="1">
        <v>5</v>
      </c>
      <c r="M308" s="1"/>
      <c r="N308" s="1"/>
      <c r="O308" s="1">
        <v>5</v>
      </c>
      <c r="P308" s="1">
        <v>4</v>
      </c>
      <c r="Q308" s="1">
        <v>4</v>
      </c>
      <c r="R308" s="1">
        <v>4</v>
      </c>
      <c r="S308" s="1">
        <v>5</v>
      </c>
      <c r="U308" s="1"/>
      <c r="V308" s="1">
        <v>4</v>
      </c>
      <c r="W308" s="1">
        <v>5</v>
      </c>
      <c r="X308" s="1">
        <v>4</v>
      </c>
      <c r="Y308" s="1">
        <v>5</v>
      </c>
      <c r="Z308" s="1">
        <v>4</v>
      </c>
      <c r="AA308" s="1">
        <v>5</v>
      </c>
      <c r="AB308" s="1">
        <v>4</v>
      </c>
      <c r="AC308" s="1">
        <v>4</v>
      </c>
      <c r="AD308" s="1"/>
      <c r="AE308" s="1"/>
      <c r="AF308" s="1">
        <v>4</v>
      </c>
      <c r="AG308" s="1">
        <v>5</v>
      </c>
      <c r="AH308" s="1">
        <v>5</v>
      </c>
      <c r="AI308" s="1">
        <v>4</v>
      </c>
      <c r="AJ308" s="1"/>
      <c r="AK308" s="1"/>
      <c r="AL308" s="1">
        <v>4</v>
      </c>
      <c r="AM308" s="1">
        <v>4</v>
      </c>
      <c r="AN308" s="1">
        <v>4</v>
      </c>
      <c r="AO308" s="1">
        <v>4</v>
      </c>
      <c r="AP308" s="1">
        <v>5</v>
      </c>
      <c r="AQ308" s="1"/>
      <c r="AR308" s="1"/>
      <c r="AS308" s="1">
        <v>4</v>
      </c>
      <c r="AT308" s="1">
        <v>5</v>
      </c>
      <c r="AU308" s="1">
        <v>4</v>
      </c>
      <c r="AV308" s="1">
        <v>4</v>
      </c>
      <c r="AW308" s="1"/>
      <c r="AX308" s="1"/>
      <c r="AY308" s="1">
        <v>4</v>
      </c>
      <c r="AZ308" s="1">
        <v>2</v>
      </c>
      <c r="BA308" s="1">
        <v>3</v>
      </c>
      <c r="BB308" s="1"/>
      <c r="BC308" s="4">
        <v>4.25</v>
      </c>
    </row>
    <row r="309" spans="1:55" x14ac:dyDescent="0.25">
      <c r="A309" s="6" t="s">
        <v>348</v>
      </c>
      <c r="B309" s="1">
        <v>1</v>
      </c>
      <c r="C309" s="3">
        <v>20</v>
      </c>
      <c r="D309" s="1">
        <v>2</v>
      </c>
      <c r="E309" s="1">
        <v>2</v>
      </c>
      <c r="F309" s="1">
        <v>2</v>
      </c>
      <c r="G309" s="1">
        <v>1</v>
      </c>
      <c r="H309" s="1">
        <v>2</v>
      </c>
      <c r="I309" s="1"/>
      <c r="J309" s="1">
        <v>4</v>
      </c>
      <c r="K309" s="1">
        <v>4</v>
      </c>
      <c r="L309" s="1">
        <v>5</v>
      </c>
      <c r="M309" s="1"/>
      <c r="N309" s="1"/>
      <c r="O309" s="1">
        <v>4</v>
      </c>
      <c r="P309" s="1">
        <v>4</v>
      </c>
      <c r="Q309" s="1">
        <v>4</v>
      </c>
      <c r="R309" s="1">
        <v>4</v>
      </c>
      <c r="S309" s="1">
        <v>4</v>
      </c>
      <c r="U309" s="1"/>
      <c r="V309" s="1">
        <v>5</v>
      </c>
      <c r="W309" s="1">
        <v>4</v>
      </c>
      <c r="X309" s="1">
        <v>4</v>
      </c>
      <c r="Y309" s="1">
        <v>4</v>
      </c>
      <c r="Z309" s="1">
        <v>4</v>
      </c>
      <c r="AA309" s="1">
        <v>4</v>
      </c>
      <c r="AB309" s="1">
        <v>5</v>
      </c>
      <c r="AC309" s="1">
        <v>5</v>
      </c>
      <c r="AD309" s="1"/>
      <c r="AE309" s="1"/>
      <c r="AF309" s="1">
        <v>4</v>
      </c>
      <c r="AG309" s="1">
        <v>4</v>
      </c>
      <c r="AH309" s="1">
        <v>5</v>
      </c>
      <c r="AI309" s="1">
        <v>5</v>
      </c>
      <c r="AJ309" s="1"/>
      <c r="AK309" s="1"/>
      <c r="AL309" s="1">
        <v>4</v>
      </c>
      <c r="AM309" s="1">
        <v>4</v>
      </c>
      <c r="AN309" s="1">
        <v>3</v>
      </c>
      <c r="AO309" s="1">
        <v>4</v>
      </c>
      <c r="AP309" s="1">
        <v>5</v>
      </c>
      <c r="AQ309" s="1"/>
      <c r="AR309" s="1"/>
      <c r="AS309" s="1">
        <v>5</v>
      </c>
      <c r="AT309" s="1">
        <v>5</v>
      </c>
      <c r="AU309" s="1">
        <v>5</v>
      </c>
      <c r="AV309" s="1">
        <v>4</v>
      </c>
      <c r="AW309" s="1"/>
      <c r="AX309" s="1"/>
      <c r="AY309" s="1">
        <v>3</v>
      </c>
      <c r="AZ309" s="1">
        <v>4</v>
      </c>
      <c r="BA309" s="1">
        <v>2</v>
      </c>
      <c r="BB309" s="1"/>
      <c r="BC309" s="4">
        <v>4.1875</v>
      </c>
    </row>
    <row r="310" spans="1:55" x14ac:dyDescent="0.25">
      <c r="A310" s="6" t="s">
        <v>349</v>
      </c>
      <c r="B310" s="1">
        <v>1</v>
      </c>
      <c r="C310" s="3">
        <v>20</v>
      </c>
      <c r="D310" s="1">
        <v>2</v>
      </c>
      <c r="E310" s="1">
        <v>2</v>
      </c>
      <c r="F310" s="1">
        <v>2</v>
      </c>
      <c r="G310" s="1">
        <v>1</v>
      </c>
      <c r="H310" s="1">
        <v>1</v>
      </c>
      <c r="I310" s="1"/>
      <c r="J310" s="1">
        <v>4</v>
      </c>
      <c r="K310" s="1">
        <v>4</v>
      </c>
      <c r="L310" s="1">
        <v>5</v>
      </c>
      <c r="M310" s="1"/>
      <c r="N310" s="1"/>
      <c r="O310" s="1">
        <v>4</v>
      </c>
      <c r="P310" s="1">
        <v>4</v>
      </c>
      <c r="Q310" s="1">
        <v>4</v>
      </c>
      <c r="R310" s="1">
        <v>4</v>
      </c>
      <c r="S310" s="1">
        <v>4</v>
      </c>
      <c r="U310" s="1"/>
      <c r="V310" s="1">
        <v>5</v>
      </c>
      <c r="W310" s="1">
        <v>4</v>
      </c>
      <c r="X310" s="1">
        <v>4</v>
      </c>
      <c r="Y310" s="1">
        <v>4</v>
      </c>
      <c r="Z310" s="1">
        <v>4</v>
      </c>
      <c r="AA310" s="1">
        <v>4</v>
      </c>
      <c r="AB310" s="1">
        <v>5</v>
      </c>
      <c r="AC310" s="1">
        <v>5</v>
      </c>
      <c r="AD310" s="1"/>
      <c r="AE310" s="1"/>
      <c r="AF310" s="1">
        <v>4</v>
      </c>
      <c r="AG310" s="1">
        <v>4</v>
      </c>
      <c r="AH310" s="1">
        <v>5</v>
      </c>
      <c r="AI310" s="1">
        <v>5</v>
      </c>
      <c r="AJ310" s="1"/>
      <c r="AK310" s="1"/>
      <c r="AL310" s="1">
        <v>4</v>
      </c>
      <c r="AM310" s="1">
        <v>4</v>
      </c>
      <c r="AN310" s="1">
        <v>3</v>
      </c>
      <c r="AO310" s="1">
        <v>4</v>
      </c>
      <c r="AP310" s="1">
        <v>5</v>
      </c>
      <c r="AQ310" s="1"/>
      <c r="AR310" s="1"/>
      <c r="AS310" s="1">
        <v>5</v>
      </c>
      <c r="AT310" s="1">
        <v>5</v>
      </c>
      <c r="AU310" s="1">
        <v>5</v>
      </c>
      <c r="AV310" s="1">
        <v>4</v>
      </c>
      <c r="AW310" s="1"/>
      <c r="AX310" s="1"/>
      <c r="AY310" s="1">
        <v>3</v>
      </c>
      <c r="AZ310" s="1">
        <v>4</v>
      </c>
      <c r="BA310" s="1">
        <v>2</v>
      </c>
      <c r="BB310" s="1"/>
      <c r="BC310" s="4">
        <v>4.1875</v>
      </c>
    </row>
    <row r="311" spans="1:55" x14ac:dyDescent="0.25">
      <c r="A311" s="6" t="s">
        <v>350</v>
      </c>
      <c r="B311" s="1">
        <v>1</v>
      </c>
      <c r="C311" s="3">
        <v>26</v>
      </c>
      <c r="D311" s="1">
        <v>1</v>
      </c>
      <c r="E311" s="1">
        <v>2</v>
      </c>
      <c r="F311" s="1">
        <v>1</v>
      </c>
      <c r="G311" s="1">
        <v>1</v>
      </c>
      <c r="H311" s="1">
        <v>2</v>
      </c>
      <c r="I311" s="1"/>
      <c r="J311" s="1">
        <v>4</v>
      </c>
      <c r="K311" s="1">
        <v>4</v>
      </c>
      <c r="L311" s="1">
        <v>4</v>
      </c>
      <c r="M311" s="1"/>
      <c r="N311" s="1"/>
      <c r="O311" s="1">
        <v>5</v>
      </c>
      <c r="P311" s="1">
        <v>4</v>
      </c>
      <c r="Q311" s="1">
        <v>4</v>
      </c>
      <c r="R311" s="1">
        <v>5</v>
      </c>
      <c r="S311" s="1">
        <v>4</v>
      </c>
      <c r="U311" s="1"/>
      <c r="V311" s="1">
        <v>4</v>
      </c>
      <c r="W311" s="1">
        <v>5</v>
      </c>
      <c r="X311" s="1">
        <v>3</v>
      </c>
      <c r="Y311" s="1">
        <v>3</v>
      </c>
      <c r="Z311" s="1">
        <v>5</v>
      </c>
      <c r="AA311" s="1">
        <v>4</v>
      </c>
      <c r="AB311" s="1">
        <v>4</v>
      </c>
      <c r="AC311" s="1">
        <v>3</v>
      </c>
      <c r="AD311" s="1"/>
      <c r="AE311" s="1"/>
      <c r="AF311" s="1">
        <v>5</v>
      </c>
      <c r="AG311" s="1">
        <v>3</v>
      </c>
      <c r="AH311" s="1">
        <v>4</v>
      </c>
      <c r="AI311" s="1">
        <v>3</v>
      </c>
      <c r="AJ311" s="1"/>
      <c r="AK311" s="1"/>
      <c r="AL311" s="1">
        <v>4</v>
      </c>
      <c r="AM311" s="1">
        <v>4</v>
      </c>
      <c r="AN311" s="1">
        <v>3</v>
      </c>
      <c r="AO311" s="1">
        <v>4</v>
      </c>
      <c r="AP311" s="1">
        <v>4</v>
      </c>
      <c r="AQ311" s="1"/>
      <c r="AR311" s="1"/>
      <c r="AS311" s="1">
        <v>4</v>
      </c>
      <c r="AT311" s="1">
        <v>4</v>
      </c>
      <c r="AU311" s="1">
        <v>4</v>
      </c>
      <c r="AV311" s="1">
        <v>4</v>
      </c>
      <c r="AW311" s="1"/>
      <c r="AX311" s="1"/>
      <c r="AY311" s="1">
        <v>3</v>
      </c>
      <c r="AZ311" s="1">
        <v>4</v>
      </c>
      <c r="BA311" s="1">
        <v>4</v>
      </c>
      <c r="BB311" s="1"/>
      <c r="BC311" s="4">
        <v>3.9375</v>
      </c>
    </row>
    <row r="312" spans="1:55" x14ac:dyDescent="0.25">
      <c r="A312" s="6" t="s">
        <v>351</v>
      </c>
      <c r="B312" s="1">
        <v>1</v>
      </c>
      <c r="C312" s="3">
        <v>26</v>
      </c>
      <c r="D312" s="1">
        <v>1</v>
      </c>
      <c r="E312" s="1">
        <v>2</v>
      </c>
      <c r="F312" s="1">
        <v>1</v>
      </c>
      <c r="G312" s="1">
        <v>1</v>
      </c>
      <c r="H312" s="1">
        <v>2</v>
      </c>
      <c r="I312" s="1"/>
      <c r="J312" s="1">
        <v>4</v>
      </c>
      <c r="K312" s="1">
        <v>4</v>
      </c>
      <c r="L312" s="1">
        <v>4</v>
      </c>
      <c r="M312" s="1"/>
      <c r="N312" s="1"/>
      <c r="O312" s="1">
        <v>5</v>
      </c>
      <c r="P312" s="1">
        <v>4</v>
      </c>
      <c r="Q312" s="1">
        <v>4</v>
      </c>
      <c r="R312" s="1">
        <v>5</v>
      </c>
      <c r="S312" s="1">
        <v>4</v>
      </c>
      <c r="U312" s="1"/>
      <c r="V312" s="1">
        <v>4</v>
      </c>
      <c r="W312" s="1">
        <v>5</v>
      </c>
      <c r="X312" s="1">
        <v>3</v>
      </c>
      <c r="Y312" s="1">
        <v>3</v>
      </c>
      <c r="Z312" s="1">
        <v>5</v>
      </c>
      <c r="AA312" s="1">
        <v>4</v>
      </c>
      <c r="AB312" s="1">
        <v>4</v>
      </c>
      <c r="AC312" s="1">
        <v>3</v>
      </c>
      <c r="AD312" s="1"/>
      <c r="AE312" s="1"/>
      <c r="AF312" s="1">
        <v>5</v>
      </c>
      <c r="AG312" s="1">
        <v>3</v>
      </c>
      <c r="AH312" s="1">
        <v>4</v>
      </c>
      <c r="AI312" s="1">
        <v>3</v>
      </c>
      <c r="AJ312" s="1"/>
      <c r="AK312" s="1"/>
      <c r="AL312" s="1">
        <v>4</v>
      </c>
      <c r="AM312" s="1">
        <v>4</v>
      </c>
      <c r="AN312" s="1">
        <v>3</v>
      </c>
      <c r="AO312" s="1">
        <v>4</v>
      </c>
      <c r="AP312" s="1">
        <v>4</v>
      </c>
      <c r="AQ312" s="1"/>
      <c r="AR312" s="1"/>
      <c r="AS312" s="1">
        <v>4</v>
      </c>
      <c r="AT312" s="1">
        <v>4</v>
      </c>
      <c r="AU312" s="1">
        <v>4</v>
      </c>
      <c r="AV312" s="1">
        <v>4</v>
      </c>
      <c r="AW312" s="1"/>
      <c r="AX312" s="1"/>
      <c r="AY312" s="1">
        <v>3</v>
      </c>
      <c r="AZ312" s="1">
        <v>4</v>
      </c>
      <c r="BA312" s="1">
        <v>4</v>
      </c>
      <c r="BB312" s="1"/>
      <c r="BC312" s="4">
        <v>3.9375</v>
      </c>
    </row>
    <row r="313" spans="1:55" x14ac:dyDescent="0.25">
      <c r="A313" s="6" t="s">
        <v>352</v>
      </c>
      <c r="B313" s="1">
        <v>2</v>
      </c>
      <c r="C313" s="3">
        <v>22</v>
      </c>
      <c r="D313" s="1">
        <v>2</v>
      </c>
      <c r="E313" s="1">
        <v>2</v>
      </c>
      <c r="F313" s="1">
        <v>2</v>
      </c>
      <c r="G313" s="1">
        <v>2</v>
      </c>
      <c r="H313" s="1">
        <v>1</v>
      </c>
      <c r="I313" s="1"/>
      <c r="J313" s="1">
        <v>5</v>
      </c>
      <c r="K313" s="1">
        <v>5</v>
      </c>
      <c r="L313" s="1">
        <v>5</v>
      </c>
      <c r="M313" s="1"/>
      <c r="N313" s="1"/>
      <c r="O313" s="1">
        <v>5</v>
      </c>
      <c r="P313" s="1">
        <v>4</v>
      </c>
      <c r="Q313" s="1">
        <v>4</v>
      </c>
      <c r="R313" s="1">
        <v>4</v>
      </c>
      <c r="S313" s="1">
        <v>4</v>
      </c>
      <c r="U313" s="1"/>
      <c r="V313" s="1">
        <v>4</v>
      </c>
      <c r="W313" s="1">
        <v>5</v>
      </c>
      <c r="X313" s="1">
        <v>4</v>
      </c>
      <c r="Y313" s="1">
        <v>4</v>
      </c>
      <c r="Z313" s="1">
        <v>4</v>
      </c>
      <c r="AA313" s="1">
        <v>4</v>
      </c>
      <c r="AB313" s="1">
        <v>4</v>
      </c>
      <c r="AC313" s="1">
        <v>4</v>
      </c>
      <c r="AD313" s="1"/>
      <c r="AE313" s="1"/>
      <c r="AF313" s="1">
        <v>4</v>
      </c>
      <c r="AG313" s="1">
        <v>5</v>
      </c>
      <c r="AH313" s="1">
        <v>5</v>
      </c>
      <c r="AI313" s="1">
        <v>5</v>
      </c>
      <c r="AJ313" s="1"/>
      <c r="AK313" s="1"/>
      <c r="AL313" s="1">
        <v>5</v>
      </c>
      <c r="AM313" s="1">
        <v>3</v>
      </c>
      <c r="AN313" s="1">
        <v>4</v>
      </c>
      <c r="AO313" s="1">
        <v>4</v>
      </c>
      <c r="AP313" s="1">
        <v>5</v>
      </c>
      <c r="AQ313" s="1"/>
      <c r="AR313" s="1"/>
      <c r="AS313" s="1">
        <v>4</v>
      </c>
      <c r="AT313" s="1">
        <v>4</v>
      </c>
      <c r="AU313" s="1">
        <v>4</v>
      </c>
      <c r="AV313" s="1">
        <v>5</v>
      </c>
      <c r="AW313" s="1"/>
      <c r="AX313" s="1"/>
      <c r="AY313" s="1">
        <v>3</v>
      </c>
      <c r="AZ313" s="1">
        <v>4</v>
      </c>
      <c r="BA313" s="1">
        <v>3</v>
      </c>
      <c r="BB313" s="1"/>
      <c r="BC313" s="4">
        <v>4.25</v>
      </c>
    </row>
    <row r="314" spans="1:55" x14ac:dyDescent="0.25">
      <c r="A314" s="6" t="s">
        <v>353</v>
      </c>
      <c r="B314" s="1">
        <v>2</v>
      </c>
      <c r="C314" s="3">
        <v>22</v>
      </c>
      <c r="D314" s="1">
        <v>3</v>
      </c>
      <c r="E314" s="1">
        <v>2</v>
      </c>
      <c r="F314" s="1">
        <v>2</v>
      </c>
      <c r="G314" s="1">
        <v>2</v>
      </c>
      <c r="H314" s="1">
        <v>2</v>
      </c>
      <c r="I314" s="1"/>
      <c r="J314" s="1">
        <v>5</v>
      </c>
      <c r="K314" s="1">
        <v>5</v>
      </c>
      <c r="L314" s="1">
        <v>5</v>
      </c>
      <c r="M314" s="1"/>
      <c r="N314" s="1"/>
      <c r="O314" s="1">
        <v>5</v>
      </c>
      <c r="P314" s="1">
        <v>4</v>
      </c>
      <c r="Q314" s="1">
        <v>5</v>
      </c>
      <c r="R314" s="1">
        <v>5</v>
      </c>
      <c r="S314" s="1">
        <v>5</v>
      </c>
      <c r="U314" s="1"/>
      <c r="V314" s="1">
        <v>4</v>
      </c>
      <c r="W314" s="1">
        <v>4</v>
      </c>
      <c r="X314" s="1">
        <v>5</v>
      </c>
      <c r="Y314" s="1">
        <v>4</v>
      </c>
      <c r="Z314" s="1">
        <v>5</v>
      </c>
      <c r="AA314" s="1">
        <v>4</v>
      </c>
      <c r="AB314" s="1">
        <v>5</v>
      </c>
      <c r="AC314" s="1">
        <v>4</v>
      </c>
      <c r="AD314" s="1"/>
      <c r="AE314" s="1"/>
      <c r="AF314" s="1">
        <v>5</v>
      </c>
      <c r="AG314" s="1">
        <v>4</v>
      </c>
      <c r="AH314" s="1">
        <v>5</v>
      </c>
      <c r="AI314" s="1">
        <v>4</v>
      </c>
      <c r="AJ314" s="1"/>
      <c r="AK314" s="1"/>
      <c r="AL314" s="1">
        <v>4</v>
      </c>
      <c r="AM314" s="1">
        <v>5</v>
      </c>
      <c r="AN314" s="1">
        <v>5</v>
      </c>
      <c r="AO314" s="1">
        <v>4</v>
      </c>
      <c r="AP314" s="1">
        <v>4</v>
      </c>
      <c r="AQ314" s="1"/>
      <c r="AR314" s="1"/>
      <c r="AS314" s="1">
        <v>5</v>
      </c>
      <c r="AT314" s="1">
        <v>4</v>
      </c>
      <c r="AU314" s="1">
        <v>5</v>
      </c>
      <c r="AV314" s="1">
        <v>5</v>
      </c>
      <c r="AW314" s="1"/>
      <c r="AX314" s="1"/>
      <c r="AY314" s="1">
        <v>3</v>
      </c>
      <c r="AZ314" s="1">
        <v>4</v>
      </c>
      <c r="BA314" s="1">
        <v>3</v>
      </c>
      <c r="BB314" s="1"/>
      <c r="BC314" s="4">
        <v>4.46875</v>
      </c>
    </row>
    <row r="315" spans="1:55" x14ac:dyDescent="0.25">
      <c r="A315" s="6" t="s">
        <v>354</v>
      </c>
      <c r="B315" s="1">
        <v>2</v>
      </c>
      <c r="C315" s="3">
        <v>22</v>
      </c>
      <c r="D315" s="1">
        <v>2</v>
      </c>
      <c r="E315" s="1">
        <v>2</v>
      </c>
      <c r="F315" s="1">
        <v>1</v>
      </c>
      <c r="G315" s="1">
        <v>1</v>
      </c>
      <c r="H315" s="1">
        <v>1</v>
      </c>
      <c r="I315" s="1"/>
      <c r="J315" s="1">
        <v>5</v>
      </c>
      <c r="K315" s="1">
        <v>4</v>
      </c>
      <c r="L315" s="1">
        <v>4</v>
      </c>
      <c r="M315" s="1"/>
      <c r="N315" s="1"/>
      <c r="O315" s="1">
        <v>3</v>
      </c>
      <c r="P315" s="1">
        <v>3</v>
      </c>
      <c r="Q315" s="1">
        <v>3</v>
      </c>
      <c r="R315" s="1">
        <v>4</v>
      </c>
      <c r="S315" s="1">
        <v>5</v>
      </c>
      <c r="U315" s="1"/>
      <c r="V315" s="1">
        <v>4</v>
      </c>
      <c r="W315" s="1">
        <v>2</v>
      </c>
      <c r="X315" s="1">
        <v>2</v>
      </c>
      <c r="Y315" s="1">
        <v>2</v>
      </c>
      <c r="Z315" s="1">
        <v>5</v>
      </c>
      <c r="AA315" s="1">
        <v>4</v>
      </c>
      <c r="AB315" s="1">
        <v>2</v>
      </c>
      <c r="AC315" s="1">
        <v>5</v>
      </c>
      <c r="AD315" s="1"/>
      <c r="AE315" s="1"/>
      <c r="AF315" s="1">
        <v>4</v>
      </c>
      <c r="AG315" s="1">
        <v>4</v>
      </c>
      <c r="AH315" s="1">
        <v>2</v>
      </c>
      <c r="AI315" s="1">
        <v>2</v>
      </c>
      <c r="AJ315" s="1"/>
      <c r="AK315" s="1"/>
      <c r="AL315" s="1">
        <v>4</v>
      </c>
      <c r="AM315" s="1">
        <v>5</v>
      </c>
      <c r="AN315" s="1">
        <v>4</v>
      </c>
      <c r="AO315" s="1">
        <v>4</v>
      </c>
      <c r="AP315" s="1">
        <v>4</v>
      </c>
      <c r="AQ315" s="1"/>
      <c r="AR315" s="1"/>
      <c r="AS315" s="1">
        <v>3</v>
      </c>
      <c r="AT315" s="1">
        <v>5</v>
      </c>
      <c r="AU315" s="1">
        <v>5</v>
      </c>
      <c r="AV315" s="1">
        <v>3</v>
      </c>
      <c r="AW315" s="1"/>
      <c r="AX315" s="1"/>
      <c r="AY315" s="1">
        <v>3</v>
      </c>
      <c r="AZ315" s="1">
        <v>4</v>
      </c>
      <c r="BA315" s="1">
        <v>3</v>
      </c>
      <c r="BB315" s="1"/>
      <c r="BC315" s="4">
        <v>3.625</v>
      </c>
    </row>
    <row r="316" spans="1:55" x14ac:dyDescent="0.25">
      <c r="A316" s="6" t="s">
        <v>355</v>
      </c>
      <c r="B316" s="1">
        <v>1</v>
      </c>
      <c r="C316" s="3">
        <v>23</v>
      </c>
      <c r="D316" s="1">
        <v>2</v>
      </c>
      <c r="E316" s="1">
        <v>2</v>
      </c>
      <c r="F316" s="1">
        <v>1</v>
      </c>
      <c r="G316" s="1">
        <v>1</v>
      </c>
      <c r="H316" s="1">
        <v>1</v>
      </c>
      <c r="I316" s="1"/>
      <c r="J316" s="1">
        <v>4</v>
      </c>
      <c r="K316" s="1">
        <v>4</v>
      </c>
      <c r="L316" s="1">
        <v>5</v>
      </c>
      <c r="M316" s="1"/>
      <c r="N316" s="1"/>
      <c r="O316" s="1">
        <v>4</v>
      </c>
      <c r="P316" s="1">
        <v>3</v>
      </c>
      <c r="Q316" s="1">
        <v>4</v>
      </c>
      <c r="R316" s="1">
        <v>5</v>
      </c>
      <c r="S316" s="1">
        <v>4</v>
      </c>
      <c r="U316" s="1"/>
      <c r="V316" s="1">
        <v>4</v>
      </c>
      <c r="W316" s="1">
        <v>4</v>
      </c>
      <c r="X316" s="1">
        <v>4</v>
      </c>
      <c r="Y316" s="1">
        <v>4</v>
      </c>
      <c r="Z316" s="1">
        <v>3</v>
      </c>
      <c r="AA316" s="1">
        <v>5</v>
      </c>
      <c r="AB316" s="1">
        <v>4</v>
      </c>
      <c r="AC316" s="1">
        <v>4</v>
      </c>
      <c r="AD316" s="1"/>
      <c r="AE316" s="1"/>
      <c r="AF316" s="1">
        <v>5</v>
      </c>
      <c r="AG316" s="1">
        <v>4</v>
      </c>
      <c r="AH316" s="1">
        <v>4</v>
      </c>
      <c r="AI316" s="1">
        <v>3</v>
      </c>
      <c r="AJ316" s="1"/>
      <c r="AK316" s="1"/>
      <c r="AL316" s="1">
        <v>3</v>
      </c>
      <c r="AM316" s="1">
        <v>5</v>
      </c>
      <c r="AN316" s="1">
        <v>4</v>
      </c>
      <c r="AO316" s="1">
        <v>3</v>
      </c>
      <c r="AP316" s="1">
        <v>5</v>
      </c>
      <c r="AQ316" s="1"/>
      <c r="AR316" s="1"/>
      <c r="AS316" s="1">
        <v>4</v>
      </c>
      <c r="AT316" s="1">
        <v>4</v>
      </c>
      <c r="AU316" s="1">
        <v>4</v>
      </c>
      <c r="AV316" s="1">
        <v>4</v>
      </c>
      <c r="AW316" s="1"/>
      <c r="AX316" s="1"/>
      <c r="AY316" s="1">
        <v>3</v>
      </c>
      <c r="AZ316" s="1">
        <v>4</v>
      </c>
      <c r="BA316" s="1">
        <v>3</v>
      </c>
      <c r="BB316" s="1"/>
      <c r="BC316" s="4">
        <v>3.96875</v>
      </c>
    </row>
    <row r="317" spans="1:55" x14ac:dyDescent="0.25">
      <c r="A317" s="6" t="s">
        <v>356</v>
      </c>
      <c r="B317" s="1">
        <v>1</v>
      </c>
      <c r="C317" s="3">
        <v>21</v>
      </c>
      <c r="D317" s="1">
        <v>3</v>
      </c>
      <c r="E317" s="1">
        <v>2</v>
      </c>
      <c r="F317" s="1">
        <v>1</v>
      </c>
      <c r="G317" s="1">
        <v>1</v>
      </c>
      <c r="H317" s="1">
        <v>2</v>
      </c>
      <c r="I317" s="1"/>
      <c r="J317" s="1">
        <v>4</v>
      </c>
      <c r="K317" s="1">
        <v>4</v>
      </c>
      <c r="L317" s="1">
        <v>4</v>
      </c>
      <c r="M317" s="1"/>
      <c r="N317" s="1"/>
      <c r="O317" s="1">
        <v>4</v>
      </c>
      <c r="P317" s="1">
        <v>5</v>
      </c>
      <c r="Q317" s="1">
        <v>4</v>
      </c>
      <c r="R317" s="1">
        <v>4</v>
      </c>
      <c r="S317" s="1">
        <v>4</v>
      </c>
      <c r="U317" s="1"/>
      <c r="V317" s="1">
        <v>4</v>
      </c>
      <c r="W317" s="1">
        <v>5</v>
      </c>
      <c r="X317" s="1">
        <v>4</v>
      </c>
      <c r="Y317" s="1">
        <v>4</v>
      </c>
      <c r="Z317" s="1">
        <v>5</v>
      </c>
      <c r="AA317" s="1">
        <v>5</v>
      </c>
      <c r="AB317" s="1">
        <v>5</v>
      </c>
      <c r="AC317" s="1">
        <v>5</v>
      </c>
      <c r="AD317" s="1"/>
      <c r="AE317" s="1"/>
      <c r="AF317" s="1">
        <v>5</v>
      </c>
      <c r="AG317" s="1">
        <v>5</v>
      </c>
      <c r="AH317" s="1">
        <v>4</v>
      </c>
      <c r="AI317" s="1">
        <v>4</v>
      </c>
      <c r="AJ317" s="1"/>
      <c r="AK317" s="1"/>
      <c r="AL317" s="1">
        <v>4</v>
      </c>
      <c r="AM317" s="1">
        <v>5</v>
      </c>
      <c r="AN317" s="1">
        <v>3</v>
      </c>
      <c r="AO317" s="1">
        <v>5</v>
      </c>
      <c r="AP317" s="1">
        <v>5</v>
      </c>
      <c r="AQ317" s="1"/>
      <c r="AR317" s="1"/>
      <c r="AS317" s="1">
        <v>4</v>
      </c>
      <c r="AT317" s="1">
        <v>4</v>
      </c>
      <c r="AU317" s="1">
        <v>4</v>
      </c>
      <c r="AV317" s="1">
        <v>4</v>
      </c>
      <c r="AW317" s="1"/>
      <c r="AX317" s="1"/>
      <c r="AY317" s="1">
        <v>3</v>
      </c>
      <c r="AZ317" s="1">
        <v>3</v>
      </c>
      <c r="BA317" s="1">
        <v>2</v>
      </c>
      <c r="BB317" s="1"/>
      <c r="BC317" s="4">
        <v>4.1875</v>
      </c>
    </row>
    <row r="318" spans="1:55" x14ac:dyDescent="0.25">
      <c r="A318" s="6" t="s">
        <v>357</v>
      </c>
      <c r="B318" s="1">
        <v>1</v>
      </c>
      <c r="C318" s="3">
        <v>21</v>
      </c>
      <c r="D318" s="1">
        <v>2</v>
      </c>
      <c r="E318" s="1">
        <v>2</v>
      </c>
      <c r="F318" s="1">
        <v>1</v>
      </c>
      <c r="G318" s="1">
        <v>3</v>
      </c>
      <c r="H318" s="1">
        <v>1</v>
      </c>
      <c r="I318" s="1"/>
      <c r="J318" s="1">
        <v>4</v>
      </c>
      <c r="K318" s="1">
        <v>4</v>
      </c>
      <c r="L318" s="1">
        <v>4</v>
      </c>
      <c r="M318" s="1"/>
      <c r="N318" s="1"/>
      <c r="O318" s="1">
        <v>3</v>
      </c>
      <c r="P318" s="1">
        <v>4</v>
      </c>
      <c r="Q318" s="1">
        <v>4</v>
      </c>
      <c r="R318" s="1">
        <v>4</v>
      </c>
      <c r="S318" s="1">
        <v>5</v>
      </c>
      <c r="U318" s="1"/>
      <c r="V318" s="1">
        <v>4</v>
      </c>
      <c r="W318" s="1">
        <v>4</v>
      </c>
      <c r="X318" s="1">
        <v>3</v>
      </c>
      <c r="Y318" s="1">
        <v>2</v>
      </c>
      <c r="Z318" s="1">
        <v>3</v>
      </c>
      <c r="AA318" s="1">
        <v>4</v>
      </c>
      <c r="AB318" s="1">
        <v>3</v>
      </c>
      <c r="AC318" s="1">
        <v>5</v>
      </c>
      <c r="AD318" s="1"/>
      <c r="AE318" s="1"/>
      <c r="AF318" s="1">
        <v>4</v>
      </c>
      <c r="AG318" s="1">
        <v>4</v>
      </c>
      <c r="AH318" s="1">
        <v>3</v>
      </c>
      <c r="AI318" s="1">
        <v>4</v>
      </c>
      <c r="AJ318" s="1"/>
      <c r="AK318" s="1"/>
      <c r="AL318" s="1">
        <v>2</v>
      </c>
      <c r="AM318" s="1">
        <v>3</v>
      </c>
      <c r="AN318" s="1">
        <v>5</v>
      </c>
      <c r="AO318" s="1">
        <v>4</v>
      </c>
      <c r="AP318" s="1">
        <v>4</v>
      </c>
      <c r="AQ318" s="1"/>
      <c r="AR318" s="1"/>
      <c r="AS318" s="1">
        <v>4</v>
      </c>
      <c r="AT318" s="1">
        <v>4</v>
      </c>
      <c r="AU318" s="1">
        <v>3</v>
      </c>
      <c r="AV318" s="1">
        <v>4</v>
      </c>
      <c r="AW318" s="1"/>
      <c r="AX318" s="1"/>
      <c r="AY318" s="1">
        <v>3</v>
      </c>
      <c r="AZ318" s="1">
        <v>3</v>
      </c>
      <c r="BA318" s="1">
        <v>2</v>
      </c>
      <c r="BB318" s="1"/>
      <c r="BC318" s="4">
        <v>3.625</v>
      </c>
    </row>
    <row r="319" spans="1:55" x14ac:dyDescent="0.25">
      <c r="A319" s="6" t="s">
        <v>358</v>
      </c>
      <c r="B319" s="1">
        <v>1</v>
      </c>
      <c r="C319" s="3">
        <v>23</v>
      </c>
      <c r="D319" s="1">
        <v>3</v>
      </c>
      <c r="E319" s="1">
        <v>1</v>
      </c>
      <c r="F319" s="1">
        <v>2</v>
      </c>
      <c r="G319" s="1">
        <v>3</v>
      </c>
      <c r="H319" s="1">
        <v>2</v>
      </c>
      <c r="I319" s="1"/>
      <c r="J319" s="1">
        <v>5</v>
      </c>
      <c r="K319" s="1">
        <v>5</v>
      </c>
      <c r="L319" s="1">
        <v>4</v>
      </c>
      <c r="M319" s="1"/>
      <c r="N319" s="1"/>
      <c r="O319" s="1">
        <v>4</v>
      </c>
      <c r="P319" s="1">
        <v>4</v>
      </c>
      <c r="Q319" s="1">
        <v>4</v>
      </c>
      <c r="R319" s="1">
        <v>4</v>
      </c>
      <c r="S319" s="1">
        <v>4</v>
      </c>
      <c r="U319" s="1"/>
      <c r="V319" s="1">
        <v>4</v>
      </c>
      <c r="W319" s="1">
        <v>5</v>
      </c>
      <c r="X319" s="1">
        <v>4</v>
      </c>
      <c r="Y319" s="1">
        <v>4</v>
      </c>
      <c r="Z319" s="1">
        <v>5</v>
      </c>
      <c r="AA319" s="1">
        <v>4</v>
      </c>
      <c r="AB319" s="1">
        <v>5</v>
      </c>
      <c r="AC319" s="1">
        <v>5</v>
      </c>
      <c r="AD319" s="1"/>
      <c r="AE319" s="1"/>
      <c r="AF319" s="1">
        <v>4</v>
      </c>
      <c r="AG319" s="1">
        <v>4</v>
      </c>
      <c r="AH319" s="1">
        <v>4</v>
      </c>
      <c r="AI319" s="1">
        <v>4</v>
      </c>
      <c r="AJ319" s="1"/>
      <c r="AK319" s="1"/>
      <c r="AL319" s="1">
        <v>2</v>
      </c>
      <c r="AM319" s="1">
        <v>4</v>
      </c>
      <c r="AN319" s="1">
        <v>4</v>
      </c>
      <c r="AO319" s="1">
        <v>5</v>
      </c>
      <c r="AP319" s="1">
        <v>4</v>
      </c>
      <c r="AQ319" s="1"/>
      <c r="AR319" s="1"/>
      <c r="AS319" s="1">
        <v>4</v>
      </c>
      <c r="AT319" s="1">
        <v>4</v>
      </c>
      <c r="AU319" s="1">
        <v>4</v>
      </c>
      <c r="AV319" s="1">
        <v>4</v>
      </c>
      <c r="AW319" s="1"/>
      <c r="AX319" s="1"/>
      <c r="AY319" s="1">
        <v>3</v>
      </c>
      <c r="AZ319" s="1">
        <v>3</v>
      </c>
      <c r="BA319" s="1">
        <v>2</v>
      </c>
      <c r="BB319" s="1"/>
      <c r="BC319" s="4">
        <v>4.03125</v>
      </c>
    </row>
    <row r="320" spans="1:55" x14ac:dyDescent="0.25">
      <c r="A320" s="6" t="s">
        <v>359</v>
      </c>
      <c r="B320" s="1">
        <v>1</v>
      </c>
      <c r="C320" s="3">
        <v>21</v>
      </c>
      <c r="D320" s="1">
        <v>3</v>
      </c>
      <c r="E320" s="1">
        <v>2</v>
      </c>
      <c r="F320" s="1">
        <v>1</v>
      </c>
      <c r="G320" s="1">
        <v>1</v>
      </c>
      <c r="H320" s="1">
        <v>1</v>
      </c>
      <c r="I320" s="1"/>
      <c r="J320" s="1">
        <v>4</v>
      </c>
      <c r="K320" s="1">
        <v>4</v>
      </c>
      <c r="L320" s="1">
        <v>4</v>
      </c>
      <c r="M320" s="1"/>
      <c r="N320" s="1"/>
      <c r="O320" s="1">
        <v>4</v>
      </c>
      <c r="P320" s="1">
        <v>5</v>
      </c>
      <c r="Q320" s="1">
        <v>4</v>
      </c>
      <c r="R320" s="1">
        <v>4</v>
      </c>
      <c r="S320" s="1">
        <v>4</v>
      </c>
      <c r="U320" s="1"/>
      <c r="V320" s="1">
        <v>4</v>
      </c>
      <c r="W320" s="1">
        <v>5</v>
      </c>
      <c r="X320" s="1">
        <v>4</v>
      </c>
      <c r="Y320" s="1">
        <v>4</v>
      </c>
      <c r="Z320" s="1">
        <v>5</v>
      </c>
      <c r="AA320" s="1">
        <v>5</v>
      </c>
      <c r="AB320" s="1">
        <v>5</v>
      </c>
      <c r="AC320" s="1">
        <v>5</v>
      </c>
      <c r="AD320" s="1"/>
      <c r="AE320" s="1"/>
      <c r="AF320" s="1">
        <v>5</v>
      </c>
      <c r="AG320" s="1">
        <v>5</v>
      </c>
      <c r="AH320" s="1">
        <v>4</v>
      </c>
      <c r="AI320" s="1">
        <v>4</v>
      </c>
      <c r="AJ320" s="1"/>
      <c r="AK320" s="1"/>
      <c r="AL320" s="1">
        <v>4</v>
      </c>
      <c r="AM320" s="1">
        <v>5</v>
      </c>
      <c r="AN320" s="1">
        <v>3</v>
      </c>
      <c r="AO320" s="1">
        <v>5</v>
      </c>
      <c r="AP320" s="1">
        <v>5</v>
      </c>
      <c r="AQ320" s="1"/>
      <c r="AR320" s="1"/>
      <c r="AS320" s="1">
        <v>4</v>
      </c>
      <c r="AT320" s="1">
        <v>4</v>
      </c>
      <c r="AU320" s="1">
        <v>4</v>
      </c>
      <c r="AV320" s="1">
        <v>4</v>
      </c>
      <c r="AW320" s="1"/>
      <c r="AX320" s="1"/>
      <c r="AY320" s="1">
        <v>3</v>
      </c>
      <c r="AZ320" s="1">
        <v>3</v>
      </c>
      <c r="BA320" s="1">
        <v>2</v>
      </c>
      <c r="BB320" s="1"/>
      <c r="BC320" s="4">
        <v>4.1875</v>
      </c>
    </row>
    <row r="321" spans="1:55" x14ac:dyDescent="0.25">
      <c r="A321" s="6" t="s">
        <v>360</v>
      </c>
      <c r="B321" s="1">
        <v>2</v>
      </c>
      <c r="C321" s="3">
        <v>20</v>
      </c>
      <c r="D321" s="1">
        <v>2</v>
      </c>
      <c r="E321" s="1">
        <v>2</v>
      </c>
      <c r="F321" s="1">
        <v>1</v>
      </c>
      <c r="G321" s="1">
        <v>1</v>
      </c>
      <c r="H321" s="1">
        <v>1</v>
      </c>
      <c r="I321" s="1"/>
      <c r="J321" s="1">
        <v>4</v>
      </c>
      <c r="K321" s="1">
        <v>5</v>
      </c>
      <c r="L321" s="1">
        <v>5</v>
      </c>
      <c r="M321" s="1"/>
      <c r="N321" s="1"/>
      <c r="O321" s="1">
        <v>5</v>
      </c>
      <c r="P321" s="1">
        <v>4</v>
      </c>
      <c r="Q321" s="1">
        <v>5</v>
      </c>
      <c r="R321" s="1">
        <v>5</v>
      </c>
      <c r="S321" s="1">
        <v>3</v>
      </c>
      <c r="U321" s="1"/>
      <c r="V321" s="1">
        <v>3</v>
      </c>
      <c r="W321" s="1">
        <v>4</v>
      </c>
      <c r="X321" s="1">
        <v>5</v>
      </c>
      <c r="Y321" s="1">
        <v>5</v>
      </c>
      <c r="Z321" s="1">
        <v>5</v>
      </c>
      <c r="AA321" s="1">
        <v>5</v>
      </c>
      <c r="AB321" s="1">
        <v>5</v>
      </c>
      <c r="AC321" s="1">
        <v>5</v>
      </c>
      <c r="AD321" s="1"/>
      <c r="AE321" s="1"/>
      <c r="AF321" s="1">
        <v>5</v>
      </c>
      <c r="AG321" s="1">
        <v>5</v>
      </c>
      <c r="AH321" s="1">
        <v>5</v>
      </c>
      <c r="AI321" s="1">
        <v>5</v>
      </c>
      <c r="AJ321" s="1"/>
      <c r="AK321" s="1"/>
      <c r="AL321" s="1">
        <v>2</v>
      </c>
      <c r="AM321" s="1">
        <v>3</v>
      </c>
      <c r="AN321" s="1">
        <v>4</v>
      </c>
      <c r="AO321" s="1">
        <v>4</v>
      </c>
      <c r="AP321" s="1">
        <v>3</v>
      </c>
      <c r="AQ321" s="1"/>
      <c r="AR321" s="1"/>
      <c r="AS321" s="1">
        <v>5</v>
      </c>
      <c r="AT321" s="1">
        <v>5</v>
      </c>
      <c r="AU321" s="1">
        <v>5</v>
      </c>
      <c r="AV321" s="1">
        <v>5</v>
      </c>
      <c r="AW321" s="1"/>
      <c r="AX321" s="1"/>
      <c r="AY321" s="1">
        <v>3</v>
      </c>
      <c r="AZ321" s="1">
        <v>3</v>
      </c>
      <c r="BA321" s="1">
        <v>4</v>
      </c>
      <c r="BB321" s="1"/>
      <c r="BC321" s="4">
        <v>4.34375</v>
      </c>
    </row>
    <row r="322" spans="1:55" x14ac:dyDescent="0.25">
      <c r="A322" s="6" t="s">
        <v>361</v>
      </c>
      <c r="B322" s="1">
        <v>1</v>
      </c>
      <c r="C322" s="3">
        <v>20</v>
      </c>
      <c r="D322" s="1">
        <v>2</v>
      </c>
      <c r="E322" s="1">
        <v>2</v>
      </c>
      <c r="F322" s="1">
        <v>1</v>
      </c>
      <c r="G322" s="1">
        <v>3</v>
      </c>
      <c r="H322" s="1">
        <v>1</v>
      </c>
      <c r="I322" s="1"/>
      <c r="J322" s="1">
        <v>5</v>
      </c>
      <c r="K322" s="1">
        <v>5</v>
      </c>
      <c r="L322" s="1">
        <v>5</v>
      </c>
      <c r="M322" s="1"/>
      <c r="N322" s="1"/>
      <c r="O322" s="1">
        <v>4</v>
      </c>
      <c r="P322" s="1">
        <v>4</v>
      </c>
      <c r="Q322" s="1">
        <v>5</v>
      </c>
      <c r="R322" s="1">
        <v>4</v>
      </c>
      <c r="S322" s="1">
        <v>5</v>
      </c>
      <c r="U322" s="1"/>
      <c r="V322" s="1">
        <v>4</v>
      </c>
      <c r="W322" s="1">
        <v>4</v>
      </c>
      <c r="X322" s="1">
        <v>5</v>
      </c>
      <c r="Y322" s="1">
        <v>4</v>
      </c>
      <c r="Z322" s="1">
        <v>5</v>
      </c>
      <c r="AA322" s="1">
        <v>4</v>
      </c>
      <c r="AB322" s="1">
        <v>4</v>
      </c>
      <c r="AC322" s="1">
        <v>5</v>
      </c>
      <c r="AD322" s="1"/>
      <c r="AE322" s="1"/>
      <c r="AF322" s="1">
        <v>5</v>
      </c>
      <c r="AG322" s="1">
        <v>4</v>
      </c>
      <c r="AH322" s="1">
        <v>4</v>
      </c>
      <c r="AI322" s="1">
        <v>4</v>
      </c>
      <c r="AJ322" s="1"/>
      <c r="AK322" s="1"/>
      <c r="AL322" s="1">
        <v>4</v>
      </c>
      <c r="AM322" s="1">
        <v>4</v>
      </c>
      <c r="AN322" s="1">
        <v>4</v>
      </c>
      <c r="AO322" s="1">
        <v>5</v>
      </c>
      <c r="AP322" s="1">
        <v>4</v>
      </c>
      <c r="AQ322" s="1"/>
      <c r="AR322" s="1"/>
      <c r="AS322" s="1">
        <v>5</v>
      </c>
      <c r="AT322" s="1">
        <v>4</v>
      </c>
      <c r="AU322" s="1">
        <v>4</v>
      </c>
      <c r="AV322" s="1">
        <v>4</v>
      </c>
      <c r="AW322" s="1"/>
      <c r="AX322" s="1"/>
      <c r="AY322" s="1">
        <v>3</v>
      </c>
      <c r="AZ322" s="1">
        <v>3</v>
      </c>
      <c r="BA322" s="1">
        <v>4</v>
      </c>
      <c r="BB322" s="1"/>
      <c r="BC322" s="4">
        <v>4.28125</v>
      </c>
    </row>
    <row r="323" spans="1:55" x14ac:dyDescent="0.25">
      <c r="A323" s="6" t="s">
        <v>362</v>
      </c>
      <c r="B323" s="1">
        <v>2</v>
      </c>
      <c r="C323" s="3">
        <v>21</v>
      </c>
      <c r="D323" s="1">
        <v>3</v>
      </c>
      <c r="E323" s="1">
        <v>1</v>
      </c>
      <c r="F323" s="1">
        <v>1</v>
      </c>
      <c r="G323" s="1">
        <v>2</v>
      </c>
      <c r="H323" s="1">
        <v>1</v>
      </c>
      <c r="I323" s="1"/>
      <c r="J323" s="1">
        <v>4</v>
      </c>
      <c r="K323" s="1">
        <v>4</v>
      </c>
      <c r="L323" s="1">
        <v>4</v>
      </c>
      <c r="M323" s="1"/>
      <c r="N323" s="1"/>
      <c r="O323" s="1">
        <v>4</v>
      </c>
      <c r="P323" s="1">
        <v>4</v>
      </c>
      <c r="Q323" s="1">
        <v>5</v>
      </c>
      <c r="R323" s="1">
        <v>4</v>
      </c>
      <c r="S323" s="1">
        <v>4</v>
      </c>
      <c r="U323" s="1"/>
      <c r="V323" s="1">
        <v>3</v>
      </c>
      <c r="W323" s="1">
        <v>4</v>
      </c>
      <c r="X323" s="1">
        <v>4</v>
      </c>
      <c r="Y323" s="1">
        <v>4</v>
      </c>
      <c r="Z323" s="1">
        <v>5</v>
      </c>
      <c r="AA323" s="1">
        <v>4</v>
      </c>
      <c r="AB323" s="1">
        <v>3</v>
      </c>
      <c r="AC323" s="1">
        <v>5</v>
      </c>
      <c r="AD323" s="1"/>
      <c r="AE323" s="1"/>
      <c r="AF323" s="1">
        <v>4</v>
      </c>
      <c r="AG323" s="1">
        <v>5</v>
      </c>
      <c r="AH323" s="1">
        <v>3</v>
      </c>
      <c r="AI323" s="1">
        <v>4</v>
      </c>
      <c r="AJ323" s="1"/>
      <c r="AK323" s="1"/>
      <c r="AL323" s="1">
        <v>4</v>
      </c>
      <c r="AM323" s="1">
        <v>4</v>
      </c>
      <c r="AN323" s="1">
        <v>3</v>
      </c>
      <c r="AO323" s="1">
        <v>4</v>
      </c>
      <c r="AP323" s="1">
        <v>4</v>
      </c>
      <c r="AQ323" s="1"/>
      <c r="AR323" s="1"/>
      <c r="AS323" s="1">
        <v>3</v>
      </c>
      <c r="AT323" s="1">
        <v>4</v>
      </c>
      <c r="AU323" s="1">
        <v>5</v>
      </c>
      <c r="AV323" s="1">
        <v>4</v>
      </c>
      <c r="AW323" s="1"/>
      <c r="AX323" s="1"/>
      <c r="AY323" s="1">
        <v>3</v>
      </c>
      <c r="AZ323" s="1">
        <v>3</v>
      </c>
      <c r="BA323" s="1">
        <v>4</v>
      </c>
      <c r="BB323" s="1"/>
      <c r="BC323" s="4">
        <v>3.9375</v>
      </c>
    </row>
    <row r="324" spans="1:55" x14ac:dyDescent="0.25">
      <c r="A324" s="6" t="s">
        <v>363</v>
      </c>
      <c r="B324" s="1">
        <v>2</v>
      </c>
      <c r="C324" s="3">
        <v>21</v>
      </c>
      <c r="D324" s="1">
        <v>3</v>
      </c>
      <c r="E324" s="1">
        <v>1</v>
      </c>
      <c r="F324" s="1">
        <v>1</v>
      </c>
      <c r="G324" s="1">
        <v>2</v>
      </c>
      <c r="H324" s="1">
        <v>1</v>
      </c>
      <c r="I324" s="1"/>
      <c r="J324" s="1">
        <v>4</v>
      </c>
      <c r="K324" s="1">
        <v>4</v>
      </c>
      <c r="L324" s="1">
        <v>4</v>
      </c>
      <c r="M324" s="1"/>
      <c r="N324" s="1"/>
      <c r="O324" s="1">
        <v>5</v>
      </c>
      <c r="P324" s="1">
        <v>2</v>
      </c>
      <c r="Q324" s="1">
        <v>4</v>
      </c>
      <c r="R324" s="1">
        <v>4</v>
      </c>
      <c r="S324" s="1">
        <v>4</v>
      </c>
      <c r="U324" s="1"/>
      <c r="V324" s="1">
        <v>4</v>
      </c>
      <c r="W324" s="1">
        <v>4</v>
      </c>
      <c r="X324" s="1">
        <v>4</v>
      </c>
      <c r="Y324" s="1">
        <v>3</v>
      </c>
      <c r="Z324" s="1">
        <v>4</v>
      </c>
      <c r="AA324" s="1">
        <v>4</v>
      </c>
      <c r="AB324" s="1">
        <v>3</v>
      </c>
      <c r="AC324" s="1">
        <v>5</v>
      </c>
      <c r="AD324" s="1"/>
      <c r="AE324" s="1"/>
      <c r="AF324" s="1">
        <v>4</v>
      </c>
      <c r="AG324" s="1">
        <v>5</v>
      </c>
      <c r="AH324" s="1">
        <v>3</v>
      </c>
      <c r="AI324" s="1">
        <v>4</v>
      </c>
      <c r="AJ324" s="1"/>
      <c r="AK324" s="1"/>
      <c r="AL324" s="1">
        <v>5</v>
      </c>
      <c r="AM324" s="1">
        <v>4</v>
      </c>
      <c r="AN324" s="1">
        <v>3</v>
      </c>
      <c r="AO324" s="1">
        <v>4</v>
      </c>
      <c r="AP324" s="1">
        <v>4</v>
      </c>
      <c r="AQ324" s="1"/>
      <c r="AR324" s="1"/>
      <c r="AS324" s="1">
        <v>3</v>
      </c>
      <c r="AT324" s="1">
        <v>4</v>
      </c>
      <c r="AU324" s="1">
        <v>5</v>
      </c>
      <c r="AV324" s="1">
        <v>4</v>
      </c>
      <c r="AW324" s="1"/>
      <c r="AX324" s="1"/>
      <c r="AY324" s="1">
        <v>3</v>
      </c>
      <c r="AZ324" s="1">
        <v>3</v>
      </c>
      <c r="BA324" s="1">
        <v>4</v>
      </c>
      <c r="BB324" s="1"/>
      <c r="BC324" s="4">
        <v>3.875</v>
      </c>
    </row>
    <row r="325" spans="1:55" x14ac:dyDescent="0.25">
      <c r="A325" s="6" t="s">
        <v>364</v>
      </c>
      <c r="B325" s="1">
        <v>1</v>
      </c>
      <c r="C325" s="3">
        <v>20</v>
      </c>
      <c r="D325" s="1">
        <v>2</v>
      </c>
      <c r="E325" s="1">
        <v>1</v>
      </c>
      <c r="F325" s="1">
        <v>1</v>
      </c>
      <c r="G325" s="1">
        <v>1</v>
      </c>
      <c r="H325" s="1">
        <v>2</v>
      </c>
      <c r="I325" s="1"/>
      <c r="J325" s="1">
        <v>4</v>
      </c>
      <c r="K325" s="1">
        <v>3</v>
      </c>
      <c r="L325" s="1">
        <v>5</v>
      </c>
      <c r="M325" s="1"/>
      <c r="N325" s="1"/>
      <c r="O325" s="1">
        <v>5</v>
      </c>
      <c r="P325" s="1">
        <v>2</v>
      </c>
      <c r="Q325" s="1">
        <v>3</v>
      </c>
      <c r="R325" s="1">
        <v>4</v>
      </c>
      <c r="S325" s="1">
        <v>4</v>
      </c>
      <c r="U325" s="1"/>
      <c r="V325" s="1">
        <v>3</v>
      </c>
      <c r="W325" s="1">
        <v>5</v>
      </c>
      <c r="X325" s="1">
        <v>3</v>
      </c>
      <c r="Y325" s="1">
        <v>4</v>
      </c>
      <c r="Z325" s="1">
        <v>4</v>
      </c>
      <c r="AA325" s="1">
        <v>5</v>
      </c>
      <c r="AB325" s="1">
        <v>5</v>
      </c>
      <c r="AC325" s="1">
        <v>3</v>
      </c>
      <c r="AD325" s="1"/>
      <c r="AE325" s="1"/>
      <c r="AF325" s="1">
        <v>5</v>
      </c>
      <c r="AG325" s="1">
        <v>4</v>
      </c>
      <c r="AH325" s="1">
        <v>2</v>
      </c>
      <c r="AI325" s="1">
        <v>4</v>
      </c>
      <c r="AJ325" s="1"/>
      <c r="AK325" s="1"/>
      <c r="AL325" s="1">
        <v>4</v>
      </c>
      <c r="AM325" s="1">
        <v>4</v>
      </c>
      <c r="AN325" s="1">
        <v>3</v>
      </c>
      <c r="AO325" s="1">
        <v>3</v>
      </c>
      <c r="AP325" s="1">
        <v>2</v>
      </c>
      <c r="AQ325" s="1"/>
      <c r="AR325" s="1"/>
      <c r="AS325" s="1">
        <v>5</v>
      </c>
      <c r="AT325" s="1">
        <v>5</v>
      </c>
      <c r="AU325" s="1">
        <v>4</v>
      </c>
      <c r="AV325" s="1">
        <v>4</v>
      </c>
      <c r="AW325" s="1"/>
      <c r="AX325" s="1"/>
      <c r="AY325" s="1">
        <v>3</v>
      </c>
      <c r="AZ325" s="1">
        <v>3</v>
      </c>
      <c r="BA325" s="1">
        <v>4</v>
      </c>
      <c r="BB325" s="1"/>
      <c r="BC325" s="4">
        <v>3.78125</v>
      </c>
    </row>
    <row r="326" spans="1:55" x14ac:dyDescent="0.25">
      <c r="A326" s="6" t="s">
        <v>365</v>
      </c>
      <c r="B326" s="1">
        <v>2</v>
      </c>
      <c r="C326" s="3">
        <v>23</v>
      </c>
      <c r="D326" s="1">
        <v>5</v>
      </c>
      <c r="E326" s="1">
        <v>1</v>
      </c>
      <c r="F326" s="1">
        <v>1</v>
      </c>
      <c r="G326" s="1">
        <v>3</v>
      </c>
      <c r="H326" s="1">
        <v>1</v>
      </c>
      <c r="I326" s="1"/>
      <c r="J326" s="1">
        <v>5</v>
      </c>
      <c r="K326" s="1">
        <v>4</v>
      </c>
      <c r="L326" s="1">
        <v>5</v>
      </c>
      <c r="M326" s="1"/>
      <c r="N326" s="1"/>
      <c r="O326" s="1">
        <v>4</v>
      </c>
      <c r="P326" s="1">
        <v>4</v>
      </c>
      <c r="Q326" s="1">
        <v>4</v>
      </c>
      <c r="R326" s="1">
        <v>4</v>
      </c>
      <c r="S326" s="1">
        <v>4</v>
      </c>
      <c r="U326" s="1"/>
      <c r="V326" s="1">
        <v>5</v>
      </c>
      <c r="W326" s="1">
        <v>4</v>
      </c>
      <c r="X326" s="1">
        <v>4</v>
      </c>
      <c r="Y326" s="1">
        <v>4</v>
      </c>
      <c r="Z326" s="1">
        <v>4</v>
      </c>
      <c r="AA326" s="1">
        <v>4</v>
      </c>
      <c r="AB326" s="1">
        <v>4</v>
      </c>
      <c r="AC326" s="1">
        <v>5</v>
      </c>
      <c r="AD326" s="1"/>
      <c r="AE326" s="1"/>
      <c r="AF326" s="1">
        <v>4</v>
      </c>
      <c r="AG326" s="1">
        <v>4</v>
      </c>
      <c r="AH326" s="1">
        <v>4</v>
      </c>
      <c r="AI326" s="1">
        <v>4</v>
      </c>
      <c r="AJ326" s="1"/>
      <c r="AK326" s="1"/>
      <c r="AL326" s="1">
        <v>4</v>
      </c>
      <c r="AM326" s="1">
        <v>4</v>
      </c>
      <c r="AN326" s="1">
        <v>4</v>
      </c>
      <c r="AO326" s="1">
        <v>4</v>
      </c>
      <c r="AP326" s="1">
        <v>4</v>
      </c>
      <c r="AQ326" s="1"/>
      <c r="AR326" s="1"/>
      <c r="AS326" s="1">
        <v>4</v>
      </c>
      <c r="AT326" s="1">
        <v>4</v>
      </c>
      <c r="AU326" s="1">
        <v>5</v>
      </c>
      <c r="AV326" s="1">
        <v>5</v>
      </c>
      <c r="AW326" s="1"/>
      <c r="AX326" s="1"/>
      <c r="AY326" s="1">
        <v>3</v>
      </c>
      <c r="AZ326" s="1">
        <v>3</v>
      </c>
      <c r="BA326" s="1">
        <v>4</v>
      </c>
      <c r="BB326" s="1"/>
      <c r="BC326" s="4">
        <v>4.125</v>
      </c>
    </row>
    <row r="327" spans="1:55" x14ac:dyDescent="0.25">
      <c r="A327" s="6" t="s">
        <v>366</v>
      </c>
      <c r="B327" s="1">
        <v>2</v>
      </c>
      <c r="C327" s="3">
        <v>20</v>
      </c>
      <c r="D327" s="1">
        <v>2</v>
      </c>
      <c r="E327" s="1">
        <v>2</v>
      </c>
      <c r="F327" s="1">
        <v>1</v>
      </c>
      <c r="G327" s="1">
        <v>1</v>
      </c>
      <c r="H327" s="1">
        <v>1</v>
      </c>
      <c r="I327" s="1"/>
      <c r="J327" s="1">
        <v>4</v>
      </c>
      <c r="K327" s="1">
        <v>5</v>
      </c>
      <c r="L327" s="1">
        <v>5</v>
      </c>
      <c r="M327" s="1"/>
      <c r="N327" s="1"/>
      <c r="O327" s="1">
        <v>5</v>
      </c>
      <c r="P327" s="1">
        <v>4</v>
      </c>
      <c r="Q327" s="1">
        <v>5</v>
      </c>
      <c r="R327" s="1">
        <v>5</v>
      </c>
      <c r="S327" s="1">
        <v>3</v>
      </c>
      <c r="U327" s="1"/>
      <c r="V327" s="1">
        <v>3</v>
      </c>
      <c r="W327" s="1">
        <v>4</v>
      </c>
      <c r="X327" s="1">
        <v>5</v>
      </c>
      <c r="Y327" s="1">
        <v>5</v>
      </c>
      <c r="Z327" s="1">
        <v>5</v>
      </c>
      <c r="AA327" s="1">
        <v>5</v>
      </c>
      <c r="AB327" s="1">
        <v>5</v>
      </c>
      <c r="AC327" s="1">
        <v>5</v>
      </c>
      <c r="AD327" s="1"/>
      <c r="AE327" s="1"/>
      <c r="AF327" s="1">
        <v>5</v>
      </c>
      <c r="AG327" s="1">
        <v>5</v>
      </c>
      <c r="AH327" s="1">
        <v>5</v>
      </c>
      <c r="AI327" s="1">
        <v>5</v>
      </c>
      <c r="AJ327" s="1"/>
      <c r="AK327" s="1"/>
      <c r="AL327" s="1">
        <v>2</v>
      </c>
      <c r="AM327" s="1">
        <v>3</v>
      </c>
      <c r="AN327" s="1">
        <v>4</v>
      </c>
      <c r="AO327" s="1">
        <v>4</v>
      </c>
      <c r="AP327" s="1">
        <v>3</v>
      </c>
      <c r="AQ327" s="1"/>
      <c r="AR327" s="1"/>
      <c r="AS327" s="1">
        <v>5</v>
      </c>
      <c r="AT327" s="1">
        <v>5</v>
      </c>
      <c r="AU327" s="1">
        <v>5</v>
      </c>
      <c r="AV327" s="1">
        <v>5</v>
      </c>
      <c r="AW327" s="1"/>
      <c r="AX327" s="1"/>
      <c r="AY327" s="1">
        <v>3</v>
      </c>
      <c r="AZ327" s="1">
        <v>3</v>
      </c>
      <c r="BA327" s="1">
        <v>4</v>
      </c>
      <c r="BB327" s="1"/>
      <c r="BC327" s="4">
        <v>4.34375</v>
      </c>
    </row>
    <row r="328" spans="1:55" x14ac:dyDescent="0.25">
      <c r="A328" s="6" t="s">
        <v>367</v>
      </c>
      <c r="B328" s="1">
        <v>1</v>
      </c>
      <c r="C328" s="3">
        <v>20</v>
      </c>
      <c r="D328" s="1">
        <v>2</v>
      </c>
      <c r="E328" s="1">
        <v>2</v>
      </c>
      <c r="F328" s="1">
        <v>1</v>
      </c>
      <c r="G328" s="1">
        <v>3</v>
      </c>
      <c r="H328" s="1">
        <v>1</v>
      </c>
      <c r="I328" s="1"/>
      <c r="J328" s="1">
        <v>5</v>
      </c>
      <c r="K328" s="1">
        <v>5</v>
      </c>
      <c r="L328" s="1">
        <v>5</v>
      </c>
      <c r="M328" s="1"/>
      <c r="N328" s="1"/>
      <c r="O328" s="1">
        <v>4</v>
      </c>
      <c r="P328" s="1">
        <v>4</v>
      </c>
      <c r="Q328" s="1">
        <v>5</v>
      </c>
      <c r="R328" s="1">
        <v>4</v>
      </c>
      <c r="S328" s="1">
        <v>5</v>
      </c>
      <c r="U328" s="1"/>
      <c r="V328" s="1">
        <v>4</v>
      </c>
      <c r="W328" s="1">
        <v>4</v>
      </c>
      <c r="X328" s="1">
        <v>5</v>
      </c>
      <c r="Y328" s="1">
        <v>4</v>
      </c>
      <c r="Z328" s="1">
        <v>5</v>
      </c>
      <c r="AA328" s="1">
        <v>4</v>
      </c>
      <c r="AB328" s="1">
        <v>4</v>
      </c>
      <c r="AC328" s="1">
        <v>5</v>
      </c>
      <c r="AD328" s="1"/>
      <c r="AE328" s="1"/>
      <c r="AF328" s="1">
        <v>5</v>
      </c>
      <c r="AG328" s="1">
        <v>4</v>
      </c>
      <c r="AH328" s="1">
        <v>4</v>
      </c>
      <c r="AI328" s="1">
        <v>4</v>
      </c>
      <c r="AJ328" s="1"/>
      <c r="AK328" s="1"/>
      <c r="AL328" s="1">
        <v>4</v>
      </c>
      <c r="AM328" s="1">
        <v>4</v>
      </c>
      <c r="AN328" s="1">
        <v>4</v>
      </c>
      <c r="AO328" s="1">
        <v>5</v>
      </c>
      <c r="AP328" s="1">
        <v>4</v>
      </c>
      <c r="AQ328" s="1"/>
      <c r="AR328" s="1"/>
      <c r="AS328" s="1">
        <v>5</v>
      </c>
      <c r="AT328" s="1">
        <v>4</v>
      </c>
      <c r="AU328" s="1">
        <v>4</v>
      </c>
      <c r="AV328" s="1">
        <v>4</v>
      </c>
      <c r="AW328" s="1"/>
      <c r="AX328" s="1"/>
      <c r="AY328" s="1">
        <v>3</v>
      </c>
      <c r="AZ328" s="1">
        <v>3</v>
      </c>
      <c r="BA328" s="1">
        <v>4</v>
      </c>
      <c r="BB328" s="1"/>
      <c r="BC328" s="4">
        <v>4.28125</v>
      </c>
    </row>
    <row r="329" spans="1:55" x14ac:dyDescent="0.25">
      <c r="A329" s="6" t="s">
        <v>368</v>
      </c>
      <c r="B329" s="1">
        <v>2</v>
      </c>
      <c r="C329" s="3">
        <v>21</v>
      </c>
      <c r="D329" s="1">
        <v>3</v>
      </c>
      <c r="E329" s="1">
        <v>1</v>
      </c>
      <c r="F329" s="1">
        <v>1</v>
      </c>
      <c r="G329" s="1">
        <v>2</v>
      </c>
      <c r="H329" s="1">
        <v>1</v>
      </c>
      <c r="I329" s="1"/>
      <c r="J329" s="1">
        <v>4</v>
      </c>
      <c r="K329" s="1">
        <v>4</v>
      </c>
      <c r="L329" s="1">
        <v>4</v>
      </c>
      <c r="M329" s="1"/>
      <c r="N329" s="1"/>
      <c r="O329" s="1">
        <v>4</v>
      </c>
      <c r="P329" s="1">
        <v>4</v>
      </c>
      <c r="Q329" s="1">
        <v>5</v>
      </c>
      <c r="R329" s="1">
        <v>4</v>
      </c>
      <c r="S329" s="1">
        <v>4</v>
      </c>
      <c r="U329" s="1"/>
      <c r="V329" s="1">
        <v>3</v>
      </c>
      <c r="W329" s="1">
        <v>4</v>
      </c>
      <c r="X329" s="1">
        <v>4</v>
      </c>
      <c r="Y329" s="1">
        <v>4</v>
      </c>
      <c r="Z329" s="1">
        <v>5</v>
      </c>
      <c r="AA329" s="1">
        <v>4</v>
      </c>
      <c r="AB329" s="1">
        <v>3</v>
      </c>
      <c r="AC329" s="1">
        <v>5</v>
      </c>
      <c r="AD329" s="1"/>
      <c r="AE329" s="1"/>
      <c r="AF329" s="1">
        <v>4</v>
      </c>
      <c r="AG329" s="1">
        <v>5</v>
      </c>
      <c r="AH329" s="1">
        <v>3</v>
      </c>
      <c r="AI329" s="1">
        <v>4</v>
      </c>
      <c r="AJ329" s="1"/>
      <c r="AK329" s="1"/>
      <c r="AL329" s="1">
        <v>4</v>
      </c>
      <c r="AM329" s="1">
        <v>4</v>
      </c>
      <c r="AN329" s="1">
        <v>3</v>
      </c>
      <c r="AO329" s="1">
        <v>4</v>
      </c>
      <c r="AP329" s="1">
        <v>4</v>
      </c>
      <c r="AQ329" s="1"/>
      <c r="AR329" s="1"/>
      <c r="AS329" s="1">
        <v>3</v>
      </c>
      <c r="AT329" s="1">
        <v>4</v>
      </c>
      <c r="AU329" s="1">
        <v>5</v>
      </c>
      <c r="AV329" s="1">
        <v>4</v>
      </c>
      <c r="AW329" s="1"/>
      <c r="AX329" s="1"/>
      <c r="AY329" s="1">
        <v>3</v>
      </c>
      <c r="AZ329" s="1">
        <v>3</v>
      </c>
      <c r="BA329" s="1">
        <v>4</v>
      </c>
      <c r="BB329" s="1"/>
      <c r="BC329" s="4">
        <v>3.9375</v>
      </c>
    </row>
    <row r="330" spans="1:55" x14ac:dyDescent="0.25">
      <c r="A330" s="6" t="s">
        <v>369</v>
      </c>
      <c r="B330" s="1">
        <v>2</v>
      </c>
      <c r="C330" s="3">
        <v>21</v>
      </c>
      <c r="D330" s="1">
        <v>3</v>
      </c>
      <c r="E330" s="1">
        <v>1</v>
      </c>
      <c r="F330" s="1">
        <v>1</v>
      </c>
      <c r="G330" s="1">
        <v>2</v>
      </c>
      <c r="H330" s="1">
        <v>1</v>
      </c>
      <c r="I330" s="1"/>
      <c r="J330" s="1">
        <v>4</v>
      </c>
      <c r="K330" s="1">
        <v>4</v>
      </c>
      <c r="L330" s="1">
        <v>4</v>
      </c>
      <c r="M330" s="1"/>
      <c r="N330" s="1"/>
      <c r="O330" s="1">
        <v>5</v>
      </c>
      <c r="P330" s="1">
        <v>2</v>
      </c>
      <c r="Q330" s="1">
        <v>4</v>
      </c>
      <c r="R330" s="1">
        <v>4</v>
      </c>
      <c r="S330" s="1">
        <v>4</v>
      </c>
      <c r="U330" s="1"/>
      <c r="V330" s="1">
        <v>4</v>
      </c>
      <c r="W330" s="1">
        <v>4</v>
      </c>
      <c r="X330" s="1">
        <v>4</v>
      </c>
      <c r="Y330" s="1">
        <v>3</v>
      </c>
      <c r="Z330" s="1">
        <v>4</v>
      </c>
      <c r="AA330" s="1">
        <v>4</v>
      </c>
      <c r="AB330" s="1">
        <v>3</v>
      </c>
      <c r="AC330" s="1">
        <v>5</v>
      </c>
      <c r="AD330" s="1"/>
      <c r="AE330" s="1"/>
      <c r="AF330" s="1">
        <v>4</v>
      </c>
      <c r="AG330" s="1">
        <v>5</v>
      </c>
      <c r="AH330" s="1">
        <v>3</v>
      </c>
      <c r="AI330" s="1">
        <v>4</v>
      </c>
      <c r="AJ330" s="1"/>
      <c r="AK330" s="1"/>
      <c r="AL330" s="1">
        <v>5</v>
      </c>
      <c r="AM330" s="1">
        <v>4</v>
      </c>
      <c r="AN330" s="1">
        <v>3</v>
      </c>
      <c r="AO330" s="1">
        <v>4</v>
      </c>
      <c r="AP330" s="1">
        <v>4</v>
      </c>
      <c r="AQ330" s="1"/>
      <c r="AR330" s="1"/>
      <c r="AS330" s="1">
        <v>3</v>
      </c>
      <c r="AT330" s="1">
        <v>4</v>
      </c>
      <c r="AU330" s="1">
        <v>5</v>
      </c>
      <c r="AV330" s="1">
        <v>4</v>
      </c>
      <c r="AW330" s="1"/>
      <c r="AX330" s="1"/>
      <c r="AY330" s="1">
        <v>3</v>
      </c>
      <c r="AZ330" s="1">
        <v>3</v>
      </c>
      <c r="BA330" s="1">
        <v>4</v>
      </c>
      <c r="BB330" s="1"/>
      <c r="BC330" s="4">
        <v>3.875</v>
      </c>
    </row>
    <row r="331" spans="1:55" x14ac:dyDescent="0.25">
      <c r="A331" s="6" t="s">
        <v>370</v>
      </c>
      <c r="B331" s="1">
        <v>1</v>
      </c>
      <c r="C331" s="3">
        <v>20</v>
      </c>
      <c r="D331" s="1">
        <v>2</v>
      </c>
      <c r="E331" s="1">
        <v>1</v>
      </c>
      <c r="F331" s="1">
        <v>1</v>
      </c>
      <c r="G331" s="1">
        <v>1</v>
      </c>
      <c r="H331" s="1">
        <v>2</v>
      </c>
      <c r="I331" s="1"/>
      <c r="J331" s="1">
        <v>4</v>
      </c>
      <c r="K331" s="1">
        <v>3</v>
      </c>
      <c r="L331" s="1">
        <v>5</v>
      </c>
      <c r="M331" s="1"/>
      <c r="N331" s="1"/>
      <c r="O331" s="1">
        <v>5</v>
      </c>
      <c r="P331" s="1">
        <v>2</v>
      </c>
      <c r="Q331" s="1">
        <v>3</v>
      </c>
      <c r="R331" s="1">
        <v>4</v>
      </c>
      <c r="S331" s="1">
        <v>4</v>
      </c>
      <c r="U331" s="1"/>
      <c r="V331" s="1">
        <v>3</v>
      </c>
      <c r="W331" s="1">
        <v>5</v>
      </c>
      <c r="X331" s="1">
        <v>3</v>
      </c>
      <c r="Y331" s="1">
        <v>4</v>
      </c>
      <c r="Z331" s="1">
        <v>4</v>
      </c>
      <c r="AA331" s="1">
        <v>5</v>
      </c>
      <c r="AB331" s="1">
        <v>5</v>
      </c>
      <c r="AC331" s="1">
        <v>3</v>
      </c>
      <c r="AD331" s="1"/>
      <c r="AE331" s="1"/>
      <c r="AF331" s="1">
        <v>5</v>
      </c>
      <c r="AG331" s="1">
        <v>4</v>
      </c>
      <c r="AH331" s="1">
        <v>2</v>
      </c>
      <c r="AI331" s="1">
        <v>4</v>
      </c>
      <c r="AJ331" s="1"/>
      <c r="AK331" s="1"/>
      <c r="AL331" s="1">
        <v>4</v>
      </c>
      <c r="AM331" s="1">
        <v>4</v>
      </c>
      <c r="AN331" s="1">
        <v>3</v>
      </c>
      <c r="AO331" s="1">
        <v>3</v>
      </c>
      <c r="AP331" s="1">
        <v>2</v>
      </c>
      <c r="AQ331" s="1"/>
      <c r="AR331" s="1"/>
      <c r="AS331" s="1">
        <v>5</v>
      </c>
      <c r="AT331" s="1">
        <v>5</v>
      </c>
      <c r="AU331" s="1">
        <v>4</v>
      </c>
      <c r="AV331" s="1">
        <v>4</v>
      </c>
      <c r="AW331" s="1"/>
      <c r="AX331" s="1"/>
      <c r="AY331" s="1">
        <v>3</v>
      </c>
      <c r="AZ331" s="1">
        <v>3</v>
      </c>
      <c r="BA331" s="1">
        <v>4</v>
      </c>
      <c r="BB331" s="1"/>
      <c r="BC331" s="4">
        <v>3.78125</v>
      </c>
    </row>
    <row r="332" spans="1:55" x14ac:dyDescent="0.25">
      <c r="A332" s="6" t="s">
        <v>371</v>
      </c>
      <c r="B332" s="1">
        <v>2</v>
      </c>
      <c r="C332" s="3">
        <v>20</v>
      </c>
      <c r="D332" s="1">
        <v>2</v>
      </c>
      <c r="E332" s="1">
        <v>1</v>
      </c>
      <c r="F332" s="1">
        <v>2</v>
      </c>
      <c r="G332" s="1">
        <v>1</v>
      </c>
      <c r="H332" s="1">
        <v>1</v>
      </c>
      <c r="I332" s="1"/>
      <c r="J332" s="1">
        <v>4</v>
      </c>
      <c r="K332" s="1">
        <v>4</v>
      </c>
      <c r="L332" s="1">
        <v>5</v>
      </c>
      <c r="M332" s="1"/>
      <c r="N332" s="1"/>
      <c r="O332" s="1">
        <v>5</v>
      </c>
      <c r="P332" s="1">
        <v>5</v>
      </c>
      <c r="Q332" s="1">
        <v>5</v>
      </c>
      <c r="R332" s="1">
        <v>5</v>
      </c>
      <c r="S332" s="1">
        <v>4</v>
      </c>
      <c r="U332" s="1"/>
      <c r="V332" s="1">
        <v>4</v>
      </c>
      <c r="W332" s="1">
        <v>4</v>
      </c>
      <c r="X332" s="1">
        <v>5</v>
      </c>
      <c r="Y332" s="1">
        <v>4</v>
      </c>
      <c r="Z332" s="1">
        <v>4</v>
      </c>
      <c r="AA332" s="1">
        <v>5</v>
      </c>
      <c r="AB332" s="1">
        <v>5</v>
      </c>
      <c r="AC332" s="1">
        <v>5</v>
      </c>
      <c r="AD332" s="1"/>
      <c r="AE332" s="1"/>
      <c r="AF332" s="1">
        <v>4</v>
      </c>
      <c r="AG332" s="1">
        <v>5</v>
      </c>
      <c r="AH332" s="1">
        <v>5</v>
      </c>
      <c r="AI332" s="1">
        <v>4</v>
      </c>
      <c r="AJ332" s="1"/>
      <c r="AK332" s="1"/>
      <c r="AL332" s="1">
        <v>3</v>
      </c>
      <c r="AM332" s="1">
        <v>5</v>
      </c>
      <c r="AN332" s="1">
        <v>3</v>
      </c>
      <c r="AO332" s="1">
        <v>4</v>
      </c>
      <c r="AP332" s="1">
        <v>4</v>
      </c>
      <c r="AQ332" s="1"/>
      <c r="AR332" s="1"/>
      <c r="AS332" s="1">
        <v>4</v>
      </c>
      <c r="AT332" s="1">
        <v>4</v>
      </c>
      <c r="AU332" s="1">
        <v>4</v>
      </c>
      <c r="AV332" s="1">
        <v>4</v>
      </c>
      <c r="AW332" s="1"/>
      <c r="AX332" s="1"/>
      <c r="AY332" s="1">
        <v>3</v>
      </c>
      <c r="AZ332" s="1">
        <v>3</v>
      </c>
      <c r="BA332" s="1">
        <v>3</v>
      </c>
      <c r="BB332" s="1"/>
      <c r="BC332" s="4">
        <v>4.21875</v>
      </c>
    </row>
    <row r="333" spans="1:55" x14ac:dyDescent="0.25">
      <c r="A333" s="6" t="s">
        <v>372</v>
      </c>
      <c r="B333" s="1">
        <v>2</v>
      </c>
      <c r="C333" s="3">
        <v>22</v>
      </c>
      <c r="D333" s="1">
        <v>4</v>
      </c>
      <c r="E333" s="1">
        <v>1</v>
      </c>
      <c r="F333" s="1">
        <v>2</v>
      </c>
      <c r="G333" s="1">
        <v>2</v>
      </c>
      <c r="H333" s="1">
        <v>1</v>
      </c>
      <c r="I333" s="1"/>
      <c r="J333" s="1">
        <v>4</v>
      </c>
      <c r="K333" s="1">
        <v>5</v>
      </c>
      <c r="L333" s="1">
        <v>5</v>
      </c>
      <c r="M333" s="1"/>
      <c r="N333" s="1"/>
      <c r="O333" s="1">
        <v>5</v>
      </c>
      <c r="P333" s="1">
        <v>4</v>
      </c>
      <c r="Q333" s="1">
        <v>5</v>
      </c>
      <c r="R333" s="1">
        <v>5</v>
      </c>
      <c r="S333" s="1">
        <v>5</v>
      </c>
      <c r="U333" s="1"/>
      <c r="V333" s="1">
        <v>4</v>
      </c>
      <c r="W333" s="1">
        <v>4</v>
      </c>
      <c r="X333" s="1">
        <v>4</v>
      </c>
      <c r="Y333" s="1">
        <v>4</v>
      </c>
      <c r="Z333" s="1">
        <v>4</v>
      </c>
      <c r="AA333" s="1">
        <v>5</v>
      </c>
      <c r="AB333" s="1">
        <v>4</v>
      </c>
      <c r="AC333" s="1">
        <v>5</v>
      </c>
      <c r="AD333" s="1"/>
      <c r="AE333" s="1"/>
      <c r="AF333" s="1">
        <v>4</v>
      </c>
      <c r="AG333" s="1">
        <v>5</v>
      </c>
      <c r="AH333" s="1">
        <v>4</v>
      </c>
      <c r="AI333" s="1">
        <v>4</v>
      </c>
      <c r="AJ333" s="1"/>
      <c r="AK333" s="1"/>
      <c r="AL333" s="1">
        <v>3</v>
      </c>
      <c r="AM333" s="1">
        <v>5</v>
      </c>
      <c r="AN333" s="1">
        <v>5</v>
      </c>
      <c r="AO333" s="1">
        <v>5</v>
      </c>
      <c r="AP333" s="1">
        <v>5</v>
      </c>
      <c r="AQ333" s="1"/>
      <c r="AR333" s="1"/>
      <c r="AS333" s="1">
        <v>4</v>
      </c>
      <c r="AT333" s="1">
        <v>5</v>
      </c>
      <c r="AU333" s="1">
        <v>4</v>
      </c>
      <c r="AV333" s="1">
        <v>4</v>
      </c>
      <c r="AW333" s="1"/>
      <c r="AX333" s="1"/>
      <c r="AY333" s="1">
        <v>3</v>
      </c>
      <c r="AZ333" s="1">
        <v>3</v>
      </c>
      <c r="BA333" s="1">
        <v>3</v>
      </c>
      <c r="BB333" s="1"/>
      <c r="BC333" s="4">
        <v>4.3125</v>
      </c>
    </row>
    <row r="334" spans="1:55" x14ac:dyDescent="0.25">
      <c r="A334" s="6" t="s">
        <v>373</v>
      </c>
      <c r="B334" s="1">
        <v>2</v>
      </c>
      <c r="C334" s="3">
        <v>22</v>
      </c>
      <c r="D334" s="1">
        <v>3</v>
      </c>
      <c r="E334" s="1">
        <v>1</v>
      </c>
      <c r="F334" s="1">
        <v>2</v>
      </c>
      <c r="G334" s="1">
        <v>1</v>
      </c>
      <c r="H334" s="1">
        <v>2</v>
      </c>
      <c r="I334" s="1"/>
      <c r="J334" s="1">
        <v>5</v>
      </c>
      <c r="K334" s="1">
        <v>4</v>
      </c>
      <c r="L334" s="1">
        <v>5</v>
      </c>
      <c r="M334" s="1"/>
      <c r="N334" s="1"/>
      <c r="O334" s="1">
        <v>5</v>
      </c>
      <c r="P334" s="1">
        <v>4</v>
      </c>
      <c r="Q334" s="1">
        <v>4</v>
      </c>
      <c r="R334" s="1">
        <v>5</v>
      </c>
      <c r="S334" s="1">
        <v>4</v>
      </c>
      <c r="U334" s="1"/>
      <c r="V334" s="1">
        <v>4</v>
      </c>
      <c r="W334" s="1">
        <v>4</v>
      </c>
      <c r="X334" s="1">
        <v>5</v>
      </c>
      <c r="Y334" s="1">
        <v>4</v>
      </c>
      <c r="Z334" s="1">
        <v>4</v>
      </c>
      <c r="AA334" s="1">
        <v>5</v>
      </c>
      <c r="AB334" s="1">
        <v>4</v>
      </c>
      <c r="AC334" s="1">
        <v>5</v>
      </c>
      <c r="AD334" s="1"/>
      <c r="AE334" s="1"/>
      <c r="AF334" s="1">
        <v>5</v>
      </c>
      <c r="AG334" s="1">
        <v>5</v>
      </c>
      <c r="AH334" s="1">
        <v>5</v>
      </c>
      <c r="AI334" s="1">
        <v>4</v>
      </c>
      <c r="AJ334" s="1"/>
      <c r="AK334" s="1"/>
      <c r="AL334" s="1">
        <v>5</v>
      </c>
      <c r="AM334" s="1">
        <v>4</v>
      </c>
      <c r="AN334" s="1">
        <v>4</v>
      </c>
      <c r="AO334" s="1">
        <v>5</v>
      </c>
      <c r="AP334" s="1">
        <v>4</v>
      </c>
      <c r="AQ334" s="1"/>
      <c r="AR334" s="1"/>
      <c r="AS334" s="1">
        <v>4</v>
      </c>
      <c r="AT334" s="1">
        <v>4</v>
      </c>
      <c r="AU334" s="1">
        <v>5</v>
      </c>
      <c r="AV334" s="1">
        <v>4</v>
      </c>
      <c r="AW334" s="1"/>
      <c r="AX334" s="1"/>
      <c r="AY334" s="1">
        <v>3</v>
      </c>
      <c r="AZ334" s="1">
        <v>3</v>
      </c>
      <c r="BA334" s="1">
        <v>3</v>
      </c>
      <c r="BB334" s="1"/>
      <c r="BC334" s="4">
        <v>4.3125</v>
      </c>
    </row>
    <row r="335" spans="1:55" x14ac:dyDescent="0.25">
      <c r="A335" s="6" t="s">
        <v>374</v>
      </c>
      <c r="B335" s="1">
        <v>1</v>
      </c>
      <c r="C335" s="3">
        <v>21</v>
      </c>
      <c r="D335" s="1">
        <v>3</v>
      </c>
      <c r="E335" s="1">
        <v>2</v>
      </c>
      <c r="F335" s="1">
        <v>2</v>
      </c>
      <c r="G335" s="1">
        <v>1</v>
      </c>
      <c r="H335" s="1">
        <v>1</v>
      </c>
      <c r="I335" s="1"/>
      <c r="J335" s="1">
        <v>5</v>
      </c>
      <c r="K335" s="1">
        <v>5</v>
      </c>
      <c r="L335" s="1">
        <v>5</v>
      </c>
      <c r="M335" s="1"/>
      <c r="N335" s="1"/>
      <c r="O335" s="1">
        <v>5</v>
      </c>
      <c r="P335" s="1">
        <v>5</v>
      </c>
      <c r="Q335" s="1">
        <v>5</v>
      </c>
      <c r="R335" s="1">
        <v>5</v>
      </c>
      <c r="S335" s="1">
        <v>5</v>
      </c>
      <c r="U335" s="1"/>
      <c r="V335" s="1">
        <v>5</v>
      </c>
      <c r="W335" s="1">
        <v>4</v>
      </c>
      <c r="X335" s="1">
        <v>5</v>
      </c>
      <c r="Y335" s="1">
        <v>4</v>
      </c>
      <c r="Z335" s="1">
        <v>4</v>
      </c>
      <c r="AA335" s="1">
        <v>4</v>
      </c>
      <c r="AB335" s="1">
        <v>4</v>
      </c>
      <c r="AC335" s="1">
        <v>4</v>
      </c>
      <c r="AD335" s="1"/>
      <c r="AE335" s="1"/>
      <c r="AF335" s="1">
        <v>4</v>
      </c>
      <c r="AG335" s="1">
        <v>5</v>
      </c>
      <c r="AH335" s="1">
        <v>5</v>
      </c>
      <c r="AI335" s="1">
        <v>5</v>
      </c>
      <c r="AJ335" s="1"/>
      <c r="AK335" s="1"/>
      <c r="AL335" s="1">
        <v>4</v>
      </c>
      <c r="AM335" s="1">
        <v>5</v>
      </c>
      <c r="AN335" s="1">
        <v>5</v>
      </c>
      <c r="AO335" s="1">
        <v>4</v>
      </c>
      <c r="AP335" s="1">
        <v>4</v>
      </c>
      <c r="AQ335" s="1"/>
      <c r="AR335" s="1"/>
      <c r="AS335" s="1">
        <v>4</v>
      </c>
      <c r="AT335" s="1">
        <v>4</v>
      </c>
      <c r="AU335" s="1">
        <v>4</v>
      </c>
      <c r="AV335" s="1">
        <v>4</v>
      </c>
      <c r="AW335" s="1"/>
      <c r="AX335" s="1"/>
      <c r="AY335" s="1">
        <v>3</v>
      </c>
      <c r="AZ335" s="1">
        <v>3</v>
      </c>
      <c r="BA335" s="1">
        <v>3</v>
      </c>
      <c r="BB335" s="1"/>
      <c r="BC335" s="4">
        <v>4.375</v>
      </c>
    </row>
    <row r="336" spans="1:55" x14ac:dyDescent="0.25">
      <c r="A336" s="6" t="s">
        <v>375</v>
      </c>
      <c r="B336" s="1">
        <v>2</v>
      </c>
      <c r="C336" s="3">
        <v>22</v>
      </c>
      <c r="D336" s="1">
        <v>4</v>
      </c>
      <c r="E336" s="1">
        <v>1</v>
      </c>
      <c r="F336" s="1">
        <v>1</v>
      </c>
      <c r="G336" s="1">
        <v>1</v>
      </c>
      <c r="H336" s="1">
        <v>1</v>
      </c>
      <c r="I336" s="1"/>
      <c r="J336" s="1">
        <v>4</v>
      </c>
      <c r="K336" s="1">
        <v>4</v>
      </c>
      <c r="L336" s="1">
        <v>5</v>
      </c>
      <c r="M336" s="1"/>
      <c r="N336" s="1"/>
      <c r="O336" s="1">
        <v>5</v>
      </c>
      <c r="P336" s="1">
        <v>5</v>
      </c>
      <c r="Q336" s="1">
        <v>4</v>
      </c>
      <c r="R336" s="1">
        <v>5</v>
      </c>
      <c r="S336" s="1">
        <v>4</v>
      </c>
      <c r="U336" s="1"/>
      <c r="V336" s="1">
        <v>4</v>
      </c>
      <c r="W336" s="1">
        <v>5</v>
      </c>
      <c r="X336" s="1">
        <v>4</v>
      </c>
      <c r="Y336" s="1">
        <v>5</v>
      </c>
      <c r="Z336" s="1">
        <v>5</v>
      </c>
      <c r="AA336" s="1">
        <v>5</v>
      </c>
      <c r="AB336" s="1">
        <v>4</v>
      </c>
      <c r="AC336" s="1">
        <v>5</v>
      </c>
      <c r="AD336" s="1"/>
      <c r="AE336" s="1"/>
      <c r="AF336" s="1">
        <v>4</v>
      </c>
      <c r="AG336" s="1">
        <v>4</v>
      </c>
      <c r="AH336" s="1">
        <v>4</v>
      </c>
      <c r="AI336" s="1">
        <v>5</v>
      </c>
      <c r="AJ336" s="1"/>
      <c r="AK336" s="1"/>
      <c r="AL336" s="1">
        <v>3</v>
      </c>
      <c r="AM336" s="1">
        <v>5</v>
      </c>
      <c r="AN336" s="1">
        <v>3</v>
      </c>
      <c r="AO336" s="1">
        <v>4</v>
      </c>
      <c r="AP336" s="1">
        <v>4</v>
      </c>
      <c r="AQ336" s="1"/>
      <c r="AR336" s="1"/>
      <c r="AS336" s="1">
        <v>4</v>
      </c>
      <c r="AT336" s="1">
        <v>5</v>
      </c>
      <c r="AU336" s="1">
        <v>5</v>
      </c>
      <c r="AV336" s="1">
        <v>5</v>
      </c>
      <c r="AW336" s="1"/>
      <c r="AX336" s="1"/>
      <c r="AY336" s="1">
        <v>3</v>
      </c>
      <c r="AZ336" s="1">
        <v>3</v>
      </c>
      <c r="BA336" s="1">
        <v>3</v>
      </c>
      <c r="BB336" s="1"/>
      <c r="BC336" s="4">
        <v>4.28125</v>
      </c>
    </row>
    <row r="337" spans="1:55" x14ac:dyDescent="0.25">
      <c r="A337" s="6" t="s">
        <v>376</v>
      </c>
      <c r="B337" s="1">
        <v>2</v>
      </c>
      <c r="C337" s="3">
        <v>23</v>
      </c>
      <c r="D337" s="1">
        <v>4</v>
      </c>
      <c r="E337" s="1">
        <v>1</v>
      </c>
      <c r="F337" s="1">
        <v>2</v>
      </c>
      <c r="G337" s="1">
        <v>1</v>
      </c>
      <c r="H337" s="1">
        <v>1</v>
      </c>
      <c r="I337" s="1"/>
      <c r="J337" s="1">
        <v>3</v>
      </c>
      <c r="K337" s="1">
        <v>4</v>
      </c>
      <c r="L337" s="1">
        <v>4</v>
      </c>
      <c r="M337" s="1"/>
      <c r="N337" s="1"/>
      <c r="O337" s="1">
        <v>4</v>
      </c>
      <c r="P337" s="1">
        <v>4</v>
      </c>
      <c r="Q337" s="1">
        <v>4</v>
      </c>
      <c r="R337" s="1">
        <v>4</v>
      </c>
      <c r="S337" s="1">
        <v>5</v>
      </c>
      <c r="U337" s="1"/>
      <c r="V337" s="1">
        <v>4</v>
      </c>
      <c r="W337" s="1">
        <v>3</v>
      </c>
      <c r="X337" s="1">
        <v>4</v>
      </c>
      <c r="Y337" s="1">
        <v>4</v>
      </c>
      <c r="Z337" s="1">
        <v>4</v>
      </c>
      <c r="AA337" s="1">
        <v>4</v>
      </c>
      <c r="AB337" s="1">
        <v>4</v>
      </c>
      <c r="AC337" s="1">
        <v>5</v>
      </c>
      <c r="AD337" s="1"/>
      <c r="AE337" s="1"/>
      <c r="AF337" s="1">
        <v>3</v>
      </c>
      <c r="AG337" s="1">
        <v>4</v>
      </c>
      <c r="AH337" s="1">
        <v>3</v>
      </c>
      <c r="AI337" s="1">
        <v>4</v>
      </c>
      <c r="AJ337" s="1"/>
      <c r="AK337" s="1"/>
      <c r="AL337" s="1">
        <v>4</v>
      </c>
      <c r="AM337" s="1">
        <v>5</v>
      </c>
      <c r="AN337" s="1">
        <v>4</v>
      </c>
      <c r="AO337" s="1">
        <v>4</v>
      </c>
      <c r="AP337" s="1">
        <v>4</v>
      </c>
      <c r="AQ337" s="1"/>
      <c r="AR337" s="1"/>
      <c r="AS337" s="1">
        <v>4</v>
      </c>
      <c r="AT337" s="1">
        <v>4</v>
      </c>
      <c r="AU337" s="1">
        <v>4</v>
      </c>
      <c r="AV337" s="1">
        <v>4</v>
      </c>
      <c r="AW337" s="1"/>
      <c r="AX337" s="1"/>
      <c r="AY337" s="1">
        <v>3</v>
      </c>
      <c r="AZ337" s="1">
        <v>3</v>
      </c>
      <c r="BA337" s="1">
        <v>3</v>
      </c>
      <c r="BB337" s="1"/>
      <c r="BC337" s="4">
        <v>3.875</v>
      </c>
    </row>
    <row r="338" spans="1:55" x14ac:dyDescent="0.25">
      <c r="A338" s="6" t="s">
        <v>377</v>
      </c>
      <c r="B338" s="1">
        <v>1</v>
      </c>
      <c r="C338" s="3">
        <v>27</v>
      </c>
      <c r="D338" s="1">
        <v>6</v>
      </c>
      <c r="E338" s="1">
        <v>2</v>
      </c>
      <c r="F338" s="1">
        <v>1</v>
      </c>
      <c r="G338" s="1">
        <v>3</v>
      </c>
      <c r="H338" s="1">
        <v>2</v>
      </c>
      <c r="I338" s="1"/>
      <c r="J338" s="1">
        <v>5</v>
      </c>
      <c r="K338" s="1">
        <v>4</v>
      </c>
      <c r="L338" s="1">
        <v>4</v>
      </c>
      <c r="M338" s="1"/>
      <c r="N338" s="1"/>
      <c r="O338" s="1">
        <v>5</v>
      </c>
      <c r="P338" s="1">
        <v>5</v>
      </c>
      <c r="Q338" s="1">
        <v>5</v>
      </c>
      <c r="R338" s="1">
        <v>4</v>
      </c>
      <c r="S338" s="1">
        <v>4</v>
      </c>
      <c r="U338" s="1"/>
      <c r="V338" s="1">
        <v>4</v>
      </c>
      <c r="W338" s="1">
        <v>4</v>
      </c>
      <c r="X338" s="1">
        <v>4</v>
      </c>
      <c r="Y338" s="1">
        <v>4</v>
      </c>
      <c r="Z338" s="1">
        <v>4</v>
      </c>
      <c r="AA338" s="1">
        <v>4</v>
      </c>
      <c r="AB338" s="1">
        <v>5</v>
      </c>
      <c r="AC338" s="1">
        <v>4</v>
      </c>
      <c r="AD338" s="1"/>
      <c r="AE338" s="1"/>
      <c r="AF338" s="1">
        <v>5</v>
      </c>
      <c r="AG338" s="1">
        <v>5</v>
      </c>
      <c r="AH338" s="1">
        <v>4</v>
      </c>
      <c r="AI338" s="1">
        <v>4</v>
      </c>
      <c r="AJ338" s="1"/>
      <c r="AK338" s="1"/>
      <c r="AL338" s="1">
        <v>5</v>
      </c>
      <c r="AM338" s="1">
        <v>5</v>
      </c>
      <c r="AN338" s="1">
        <v>4</v>
      </c>
      <c r="AO338" s="1">
        <v>4</v>
      </c>
      <c r="AP338" s="1">
        <v>4</v>
      </c>
      <c r="AQ338" s="1"/>
      <c r="AR338" s="1"/>
      <c r="AS338" s="1">
        <v>5</v>
      </c>
      <c r="AT338" s="1">
        <v>4</v>
      </c>
      <c r="AU338" s="1">
        <v>4</v>
      </c>
      <c r="AV338" s="1">
        <v>4</v>
      </c>
      <c r="AW338" s="1"/>
      <c r="AX338" s="1"/>
      <c r="AY338" s="1">
        <v>3</v>
      </c>
      <c r="AZ338" s="1">
        <v>3</v>
      </c>
      <c r="BA338" s="1">
        <v>3</v>
      </c>
      <c r="BB338" s="1"/>
      <c r="BC338" s="4">
        <v>4.21875</v>
      </c>
    </row>
    <row r="339" spans="1:55" x14ac:dyDescent="0.25">
      <c r="A339" s="6" t="s">
        <v>378</v>
      </c>
      <c r="B339" s="1">
        <v>1</v>
      </c>
      <c r="C339" s="3">
        <v>24</v>
      </c>
      <c r="D339" s="1">
        <v>4</v>
      </c>
      <c r="E339" s="1">
        <v>1</v>
      </c>
      <c r="F339" s="1">
        <v>1</v>
      </c>
      <c r="G339" s="1">
        <v>1</v>
      </c>
      <c r="H339" s="1">
        <v>1</v>
      </c>
      <c r="I339" s="1"/>
      <c r="J339" s="1">
        <v>3</v>
      </c>
      <c r="K339" s="1">
        <v>4</v>
      </c>
      <c r="L339" s="1">
        <v>4</v>
      </c>
      <c r="M339" s="1"/>
      <c r="N339" s="1"/>
      <c r="O339" s="1">
        <v>3</v>
      </c>
      <c r="P339" s="1">
        <v>4</v>
      </c>
      <c r="Q339" s="1">
        <v>4</v>
      </c>
      <c r="R339" s="1">
        <v>3</v>
      </c>
      <c r="S339" s="1">
        <v>3</v>
      </c>
      <c r="U339" s="1"/>
      <c r="V339" s="1">
        <v>3</v>
      </c>
      <c r="W339" s="1">
        <v>4</v>
      </c>
      <c r="X339" s="1">
        <v>4</v>
      </c>
      <c r="Y339" s="1">
        <v>3</v>
      </c>
      <c r="Z339" s="1">
        <v>3</v>
      </c>
      <c r="AA339" s="1">
        <v>3</v>
      </c>
      <c r="AB339" s="1">
        <v>3</v>
      </c>
      <c r="AC339" s="1">
        <v>4</v>
      </c>
      <c r="AD339" s="1"/>
      <c r="AE339" s="1"/>
      <c r="AF339" s="1">
        <v>3</v>
      </c>
      <c r="AG339" s="1">
        <v>4</v>
      </c>
      <c r="AH339" s="1">
        <v>3</v>
      </c>
      <c r="AI339" s="1">
        <v>4</v>
      </c>
      <c r="AJ339" s="1"/>
      <c r="AK339" s="1"/>
      <c r="AL339" s="1">
        <v>2</v>
      </c>
      <c r="AM339" s="1">
        <v>4</v>
      </c>
      <c r="AN339" s="1">
        <v>4</v>
      </c>
      <c r="AO339" s="1">
        <v>4</v>
      </c>
      <c r="AP339" s="1">
        <v>3</v>
      </c>
      <c r="AQ339" s="1"/>
      <c r="AR339" s="1"/>
      <c r="AS339" s="1">
        <v>3</v>
      </c>
      <c r="AT339" s="1">
        <v>4</v>
      </c>
      <c r="AU339" s="1">
        <v>2</v>
      </c>
      <c r="AV339" s="1">
        <v>3</v>
      </c>
      <c r="AW339" s="1"/>
      <c r="AX339" s="1"/>
      <c r="AY339" s="1">
        <v>3</v>
      </c>
      <c r="AZ339" s="1">
        <v>3</v>
      </c>
      <c r="BA339" s="1">
        <v>3</v>
      </c>
      <c r="BB339" s="1"/>
      <c r="BC339" s="4">
        <v>3.34375</v>
      </c>
    </row>
    <row r="340" spans="1:55" x14ac:dyDescent="0.25">
      <c r="A340" s="6" t="s">
        <v>379</v>
      </c>
      <c r="B340" s="1">
        <v>2</v>
      </c>
      <c r="C340" s="3">
        <v>22</v>
      </c>
      <c r="D340" s="1">
        <v>3</v>
      </c>
      <c r="E340" s="1">
        <v>1</v>
      </c>
      <c r="F340" s="1">
        <v>2</v>
      </c>
      <c r="G340" s="1">
        <v>1</v>
      </c>
      <c r="H340" s="1">
        <v>2</v>
      </c>
      <c r="I340" s="1"/>
      <c r="J340" s="1">
        <v>5</v>
      </c>
      <c r="K340" s="1">
        <v>4</v>
      </c>
      <c r="L340" s="1">
        <v>5</v>
      </c>
      <c r="M340" s="1"/>
      <c r="N340" s="1"/>
      <c r="O340" s="1">
        <v>5</v>
      </c>
      <c r="P340" s="1">
        <v>4</v>
      </c>
      <c r="Q340" s="1">
        <v>4</v>
      </c>
      <c r="R340" s="1">
        <v>5</v>
      </c>
      <c r="S340" s="1">
        <v>4</v>
      </c>
      <c r="U340" s="1"/>
      <c r="V340" s="1">
        <v>4</v>
      </c>
      <c r="W340" s="1">
        <v>4</v>
      </c>
      <c r="X340" s="1">
        <v>5</v>
      </c>
      <c r="Y340" s="1">
        <v>4</v>
      </c>
      <c r="Z340" s="1">
        <v>4</v>
      </c>
      <c r="AA340" s="1">
        <v>5</v>
      </c>
      <c r="AB340" s="1">
        <v>4</v>
      </c>
      <c r="AC340" s="1">
        <v>5</v>
      </c>
      <c r="AD340" s="1"/>
      <c r="AE340" s="1"/>
      <c r="AF340" s="1">
        <v>5</v>
      </c>
      <c r="AG340" s="1">
        <v>5</v>
      </c>
      <c r="AH340" s="1">
        <v>5</v>
      </c>
      <c r="AI340" s="1">
        <v>4</v>
      </c>
      <c r="AJ340" s="1"/>
      <c r="AK340" s="1"/>
      <c r="AL340" s="1">
        <v>5</v>
      </c>
      <c r="AM340" s="1">
        <v>4</v>
      </c>
      <c r="AN340" s="1">
        <v>4</v>
      </c>
      <c r="AO340" s="1">
        <v>5</v>
      </c>
      <c r="AP340" s="1">
        <v>4</v>
      </c>
      <c r="AQ340" s="1"/>
      <c r="AR340" s="1"/>
      <c r="AS340" s="1">
        <v>4</v>
      </c>
      <c r="AT340" s="1">
        <v>4</v>
      </c>
      <c r="AU340" s="1">
        <v>5</v>
      </c>
      <c r="AV340" s="1">
        <v>4</v>
      </c>
      <c r="AW340" s="1"/>
      <c r="AX340" s="1"/>
      <c r="AY340" s="1">
        <v>3</v>
      </c>
      <c r="AZ340" s="1">
        <v>3</v>
      </c>
      <c r="BA340" s="1">
        <v>3</v>
      </c>
      <c r="BB340" s="1"/>
      <c r="BC340" s="4">
        <v>4.3125</v>
      </c>
    </row>
    <row r="341" spans="1:55" x14ac:dyDescent="0.25">
      <c r="A341" s="6" t="s">
        <v>380</v>
      </c>
      <c r="B341" s="1">
        <v>1</v>
      </c>
      <c r="C341" s="3">
        <v>21</v>
      </c>
      <c r="D341" s="1">
        <v>3</v>
      </c>
      <c r="E341" s="1">
        <v>2</v>
      </c>
      <c r="F341" s="1">
        <v>2</v>
      </c>
      <c r="G341" s="1">
        <v>1</v>
      </c>
      <c r="H341" s="1">
        <v>1</v>
      </c>
      <c r="I341" s="1"/>
      <c r="J341" s="1">
        <v>5</v>
      </c>
      <c r="K341" s="1">
        <v>5</v>
      </c>
      <c r="L341" s="1">
        <v>5</v>
      </c>
      <c r="M341" s="1"/>
      <c r="N341" s="1"/>
      <c r="O341" s="1">
        <v>5</v>
      </c>
      <c r="P341" s="1">
        <v>5</v>
      </c>
      <c r="Q341" s="1">
        <v>5</v>
      </c>
      <c r="R341" s="1">
        <v>5</v>
      </c>
      <c r="S341" s="1">
        <v>5</v>
      </c>
      <c r="U341" s="1"/>
      <c r="V341" s="1">
        <v>5</v>
      </c>
      <c r="W341" s="1">
        <v>4</v>
      </c>
      <c r="X341" s="1">
        <v>5</v>
      </c>
      <c r="Y341" s="1">
        <v>4</v>
      </c>
      <c r="Z341" s="1">
        <v>4</v>
      </c>
      <c r="AA341" s="1">
        <v>4</v>
      </c>
      <c r="AB341" s="1">
        <v>4</v>
      </c>
      <c r="AC341" s="1">
        <v>4</v>
      </c>
      <c r="AD341" s="1"/>
      <c r="AE341" s="1"/>
      <c r="AF341" s="1">
        <v>4</v>
      </c>
      <c r="AG341" s="1">
        <v>5</v>
      </c>
      <c r="AH341" s="1">
        <v>5</v>
      </c>
      <c r="AI341" s="1">
        <v>5</v>
      </c>
      <c r="AJ341" s="1"/>
      <c r="AK341" s="1"/>
      <c r="AL341" s="1">
        <v>4</v>
      </c>
      <c r="AM341" s="1">
        <v>5</v>
      </c>
      <c r="AN341" s="1">
        <v>5</v>
      </c>
      <c r="AO341" s="1">
        <v>4</v>
      </c>
      <c r="AP341" s="1">
        <v>4</v>
      </c>
      <c r="AQ341" s="1"/>
      <c r="AR341" s="1"/>
      <c r="AS341" s="1">
        <v>4</v>
      </c>
      <c r="AT341" s="1">
        <v>4</v>
      </c>
      <c r="AU341" s="1">
        <v>4</v>
      </c>
      <c r="AV341" s="1">
        <v>4</v>
      </c>
      <c r="AW341" s="1"/>
      <c r="AX341" s="1"/>
      <c r="AY341" s="1">
        <v>3</v>
      </c>
      <c r="AZ341" s="1">
        <v>3</v>
      </c>
      <c r="BA341" s="1">
        <v>3</v>
      </c>
      <c r="BB341" s="1"/>
      <c r="BC341" s="4">
        <v>4.375</v>
      </c>
    </row>
    <row r="342" spans="1:55" x14ac:dyDescent="0.25">
      <c r="A342" s="6" t="s">
        <v>381</v>
      </c>
      <c r="B342" s="1">
        <v>2</v>
      </c>
      <c r="C342" s="3">
        <v>22</v>
      </c>
      <c r="D342" s="1">
        <v>4</v>
      </c>
      <c r="E342" s="1">
        <v>1</v>
      </c>
      <c r="F342" s="1">
        <v>1</v>
      </c>
      <c r="G342" s="1">
        <v>1</v>
      </c>
      <c r="H342" s="1">
        <v>1</v>
      </c>
      <c r="I342" s="1"/>
      <c r="J342" s="1">
        <v>4</v>
      </c>
      <c r="K342" s="1">
        <v>4</v>
      </c>
      <c r="L342" s="1">
        <v>5</v>
      </c>
      <c r="M342" s="1"/>
      <c r="N342" s="1"/>
      <c r="O342" s="1">
        <v>5</v>
      </c>
      <c r="P342" s="1">
        <v>5</v>
      </c>
      <c r="Q342" s="1">
        <v>4</v>
      </c>
      <c r="R342" s="1">
        <v>5</v>
      </c>
      <c r="S342" s="1">
        <v>4</v>
      </c>
      <c r="U342" s="1"/>
      <c r="V342" s="1">
        <v>4</v>
      </c>
      <c r="W342" s="1">
        <v>5</v>
      </c>
      <c r="X342" s="1">
        <v>4</v>
      </c>
      <c r="Y342" s="1">
        <v>5</v>
      </c>
      <c r="Z342" s="1">
        <v>5</v>
      </c>
      <c r="AA342" s="1">
        <v>5</v>
      </c>
      <c r="AB342" s="1">
        <v>4</v>
      </c>
      <c r="AC342" s="1">
        <v>5</v>
      </c>
      <c r="AD342" s="1"/>
      <c r="AE342" s="1"/>
      <c r="AF342" s="1">
        <v>4</v>
      </c>
      <c r="AG342" s="1">
        <v>4</v>
      </c>
      <c r="AH342" s="1">
        <v>4</v>
      </c>
      <c r="AI342" s="1">
        <v>5</v>
      </c>
      <c r="AJ342" s="1"/>
      <c r="AK342" s="1"/>
      <c r="AL342" s="1">
        <v>3</v>
      </c>
      <c r="AM342" s="1">
        <v>5</v>
      </c>
      <c r="AN342" s="1">
        <v>3</v>
      </c>
      <c r="AO342" s="1">
        <v>4</v>
      </c>
      <c r="AP342" s="1">
        <v>4</v>
      </c>
      <c r="AQ342" s="1"/>
      <c r="AR342" s="1"/>
      <c r="AS342" s="1">
        <v>4</v>
      </c>
      <c r="AT342" s="1">
        <v>5</v>
      </c>
      <c r="AU342" s="1">
        <v>5</v>
      </c>
      <c r="AV342" s="1">
        <v>5</v>
      </c>
      <c r="AW342" s="1"/>
      <c r="AX342" s="1"/>
      <c r="AY342" s="1">
        <v>3</v>
      </c>
      <c r="AZ342" s="1">
        <v>3</v>
      </c>
      <c r="BA342" s="1">
        <v>3</v>
      </c>
      <c r="BB342" s="1"/>
      <c r="BC342" s="4">
        <v>4.28125</v>
      </c>
    </row>
    <row r="343" spans="1:55" x14ac:dyDescent="0.25">
      <c r="A343" s="6" t="s">
        <v>382</v>
      </c>
      <c r="B343" s="1">
        <v>2</v>
      </c>
      <c r="C343" s="3">
        <v>23</v>
      </c>
      <c r="D343" s="1">
        <v>4</v>
      </c>
      <c r="E343" s="1">
        <v>1</v>
      </c>
      <c r="F343" s="1">
        <v>2</v>
      </c>
      <c r="G343" s="1">
        <v>1</v>
      </c>
      <c r="H343" s="1">
        <v>1</v>
      </c>
      <c r="I343" s="1"/>
      <c r="J343" s="1">
        <v>3</v>
      </c>
      <c r="K343" s="1">
        <v>4</v>
      </c>
      <c r="L343" s="1">
        <v>4</v>
      </c>
      <c r="M343" s="1"/>
      <c r="N343" s="1"/>
      <c r="O343" s="1">
        <v>4</v>
      </c>
      <c r="P343" s="1">
        <v>4</v>
      </c>
      <c r="Q343" s="1">
        <v>4</v>
      </c>
      <c r="R343" s="1">
        <v>4</v>
      </c>
      <c r="S343" s="1">
        <v>5</v>
      </c>
      <c r="U343" s="1"/>
      <c r="V343" s="1">
        <v>4</v>
      </c>
      <c r="W343" s="1">
        <v>3</v>
      </c>
      <c r="X343" s="1">
        <v>4</v>
      </c>
      <c r="Y343" s="1">
        <v>4</v>
      </c>
      <c r="Z343" s="1">
        <v>4</v>
      </c>
      <c r="AA343" s="1">
        <v>4</v>
      </c>
      <c r="AB343" s="1">
        <v>4</v>
      </c>
      <c r="AC343" s="1">
        <v>5</v>
      </c>
      <c r="AD343" s="1"/>
      <c r="AE343" s="1"/>
      <c r="AF343" s="1">
        <v>3</v>
      </c>
      <c r="AG343" s="1">
        <v>4</v>
      </c>
      <c r="AH343" s="1">
        <v>3</v>
      </c>
      <c r="AI343" s="1">
        <v>4</v>
      </c>
      <c r="AJ343" s="1"/>
      <c r="AK343" s="1"/>
      <c r="AL343" s="1">
        <v>4</v>
      </c>
      <c r="AM343" s="1">
        <v>5</v>
      </c>
      <c r="AN343" s="1">
        <v>4</v>
      </c>
      <c r="AO343" s="1">
        <v>4</v>
      </c>
      <c r="AP343" s="1">
        <v>4</v>
      </c>
      <c r="AQ343" s="1"/>
      <c r="AR343" s="1"/>
      <c r="AS343" s="1">
        <v>4</v>
      </c>
      <c r="AT343" s="1">
        <v>4</v>
      </c>
      <c r="AU343" s="1">
        <v>4</v>
      </c>
      <c r="AV343" s="1">
        <v>4</v>
      </c>
      <c r="AW343" s="1"/>
      <c r="AX343" s="1"/>
      <c r="AY343" s="1">
        <v>3</v>
      </c>
      <c r="AZ343" s="1">
        <v>3</v>
      </c>
      <c r="BA343" s="1">
        <v>3</v>
      </c>
      <c r="BB343" s="1"/>
      <c r="BC343" s="4">
        <v>3.875</v>
      </c>
    </row>
    <row r="344" spans="1:55" x14ac:dyDescent="0.25">
      <c r="A344" s="6" t="s">
        <v>383</v>
      </c>
      <c r="B344" s="1">
        <v>1</v>
      </c>
      <c r="C344" s="3">
        <v>25</v>
      </c>
      <c r="D344" s="1">
        <v>1</v>
      </c>
      <c r="E344" s="1">
        <v>2</v>
      </c>
      <c r="F344" s="1">
        <v>2</v>
      </c>
      <c r="G344" s="1">
        <v>1</v>
      </c>
      <c r="H344" s="1">
        <v>2</v>
      </c>
      <c r="I344" s="1"/>
      <c r="J344" s="1">
        <v>4</v>
      </c>
      <c r="K344" s="1">
        <v>4</v>
      </c>
      <c r="L344" s="1">
        <v>5</v>
      </c>
      <c r="M344" s="1"/>
      <c r="N344" s="1"/>
      <c r="O344" s="1">
        <v>4</v>
      </c>
      <c r="P344" s="1">
        <v>4</v>
      </c>
      <c r="Q344" s="1">
        <v>4</v>
      </c>
      <c r="R344" s="1">
        <v>5</v>
      </c>
      <c r="S344" s="1">
        <v>4</v>
      </c>
      <c r="U344" s="1"/>
      <c r="V344" s="1">
        <v>5</v>
      </c>
      <c r="W344" s="1">
        <v>4</v>
      </c>
      <c r="X344" s="1">
        <v>4</v>
      </c>
      <c r="Y344" s="1">
        <v>5</v>
      </c>
      <c r="Z344" s="1">
        <v>4</v>
      </c>
      <c r="AA344" s="1">
        <v>5</v>
      </c>
      <c r="AB344" s="1">
        <v>4</v>
      </c>
      <c r="AC344" s="1">
        <v>5</v>
      </c>
      <c r="AD344" s="1"/>
      <c r="AE344" s="1"/>
      <c r="AF344" s="1">
        <v>4</v>
      </c>
      <c r="AG344" s="1">
        <v>4</v>
      </c>
      <c r="AH344" s="1">
        <v>4</v>
      </c>
      <c r="AI344" s="1">
        <v>4</v>
      </c>
      <c r="AJ344" s="1"/>
      <c r="AK344" s="1"/>
      <c r="AL344" s="1">
        <v>3</v>
      </c>
      <c r="AM344" s="1">
        <v>4</v>
      </c>
      <c r="AN344" s="1">
        <v>5</v>
      </c>
      <c r="AO344" s="1">
        <v>4</v>
      </c>
      <c r="AP344" s="1">
        <v>4</v>
      </c>
      <c r="AQ344" s="1"/>
      <c r="AR344" s="1"/>
      <c r="AS344" s="1">
        <v>4</v>
      </c>
      <c r="AT344" s="1">
        <v>4</v>
      </c>
      <c r="AU344" s="1">
        <v>4</v>
      </c>
      <c r="AV344" s="1">
        <v>4</v>
      </c>
      <c r="AW344" s="1"/>
      <c r="AX344" s="1"/>
      <c r="AY344" s="1">
        <v>3</v>
      </c>
      <c r="AZ344" s="1">
        <v>2</v>
      </c>
      <c r="BA344" s="1">
        <v>2</v>
      </c>
      <c r="BB344" s="1"/>
      <c r="BC344" s="4">
        <v>4.03125</v>
      </c>
    </row>
    <row r="345" spans="1:55" x14ac:dyDescent="0.25">
      <c r="A345" s="6" t="s">
        <v>384</v>
      </c>
      <c r="B345" s="1">
        <v>1</v>
      </c>
      <c r="C345" s="3">
        <v>25</v>
      </c>
      <c r="D345" s="1">
        <v>1</v>
      </c>
      <c r="E345" s="1">
        <v>2</v>
      </c>
      <c r="F345" s="1">
        <v>2</v>
      </c>
      <c r="G345" s="1">
        <v>1</v>
      </c>
      <c r="H345" s="1">
        <v>2</v>
      </c>
      <c r="I345" s="1"/>
      <c r="J345" s="1">
        <v>4</v>
      </c>
      <c r="K345" s="1">
        <v>4</v>
      </c>
      <c r="L345" s="1">
        <v>5</v>
      </c>
      <c r="M345" s="1"/>
      <c r="N345" s="1"/>
      <c r="O345" s="1">
        <v>4</v>
      </c>
      <c r="P345" s="1">
        <v>4</v>
      </c>
      <c r="Q345" s="1">
        <v>4</v>
      </c>
      <c r="R345" s="1">
        <v>5</v>
      </c>
      <c r="S345" s="1">
        <v>4</v>
      </c>
      <c r="U345" s="1"/>
      <c r="V345" s="1">
        <v>5</v>
      </c>
      <c r="W345" s="1">
        <v>4</v>
      </c>
      <c r="X345" s="1">
        <v>4</v>
      </c>
      <c r="Y345" s="1">
        <v>5</v>
      </c>
      <c r="Z345" s="1">
        <v>4</v>
      </c>
      <c r="AA345" s="1">
        <v>5</v>
      </c>
      <c r="AB345" s="1">
        <v>4</v>
      </c>
      <c r="AC345" s="1">
        <v>5</v>
      </c>
      <c r="AD345" s="1"/>
      <c r="AE345" s="1"/>
      <c r="AF345" s="1">
        <v>4</v>
      </c>
      <c r="AG345" s="1">
        <v>4</v>
      </c>
      <c r="AH345" s="1">
        <v>4</v>
      </c>
      <c r="AI345" s="1">
        <v>4</v>
      </c>
      <c r="AJ345" s="1"/>
      <c r="AK345" s="1"/>
      <c r="AL345" s="1">
        <v>3</v>
      </c>
      <c r="AM345" s="1">
        <v>4</v>
      </c>
      <c r="AN345" s="1">
        <v>5</v>
      </c>
      <c r="AO345" s="1">
        <v>4</v>
      </c>
      <c r="AP345" s="1">
        <v>4</v>
      </c>
      <c r="AQ345" s="1"/>
      <c r="AR345" s="1"/>
      <c r="AS345" s="1">
        <v>4</v>
      </c>
      <c r="AT345" s="1">
        <v>4</v>
      </c>
      <c r="AU345" s="1">
        <v>4</v>
      </c>
      <c r="AV345" s="1">
        <v>4</v>
      </c>
      <c r="AW345" s="1"/>
      <c r="AX345" s="1"/>
      <c r="AY345" s="1">
        <v>3</v>
      </c>
      <c r="AZ345" s="1">
        <v>2</v>
      </c>
      <c r="BA345" s="1">
        <v>2</v>
      </c>
      <c r="BB345" s="1"/>
      <c r="BC345" s="4">
        <v>4.03125</v>
      </c>
    </row>
    <row r="346" spans="1:55" x14ac:dyDescent="0.25">
      <c r="A346" s="6" t="s">
        <v>385</v>
      </c>
      <c r="B346" s="1">
        <v>2</v>
      </c>
      <c r="C346" s="3">
        <v>23</v>
      </c>
      <c r="D346" s="1">
        <v>4</v>
      </c>
      <c r="E346" s="1">
        <v>1</v>
      </c>
      <c r="F346" s="1">
        <v>2</v>
      </c>
      <c r="G346" s="1">
        <v>1</v>
      </c>
      <c r="H346" s="1">
        <v>1</v>
      </c>
      <c r="I346" s="1"/>
      <c r="J346" s="1">
        <v>5</v>
      </c>
      <c r="K346" s="1">
        <v>4</v>
      </c>
      <c r="L346" s="1">
        <v>4</v>
      </c>
      <c r="M346" s="1"/>
      <c r="N346" s="1"/>
      <c r="O346" s="1">
        <v>5</v>
      </c>
      <c r="P346" s="1">
        <v>3</v>
      </c>
      <c r="Q346" s="1">
        <v>3</v>
      </c>
      <c r="R346" s="1">
        <v>5</v>
      </c>
      <c r="S346" s="1">
        <v>4</v>
      </c>
      <c r="U346" s="1"/>
      <c r="V346" s="1">
        <v>4</v>
      </c>
      <c r="W346" s="1">
        <v>4</v>
      </c>
      <c r="X346" s="1">
        <v>4</v>
      </c>
      <c r="Y346" s="1">
        <v>4</v>
      </c>
      <c r="Z346" s="1">
        <v>5</v>
      </c>
      <c r="AA346" s="1">
        <v>4</v>
      </c>
      <c r="AB346" s="1">
        <v>4</v>
      </c>
      <c r="AC346" s="1">
        <v>4</v>
      </c>
      <c r="AD346" s="1"/>
      <c r="AE346" s="1"/>
      <c r="AF346" s="1">
        <v>5</v>
      </c>
      <c r="AG346" s="1">
        <v>5</v>
      </c>
      <c r="AH346" s="1">
        <v>3</v>
      </c>
      <c r="AI346" s="1">
        <v>2</v>
      </c>
      <c r="AJ346" s="1"/>
      <c r="AK346" s="1"/>
      <c r="AL346" s="1">
        <v>4</v>
      </c>
      <c r="AM346" s="1">
        <v>5</v>
      </c>
      <c r="AN346" s="1">
        <v>3</v>
      </c>
      <c r="AO346" s="1">
        <v>4</v>
      </c>
      <c r="AP346" s="1">
        <v>5</v>
      </c>
      <c r="AQ346" s="1"/>
      <c r="AR346" s="1"/>
      <c r="AS346" s="1">
        <v>4</v>
      </c>
      <c r="AT346" s="1">
        <v>4</v>
      </c>
      <c r="AU346" s="1">
        <v>5</v>
      </c>
      <c r="AV346" s="1">
        <v>3</v>
      </c>
      <c r="AW346" s="1"/>
      <c r="AX346" s="1"/>
      <c r="AY346" s="1">
        <v>3</v>
      </c>
      <c r="AZ346" s="1">
        <v>2</v>
      </c>
      <c r="BA346" s="1">
        <v>4</v>
      </c>
      <c r="BB346" s="1"/>
      <c r="BC346" s="4">
        <v>3.96875</v>
      </c>
    </row>
    <row r="347" spans="1:55" x14ac:dyDescent="0.25">
      <c r="A347" s="6" t="s">
        <v>386</v>
      </c>
      <c r="B347" s="1">
        <v>2</v>
      </c>
      <c r="C347" s="3">
        <v>23</v>
      </c>
      <c r="D347" s="1">
        <v>3</v>
      </c>
      <c r="E347" s="1">
        <v>2</v>
      </c>
      <c r="F347" s="1">
        <v>2</v>
      </c>
      <c r="G347" s="1">
        <v>2</v>
      </c>
      <c r="H347" s="1">
        <v>1</v>
      </c>
      <c r="I347" s="1"/>
      <c r="J347" s="1">
        <v>4</v>
      </c>
      <c r="K347" s="1">
        <v>5</v>
      </c>
      <c r="L347" s="1">
        <v>5</v>
      </c>
      <c r="M347" s="1"/>
      <c r="N347" s="1"/>
      <c r="O347" s="1">
        <v>5</v>
      </c>
      <c r="P347" s="1">
        <v>5</v>
      </c>
      <c r="Q347" s="1">
        <v>4</v>
      </c>
      <c r="R347" s="1">
        <v>4</v>
      </c>
      <c r="S347" s="1">
        <v>4</v>
      </c>
      <c r="U347" s="1"/>
      <c r="V347" s="1">
        <v>5</v>
      </c>
      <c r="W347" s="1">
        <v>4</v>
      </c>
      <c r="X347" s="1">
        <v>5</v>
      </c>
      <c r="Y347" s="1">
        <v>4</v>
      </c>
      <c r="Z347" s="1">
        <v>5</v>
      </c>
      <c r="AA347" s="1">
        <v>5</v>
      </c>
      <c r="AB347" s="1">
        <v>4</v>
      </c>
      <c r="AC347" s="1">
        <v>5</v>
      </c>
      <c r="AD347" s="1"/>
      <c r="AE347" s="1"/>
      <c r="AF347" s="1">
        <v>5</v>
      </c>
      <c r="AG347" s="1">
        <v>5</v>
      </c>
      <c r="AH347" s="1">
        <v>5</v>
      </c>
      <c r="AI347" s="1">
        <v>5</v>
      </c>
      <c r="AJ347" s="1"/>
      <c r="AK347" s="1"/>
      <c r="AL347" s="1">
        <v>5</v>
      </c>
      <c r="AM347" s="1">
        <v>4</v>
      </c>
      <c r="AN347" s="1">
        <v>4</v>
      </c>
      <c r="AO347" s="1">
        <v>5</v>
      </c>
      <c r="AP347" s="1">
        <v>3</v>
      </c>
      <c r="AQ347" s="1"/>
      <c r="AR347" s="1"/>
      <c r="AS347" s="1">
        <v>4</v>
      </c>
      <c r="AT347" s="1">
        <v>4</v>
      </c>
      <c r="AU347" s="1">
        <v>5</v>
      </c>
      <c r="AV347" s="1">
        <v>5</v>
      </c>
      <c r="AW347" s="1"/>
      <c r="AX347" s="1"/>
      <c r="AY347" s="1">
        <v>3</v>
      </c>
      <c r="AZ347" s="1">
        <v>2</v>
      </c>
      <c r="BA347" s="1">
        <v>4</v>
      </c>
      <c r="BB347" s="1"/>
      <c r="BC347" s="4">
        <v>4.40625</v>
      </c>
    </row>
    <row r="348" spans="1:55" x14ac:dyDescent="0.25">
      <c r="A348" s="6" t="s">
        <v>387</v>
      </c>
      <c r="B348" s="1">
        <v>1</v>
      </c>
      <c r="C348" s="3">
        <v>21</v>
      </c>
      <c r="D348" s="1">
        <v>3</v>
      </c>
      <c r="E348" s="1">
        <v>2</v>
      </c>
      <c r="F348" s="1">
        <v>1</v>
      </c>
      <c r="G348" s="1">
        <v>2</v>
      </c>
      <c r="H348" s="1">
        <v>2</v>
      </c>
      <c r="I348" s="1"/>
      <c r="J348" s="1">
        <v>4</v>
      </c>
      <c r="K348" s="1">
        <v>5</v>
      </c>
      <c r="L348" s="1">
        <v>5</v>
      </c>
      <c r="M348" s="1"/>
      <c r="N348" s="1"/>
      <c r="O348" s="1">
        <v>5</v>
      </c>
      <c r="P348" s="1">
        <v>4</v>
      </c>
      <c r="Q348" s="1">
        <v>5</v>
      </c>
      <c r="R348" s="1">
        <v>4</v>
      </c>
      <c r="S348" s="1">
        <v>5</v>
      </c>
      <c r="U348" s="1"/>
      <c r="V348" s="1">
        <v>4</v>
      </c>
      <c r="W348" s="1">
        <v>4</v>
      </c>
      <c r="X348" s="1">
        <v>4</v>
      </c>
      <c r="Y348" s="1">
        <v>4</v>
      </c>
      <c r="Z348" s="1">
        <v>3</v>
      </c>
      <c r="AA348" s="1">
        <v>5</v>
      </c>
      <c r="AB348" s="1">
        <v>5</v>
      </c>
      <c r="AC348" s="1">
        <v>5</v>
      </c>
      <c r="AD348" s="1"/>
      <c r="AE348" s="1"/>
      <c r="AF348" s="1">
        <v>4</v>
      </c>
      <c r="AG348" s="1">
        <v>4</v>
      </c>
      <c r="AH348" s="1">
        <v>4</v>
      </c>
      <c r="AI348" s="1">
        <v>4</v>
      </c>
      <c r="AJ348" s="1"/>
      <c r="AK348" s="1"/>
      <c r="AL348" s="1">
        <v>5</v>
      </c>
      <c r="AM348" s="1">
        <v>5</v>
      </c>
      <c r="AN348" s="1">
        <v>5</v>
      </c>
      <c r="AO348" s="1">
        <v>4</v>
      </c>
      <c r="AP348" s="1">
        <v>5</v>
      </c>
      <c r="AQ348" s="1"/>
      <c r="AR348" s="1"/>
      <c r="AS348" s="1">
        <v>5</v>
      </c>
      <c r="AT348" s="1">
        <v>5</v>
      </c>
      <c r="AU348" s="1">
        <v>4</v>
      </c>
      <c r="AV348" s="1">
        <v>4</v>
      </c>
      <c r="AW348" s="1"/>
      <c r="AX348" s="1"/>
      <c r="AY348" s="1">
        <v>3</v>
      </c>
      <c r="AZ348" s="1">
        <v>2</v>
      </c>
      <c r="BA348" s="1">
        <v>4</v>
      </c>
      <c r="BB348" s="1"/>
      <c r="BC348" s="4">
        <v>4.3125</v>
      </c>
    </row>
    <row r="349" spans="1:55" x14ac:dyDescent="0.25">
      <c r="A349" s="6" t="s">
        <v>388</v>
      </c>
      <c r="B349" s="1">
        <v>2</v>
      </c>
      <c r="C349" s="3">
        <v>20</v>
      </c>
      <c r="D349" s="1">
        <v>2</v>
      </c>
      <c r="E349" s="1">
        <v>1</v>
      </c>
      <c r="F349" s="1">
        <v>2</v>
      </c>
      <c r="G349" s="1">
        <v>2</v>
      </c>
      <c r="H349" s="1">
        <v>1</v>
      </c>
      <c r="I349" s="1"/>
      <c r="J349" s="1">
        <v>5</v>
      </c>
      <c r="K349" s="1">
        <v>5</v>
      </c>
      <c r="L349" s="1">
        <v>5</v>
      </c>
      <c r="M349" s="1"/>
      <c r="N349" s="1"/>
      <c r="O349" s="1">
        <v>5</v>
      </c>
      <c r="P349" s="1">
        <v>5</v>
      </c>
      <c r="Q349" s="1">
        <v>5</v>
      </c>
      <c r="R349" s="1">
        <v>5</v>
      </c>
      <c r="S349" s="1">
        <v>5</v>
      </c>
      <c r="U349" s="1"/>
      <c r="V349" s="1">
        <v>5</v>
      </c>
      <c r="W349" s="1">
        <v>4</v>
      </c>
      <c r="X349" s="1">
        <v>5</v>
      </c>
      <c r="Y349" s="1">
        <v>4</v>
      </c>
      <c r="Z349" s="1">
        <v>4</v>
      </c>
      <c r="AA349" s="1">
        <v>4</v>
      </c>
      <c r="AB349" s="1">
        <v>4</v>
      </c>
      <c r="AC349" s="1">
        <v>5</v>
      </c>
      <c r="AD349" s="1"/>
      <c r="AE349" s="1"/>
      <c r="AF349" s="1">
        <v>5</v>
      </c>
      <c r="AG349" s="1">
        <v>5</v>
      </c>
      <c r="AH349" s="1">
        <v>5</v>
      </c>
      <c r="AI349" s="1">
        <v>5</v>
      </c>
      <c r="AJ349" s="1"/>
      <c r="AK349" s="1"/>
      <c r="AL349" s="1">
        <v>5</v>
      </c>
      <c r="AM349" s="1">
        <v>5</v>
      </c>
      <c r="AN349" s="1">
        <v>5</v>
      </c>
      <c r="AO349" s="1">
        <v>5</v>
      </c>
      <c r="AP349" s="1">
        <v>5</v>
      </c>
      <c r="AQ349" s="1"/>
      <c r="AR349" s="1"/>
      <c r="AS349" s="1">
        <v>4</v>
      </c>
      <c r="AT349" s="1">
        <v>4</v>
      </c>
      <c r="AU349" s="1">
        <v>5</v>
      </c>
      <c r="AV349" s="1">
        <v>4</v>
      </c>
      <c r="AW349" s="1"/>
      <c r="AX349" s="1"/>
      <c r="AY349" s="1">
        <v>3</v>
      </c>
      <c r="AZ349" s="1">
        <v>2</v>
      </c>
      <c r="BA349" s="1">
        <v>3</v>
      </c>
      <c r="BB349" s="1"/>
      <c r="BC349" s="4">
        <v>4.53125</v>
      </c>
    </row>
    <row r="350" spans="1:55" x14ac:dyDescent="0.25">
      <c r="A350" s="6" t="s">
        <v>389</v>
      </c>
      <c r="B350" s="1">
        <v>1</v>
      </c>
      <c r="C350" s="3">
        <v>21</v>
      </c>
      <c r="D350" s="1">
        <v>3</v>
      </c>
      <c r="E350" s="1">
        <v>2</v>
      </c>
      <c r="F350" s="1">
        <v>2</v>
      </c>
      <c r="G350" s="1">
        <v>1</v>
      </c>
      <c r="H350" s="1">
        <v>1</v>
      </c>
      <c r="I350" s="1"/>
      <c r="J350" s="1">
        <v>4</v>
      </c>
      <c r="K350" s="1">
        <v>4</v>
      </c>
      <c r="L350" s="1">
        <v>4</v>
      </c>
      <c r="M350" s="1"/>
      <c r="N350" s="1"/>
      <c r="O350" s="1">
        <v>4</v>
      </c>
      <c r="P350" s="1">
        <v>4</v>
      </c>
      <c r="Q350" s="1">
        <v>5</v>
      </c>
      <c r="R350" s="1">
        <v>4</v>
      </c>
      <c r="S350" s="1">
        <v>4</v>
      </c>
      <c r="U350" s="1"/>
      <c r="V350" s="1">
        <v>4</v>
      </c>
      <c r="W350" s="1">
        <v>4</v>
      </c>
      <c r="X350" s="1">
        <v>4</v>
      </c>
      <c r="Y350" s="1">
        <v>3</v>
      </c>
      <c r="Z350" s="1">
        <v>4</v>
      </c>
      <c r="AA350" s="1">
        <v>4</v>
      </c>
      <c r="AB350" s="1">
        <v>5</v>
      </c>
      <c r="AC350" s="1">
        <v>4</v>
      </c>
      <c r="AD350" s="1"/>
      <c r="AE350" s="1"/>
      <c r="AF350" s="1">
        <v>5</v>
      </c>
      <c r="AG350" s="1">
        <v>5</v>
      </c>
      <c r="AH350" s="1">
        <v>5</v>
      </c>
      <c r="AI350" s="1">
        <v>4</v>
      </c>
      <c r="AJ350" s="1"/>
      <c r="AK350" s="1"/>
      <c r="AL350" s="1">
        <v>4</v>
      </c>
      <c r="AM350" s="1">
        <v>4</v>
      </c>
      <c r="AN350" s="1">
        <v>3</v>
      </c>
      <c r="AO350" s="1">
        <v>5</v>
      </c>
      <c r="AP350" s="1">
        <v>5</v>
      </c>
      <c r="AQ350" s="1"/>
      <c r="AR350" s="1"/>
      <c r="AS350" s="1">
        <v>4</v>
      </c>
      <c r="AT350" s="1">
        <v>5</v>
      </c>
      <c r="AU350" s="1">
        <v>4</v>
      </c>
      <c r="AV350" s="1">
        <v>4</v>
      </c>
      <c r="AW350" s="1"/>
      <c r="AX350" s="1"/>
      <c r="AY350" s="1">
        <v>3</v>
      </c>
      <c r="AZ350" s="1">
        <v>2</v>
      </c>
      <c r="BA350" s="1">
        <v>3</v>
      </c>
      <c r="BB350" s="1"/>
      <c r="BC350" s="4">
        <v>4.0625</v>
      </c>
    </row>
    <row r="351" spans="1:55" x14ac:dyDescent="0.25">
      <c r="A351" s="6" t="s">
        <v>390</v>
      </c>
      <c r="B351" s="1">
        <v>2</v>
      </c>
      <c r="C351" s="3">
        <v>20</v>
      </c>
      <c r="D351" s="1">
        <v>2</v>
      </c>
      <c r="E351" s="1">
        <v>1</v>
      </c>
      <c r="F351" s="1">
        <v>2</v>
      </c>
      <c r="G351" s="1">
        <v>2</v>
      </c>
      <c r="H351" s="1">
        <v>1</v>
      </c>
      <c r="I351" s="1"/>
      <c r="J351" s="1">
        <v>5</v>
      </c>
      <c r="K351" s="1">
        <v>5</v>
      </c>
      <c r="L351" s="1">
        <v>5</v>
      </c>
      <c r="M351" s="1"/>
      <c r="N351" s="1"/>
      <c r="O351" s="1">
        <v>5</v>
      </c>
      <c r="P351" s="1">
        <v>5</v>
      </c>
      <c r="Q351" s="1">
        <v>5</v>
      </c>
      <c r="R351" s="1">
        <v>5</v>
      </c>
      <c r="S351" s="1">
        <v>5</v>
      </c>
      <c r="U351" s="1"/>
      <c r="V351" s="1">
        <v>5</v>
      </c>
      <c r="W351" s="1">
        <v>4</v>
      </c>
      <c r="X351" s="1">
        <v>5</v>
      </c>
      <c r="Y351" s="1">
        <v>4</v>
      </c>
      <c r="Z351" s="1">
        <v>4</v>
      </c>
      <c r="AA351" s="1">
        <v>4</v>
      </c>
      <c r="AB351" s="1">
        <v>4</v>
      </c>
      <c r="AC351" s="1">
        <v>5</v>
      </c>
      <c r="AD351" s="1"/>
      <c r="AE351" s="1"/>
      <c r="AF351" s="1">
        <v>5</v>
      </c>
      <c r="AG351" s="1">
        <v>5</v>
      </c>
      <c r="AH351" s="1">
        <v>5</v>
      </c>
      <c r="AI351" s="1">
        <v>5</v>
      </c>
      <c r="AJ351" s="1"/>
      <c r="AK351" s="1"/>
      <c r="AL351" s="1">
        <v>5</v>
      </c>
      <c r="AM351" s="1">
        <v>5</v>
      </c>
      <c r="AN351" s="1">
        <v>5</v>
      </c>
      <c r="AO351" s="1">
        <v>5</v>
      </c>
      <c r="AP351" s="1">
        <v>5</v>
      </c>
      <c r="AQ351" s="1"/>
      <c r="AR351" s="1"/>
      <c r="AS351" s="1">
        <v>4</v>
      </c>
      <c r="AT351" s="1">
        <v>4</v>
      </c>
      <c r="AU351" s="1">
        <v>5</v>
      </c>
      <c r="AV351" s="1">
        <v>4</v>
      </c>
      <c r="AW351" s="1"/>
      <c r="AX351" s="1"/>
      <c r="AY351" s="1">
        <v>3</v>
      </c>
      <c r="AZ351" s="1">
        <v>2</v>
      </c>
      <c r="BA351" s="1">
        <v>3</v>
      </c>
      <c r="BB351" s="1"/>
      <c r="BC351" s="4">
        <v>4.53125</v>
      </c>
    </row>
    <row r="352" spans="1:55" ht="15" x14ac:dyDescent="0.25">
      <c r="A352" s="6" t="s">
        <v>391</v>
      </c>
      <c r="B352" s="1">
        <v>2</v>
      </c>
      <c r="C352" s="3">
        <v>22</v>
      </c>
      <c r="D352" s="1">
        <v>2</v>
      </c>
      <c r="E352" s="1">
        <v>2</v>
      </c>
      <c r="F352" s="1">
        <v>2</v>
      </c>
      <c r="G352" s="1">
        <v>1</v>
      </c>
      <c r="H352" s="1">
        <v>1</v>
      </c>
      <c r="I352" s="1"/>
      <c r="J352" s="1">
        <v>5</v>
      </c>
      <c r="K352" s="1">
        <v>5</v>
      </c>
      <c r="L352" s="1">
        <v>5</v>
      </c>
      <c r="M352" s="1"/>
      <c r="N352" s="1"/>
      <c r="O352" s="1">
        <v>5</v>
      </c>
      <c r="P352" s="1">
        <v>5</v>
      </c>
      <c r="Q352" s="1">
        <v>4</v>
      </c>
      <c r="R352" s="1">
        <v>5</v>
      </c>
      <c r="S352" s="1">
        <v>4</v>
      </c>
      <c r="U352" s="1"/>
      <c r="V352" s="1">
        <v>4</v>
      </c>
      <c r="W352" s="1">
        <v>2</v>
      </c>
      <c r="X352" s="1">
        <v>4</v>
      </c>
      <c r="Y352" s="1">
        <v>4</v>
      </c>
      <c r="Z352" s="1">
        <v>5</v>
      </c>
      <c r="AA352" s="1">
        <v>5</v>
      </c>
      <c r="AB352" s="1">
        <v>5</v>
      </c>
      <c r="AC352" s="1">
        <v>5</v>
      </c>
      <c r="AD352" s="1"/>
      <c r="AE352" s="1"/>
      <c r="AF352" s="1">
        <v>3</v>
      </c>
      <c r="AG352" s="1">
        <v>4</v>
      </c>
      <c r="AH352" s="1">
        <v>5</v>
      </c>
      <c r="AI352" s="1">
        <v>5</v>
      </c>
      <c r="AJ352" s="1"/>
      <c r="AK352" s="1"/>
      <c r="AL352" s="1">
        <v>5</v>
      </c>
      <c r="AM352" s="1">
        <v>5</v>
      </c>
      <c r="AN352" s="1">
        <v>5</v>
      </c>
      <c r="AO352" s="1">
        <v>4</v>
      </c>
      <c r="AP352" s="1">
        <v>5</v>
      </c>
      <c r="AQ352" s="1"/>
      <c r="AR352" s="1"/>
      <c r="AS352" s="1">
        <v>4</v>
      </c>
      <c r="AT352" s="1">
        <v>4</v>
      </c>
      <c r="AU352" s="1">
        <v>3</v>
      </c>
      <c r="AV352" s="1">
        <v>4</v>
      </c>
      <c r="AW352" s="1"/>
      <c r="AX352" s="1"/>
      <c r="AY352" s="1">
        <v>2</v>
      </c>
      <c r="AZ352" s="1">
        <v>5</v>
      </c>
      <c r="BA352" s="2">
        <v>4</v>
      </c>
      <c r="BB352" s="2"/>
      <c r="BC352" s="4">
        <v>4.34375</v>
      </c>
    </row>
    <row r="353" spans="1:55" x14ac:dyDescent="0.25">
      <c r="A353" s="6" t="s">
        <v>392</v>
      </c>
      <c r="B353" s="1">
        <v>2</v>
      </c>
      <c r="C353" s="3">
        <v>20</v>
      </c>
      <c r="D353" s="1">
        <v>2</v>
      </c>
      <c r="E353" s="1">
        <v>2</v>
      </c>
      <c r="F353" s="1">
        <v>1</v>
      </c>
      <c r="G353" s="1">
        <v>2</v>
      </c>
      <c r="H353" s="1">
        <v>2</v>
      </c>
      <c r="I353" s="1"/>
      <c r="J353" s="1">
        <v>4</v>
      </c>
      <c r="K353" s="1">
        <v>4</v>
      </c>
      <c r="L353" s="1">
        <v>5</v>
      </c>
      <c r="M353" s="1"/>
      <c r="N353" s="1"/>
      <c r="O353" s="1">
        <v>3</v>
      </c>
      <c r="P353" s="1">
        <v>4</v>
      </c>
      <c r="Q353" s="1">
        <v>4</v>
      </c>
      <c r="R353" s="1">
        <v>5</v>
      </c>
      <c r="S353" s="1">
        <v>4</v>
      </c>
      <c r="U353" s="1"/>
      <c r="V353" s="1">
        <v>4</v>
      </c>
      <c r="W353" s="1">
        <v>4</v>
      </c>
      <c r="X353" s="1">
        <v>4</v>
      </c>
      <c r="Y353" s="1">
        <v>5</v>
      </c>
      <c r="Z353" s="1">
        <v>5</v>
      </c>
      <c r="AA353" s="1">
        <v>4</v>
      </c>
      <c r="AB353" s="1">
        <v>4</v>
      </c>
      <c r="AC353" s="1">
        <v>3</v>
      </c>
      <c r="AD353" s="1"/>
      <c r="AE353" s="1"/>
      <c r="AF353" s="1">
        <v>4</v>
      </c>
      <c r="AG353" s="1">
        <v>5</v>
      </c>
      <c r="AH353" s="1">
        <v>5</v>
      </c>
      <c r="AI353" s="1">
        <v>4</v>
      </c>
      <c r="AJ353" s="1"/>
      <c r="AK353" s="1"/>
      <c r="AL353" s="1">
        <v>3</v>
      </c>
      <c r="AM353" s="1">
        <v>5</v>
      </c>
      <c r="AN353" s="1">
        <v>3</v>
      </c>
      <c r="AO353" s="1">
        <v>5</v>
      </c>
      <c r="AP353" s="1">
        <v>5</v>
      </c>
      <c r="AQ353" s="1"/>
      <c r="AR353" s="1"/>
      <c r="AS353" s="1">
        <v>4</v>
      </c>
      <c r="AT353" s="1">
        <v>4</v>
      </c>
      <c r="AU353" s="1">
        <v>4</v>
      </c>
      <c r="AV353" s="1">
        <v>5</v>
      </c>
      <c r="AW353" s="1"/>
      <c r="AX353" s="1"/>
      <c r="AY353" s="1">
        <v>2</v>
      </c>
      <c r="AZ353" s="1">
        <v>5</v>
      </c>
      <c r="BA353" s="1">
        <v>4</v>
      </c>
      <c r="BB353" s="1"/>
      <c r="BC353" s="4">
        <v>4.15625</v>
      </c>
    </row>
    <row r="354" spans="1:55" ht="15" x14ac:dyDescent="0.25">
      <c r="A354" s="6" t="s">
        <v>393</v>
      </c>
      <c r="B354" s="1">
        <v>1</v>
      </c>
      <c r="C354" s="3">
        <v>22</v>
      </c>
      <c r="D354" s="1">
        <v>3</v>
      </c>
      <c r="E354" s="1">
        <v>2</v>
      </c>
      <c r="F354" s="1">
        <v>1</v>
      </c>
      <c r="G354" s="1">
        <v>1</v>
      </c>
      <c r="H354" s="1">
        <v>2</v>
      </c>
      <c r="I354" s="1"/>
      <c r="J354" s="1">
        <v>5</v>
      </c>
      <c r="K354" s="1">
        <v>4</v>
      </c>
      <c r="L354" s="1">
        <v>5</v>
      </c>
      <c r="M354" s="1"/>
      <c r="N354" s="1"/>
      <c r="O354" s="1">
        <v>4</v>
      </c>
      <c r="P354" s="1">
        <v>4</v>
      </c>
      <c r="Q354" s="1">
        <v>4</v>
      </c>
      <c r="R354" s="1">
        <v>5</v>
      </c>
      <c r="S354" s="1">
        <v>4</v>
      </c>
      <c r="U354" s="1"/>
      <c r="V354" s="1">
        <v>5</v>
      </c>
      <c r="W354" s="1">
        <v>4</v>
      </c>
      <c r="X354" s="1">
        <v>5</v>
      </c>
      <c r="Y354" s="1">
        <v>4</v>
      </c>
      <c r="Z354" s="1">
        <v>5</v>
      </c>
      <c r="AA354" s="1">
        <v>4</v>
      </c>
      <c r="AB354" s="1">
        <v>5</v>
      </c>
      <c r="AC354" s="1">
        <v>5</v>
      </c>
      <c r="AD354" s="1"/>
      <c r="AE354" s="1"/>
      <c r="AF354" s="1">
        <v>5</v>
      </c>
      <c r="AG354" s="1">
        <v>4</v>
      </c>
      <c r="AH354" s="1">
        <v>5</v>
      </c>
      <c r="AI354" s="1">
        <v>5</v>
      </c>
      <c r="AJ354" s="1"/>
      <c r="AK354" s="1"/>
      <c r="AL354" s="1">
        <v>4</v>
      </c>
      <c r="AM354" s="1">
        <v>5</v>
      </c>
      <c r="AN354" s="1">
        <v>5</v>
      </c>
      <c r="AO354" s="1">
        <v>5</v>
      </c>
      <c r="AP354" s="1">
        <v>4</v>
      </c>
      <c r="AQ354" s="1"/>
      <c r="AR354" s="1"/>
      <c r="AS354" s="1">
        <v>5</v>
      </c>
      <c r="AT354" s="1">
        <v>5</v>
      </c>
      <c r="AU354" s="1">
        <v>4</v>
      </c>
      <c r="AV354" s="1">
        <v>5</v>
      </c>
      <c r="AW354" s="1"/>
      <c r="AX354" s="1"/>
      <c r="AY354" s="1">
        <v>2</v>
      </c>
      <c r="AZ354" s="2">
        <v>4</v>
      </c>
      <c r="BA354" s="1">
        <v>5</v>
      </c>
      <c r="BB354" s="1"/>
      <c r="BC354" s="4">
        <v>4.5</v>
      </c>
    </row>
    <row r="355" spans="1:55" x14ac:dyDescent="0.25">
      <c r="A355" s="6" t="s">
        <v>394</v>
      </c>
      <c r="B355" s="1">
        <v>2</v>
      </c>
      <c r="C355" s="3">
        <v>22</v>
      </c>
      <c r="D355" s="1">
        <v>4</v>
      </c>
      <c r="E355" s="1">
        <v>1</v>
      </c>
      <c r="F355" s="1">
        <v>1</v>
      </c>
      <c r="G355" s="1">
        <v>2</v>
      </c>
      <c r="H355" s="1">
        <v>1</v>
      </c>
      <c r="I355" s="1"/>
      <c r="J355" s="1">
        <v>5</v>
      </c>
      <c r="K355" s="1">
        <v>4</v>
      </c>
      <c r="L355" s="1">
        <v>4</v>
      </c>
      <c r="M355" s="1"/>
      <c r="N355" s="1"/>
      <c r="O355" s="1">
        <v>5</v>
      </c>
      <c r="P355" s="1">
        <v>4</v>
      </c>
      <c r="Q355" s="1">
        <v>4</v>
      </c>
      <c r="R355" s="1">
        <v>4</v>
      </c>
      <c r="S355" s="1">
        <v>5</v>
      </c>
      <c r="U355" s="1"/>
      <c r="V355" s="1">
        <v>5</v>
      </c>
      <c r="W355" s="1">
        <v>4</v>
      </c>
      <c r="X355" s="1">
        <v>4</v>
      </c>
      <c r="Y355" s="1">
        <v>5</v>
      </c>
      <c r="Z355" s="1">
        <v>5</v>
      </c>
      <c r="AA355" s="1">
        <v>4</v>
      </c>
      <c r="AB355" s="1">
        <v>5</v>
      </c>
      <c r="AC355" s="1">
        <v>4</v>
      </c>
      <c r="AD355" s="1"/>
      <c r="AE355" s="1"/>
      <c r="AF355" s="1">
        <v>4</v>
      </c>
      <c r="AG355" s="1">
        <v>5</v>
      </c>
      <c r="AH355" s="1">
        <v>4</v>
      </c>
      <c r="AI355" s="1">
        <v>5</v>
      </c>
      <c r="AJ355" s="1"/>
      <c r="AK355" s="1"/>
      <c r="AL355" s="1">
        <v>4</v>
      </c>
      <c r="AM355" s="1">
        <v>5</v>
      </c>
      <c r="AN355" s="1">
        <v>5</v>
      </c>
      <c r="AO355" s="1">
        <v>4</v>
      </c>
      <c r="AP355" s="1">
        <v>4</v>
      </c>
      <c r="AQ355" s="1"/>
      <c r="AR355" s="1"/>
      <c r="AS355" s="1">
        <v>4</v>
      </c>
      <c r="AT355" s="1">
        <v>4</v>
      </c>
      <c r="AU355" s="1">
        <v>4</v>
      </c>
      <c r="AV355" s="1">
        <v>4</v>
      </c>
      <c r="AW355" s="1"/>
      <c r="AX355" s="1"/>
      <c r="AY355" s="1">
        <v>2</v>
      </c>
      <c r="AZ355" s="1">
        <v>4</v>
      </c>
      <c r="BA355" s="1">
        <v>4</v>
      </c>
      <c r="BB355" s="1"/>
      <c r="BC355" s="4">
        <v>4.28125</v>
      </c>
    </row>
    <row r="356" spans="1:55" x14ac:dyDescent="0.25">
      <c r="A356" s="6" t="s">
        <v>395</v>
      </c>
      <c r="B356" s="1">
        <v>2</v>
      </c>
      <c r="C356" s="3">
        <v>20</v>
      </c>
      <c r="D356" s="1">
        <v>3</v>
      </c>
      <c r="E356" s="1">
        <v>1</v>
      </c>
      <c r="F356" s="1">
        <v>1</v>
      </c>
      <c r="G356" s="1">
        <v>1</v>
      </c>
      <c r="H356" s="1">
        <v>2</v>
      </c>
      <c r="I356" s="1"/>
      <c r="J356" s="1">
        <v>5</v>
      </c>
      <c r="K356" s="1">
        <v>5</v>
      </c>
      <c r="L356" s="1">
        <v>5</v>
      </c>
      <c r="M356" s="1"/>
      <c r="N356" s="1"/>
      <c r="O356" s="1">
        <v>5</v>
      </c>
      <c r="P356" s="1">
        <v>5</v>
      </c>
      <c r="Q356" s="1">
        <v>5</v>
      </c>
      <c r="R356" s="1">
        <v>4</v>
      </c>
      <c r="S356" s="1">
        <v>5</v>
      </c>
      <c r="U356" s="1"/>
      <c r="V356" s="1">
        <v>4</v>
      </c>
      <c r="W356" s="1">
        <v>4</v>
      </c>
      <c r="X356" s="1">
        <v>4</v>
      </c>
      <c r="Y356" s="1">
        <v>4</v>
      </c>
      <c r="Z356" s="1">
        <v>4</v>
      </c>
      <c r="AA356" s="1">
        <v>5</v>
      </c>
      <c r="AB356" s="1">
        <v>4</v>
      </c>
      <c r="AC356" s="1">
        <v>5</v>
      </c>
      <c r="AD356" s="1"/>
      <c r="AE356" s="1"/>
      <c r="AF356" s="1">
        <v>4</v>
      </c>
      <c r="AG356" s="1">
        <v>5</v>
      </c>
      <c r="AH356" s="1">
        <v>4</v>
      </c>
      <c r="AI356" s="1">
        <v>5</v>
      </c>
      <c r="AJ356" s="1"/>
      <c r="AK356" s="1"/>
      <c r="AL356" s="1">
        <v>3</v>
      </c>
      <c r="AM356" s="1">
        <v>5</v>
      </c>
      <c r="AN356" s="1">
        <v>5</v>
      </c>
      <c r="AO356" s="1">
        <v>4</v>
      </c>
      <c r="AP356" s="1">
        <v>5</v>
      </c>
      <c r="AQ356" s="1"/>
      <c r="AR356" s="1"/>
      <c r="AS356" s="1">
        <v>4</v>
      </c>
      <c r="AT356" s="1">
        <v>5</v>
      </c>
      <c r="AU356" s="1">
        <v>4</v>
      </c>
      <c r="AV356" s="1">
        <v>5</v>
      </c>
      <c r="AW356" s="1"/>
      <c r="AX356" s="1"/>
      <c r="AY356" s="1">
        <v>2</v>
      </c>
      <c r="AZ356" s="1">
        <v>4</v>
      </c>
      <c r="BA356" s="1">
        <v>4</v>
      </c>
      <c r="BB356" s="1"/>
      <c r="BC356" s="4">
        <v>4.40625</v>
      </c>
    </row>
    <row r="357" spans="1:55" x14ac:dyDescent="0.25">
      <c r="A357" s="6" t="s">
        <v>396</v>
      </c>
      <c r="B357" s="1">
        <v>1</v>
      </c>
      <c r="C357" s="3">
        <v>23</v>
      </c>
      <c r="D357" s="1">
        <v>3</v>
      </c>
      <c r="E357" s="1">
        <v>2</v>
      </c>
      <c r="F357" s="1">
        <v>2</v>
      </c>
      <c r="G357" s="1">
        <v>1</v>
      </c>
      <c r="H357" s="1">
        <v>1</v>
      </c>
      <c r="I357" s="1"/>
      <c r="J357" s="1">
        <v>4</v>
      </c>
      <c r="K357" s="1">
        <v>4</v>
      </c>
      <c r="L357" s="1">
        <v>5</v>
      </c>
      <c r="M357" s="1"/>
      <c r="N357" s="1"/>
      <c r="O357" s="1">
        <v>5</v>
      </c>
      <c r="P357" s="1">
        <v>4</v>
      </c>
      <c r="Q357" s="1">
        <v>5</v>
      </c>
      <c r="R357" s="1">
        <v>4</v>
      </c>
      <c r="S357" s="1">
        <v>5</v>
      </c>
      <c r="U357" s="1"/>
      <c r="V357" s="1">
        <v>4</v>
      </c>
      <c r="W357" s="1">
        <v>4</v>
      </c>
      <c r="X357" s="1">
        <v>4</v>
      </c>
      <c r="Y357" s="1">
        <v>4</v>
      </c>
      <c r="Z357" s="1">
        <v>4</v>
      </c>
      <c r="AA357" s="1">
        <v>4</v>
      </c>
      <c r="AB357" s="1">
        <v>4</v>
      </c>
      <c r="AC357" s="1">
        <v>4</v>
      </c>
      <c r="AD357" s="1"/>
      <c r="AE357" s="1"/>
      <c r="AF357" s="1">
        <v>5</v>
      </c>
      <c r="AG357" s="1">
        <v>4</v>
      </c>
      <c r="AH357" s="1">
        <v>4</v>
      </c>
      <c r="AI357" s="1">
        <v>4</v>
      </c>
      <c r="AJ357" s="1"/>
      <c r="AK357" s="1"/>
      <c r="AL357" s="1">
        <v>4</v>
      </c>
      <c r="AM357" s="1">
        <v>4</v>
      </c>
      <c r="AN357" s="1">
        <v>4</v>
      </c>
      <c r="AO357" s="1">
        <v>4</v>
      </c>
      <c r="AP357" s="1">
        <v>5</v>
      </c>
      <c r="AQ357" s="1"/>
      <c r="AR357" s="1"/>
      <c r="AS357" s="1">
        <v>4</v>
      </c>
      <c r="AT357" s="1">
        <v>4</v>
      </c>
      <c r="AU357" s="1">
        <v>5</v>
      </c>
      <c r="AV357" s="1">
        <v>4</v>
      </c>
      <c r="AW357" s="1"/>
      <c r="AX357" s="1"/>
      <c r="AY357" s="1">
        <v>2</v>
      </c>
      <c r="AZ357" s="1">
        <v>4</v>
      </c>
      <c r="BA357" s="1">
        <v>4</v>
      </c>
      <c r="BB357" s="1"/>
      <c r="BC357" s="4">
        <v>4.15625</v>
      </c>
    </row>
    <row r="358" spans="1:55" x14ac:dyDescent="0.25">
      <c r="A358" s="6" t="s">
        <v>397</v>
      </c>
      <c r="B358" s="1">
        <v>2</v>
      </c>
      <c r="C358" s="3">
        <v>26</v>
      </c>
      <c r="D358" s="1">
        <v>6</v>
      </c>
      <c r="E358" s="1">
        <v>1</v>
      </c>
      <c r="F358" s="1">
        <v>1</v>
      </c>
      <c r="G358" s="1">
        <v>2</v>
      </c>
      <c r="H358" s="1">
        <v>2</v>
      </c>
      <c r="I358" s="1"/>
      <c r="J358" s="1">
        <v>5</v>
      </c>
      <c r="K358" s="1">
        <v>4</v>
      </c>
      <c r="L358" s="1">
        <v>4</v>
      </c>
      <c r="M358" s="1"/>
      <c r="N358" s="1"/>
      <c r="O358" s="1">
        <v>5</v>
      </c>
      <c r="P358" s="1">
        <v>5</v>
      </c>
      <c r="Q358" s="1">
        <v>5</v>
      </c>
      <c r="R358" s="1">
        <v>5</v>
      </c>
      <c r="S358" s="1">
        <v>5</v>
      </c>
      <c r="U358" s="1"/>
      <c r="V358" s="1">
        <v>5</v>
      </c>
      <c r="W358" s="1">
        <v>5</v>
      </c>
      <c r="X358" s="1">
        <v>5</v>
      </c>
      <c r="Y358" s="1">
        <v>5</v>
      </c>
      <c r="Z358" s="1">
        <v>5</v>
      </c>
      <c r="AA358" s="1">
        <v>4</v>
      </c>
      <c r="AB358" s="1">
        <v>5</v>
      </c>
      <c r="AC358" s="1">
        <v>4</v>
      </c>
      <c r="AD358" s="1"/>
      <c r="AE358" s="1"/>
      <c r="AF358" s="1">
        <v>4</v>
      </c>
      <c r="AG358" s="1">
        <v>5</v>
      </c>
      <c r="AH358" s="1">
        <v>4</v>
      </c>
      <c r="AI358" s="1">
        <v>4</v>
      </c>
      <c r="AJ358" s="1"/>
      <c r="AK358" s="1"/>
      <c r="AL358" s="1">
        <v>4</v>
      </c>
      <c r="AM358" s="1">
        <v>5</v>
      </c>
      <c r="AN358" s="1">
        <v>5</v>
      </c>
      <c r="AO358" s="1">
        <v>4</v>
      </c>
      <c r="AP358" s="1">
        <v>5</v>
      </c>
      <c r="AQ358" s="1"/>
      <c r="AR358" s="1"/>
      <c r="AS358" s="1">
        <v>4</v>
      </c>
      <c r="AT358" s="1">
        <v>5</v>
      </c>
      <c r="AU358" s="1">
        <v>5</v>
      </c>
      <c r="AV358" s="1">
        <v>5</v>
      </c>
      <c r="AW358" s="1"/>
      <c r="AX358" s="1"/>
      <c r="AY358" s="1">
        <v>2</v>
      </c>
      <c r="AZ358" s="1">
        <v>4</v>
      </c>
      <c r="BA358" s="1">
        <v>4</v>
      </c>
      <c r="BB358" s="1"/>
      <c r="BC358" s="4">
        <v>4.53125</v>
      </c>
    </row>
    <row r="359" spans="1:55" ht="15" x14ac:dyDescent="0.25">
      <c r="A359" s="6" t="s">
        <v>398</v>
      </c>
      <c r="B359" s="1">
        <v>1</v>
      </c>
      <c r="C359" s="3">
        <v>22</v>
      </c>
      <c r="D359" s="1">
        <v>3</v>
      </c>
      <c r="E359" s="1">
        <v>1</v>
      </c>
      <c r="F359" s="1">
        <v>2</v>
      </c>
      <c r="G359" s="1">
        <v>2</v>
      </c>
      <c r="H359" s="1">
        <v>2</v>
      </c>
      <c r="I359" s="1"/>
      <c r="J359" s="1">
        <v>5</v>
      </c>
      <c r="K359" s="1">
        <v>4</v>
      </c>
      <c r="L359" s="1">
        <v>5</v>
      </c>
      <c r="M359" s="1"/>
      <c r="N359" s="1"/>
      <c r="O359" s="2">
        <v>4</v>
      </c>
      <c r="P359" s="1">
        <v>4</v>
      </c>
      <c r="Q359" s="1">
        <v>4</v>
      </c>
      <c r="R359" s="1">
        <v>4</v>
      </c>
      <c r="S359" s="1">
        <v>4</v>
      </c>
      <c r="U359" s="1"/>
      <c r="V359" s="1">
        <v>4</v>
      </c>
      <c r="W359" s="1">
        <v>4</v>
      </c>
      <c r="X359" s="1">
        <v>4</v>
      </c>
      <c r="Y359" s="1">
        <v>5</v>
      </c>
      <c r="Z359" s="1">
        <v>4</v>
      </c>
      <c r="AA359" s="1">
        <v>4</v>
      </c>
      <c r="AB359" s="1">
        <v>5</v>
      </c>
      <c r="AC359" s="1">
        <v>4</v>
      </c>
      <c r="AD359" s="1"/>
      <c r="AE359" s="1"/>
      <c r="AF359" s="1">
        <v>5</v>
      </c>
      <c r="AG359" s="1">
        <v>4</v>
      </c>
      <c r="AH359" s="1">
        <v>4</v>
      </c>
      <c r="AI359" s="1">
        <v>4</v>
      </c>
      <c r="AJ359" s="1"/>
      <c r="AK359" s="1"/>
      <c r="AL359" s="1">
        <v>4</v>
      </c>
      <c r="AM359" s="1">
        <v>5</v>
      </c>
      <c r="AN359" s="1">
        <v>4</v>
      </c>
      <c r="AO359" s="1">
        <v>4</v>
      </c>
      <c r="AP359" s="1">
        <v>4</v>
      </c>
      <c r="AQ359" s="1"/>
      <c r="AR359" s="1"/>
      <c r="AS359" s="1">
        <v>4</v>
      </c>
      <c r="AT359" s="1">
        <v>3</v>
      </c>
      <c r="AU359" s="1">
        <v>4</v>
      </c>
      <c r="AV359" s="1">
        <v>4</v>
      </c>
      <c r="AW359" s="1"/>
      <c r="AX359" s="1"/>
      <c r="AY359" s="1">
        <v>2</v>
      </c>
      <c r="AZ359" s="1">
        <v>4</v>
      </c>
      <c r="BA359" s="1">
        <v>3</v>
      </c>
      <c r="BB359" s="1"/>
      <c r="BC359" s="4">
        <v>4.0625</v>
      </c>
    </row>
    <row r="360" spans="1:55" x14ac:dyDescent="0.25">
      <c r="A360" s="6" t="s">
        <v>399</v>
      </c>
      <c r="B360" s="1">
        <v>1</v>
      </c>
      <c r="C360" s="3">
        <v>20</v>
      </c>
      <c r="D360" s="1">
        <v>1</v>
      </c>
      <c r="E360" s="1">
        <v>2</v>
      </c>
      <c r="F360" s="1">
        <v>1</v>
      </c>
      <c r="G360" s="1">
        <v>1</v>
      </c>
      <c r="H360" s="1">
        <v>2</v>
      </c>
      <c r="I360" s="1"/>
      <c r="J360" s="1">
        <v>4</v>
      </c>
      <c r="K360" s="1">
        <v>4</v>
      </c>
      <c r="L360" s="1">
        <v>5</v>
      </c>
      <c r="M360" s="1"/>
      <c r="N360" s="1"/>
      <c r="O360" s="1">
        <v>5</v>
      </c>
      <c r="P360" s="1">
        <v>4</v>
      </c>
      <c r="Q360" s="1">
        <v>4</v>
      </c>
      <c r="R360" s="1">
        <v>5</v>
      </c>
      <c r="S360" s="1">
        <v>4</v>
      </c>
      <c r="U360" s="1"/>
      <c r="V360" s="1">
        <v>4</v>
      </c>
      <c r="W360" s="1">
        <v>4</v>
      </c>
      <c r="X360" s="1">
        <v>5</v>
      </c>
      <c r="Y360" s="1">
        <v>4</v>
      </c>
      <c r="Z360" s="1">
        <v>4</v>
      </c>
      <c r="AA360" s="1">
        <v>5</v>
      </c>
      <c r="AB360" s="1">
        <v>5</v>
      </c>
      <c r="AC360" s="1">
        <v>4</v>
      </c>
      <c r="AD360" s="1"/>
      <c r="AE360" s="1"/>
      <c r="AF360" s="1">
        <v>5</v>
      </c>
      <c r="AG360" s="1">
        <v>5</v>
      </c>
      <c r="AH360" s="1">
        <v>4</v>
      </c>
      <c r="AI360" s="1">
        <v>4</v>
      </c>
      <c r="AJ360" s="1"/>
      <c r="AK360" s="1"/>
      <c r="AL360" s="1">
        <v>4</v>
      </c>
      <c r="AM360" s="1">
        <v>5</v>
      </c>
      <c r="AN360" s="1">
        <v>3</v>
      </c>
      <c r="AO360" s="1">
        <v>5</v>
      </c>
      <c r="AP360" s="1">
        <v>4</v>
      </c>
      <c r="AQ360" s="1"/>
      <c r="AR360" s="1"/>
      <c r="AS360" s="1">
        <v>4</v>
      </c>
      <c r="AT360" s="1">
        <v>4</v>
      </c>
      <c r="AU360" s="1">
        <v>4</v>
      </c>
      <c r="AV360" s="1">
        <v>4</v>
      </c>
      <c r="AW360" s="1"/>
      <c r="AX360" s="1"/>
      <c r="AY360" s="1">
        <v>2</v>
      </c>
      <c r="AZ360" s="1">
        <v>4</v>
      </c>
      <c r="BA360" s="1">
        <v>3</v>
      </c>
      <c r="BB360" s="1"/>
      <c r="BC360" s="4">
        <v>4.1875</v>
      </c>
    </row>
    <row r="361" spans="1:55" x14ac:dyDescent="0.25">
      <c r="A361" s="6" t="s">
        <v>400</v>
      </c>
      <c r="B361" s="1">
        <v>1</v>
      </c>
      <c r="C361" s="3">
        <v>20</v>
      </c>
      <c r="D361" s="1">
        <v>2</v>
      </c>
      <c r="E361" s="1">
        <v>2</v>
      </c>
      <c r="F361" s="1">
        <v>1</v>
      </c>
      <c r="G361" s="1">
        <v>1</v>
      </c>
      <c r="H361" s="1">
        <v>1</v>
      </c>
      <c r="I361" s="1"/>
      <c r="J361" s="1">
        <v>4</v>
      </c>
      <c r="K361" s="1">
        <v>4</v>
      </c>
      <c r="L361" s="1">
        <v>5</v>
      </c>
      <c r="M361" s="1"/>
      <c r="N361" s="1"/>
      <c r="O361" s="1">
        <v>4</v>
      </c>
      <c r="P361" s="1">
        <v>5</v>
      </c>
      <c r="Q361" s="1">
        <v>4</v>
      </c>
      <c r="R361" s="1">
        <v>4</v>
      </c>
      <c r="S361" s="1">
        <v>5</v>
      </c>
      <c r="U361" s="1"/>
      <c r="V361" s="1">
        <v>5</v>
      </c>
      <c r="W361" s="1">
        <v>5</v>
      </c>
      <c r="X361" s="1">
        <v>4</v>
      </c>
      <c r="Y361" s="1">
        <v>4</v>
      </c>
      <c r="Z361" s="1">
        <v>5</v>
      </c>
      <c r="AA361" s="1">
        <v>5</v>
      </c>
      <c r="AB361" s="1">
        <v>4</v>
      </c>
      <c r="AC361" s="1">
        <v>5</v>
      </c>
      <c r="AD361" s="1"/>
      <c r="AE361" s="1"/>
      <c r="AF361" s="1">
        <v>5</v>
      </c>
      <c r="AG361" s="1">
        <v>5</v>
      </c>
      <c r="AH361" s="1">
        <v>4</v>
      </c>
      <c r="AI361" s="1">
        <v>5</v>
      </c>
      <c r="AJ361" s="1"/>
      <c r="AK361" s="1"/>
      <c r="AL361" s="1">
        <v>4</v>
      </c>
      <c r="AM361" s="1">
        <v>4</v>
      </c>
      <c r="AN361" s="1">
        <v>5</v>
      </c>
      <c r="AO361" s="1">
        <v>4</v>
      </c>
      <c r="AP361" s="1">
        <v>4</v>
      </c>
      <c r="AQ361" s="1"/>
      <c r="AR361" s="1"/>
      <c r="AS361" s="1">
        <v>4</v>
      </c>
      <c r="AT361" s="1">
        <v>3</v>
      </c>
      <c r="AU361" s="1">
        <v>5</v>
      </c>
      <c r="AV361" s="1">
        <v>4</v>
      </c>
      <c r="AW361" s="1"/>
      <c r="AX361" s="1"/>
      <c r="AY361" s="1">
        <v>2</v>
      </c>
      <c r="AZ361" s="1">
        <v>4</v>
      </c>
      <c r="BA361" s="1">
        <v>3</v>
      </c>
      <c r="BB361" s="1"/>
      <c r="BC361" s="4">
        <v>4.28125</v>
      </c>
    </row>
    <row r="362" spans="1:55" x14ac:dyDescent="0.25">
      <c r="A362" s="6" t="s">
        <v>401</v>
      </c>
      <c r="B362" s="1">
        <v>1</v>
      </c>
      <c r="C362" s="3">
        <v>23</v>
      </c>
      <c r="D362" s="1">
        <v>3</v>
      </c>
      <c r="E362" s="1">
        <v>2</v>
      </c>
      <c r="F362" s="1">
        <v>2</v>
      </c>
      <c r="G362" s="1">
        <v>2</v>
      </c>
      <c r="H362" s="1">
        <v>1</v>
      </c>
      <c r="I362" s="1"/>
      <c r="J362" s="1">
        <v>4</v>
      </c>
      <c r="K362" s="1">
        <v>4</v>
      </c>
      <c r="L362" s="1">
        <v>5</v>
      </c>
      <c r="M362" s="1"/>
      <c r="N362" s="1"/>
      <c r="O362" s="1">
        <v>5</v>
      </c>
      <c r="P362" s="1">
        <v>4</v>
      </c>
      <c r="Q362" s="1">
        <v>5</v>
      </c>
      <c r="R362" s="1">
        <v>4</v>
      </c>
      <c r="S362" s="1">
        <v>5</v>
      </c>
      <c r="U362" s="1"/>
      <c r="V362" s="1">
        <v>3</v>
      </c>
      <c r="W362" s="1">
        <v>4</v>
      </c>
      <c r="X362" s="1">
        <v>4</v>
      </c>
      <c r="Y362" s="1">
        <v>4</v>
      </c>
      <c r="Z362" s="1">
        <v>3</v>
      </c>
      <c r="AA362" s="1">
        <v>4</v>
      </c>
      <c r="AB362" s="1">
        <v>4</v>
      </c>
      <c r="AC362" s="1">
        <v>5</v>
      </c>
      <c r="AD362" s="1"/>
      <c r="AE362" s="1"/>
      <c r="AF362" s="1">
        <v>5</v>
      </c>
      <c r="AG362" s="1">
        <v>5</v>
      </c>
      <c r="AH362" s="1">
        <v>5</v>
      </c>
      <c r="AI362" s="1">
        <v>5</v>
      </c>
      <c r="AJ362" s="1"/>
      <c r="AK362" s="1"/>
      <c r="AL362" s="1">
        <v>3</v>
      </c>
      <c r="AM362" s="1">
        <v>2</v>
      </c>
      <c r="AN362" s="1">
        <v>3</v>
      </c>
      <c r="AO362" s="1">
        <v>5</v>
      </c>
      <c r="AP362" s="1">
        <v>4</v>
      </c>
      <c r="AQ362" s="1"/>
      <c r="AR362" s="1"/>
      <c r="AS362" s="1">
        <v>4</v>
      </c>
      <c r="AT362" s="1">
        <v>4</v>
      </c>
      <c r="AU362" s="1">
        <v>4</v>
      </c>
      <c r="AV362" s="1">
        <v>3</v>
      </c>
      <c r="AW362" s="1"/>
      <c r="AX362" s="1"/>
      <c r="AY362" s="1">
        <v>2</v>
      </c>
      <c r="AZ362" s="1">
        <v>3</v>
      </c>
      <c r="BA362" s="1">
        <v>2</v>
      </c>
      <c r="BB362" s="1"/>
      <c r="BC362" s="4">
        <v>3.9375</v>
      </c>
    </row>
    <row r="363" spans="1:55" x14ac:dyDescent="0.25">
      <c r="A363" s="6" t="s">
        <v>402</v>
      </c>
      <c r="B363" s="1">
        <v>1</v>
      </c>
      <c r="C363" s="3">
        <v>21</v>
      </c>
      <c r="D363" s="1">
        <v>3</v>
      </c>
      <c r="E363" s="1">
        <v>1</v>
      </c>
      <c r="F363" s="1">
        <v>1</v>
      </c>
      <c r="G363" s="1">
        <v>3</v>
      </c>
      <c r="H363" s="1">
        <v>1</v>
      </c>
      <c r="I363" s="1"/>
      <c r="J363" s="1">
        <v>5</v>
      </c>
      <c r="K363" s="1">
        <v>4</v>
      </c>
      <c r="L363" s="1">
        <v>4</v>
      </c>
      <c r="M363" s="1"/>
      <c r="N363" s="1"/>
      <c r="O363" s="1">
        <v>5</v>
      </c>
      <c r="P363" s="1">
        <v>5</v>
      </c>
      <c r="Q363" s="1">
        <v>5</v>
      </c>
      <c r="R363" s="1">
        <v>4</v>
      </c>
      <c r="S363" s="1">
        <v>5</v>
      </c>
      <c r="U363" s="1"/>
      <c r="V363" s="1">
        <v>5</v>
      </c>
      <c r="W363" s="1">
        <v>4</v>
      </c>
      <c r="X363" s="1">
        <v>5</v>
      </c>
      <c r="Y363" s="1">
        <v>4</v>
      </c>
      <c r="Z363" s="1">
        <v>4</v>
      </c>
      <c r="AA363" s="1">
        <v>4</v>
      </c>
      <c r="AB363" s="1">
        <v>4</v>
      </c>
      <c r="AC363" s="1">
        <v>5</v>
      </c>
      <c r="AD363" s="1"/>
      <c r="AE363" s="1"/>
      <c r="AF363" s="1">
        <v>5</v>
      </c>
      <c r="AG363" s="1">
        <v>5</v>
      </c>
      <c r="AH363" s="1">
        <v>5</v>
      </c>
      <c r="AI363" s="1">
        <v>5</v>
      </c>
      <c r="AJ363" s="1"/>
      <c r="AK363" s="1"/>
      <c r="AL363" s="1">
        <v>4</v>
      </c>
      <c r="AM363" s="1">
        <v>5</v>
      </c>
      <c r="AN363" s="1">
        <v>4</v>
      </c>
      <c r="AO363" s="1">
        <v>5</v>
      </c>
      <c r="AP363" s="1">
        <v>5</v>
      </c>
      <c r="AQ363" s="1"/>
      <c r="AR363" s="1"/>
      <c r="AS363" s="1">
        <v>4</v>
      </c>
      <c r="AT363" s="1">
        <v>5</v>
      </c>
      <c r="AU363" s="1">
        <v>5</v>
      </c>
      <c r="AV363" s="1">
        <v>4</v>
      </c>
      <c r="AW363" s="1"/>
      <c r="AX363" s="1"/>
      <c r="AY363" s="1">
        <v>2</v>
      </c>
      <c r="AZ363" s="1">
        <v>3</v>
      </c>
      <c r="BA363" s="1">
        <v>4</v>
      </c>
      <c r="BB363" s="1"/>
      <c r="BC363" s="4">
        <v>4.4375</v>
      </c>
    </row>
    <row r="364" spans="1:55" x14ac:dyDescent="0.25">
      <c r="A364" s="6" t="s">
        <v>403</v>
      </c>
      <c r="B364" s="1">
        <v>2</v>
      </c>
      <c r="C364" s="3">
        <v>22</v>
      </c>
      <c r="D364" s="1">
        <v>3</v>
      </c>
      <c r="E364" s="1">
        <v>1</v>
      </c>
      <c r="F364" s="1">
        <v>2</v>
      </c>
      <c r="G364" s="1">
        <v>1</v>
      </c>
      <c r="H364" s="1">
        <v>2</v>
      </c>
      <c r="I364" s="1"/>
      <c r="J364" s="1">
        <v>4</v>
      </c>
      <c r="K364" s="1">
        <v>3</v>
      </c>
      <c r="L364" s="1">
        <v>4</v>
      </c>
      <c r="M364" s="1"/>
      <c r="N364" s="1"/>
      <c r="O364" s="1">
        <v>3</v>
      </c>
      <c r="P364" s="1">
        <v>3</v>
      </c>
      <c r="Q364" s="1">
        <v>4</v>
      </c>
      <c r="R364" s="1">
        <v>4</v>
      </c>
      <c r="S364" s="1">
        <v>3</v>
      </c>
      <c r="U364" s="1"/>
      <c r="V364" s="1">
        <v>4</v>
      </c>
      <c r="W364" s="1">
        <v>5</v>
      </c>
      <c r="X364" s="1">
        <v>4</v>
      </c>
      <c r="Y364" s="1">
        <v>4</v>
      </c>
      <c r="Z364" s="1">
        <v>5</v>
      </c>
      <c r="AA364" s="1">
        <v>4</v>
      </c>
      <c r="AB364" s="1">
        <v>4</v>
      </c>
      <c r="AC364" s="1">
        <v>4</v>
      </c>
      <c r="AD364" s="1"/>
      <c r="AE364" s="1"/>
      <c r="AF364" s="1">
        <v>4</v>
      </c>
      <c r="AG364" s="1">
        <v>3</v>
      </c>
      <c r="AH364" s="1">
        <v>4</v>
      </c>
      <c r="AI364" s="1">
        <v>3</v>
      </c>
      <c r="AJ364" s="1"/>
      <c r="AK364" s="1"/>
      <c r="AL364" s="1">
        <v>4</v>
      </c>
      <c r="AM364" s="1">
        <v>3</v>
      </c>
      <c r="AN364" s="1">
        <v>3</v>
      </c>
      <c r="AO364" s="1">
        <v>4</v>
      </c>
      <c r="AP364" s="1">
        <v>4</v>
      </c>
      <c r="AQ364" s="1"/>
      <c r="AR364" s="1"/>
      <c r="AS364" s="1">
        <v>4</v>
      </c>
      <c r="AT364" s="1">
        <v>4</v>
      </c>
      <c r="AU364" s="1">
        <v>4</v>
      </c>
      <c r="AV364" s="1">
        <v>4</v>
      </c>
      <c r="AW364" s="1"/>
      <c r="AX364" s="1"/>
      <c r="AY364" s="1">
        <v>2</v>
      </c>
      <c r="AZ364" s="1">
        <v>3</v>
      </c>
      <c r="BA364" s="1">
        <v>4</v>
      </c>
      <c r="BB364" s="1"/>
      <c r="BC364" s="4">
        <v>3.71875</v>
      </c>
    </row>
    <row r="365" spans="1:55" x14ac:dyDescent="0.25">
      <c r="A365" s="6" t="s">
        <v>404</v>
      </c>
      <c r="B365" s="1">
        <v>2</v>
      </c>
      <c r="C365" s="3">
        <v>24</v>
      </c>
      <c r="D365" s="1">
        <v>3</v>
      </c>
      <c r="E365" s="1">
        <v>2</v>
      </c>
      <c r="F365" s="1">
        <v>2</v>
      </c>
      <c r="G365" s="1">
        <v>3</v>
      </c>
      <c r="H365" s="1">
        <v>1</v>
      </c>
      <c r="I365" s="1"/>
      <c r="J365" s="1">
        <v>5</v>
      </c>
      <c r="K365" s="1">
        <v>5</v>
      </c>
      <c r="L365" s="1">
        <v>5</v>
      </c>
      <c r="M365" s="1"/>
      <c r="N365" s="1"/>
      <c r="O365" s="1">
        <v>5</v>
      </c>
      <c r="P365" s="1">
        <v>5</v>
      </c>
      <c r="Q365" s="1">
        <v>4</v>
      </c>
      <c r="R365" s="1">
        <v>4</v>
      </c>
      <c r="S365" s="1">
        <v>5</v>
      </c>
      <c r="U365" s="1"/>
      <c r="V365" s="1">
        <v>4</v>
      </c>
      <c r="W365" s="1">
        <v>5</v>
      </c>
      <c r="X365" s="1">
        <v>5</v>
      </c>
      <c r="Y365" s="1">
        <v>4</v>
      </c>
      <c r="Z365" s="1">
        <v>4</v>
      </c>
      <c r="AA365" s="1">
        <v>5</v>
      </c>
      <c r="AB365" s="1">
        <v>5</v>
      </c>
      <c r="AC365" s="1">
        <v>5</v>
      </c>
      <c r="AD365" s="1"/>
      <c r="AE365" s="1"/>
      <c r="AF365" s="1">
        <v>4</v>
      </c>
      <c r="AG365" s="1">
        <v>4</v>
      </c>
      <c r="AH365" s="1">
        <v>4</v>
      </c>
      <c r="AI365" s="1">
        <v>5</v>
      </c>
      <c r="AJ365" s="1"/>
      <c r="AK365" s="1"/>
      <c r="AL365" s="1">
        <v>4</v>
      </c>
      <c r="AM365" s="1">
        <v>5</v>
      </c>
      <c r="AN365" s="1">
        <v>5</v>
      </c>
      <c r="AO365" s="1">
        <v>5</v>
      </c>
      <c r="AP365" s="1">
        <v>5</v>
      </c>
      <c r="AQ365" s="1"/>
      <c r="AR365" s="1"/>
      <c r="AS365" s="1">
        <v>4</v>
      </c>
      <c r="AT365" s="1">
        <v>4</v>
      </c>
      <c r="AU365" s="1">
        <v>5</v>
      </c>
      <c r="AV365" s="1">
        <v>5</v>
      </c>
      <c r="AW365" s="1"/>
      <c r="AX365" s="1"/>
      <c r="AY365" s="1">
        <v>2</v>
      </c>
      <c r="AZ365" s="1">
        <v>3</v>
      </c>
      <c r="BA365" s="1">
        <v>3</v>
      </c>
      <c r="BB365" s="1"/>
      <c r="BC365" s="4">
        <v>4.4375</v>
      </c>
    </row>
    <row r="366" spans="1:55" x14ac:dyDescent="0.25">
      <c r="A366" s="6" t="s">
        <v>405</v>
      </c>
      <c r="B366" s="1">
        <v>1</v>
      </c>
      <c r="C366" s="3">
        <v>25</v>
      </c>
      <c r="D366" s="1">
        <v>7</v>
      </c>
      <c r="E366" s="1">
        <v>1</v>
      </c>
      <c r="F366" s="1">
        <v>1</v>
      </c>
      <c r="G366" s="1">
        <v>1</v>
      </c>
      <c r="H366" s="1">
        <v>1</v>
      </c>
      <c r="I366" s="1"/>
      <c r="J366" s="1">
        <v>5</v>
      </c>
      <c r="K366" s="1">
        <v>4</v>
      </c>
      <c r="L366" s="1">
        <v>5</v>
      </c>
      <c r="M366" s="1"/>
      <c r="N366" s="1"/>
      <c r="O366" s="1">
        <v>5</v>
      </c>
      <c r="P366" s="1">
        <v>4</v>
      </c>
      <c r="Q366" s="1">
        <v>4</v>
      </c>
      <c r="R366" s="1">
        <v>4</v>
      </c>
      <c r="S366" s="1">
        <v>4</v>
      </c>
      <c r="U366" s="1"/>
      <c r="V366" s="1">
        <v>4</v>
      </c>
      <c r="W366" s="1">
        <v>4</v>
      </c>
      <c r="X366" s="1">
        <v>4</v>
      </c>
      <c r="Y366" s="1">
        <v>4</v>
      </c>
      <c r="Z366" s="1">
        <v>4</v>
      </c>
      <c r="AA366" s="1">
        <v>4</v>
      </c>
      <c r="AB366" s="1">
        <v>4</v>
      </c>
      <c r="AC366" s="1">
        <v>4</v>
      </c>
      <c r="AD366" s="1"/>
      <c r="AE366" s="1"/>
      <c r="AF366" s="1">
        <v>5</v>
      </c>
      <c r="AG366" s="1">
        <v>5</v>
      </c>
      <c r="AH366" s="1">
        <v>4</v>
      </c>
      <c r="AI366" s="1">
        <v>4</v>
      </c>
      <c r="AJ366" s="1"/>
      <c r="AK366" s="1"/>
      <c r="AL366" s="1">
        <v>4</v>
      </c>
      <c r="AM366" s="1">
        <v>5</v>
      </c>
      <c r="AN366" s="1">
        <v>4</v>
      </c>
      <c r="AO366" s="1">
        <v>4</v>
      </c>
      <c r="AP366" s="1">
        <v>5</v>
      </c>
      <c r="AQ366" s="1"/>
      <c r="AR366" s="1"/>
      <c r="AS366" s="1">
        <v>4</v>
      </c>
      <c r="AT366" s="1">
        <v>4</v>
      </c>
      <c r="AU366" s="1">
        <v>4</v>
      </c>
      <c r="AV366" s="1">
        <v>4</v>
      </c>
      <c r="AW366" s="1"/>
      <c r="AX366" s="1"/>
      <c r="AY366" s="1">
        <v>2</v>
      </c>
      <c r="AZ366" s="1">
        <v>3</v>
      </c>
      <c r="BA366" s="1">
        <v>3</v>
      </c>
      <c r="BB366" s="1"/>
      <c r="BC366" s="4">
        <v>4.09375</v>
      </c>
    </row>
    <row r="367" spans="1:55" x14ac:dyDescent="0.25">
      <c r="A367" s="6" t="s">
        <v>406</v>
      </c>
      <c r="B367" s="1">
        <v>1</v>
      </c>
      <c r="C367" s="3">
        <v>20</v>
      </c>
      <c r="D367" s="1">
        <v>2</v>
      </c>
      <c r="E367" s="1">
        <v>2</v>
      </c>
      <c r="F367" s="1">
        <v>1</v>
      </c>
      <c r="G367" s="1">
        <v>3</v>
      </c>
      <c r="H367" s="1">
        <v>1</v>
      </c>
      <c r="I367" s="1"/>
      <c r="J367" s="1">
        <v>4</v>
      </c>
      <c r="K367" s="1">
        <v>4</v>
      </c>
      <c r="L367" s="1">
        <v>4</v>
      </c>
      <c r="M367" s="1"/>
      <c r="N367" s="1"/>
      <c r="O367" s="1">
        <v>5</v>
      </c>
      <c r="P367" s="1">
        <v>5</v>
      </c>
      <c r="Q367" s="1">
        <v>5</v>
      </c>
      <c r="R367" s="1">
        <v>5</v>
      </c>
      <c r="S367" s="1">
        <v>4</v>
      </c>
      <c r="U367" s="1"/>
      <c r="V367" s="1">
        <v>5</v>
      </c>
      <c r="W367" s="1">
        <v>3</v>
      </c>
      <c r="X367" s="1">
        <v>4</v>
      </c>
      <c r="Y367" s="1">
        <v>4</v>
      </c>
      <c r="Z367" s="1">
        <v>4</v>
      </c>
      <c r="AA367" s="1">
        <v>4</v>
      </c>
      <c r="AB367" s="1">
        <v>4</v>
      </c>
      <c r="AC367" s="1">
        <v>5</v>
      </c>
      <c r="AD367" s="1"/>
      <c r="AE367" s="1"/>
      <c r="AF367" s="1">
        <v>4</v>
      </c>
      <c r="AG367" s="1">
        <v>4</v>
      </c>
      <c r="AH367" s="1">
        <v>4</v>
      </c>
      <c r="AI367" s="1">
        <v>4</v>
      </c>
      <c r="AJ367" s="1"/>
      <c r="AK367" s="1"/>
      <c r="AL367" s="1">
        <v>4</v>
      </c>
      <c r="AM367" s="1">
        <v>5</v>
      </c>
      <c r="AN367" s="1">
        <v>3</v>
      </c>
      <c r="AO367" s="1">
        <v>4</v>
      </c>
      <c r="AP367" s="1">
        <v>5</v>
      </c>
      <c r="AQ367" s="1"/>
      <c r="AR367" s="1"/>
      <c r="AS367" s="1">
        <v>4</v>
      </c>
      <c r="AT367" s="1">
        <v>4</v>
      </c>
      <c r="AU367" s="1">
        <v>4</v>
      </c>
      <c r="AV367" s="1">
        <v>4</v>
      </c>
      <c r="AW367" s="1"/>
      <c r="AX367" s="1"/>
      <c r="AY367" s="1">
        <v>2</v>
      </c>
      <c r="AZ367" s="1">
        <v>3</v>
      </c>
      <c r="BA367" s="1">
        <v>3</v>
      </c>
      <c r="BB367" s="1"/>
      <c r="BC367" s="4">
        <v>4.0625</v>
      </c>
    </row>
    <row r="368" spans="1:55" x14ac:dyDescent="0.25">
      <c r="A368" s="6" t="s">
        <v>407</v>
      </c>
      <c r="B368" s="1">
        <v>1</v>
      </c>
      <c r="C368" s="3">
        <v>19</v>
      </c>
      <c r="D368" s="1">
        <v>1</v>
      </c>
      <c r="E368" s="1">
        <v>1</v>
      </c>
      <c r="F368" s="1">
        <v>2</v>
      </c>
      <c r="G368" s="1">
        <v>2</v>
      </c>
      <c r="H368" s="1">
        <v>1</v>
      </c>
      <c r="I368" s="1"/>
      <c r="J368" s="1">
        <v>4</v>
      </c>
      <c r="K368" s="1">
        <v>4</v>
      </c>
      <c r="L368" s="1">
        <v>4</v>
      </c>
      <c r="M368" s="1"/>
      <c r="N368" s="1"/>
      <c r="O368" s="1">
        <v>4</v>
      </c>
      <c r="P368" s="1">
        <v>4</v>
      </c>
      <c r="Q368" s="1">
        <v>4</v>
      </c>
      <c r="R368" s="1">
        <v>4</v>
      </c>
      <c r="S368" s="1">
        <v>4</v>
      </c>
      <c r="U368" s="1"/>
      <c r="V368" s="1">
        <v>5</v>
      </c>
      <c r="W368" s="1">
        <v>4</v>
      </c>
      <c r="X368" s="1">
        <v>4</v>
      </c>
      <c r="Y368" s="1">
        <v>4</v>
      </c>
      <c r="Z368" s="1">
        <v>4</v>
      </c>
      <c r="AA368" s="1">
        <v>4</v>
      </c>
      <c r="AB368" s="1">
        <v>4</v>
      </c>
      <c r="AC368" s="1">
        <v>4</v>
      </c>
      <c r="AD368" s="1"/>
      <c r="AE368" s="1"/>
      <c r="AF368" s="1">
        <v>4</v>
      </c>
      <c r="AG368" s="1">
        <v>4</v>
      </c>
      <c r="AH368" s="1">
        <v>4</v>
      </c>
      <c r="AI368" s="1">
        <v>4</v>
      </c>
      <c r="AJ368" s="1"/>
      <c r="AK368" s="1"/>
      <c r="AL368" s="1">
        <v>4</v>
      </c>
      <c r="AM368" s="1">
        <v>4</v>
      </c>
      <c r="AN368" s="1">
        <v>4</v>
      </c>
      <c r="AO368" s="1">
        <v>4</v>
      </c>
      <c r="AP368" s="1">
        <v>4</v>
      </c>
      <c r="AQ368" s="1"/>
      <c r="AR368" s="1"/>
      <c r="AS368" s="1">
        <v>4</v>
      </c>
      <c r="AT368" s="1">
        <v>4</v>
      </c>
      <c r="AU368" s="1">
        <v>4</v>
      </c>
      <c r="AV368" s="1">
        <v>4</v>
      </c>
      <c r="AW368" s="1"/>
      <c r="AX368" s="1"/>
      <c r="AY368" s="1">
        <v>2</v>
      </c>
      <c r="AZ368" s="1">
        <v>3</v>
      </c>
      <c r="BA368" s="1">
        <v>3</v>
      </c>
      <c r="BB368" s="1"/>
      <c r="BC368" s="4">
        <v>3.90625</v>
      </c>
    </row>
    <row r="369" spans="1:55" x14ac:dyDescent="0.25">
      <c r="A369" s="6" t="s">
        <v>408</v>
      </c>
      <c r="B369" s="1">
        <v>2</v>
      </c>
      <c r="C369" s="3">
        <v>22</v>
      </c>
      <c r="D369" s="1">
        <v>3</v>
      </c>
      <c r="E369" s="1">
        <v>1</v>
      </c>
      <c r="F369" s="1">
        <v>2</v>
      </c>
      <c r="G369" s="1">
        <v>1</v>
      </c>
      <c r="H369" s="1">
        <v>1</v>
      </c>
      <c r="I369" s="1"/>
      <c r="J369" s="1">
        <v>4</v>
      </c>
      <c r="K369" s="1">
        <v>4</v>
      </c>
      <c r="L369" s="1">
        <v>4</v>
      </c>
      <c r="M369" s="1"/>
      <c r="N369" s="1"/>
      <c r="O369" s="1">
        <v>4</v>
      </c>
      <c r="P369" s="1">
        <v>4</v>
      </c>
      <c r="Q369" s="1">
        <v>5</v>
      </c>
      <c r="R369" s="1">
        <v>5</v>
      </c>
      <c r="S369" s="1">
        <v>4</v>
      </c>
      <c r="U369" s="1"/>
      <c r="V369" s="1">
        <v>4</v>
      </c>
      <c r="W369" s="1">
        <v>5</v>
      </c>
      <c r="X369" s="1">
        <v>4</v>
      </c>
      <c r="Y369" s="1">
        <v>4</v>
      </c>
      <c r="Z369" s="1">
        <v>5</v>
      </c>
      <c r="AA369" s="1">
        <v>5</v>
      </c>
      <c r="AB369" s="1">
        <v>4</v>
      </c>
      <c r="AC369" s="1">
        <v>5</v>
      </c>
      <c r="AD369" s="1"/>
      <c r="AE369" s="1"/>
      <c r="AF369" s="1">
        <v>4</v>
      </c>
      <c r="AG369" s="1">
        <v>5</v>
      </c>
      <c r="AH369" s="1">
        <v>5</v>
      </c>
      <c r="AI369" s="1">
        <v>4</v>
      </c>
      <c r="AJ369" s="1"/>
      <c r="AK369" s="1"/>
      <c r="AL369" s="1">
        <v>3</v>
      </c>
      <c r="AM369" s="1">
        <v>5</v>
      </c>
      <c r="AN369" s="1">
        <v>4</v>
      </c>
      <c r="AO369" s="1">
        <v>4</v>
      </c>
      <c r="AP369" s="1">
        <v>4</v>
      </c>
      <c r="AQ369" s="1"/>
      <c r="AR369" s="1"/>
      <c r="AS369" s="1">
        <v>4</v>
      </c>
      <c r="AT369" s="1">
        <v>4</v>
      </c>
      <c r="AU369" s="1">
        <v>5</v>
      </c>
      <c r="AV369" s="1">
        <v>4</v>
      </c>
      <c r="AW369" s="1"/>
      <c r="AX369" s="1"/>
      <c r="AY369" s="1">
        <v>2</v>
      </c>
      <c r="AZ369" s="1">
        <v>3</v>
      </c>
      <c r="BA369" s="1">
        <v>3</v>
      </c>
      <c r="BB369" s="1"/>
      <c r="BC369" s="4">
        <v>4.15625</v>
      </c>
    </row>
    <row r="370" spans="1:55" x14ac:dyDescent="0.25">
      <c r="A370" s="6" t="s">
        <v>409</v>
      </c>
      <c r="B370" s="1">
        <v>2</v>
      </c>
      <c r="C370" s="3">
        <v>20</v>
      </c>
      <c r="D370" s="1">
        <v>2</v>
      </c>
      <c r="E370" s="1">
        <v>1</v>
      </c>
      <c r="F370" s="1">
        <v>2</v>
      </c>
      <c r="G370" s="1">
        <v>1</v>
      </c>
      <c r="H370" s="1">
        <v>2</v>
      </c>
      <c r="I370" s="1"/>
      <c r="J370" s="1">
        <v>5</v>
      </c>
      <c r="K370" s="1">
        <v>5</v>
      </c>
      <c r="L370" s="1">
        <v>5</v>
      </c>
      <c r="M370" s="1"/>
      <c r="N370" s="1"/>
      <c r="O370" s="1">
        <v>5</v>
      </c>
      <c r="P370" s="1">
        <v>5</v>
      </c>
      <c r="Q370" s="1">
        <v>5</v>
      </c>
      <c r="R370" s="1">
        <v>5</v>
      </c>
      <c r="S370" s="1">
        <v>5</v>
      </c>
      <c r="U370" s="1"/>
      <c r="V370" s="1">
        <v>5</v>
      </c>
      <c r="W370" s="1">
        <v>4</v>
      </c>
      <c r="X370" s="1">
        <v>5</v>
      </c>
      <c r="Y370" s="1">
        <v>4</v>
      </c>
      <c r="Z370" s="1">
        <v>5</v>
      </c>
      <c r="AA370" s="1">
        <v>5</v>
      </c>
      <c r="AB370" s="1">
        <v>5</v>
      </c>
      <c r="AC370" s="1">
        <v>5</v>
      </c>
      <c r="AD370" s="1"/>
      <c r="AE370" s="1"/>
      <c r="AF370" s="1">
        <v>4</v>
      </c>
      <c r="AG370" s="1">
        <v>5</v>
      </c>
      <c r="AH370" s="1">
        <v>5</v>
      </c>
      <c r="AI370" s="1">
        <v>5</v>
      </c>
      <c r="AJ370" s="1"/>
      <c r="AK370" s="1"/>
      <c r="AL370" s="1">
        <v>5</v>
      </c>
      <c r="AM370" s="1">
        <v>5</v>
      </c>
      <c r="AN370" s="1">
        <v>5</v>
      </c>
      <c r="AO370" s="1">
        <v>5</v>
      </c>
      <c r="AP370" s="1">
        <v>5</v>
      </c>
      <c r="AQ370" s="1"/>
      <c r="AR370" s="1"/>
      <c r="AS370" s="1">
        <v>5</v>
      </c>
      <c r="AT370" s="1">
        <v>5</v>
      </c>
      <c r="AU370" s="1">
        <v>5</v>
      </c>
      <c r="AV370" s="1">
        <v>5</v>
      </c>
      <c r="AW370" s="1"/>
      <c r="AX370" s="1"/>
      <c r="AY370" s="1">
        <v>2</v>
      </c>
      <c r="AZ370" s="1">
        <v>3</v>
      </c>
      <c r="BA370" s="1">
        <v>3</v>
      </c>
      <c r="BB370" s="1"/>
      <c r="BC370" s="4">
        <v>4.6875</v>
      </c>
    </row>
    <row r="371" spans="1:55" x14ac:dyDescent="0.25">
      <c r="A371" s="6" t="s">
        <v>410</v>
      </c>
      <c r="B371" s="1">
        <v>1</v>
      </c>
      <c r="C371" s="3">
        <v>20</v>
      </c>
      <c r="D371" s="1">
        <v>2</v>
      </c>
      <c r="E371" s="1">
        <v>2</v>
      </c>
      <c r="F371" s="1">
        <v>1</v>
      </c>
      <c r="G371" s="1">
        <v>1</v>
      </c>
      <c r="H371" s="1">
        <v>2</v>
      </c>
      <c r="I371" s="1"/>
      <c r="J371" s="1">
        <v>5</v>
      </c>
      <c r="K371" s="1">
        <v>4</v>
      </c>
      <c r="L371" s="1">
        <v>4</v>
      </c>
      <c r="M371" s="1"/>
      <c r="N371" s="1"/>
      <c r="O371" s="1">
        <v>5</v>
      </c>
      <c r="P371" s="1">
        <v>5</v>
      </c>
      <c r="Q371" s="1">
        <v>4</v>
      </c>
      <c r="R371" s="1">
        <v>5</v>
      </c>
      <c r="S371" s="1">
        <v>5</v>
      </c>
      <c r="U371" s="1"/>
      <c r="V371" s="1">
        <v>5</v>
      </c>
      <c r="W371" s="1">
        <v>4</v>
      </c>
      <c r="X371" s="1">
        <v>4</v>
      </c>
      <c r="Y371" s="1">
        <v>3</v>
      </c>
      <c r="Z371" s="1">
        <v>5</v>
      </c>
      <c r="AA371" s="1">
        <v>4</v>
      </c>
      <c r="AB371" s="1">
        <v>4</v>
      </c>
      <c r="AC371" s="1">
        <v>4</v>
      </c>
      <c r="AD371" s="1"/>
      <c r="AE371" s="1"/>
      <c r="AF371" s="1">
        <v>4</v>
      </c>
      <c r="AG371" s="1">
        <v>4</v>
      </c>
      <c r="AH371" s="1">
        <v>5</v>
      </c>
      <c r="AI371" s="1">
        <v>4</v>
      </c>
      <c r="AJ371" s="1"/>
      <c r="AK371" s="1"/>
      <c r="AL371" s="1">
        <v>5</v>
      </c>
      <c r="AM371" s="1">
        <v>4</v>
      </c>
      <c r="AN371" s="1">
        <v>3</v>
      </c>
      <c r="AO371" s="1">
        <v>4</v>
      </c>
      <c r="AP371" s="1">
        <v>4</v>
      </c>
      <c r="AQ371" s="1"/>
      <c r="AR371" s="1"/>
      <c r="AS371" s="1">
        <v>4</v>
      </c>
      <c r="AT371" s="1">
        <v>3</v>
      </c>
      <c r="AU371" s="1">
        <v>4</v>
      </c>
      <c r="AV371" s="1">
        <v>4</v>
      </c>
      <c r="AW371" s="1"/>
      <c r="AX371" s="1"/>
      <c r="AY371" s="1">
        <v>2</v>
      </c>
      <c r="AZ371" s="1">
        <v>3</v>
      </c>
      <c r="BA371" s="1">
        <v>3</v>
      </c>
      <c r="BB371" s="1"/>
      <c r="BC371" s="4">
        <v>4.0625</v>
      </c>
    </row>
    <row r="372" spans="1:55" x14ac:dyDescent="0.25">
      <c r="A372" s="6" t="s">
        <v>411</v>
      </c>
      <c r="B372" s="1">
        <v>1</v>
      </c>
      <c r="C372" s="3">
        <v>22</v>
      </c>
      <c r="D372" s="1">
        <v>3</v>
      </c>
      <c r="E372" s="1">
        <v>1</v>
      </c>
      <c r="F372" s="1">
        <v>2</v>
      </c>
      <c r="G372" s="1">
        <v>1</v>
      </c>
      <c r="H372" s="1">
        <v>2</v>
      </c>
      <c r="I372" s="1"/>
      <c r="J372" s="1">
        <v>4</v>
      </c>
      <c r="K372" s="1">
        <v>4</v>
      </c>
      <c r="L372" s="1">
        <v>4</v>
      </c>
      <c r="M372" s="1"/>
      <c r="N372" s="1"/>
      <c r="O372" s="1">
        <v>4</v>
      </c>
      <c r="P372" s="1">
        <v>4</v>
      </c>
      <c r="Q372" s="1">
        <v>4</v>
      </c>
      <c r="R372" s="1">
        <v>4</v>
      </c>
      <c r="S372" s="1">
        <v>4</v>
      </c>
      <c r="U372" s="1"/>
      <c r="V372" s="1">
        <v>4</v>
      </c>
      <c r="W372" s="1">
        <v>4</v>
      </c>
      <c r="X372" s="1">
        <v>4</v>
      </c>
      <c r="Y372" s="1">
        <v>3</v>
      </c>
      <c r="Z372" s="1">
        <v>4</v>
      </c>
      <c r="AA372" s="1">
        <v>4</v>
      </c>
      <c r="AB372" s="1">
        <v>4</v>
      </c>
      <c r="AC372" s="1">
        <v>4</v>
      </c>
      <c r="AD372" s="1"/>
      <c r="AE372" s="1"/>
      <c r="AF372" s="1">
        <v>4</v>
      </c>
      <c r="AG372" s="1">
        <v>4</v>
      </c>
      <c r="AH372" s="1">
        <v>4</v>
      </c>
      <c r="AI372" s="1">
        <v>4</v>
      </c>
      <c r="AJ372" s="1"/>
      <c r="AK372" s="1"/>
      <c r="AL372" s="1">
        <v>3</v>
      </c>
      <c r="AM372" s="1">
        <v>4</v>
      </c>
      <c r="AN372" s="1">
        <v>3</v>
      </c>
      <c r="AO372" s="1">
        <v>4</v>
      </c>
      <c r="AP372" s="1">
        <v>4</v>
      </c>
      <c r="AQ372" s="1"/>
      <c r="AR372" s="1"/>
      <c r="AS372" s="1">
        <v>4</v>
      </c>
      <c r="AT372" s="1">
        <v>4</v>
      </c>
      <c r="AU372" s="1">
        <v>4</v>
      </c>
      <c r="AV372" s="1">
        <v>4</v>
      </c>
      <c r="AW372" s="1"/>
      <c r="AX372" s="1"/>
      <c r="AY372" s="1">
        <v>2</v>
      </c>
      <c r="AZ372" s="1">
        <v>2</v>
      </c>
      <c r="BA372" s="1">
        <v>4</v>
      </c>
      <c r="BB372" s="1"/>
      <c r="BC372" s="4">
        <v>3.78125</v>
      </c>
    </row>
    <row r="373" spans="1:55" x14ac:dyDescent="0.25">
      <c r="A373" s="6" t="s">
        <v>412</v>
      </c>
      <c r="B373" s="1">
        <v>1</v>
      </c>
      <c r="C373" s="3">
        <v>20</v>
      </c>
      <c r="D373" s="1">
        <v>2</v>
      </c>
      <c r="E373" s="1">
        <v>2</v>
      </c>
      <c r="F373" s="1">
        <v>1</v>
      </c>
      <c r="G373" s="1">
        <v>2</v>
      </c>
      <c r="H373" s="1">
        <v>1</v>
      </c>
      <c r="I373" s="1"/>
      <c r="J373" s="1">
        <v>5</v>
      </c>
      <c r="K373" s="1">
        <v>4</v>
      </c>
      <c r="L373" s="1">
        <v>5</v>
      </c>
      <c r="M373" s="1"/>
      <c r="N373" s="1"/>
      <c r="O373" s="1">
        <v>5</v>
      </c>
      <c r="P373" s="1">
        <v>4</v>
      </c>
      <c r="Q373" s="1">
        <v>5</v>
      </c>
      <c r="R373" s="1">
        <v>5</v>
      </c>
      <c r="S373" s="1">
        <v>5</v>
      </c>
      <c r="U373" s="1"/>
      <c r="V373" s="1">
        <v>4</v>
      </c>
      <c r="W373" s="1">
        <v>5</v>
      </c>
      <c r="X373" s="1">
        <v>5</v>
      </c>
      <c r="Y373" s="1">
        <v>5</v>
      </c>
      <c r="Z373" s="1">
        <v>4</v>
      </c>
      <c r="AA373" s="1">
        <v>5</v>
      </c>
      <c r="AB373" s="1">
        <v>5</v>
      </c>
      <c r="AC373" s="1">
        <v>5</v>
      </c>
      <c r="AD373" s="1"/>
      <c r="AE373" s="1"/>
      <c r="AF373" s="1">
        <v>4</v>
      </c>
      <c r="AG373" s="1">
        <v>5</v>
      </c>
      <c r="AH373" s="1">
        <v>5</v>
      </c>
      <c r="AI373" s="1">
        <v>4</v>
      </c>
      <c r="AJ373" s="1"/>
      <c r="AK373" s="1"/>
      <c r="AL373" s="1">
        <v>4</v>
      </c>
      <c r="AM373" s="1">
        <v>5</v>
      </c>
      <c r="AN373" s="1">
        <v>4</v>
      </c>
      <c r="AO373" s="1">
        <v>5</v>
      </c>
      <c r="AP373" s="1">
        <v>5</v>
      </c>
      <c r="AQ373" s="1"/>
      <c r="AR373" s="1"/>
      <c r="AS373" s="1">
        <v>4</v>
      </c>
      <c r="AT373" s="1">
        <v>5</v>
      </c>
      <c r="AU373" s="1">
        <v>4</v>
      </c>
      <c r="AV373" s="1">
        <v>5</v>
      </c>
      <c r="AW373" s="1"/>
      <c r="AX373" s="1"/>
      <c r="AY373" s="1">
        <v>2</v>
      </c>
      <c r="AZ373" s="1">
        <v>2</v>
      </c>
      <c r="BA373" s="1">
        <v>3</v>
      </c>
      <c r="BB373" s="1"/>
      <c r="BC373" s="4">
        <v>4.4375</v>
      </c>
    </row>
    <row r="374" spans="1:55" x14ac:dyDescent="0.25">
      <c r="A374" s="6" t="s">
        <v>413</v>
      </c>
      <c r="B374" s="1">
        <v>2</v>
      </c>
      <c r="C374" s="3">
        <v>23</v>
      </c>
      <c r="D374" s="1">
        <v>4</v>
      </c>
      <c r="E374" s="1">
        <v>1</v>
      </c>
      <c r="F374" s="1">
        <v>2</v>
      </c>
      <c r="G374" s="1">
        <v>1</v>
      </c>
      <c r="H374" s="1">
        <v>1</v>
      </c>
      <c r="I374" s="1"/>
      <c r="J374" s="1">
        <v>4</v>
      </c>
      <c r="K374" s="1">
        <v>4</v>
      </c>
      <c r="L374" s="1">
        <v>3</v>
      </c>
      <c r="M374" s="1"/>
      <c r="N374" s="1"/>
      <c r="O374" s="1">
        <v>4</v>
      </c>
      <c r="P374" s="1">
        <v>3</v>
      </c>
      <c r="Q374" s="1">
        <v>3</v>
      </c>
      <c r="R374" s="1">
        <v>3</v>
      </c>
      <c r="S374" s="1">
        <v>4</v>
      </c>
      <c r="U374" s="1"/>
      <c r="V374" s="1">
        <v>2</v>
      </c>
      <c r="W374" s="1">
        <v>3</v>
      </c>
      <c r="X374" s="1">
        <v>4</v>
      </c>
      <c r="Y374" s="1">
        <v>5</v>
      </c>
      <c r="Z374" s="1">
        <v>5</v>
      </c>
      <c r="AA374" s="1">
        <v>3</v>
      </c>
      <c r="AB374" s="1">
        <v>3</v>
      </c>
      <c r="AC374" s="1">
        <v>4</v>
      </c>
      <c r="AD374" s="1"/>
      <c r="AE374" s="1"/>
      <c r="AF374" s="1">
        <v>3</v>
      </c>
      <c r="AG374" s="1">
        <v>4</v>
      </c>
      <c r="AH374" s="1">
        <v>4</v>
      </c>
      <c r="AI374" s="1">
        <v>4</v>
      </c>
      <c r="AJ374" s="1"/>
      <c r="AK374" s="1"/>
      <c r="AL374" s="1">
        <v>4</v>
      </c>
      <c r="AM374" s="1">
        <v>4</v>
      </c>
      <c r="AN374" s="1">
        <v>4</v>
      </c>
      <c r="AO374" s="1">
        <v>5</v>
      </c>
      <c r="AP374" s="1">
        <v>3</v>
      </c>
      <c r="AQ374" s="1"/>
      <c r="AR374" s="1"/>
      <c r="AS374" s="1">
        <v>3</v>
      </c>
      <c r="AT374" s="1">
        <v>4</v>
      </c>
      <c r="AU374" s="1">
        <v>5</v>
      </c>
      <c r="AV374" s="1">
        <v>3</v>
      </c>
      <c r="AW374" s="1"/>
      <c r="AX374" s="1"/>
      <c r="AY374" s="1">
        <v>2</v>
      </c>
      <c r="AZ374" s="1">
        <v>2</v>
      </c>
      <c r="BA374" s="1">
        <v>3</v>
      </c>
      <c r="BB374" s="1"/>
      <c r="BC374" s="4">
        <v>3.5625</v>
      </c>
    </row>
    <row r="375" spans="1:55" x14ac:dyDescent="0.25">
      <c r="A375" s="6" t="s">
        <v>414</v>
      </c>
      <c r="B375" s="1">
        <v>2</v>
      </c>
      <c r="C375" s="3">
        <v>21</v>
      </c>
      <c r="D375" s="1">
        <v>3</v>
      </c>
      <c r="E375" s="1">
        <v>2</v>
      </c>
      <c r="F375" s="1">
        <v>1</v>
      </c>
      <c r="G375" s="1">
        <v>2</v>
      </c>
      <c r="H375" s="1">
        <v>1</v>
      </c>
      <c r="I375" s="1"/>
      <c r="J375" s="1">
        <v>5</v>
      </c>
      <c r="K375" s="1">
        <v>5</v>
      </c>
      <c r="L375" s="1">
        <v>5</v>
      </c>
      <c r="M375" s="1"/>
      <c r="N375" s="1"/>
      <c r="O375" s="1">
        <v>4</v>
      </c>
      <c r="P375" s="1">
        <v>4</v>
      </c>
      <c r="Q375" s="1">
        <v>4</v>
      </c>
      <c r="R375" s="1">
        <v>4</v>
      </c>
      <c r="S375" s="1">
        <v>4</v>
      </c>
      <c r="U375" s="1"/>
      <c r="V375" s="1">
        <v>4</v>
      </c>
      <c r="W375" s="1">
        <v>4</v>
      </c>
      <c r="X375" s="1">
        <v>4</v>
      </c>
      <c r="Y375" s="1">
        <v>4</v>
      </c>
      <c r="Z375" s="1">
        <v>4</v>
      </c>
      <c r="AA375" s="1">
        <v>4</v>
      </c>
      <c r="AB375" s="1">
        <v>5</v>
      </c>
      <c r="AC375" s="1">
        <v>4</v>
      </c>
      <c r="AD375" s="1"/>
      <c r="AE375" s="1"/>
      <c r="AF375" s="1">
        <v>4</v>
      </c>
      <c r="AG375" s="1">
        <v>5</v>
      </c>
      <c r="AH375" s="1">
        <v>4</v>
      </c>
      <c r="AI375" s="1">
        <v>5</v>
      </c>
      <c r="AJ375" s="1"/>
      <c r="AK375" s="1"/>
      <c r="AL375" s="1">
        <v>5</v>
      </c>
      <c r="AM375" s="1">
        <v>4</v>
      </c>
      <c r="AN375" s="1">
        <v>4</v>
      </c>
      <c r="AO375" s="1">
        <v>5</v>
      </c>
      <c r="AP375" s="1">
        <v>4</v>
      </c>
      <c r="AQ375" s="1"/>
      <c r="AR375" s="1"/>
      <c r="AS375" s="1">
        <v>4</v>
      </c>
      <c r="AT375" s="1">
        <v>5</v>
      </c>
      <c r="AU375" s="1">
        <v>5</v>
      </c>
      <c r="AV375" s="1">
        <v>4</v>
      </c>
      <c r="AW375" s="1"/>
      <c r="AX375" s="1"/>
      <c r="AY375" s="1">
        <v>1</v>
      </c>
      <c r="AZ375" s="1">
        <v>5</v>
      </c>
      <c r="BA375" s="1">
        <v>2</v>
      </c>
      <c r="BB375" s="1"/>
      <c r="BC375" s="4">
        <v>4.1875</v>
      </c>
    </row>
    <row r="376" spans="1:55" ht="15" x14ac:dyDescent="0.25">
      <c r="A376" s="6" t="s">
        <v>415</v>
      </c>
      <c r="B376" s="1">
        <v>2</v>
      </c>
      <c r="C376" s="3">
        <v>25</v>
      </c>
      <c r="D376" s="1">
        <v>4</v>
      </c>
      <c r="E376" s="1">
        <v>1</v>
      </c>
      <c r="F376" s="1">
        <v>1</v>
      </c>
      <c r="G376" s="1">
        <v>2</v>
      </c>
      <c r="H376" s="1">
        <v>1</v>
      </c>
      <c r="I376" s="1"/>
      <c r="J376" s="1">
        <v>5</v>
      </c>
      <c r="K376" s="1">
        <v>5</v>
      </c>
      <c r="L376" s="1">
        <v>5</v>
      </c>
      <c r="M376" s="1"/>
      <c r="N376" s="1"/>
      <c r="O376" s="1">
        <v>4</v>
      </c>
      <c r="P376" s="1">
        <v>5</v>
      </c>
      <c r="Q376" s="1">
        <v>5</v>
      </c>
      <c r="R376" s="1">
        <v>5</v>
      </c>
      <c r="S376" s="1">
        <v>5</v>
      </c>
      <c r="U376" s="1"/>
      <c r="V376" s="1">
        <v>4</v>
      </c>
      <c r="W376" s="1">
        <v>4</v>
      </c>
      <c r="X376" s="1">
        <v>4</v>
      </c>
      <c r="Y376" s="1">
        <v>4</v>
      </c>
      <c r="Z376" s="1">
        <v>5</v>
      </c>
      <c r="AA376" s="1">
        <v>4</v>
      </c>
      <c r="AB376" s="1">
        <v>5</v>
      </c>
      <c r="AC376" s="1">
        <v>5</v>
      </c>
      <c r="AD376" s="1"/>
      <c r="AE376" s="1"/>
      <c r="AF376" s="1">
        <v>4</v>
      </c>
      <c r="AG376" s="1">
        <v>5</v>
      </c>
      <c r="AH376" s="1">
        <v>4</v>
      </c>
      <c r="AI376" s="1">
        <v>5</v>
      </c>
      <c r="AJ376" s="1"/>
      <c r="AK376" s="1"/>
      <c r="AL376" s="1">
        <v>5</v>
      </c>
      <c r="AM376" s="1">
        <v>5</v>
      </c>
      <c r="AN376" s="1">
        <v>5</v>
      </c>
      <c r="AO376" s="1">
        <v>5</v>
      </c>
      <c r="AP376" s="1">
        <v>5</v>
      </c>
      <c r="AQ376" s="1"/>
      <c r="AR376" s="1"/>
      <c r="AS376" s="1">
        <v>5</v>
      </c>
      <c r="AT376" s="1">
        <v>5</v>
      </c>
      <c r="AU376" s="1">
        <v>5</v>
      </c>
      <c r="AV376" s="1">
        <v>5</v>
      </c>
      <c r="AW376" s="1"/>
      <c r="AX376" s="1"/>
      <c r="AY376" s="2">
        <v>1</v>
      </c>
      <c r="AZ376" s="1">
        <v>5</v>
      </c>
      <c r="BA376" s="1">
        <v>4</v>
      </c>
      <c r="BB376" s="1"/>
      <c r="BC376" s="4">
        <v>4.59375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39E74-0236-4A23-AF53-5E0F2BA4CB58}">
  <dimension ref="A2:M32"/>
  <sheetViews>
    <sheetView workbookViewId="0">
      <selection activeCell="I27" sqref="I27"/>
    </sheetView>
  </sheetViews>
  <sheetFormatPr defaultRowHeight="13.2" x14ac:dyDescent="0.25"/>
  <cols>
    <col min="1" max="1" width="9.44140625" bestFit="1" customWidth="1"/>
    <col min="2" max="2" width="17.6640625" bestFit="1" customWidth="1"/>
    <col min="4" max="4" width="9.44140625" bestFit="1" customWidth="1"/>
    <col min="5" max="6" width="11.77734375" bestFit="1" customWidth="1"/>
    <col min="8" max="10" width="9.44140625" bestFit="1" customWidth="1"/>
    <col min="11" max="12" width="2.5546875" bestFit="1" customWidth="1"/>
    <col min="13" max="13" width="5.33203125" bestFit="1" customWidth="1"/>
  </cols>
  <sheetData>
    <row r="2" spans="1:13" x14ac:dyDescent="0.25">
      <c r="A2" s="6" t="s">
        <v>428</v>
      </c>
      <c r="E2" s="6" t="s">
        <v>429</v>
      </c>
    </row>
    <row r="3" spans="1:13" x14ac:dyDescent="0.25">
      <c r="A3" s="8" t="s">
        <v>417</v>
      </c>
      <c r="B3" t="s">
        <v>416</v>
      </c>
      <c r="E3" s="8" t="s">
        <v>417</v>
      </c>
      <c r="F3" t="s">
        <v>416</v>
      </c>
      <c r="H3" s="8" t="s">
        <v>417</v>
      </c>
      <c r="I3" t="s">
        <v>416</v>
      </c>
      <c r="J3" t="s">
        <v>430</v>
      </c>
    </row>
    <row r="4" spans="1:13" x14ac:dyDescent="0.25">
      <c r="A4" s="9">
        <v>1</v>
      </c>
      <c r="B4" s="7">
        <v>156</v>
      </c>
      <c r="E4" s="9">
        <v>1</v>
      </c>
      <c r="F4" s="7">
        <v>182</v>
      </c>
      <c r="H4" s="9">
        <v>1</v>
      </c>
      <c r="I4" s="7">
        <v>182</v>
      </c>
      <c r="J4" s="7">
        <v>182</v>
      </c>
    </row>
    <row r="5" spans="1:13" x14ac:dyDescent="0.25">
      <c r="A5" s="9">
        <v>2</v>
      </c>
      <c r="B5" s="7">
        <v>219</v>
      </c>
      <c r="E5" s="9">
        <v>2</v>
      </c>
      <c r="F5" s="7">
        <v>107</v>
      </c>
      <c r="H5" s="9">
        <v>2</v>
      </c>
      <c r="I5" s="7">
        <v>107</v>
      </c>
      <c r="J5" s="7">
        <v>214</v>
      </c>
    </row>
    <row r="6" spans="1:13" x14ac:dyDescent="0.25">
      <c r="A6" s="9" t="s">
        <v>418</v>
      </c>
      <c r="B6" s="7">
        <v>375</v>
      </c>
      <c r="E6" s="9">
        <v>3</v>
      </c>
      <c r="F6" s="7">
        <v>86</v>
      </c>
      <c r="H6" s="9">
        <v>3</v>
      </c>
      <c r="I6" s="7">
        <v>86</v>
      </c>
      <c r="J6" s="7">
        <v>258</v>
      </c>
    </row>
    <row r="7" spans="1:13" x14ac:dyDescent="0.25">
      <c r="E7" s="9" t="s">
        <v>418</v>
      </c>
      <c r="F7" s="7">
        <v>375</v>
      </c>
      <c r="H7" s="9" t="s">
        <v>418</v>
      </c>
      <c r="I7" s="7">
        <v>375</v>
      </c>
      <c r="J7" s="7">
        <v>654</v>
      </c>
    </row>
    <row r="10" spans="1:13" x14ac:dyDescent="0.25">
      <c r="A10" s="8" t="s">
        <v>417</v>
      </c>
      <c r="B10" t="s">
        <v>416</v>
      </c>
      <c r="C10" s="8"/>
    </row>
    <row r="11" spans="1:13" x14ac:dyDescent="0.25">
      <c r="A11" s="9">
        <v>1</v>
      </c>
      <c r="B11" s="7">
        <v>177</v>
      </c>
    </row>
    <row r="12" spans="1:13" x14ac:dyDescent="0.25">
      <c r="A12" s="9">
        <v>2</v>
      </c>
      <c r="B12" s="7">
        <v>198</v>
      </c>
      <c r="I12" s="6" t="s">
        <v>464</v>
      </c>
    </row>
    <row r="13" spans="1:13" x14ac:dyDescent="0.25">
      <c r="A13" s="9" t="s">
        <v>418</v>
      </c>
      <c r="B13" s="7">
        <v>375</v>
      </c>
      <c r="J13" s="8" t="s">
        <v>475</v>
      </c>
    </row>
    <row r="14" spans="1:13" x14ac:dyDescent="0.25">
      <c r="I14" s="8" t="s">
        <v>417</v>
      </c>
      <c r="J14">
        <v>1</v>
      </c>
      <c r="K14">
        <v>2</v>
      </c>
      <c r="L14">
        <v>3</v>
      </c>
      <c r="M14" t="s">
        <v>418</v>
      </c>
    </row>
    <row r="15" spans="1:13" x14ac:dyDescent="0.25">
      <c r="I15" s="9">
        <v>1</v>
      </c>
    </row>
    <row r="16" spans="1:13" x14ac:dyDescent="0.25">
      <c r="I16" s="9">
        <v>2</v>
      </c>
    </row>
    <row r="17" spans="1:9" x14ac:dyDescent="0.25">
      <c r="A17" s="8" t="s">
        <v>417</v>
      </c>
      <c r="B17" t="s">
        <v>419</v>
      </c>
      <c r="I17" s="9" t="s">
        <v>418</v>
      </c>
    </row>
    <row r="18" spans="1:9" x14ac:dyDescent="0.25">
      <c r="A18" s="9">
        <v>1</v>
      </c>
      <c r="B18" s="7">
        <v>21.987179487179485</v>
      </c>
    </row>
    <row r="19" spans="1:9" x14ac:dyDescent="0.25">
      <c r="A19" s="9">
        <v>2</v>
      </c>
      <c r="B19" s="7">
        <v>21.589041095890412</v>
      </c>
    </row>
    <row r="20" spans="1:9" x14ac:dyDescent="0.25">
      <c r="A20" s="9" t="s">
        <v>418</v>
      </c>
      <c r="B20" s="7">
        <v>21.754666666666665</v>
      </c>
    </row>
    <row r="23" spans="1:9" x14ac:dyDescent="0.25">
      <c r="A23" s="8" t="s">
        <v>417</v>
      </c>
      <c r="B23" t="s">
        <v>431</v>
      </c>
      <c r="D23" s="6" t="s">
        <v>428</v>
      </c>
    </row>
    <row r="24" spans="1:9" x14ac:dyDescent="0.25">
      <c r="A24" s="9">
        <v>1</v>
      </c>
      <c r="B24" s="7">
        <v>2.3881081174184171</v>
      </c>
      <c r="D24" s="8" t="s">
        <v>417</v>
      </c>
      <c r="E24" t="s">
        <v>416</v>
      </c>
    </row>
    <row r="25" spans="1:9" x14ac:dyDescent="0.25">
      <c r="A25" s="9">
        <v>2</v>
      </c>
      <c r="B25" s="7">
        <v>2.6964244917274769</v>
      </c>
      <c r="D25" s="9">
        <v>1</v>
      </c>
      <c r="E25" s="7">
        <v>98</v>
      </c>
    </row>
    <row r="26" spans="1:9" x14ac:dyDescent="0.25">
      <c r="A26" s="9" t="s">
        <v>418</v>
      </c>
      <c r="B26" s="7">
        <v>2.5768557164195682</v>
      </c>
      <c r="D26" s="9">
        <v>2</v>
      </c>
      <c r="E26" s="7">
        <v>56</v>
      </c>
    </row>
    <row r="27" spans="1:9" x14ac:dyDescent="0.25">
      <c r="D27" s="9">
        <v>3</v>
      </c>
      <c r="E27" s="7">
        <v>87</v>
      </c>
    </row>
    <row r="28" spans="1:9" x14ac:dyDescent="0.25">
      <c r="D28" s="9">
        <v>4</v>
      </c>
      <c r="E28" s="7">
        <v>69</v>
      </c>
    </row>
    <row r="29" spans="1:9" x14ac:dyDescent="0.25">
      <c r="D29" s="9">
        <v>5</v>
      </c>
      <c r="E29" s="7">
        <v>21</v>
      </c>
      <c r="G29" s="7">
        <v>21</v>
      </c>
    </row>
    <row r="30" spans="1:9" x14ac:dyDescent="0.25">
      <c r="D30" s="9">
        <v>6</v>
      </c>
      <c r="E30" s="7">
        <v>25</v>
      </c>
      <c r="G30" s="7">
        <v>25</v>
      </c>
    </row>
    <row r="31" spans="1:9" x14ac:dyDescent="0.25">
      <c r="D31" s="9">
        <v>7</v>
      </c>
      <c r="E31" s="7">
        <v>19</v>
      </c>
      <c r="G31" s="7">
        <v>19</v>
      </c>
    </row>
    <row r="32" spans="1:9" x14ac:dyDescent="0.25">
      <c r="D32" s="9" t="s">
        <v>418</v>
      </c>
      <c r="E32" s="7">
        <v>375</v>
      </c>
      <c r="G32">
        <f>SUM(G29:G31)</f>
        <v>65</v>
      </c>
    </row>
  </sheetData>
  <phoneticPr fontId="2" type="noConversion"/>
  <pageMargins left="0.7" right="0.7" top="0.75" bottom="0.75" header="0.3" footer="0.3"/>
  <pageSetup paperSize="9" orientation="portrait" r:id="rId9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376"/>
  <sheetViews>
    <sheetView topLeftCell="A361" workbookViewId="0">
      <selection activeCell="A242" sqref="A242:XFD242"/>
    </sheetView>
  </sheetViews>
  <sheetFormatPr defaultColWidth="9.109375" defaultRowHeight="13.2" x14ac:dyDescent="0.25"/>
  <cols>
    <col min="2" max="4" width="5.6640625" customWidth="1"/>
    <col min="5" max="8" width="8.5546875" customWidth="1"/>
    <col min="9" max="9" width="28.5546875" customWidth="1"/>
    <col min="10" max="10" width="32.88671875" customWidth="1"/>
    <col min="11" max="11" width="25.6640625" customWidth="1"/>
    <col min="12" max="13" width="37.109375" customWidth="1"/>
    <col min="14" max="14" width="32.88671875" customWidth="1"/>
    <col min="15" max="16" width="42.88671875" customWidth="1"/>
    <col min="17" max="17" width="22.88671875" customWidth="1"/>
    <col min="18" max="18" width="38.109375" customWidth="1"/>
    <col min="19" max="19" width="49.5546875" customWidth="1"/>
    <col min="20" max="20" width="23.88671875" customWidth="1"/>
    <col min="21" max="21" width="33.88671875" customWidth="1"/>
    <col min="22" max="22" width="28.109375" customWidth="1"/>
    <col min="23" max="23" width="29.5546875" customWidth="1"/>
    <col min="24" max="24" width="32.44140625" customWidth="1"/>
    <col min="25" max="25" width="35.33203125" customWidth="1"/>
    <col min="26" max="26" width="43.88671875" customWidth="1"/>
    <col min="27" max="27" width="39.5546875" customWidth="1"/>
    <col min="28" max="28" width="29.5546875" customWidth="1"/>
    <col min="29" max="29" width="52.44140625" customWidth="1"/>
    <col min="30" max="30" width="23.88671875" customWidth="1"/>
    <col min="31" max="31" width="32.44140625" customWidth="1"/>
    <col min="32" max="33" width="35.33203125" customWidth="1"/>
    <col min="34" max="34" width="36.6640625" customWidth="1"/>
    <col min="35" max="35" width="19.5546875" customWidth="1"/>
    <col min="36" max="36" width="18.109375" customWidth="1"/>
    <col min="37" max="37" width="25.33203125" customWidth="1"/>
    <col min="38" max="39" width="26.6640625" customWidth="1"/>
    <col min="40" max="40" width="28.109375" customWidth="1"/>
  </cols>
  <sheetData>
    <row r="1" spans="1:40" x14ac:dyDescent="0.25">
      <c r="A1" s="6" t="s">
        <v>40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</row>
    <row r="2" spans="1:40" x14ac:dyDescent="0.25">
      <c r="A2" s="6" t="s">
        <v>41</v>
      </c>
      <c r="B2">
        <v>2</v>
      </c>
      <c r="C2">
        <v>23</v>
      </c>
      <c r="D2">
        <v>2</v>
      </c>
      <c r="E2">
        <v>1</v>
      </c>
      <c r="F2">
        <v>1</v>
      </c>
      <c r="G2">
        <v>1</v>
      </c>
      <c r="H2">
        <v>2</v>
      </c>
      <c r="I2">
        <v>5</v>
      </c>
      <c r="J2">
        <v>4</v>
      </c>
      <c r="K2">
        <v>4</v>
      </c>
      <c r="L2">
        <v>5</v>
      </c>
      <c r="M2">
        <v>3</v>
      </c>
      <c r="N2">
        <v>4</v>
      </c>
      <c r="O2">
        <v>4</v>
      </c>
      <c r="P2">
        <v>4</v>
      </c>
      <c r="Q2">
        <v>4</v>
      </c>
      <c r="R2">
        <v>5</v>
      </c>
      <c r="S2">
        <v>5</v>
      </c>
      <c r="T2">
        <v>3</v>
      </c>
      <c r="U2">
        <v>4</v>
      </c>
      <c r="V2">
        <v>4</v>
      </c>
      <c r="W2">
        <v>4</v>
      </c>
      <c r="X2">
        <v>5</v>
      </c>
      <c r="Y2">
        <v>4</v>
      </c>
      <c r="Z2">
        <v>4</v>
      </c>
      <c r="AA2">
        <v>4</v>
      </c>
      <c r="AB2">
        <v>5</v>
      </c>
      <c r="AC2">
        <v>5</v>
      </c>
      <c r="AD2">
        <v>4</v>
      </c>
      <c r="AE2">
        <v>4</v>
      </c>
      <c r="AF2">
        <v>5</v>
      </c>
      <c r="AG2">
        <v>4</v>
      </c>
      <c r="AH2">
        <v>4</v>
      </c>
      <c r="AI2">
        <v>4</v>
      </c>
      <c r="AJ2">
        <v>4</v>
      </c>
      <c r="AK2">
        <v>3</v>
      </c>
      <c r="AL2">
        <v>4</v>
      </c>
      <c r="AM2">
        <v>3</v>
      </c>
      <c r="AN2">
        <v>3</v>
      </c>
    </row>
    <row r="3" spans="1:40" x14ac:dyDescent="0.25">
      <c r="A3" s="6" t="s">
        <v>42</v>
      </c>
      <c r="B3">
        <v>1</v>
      </c>
      <c r="C3">
        <v>22</v>
      </c>
      <c r="D3">
        <v>4</v>
      </c>
      <c r="E3">
        <v>2</v>
      </c>
      <c r="F3">
        <v>1</v>
      </c>
      <c r="G3">
        <v>1</v>
      </c>
      <c r="H3">
        <v>2</v>
      </c>
      <c r="I3">
        <v>4</v>
      </c>
      <c r="J3">
        <v>4</v>
      </c>
      <c r="K3">
        <v>2</v>
      </c>
      <c r="L3">
        <v>5</v>
      </c>
      <c r="M3">
        <v>4</v>
      </c>
      <c r="N3">
        <v>4</v>
      </c>
      <c r="O3">
        <v>4</v>
      </c>
      <c r="P3">
        <v>5</v>
      </c>
      <c r="Q3">
        <v>5</v>
      </c>
      <c r="R3">
        <v>5</v>
      </c>
      <c r="S3">
        <v>5</v>
      </c>
      <c r="T3">
        <v>5</v>
      </c>
      <c r="U3">
        <v>4</v>
      </c>
      <c r="V3">
        <v>4</v>
      </c>
      <c r="W3">
        <v>5</v>
      </c>
      <c r="X3">
        <v>5</v>
      </c>
      <c r="Y3">
        <v>4</v>
      </c>
      <c r="Z3">
        <v>5</v>
      </c>
      <c r="AA3">
        <v>5</v>
      </c>
      <c r="AB3">
        <v>5</v>
      </c>
      <c r="AC3">
        <v>5</v>
      </c>
      <c r="AD3">
        <v>3</v>
      </c>
      <c r="AE3">
        <v>5</v>
      </c>
      <c r="AF3">
        <v>5</v>
      </c>
      <c r="AG3">
        <v>3</v>
      </c>
      <c r="AH3">
        <v>3</v>
      </c>
      <c r="AI3">
        <v>3</v>
      </c>
      <c r="AJ3">
        <v>5</v>
      </c>
      <c r="AK3">
        <v>5</v>
      </c>
      <c r="AL3">
        <v>4</v>
      </c>
      <c r="AM3">
        <v>4</v>
      </c>
      <c r="AN3">
        <v>3</v>
      </c>
    </row>
    <row r="4" spans="1:40" x14ac:dyDescent="0.25">
      <c r="A4" s="6" t="s">
        <v>43</v>
      </c>
      <c r="B4">
        <v>2</v>
      </c>
      <c r="C4">
        <v>24</v>
      </c>
      <c r="D4">
        <v>3</v>
      </c>
      <c r="E4">
        <v>1</v>
      </c>
      <c r="F4">
        <v>2</v>
      </c>
      <c r="G4">
        <v>1</v>
      </c>
      <c r="H4">
        <v>2</v>
      </c>
      <c r="I4">
        <v>5</v>
      </c>
      <c r="J4">
        <v>5</v>
      </c>
      <c r="K4">
        <v>5</v>
      </c>
      <c r="L4">
        <v>4</v>
      </c>
      <c r="M4">
        <v>3</v>
      </c>
      <c r="N4">
        <v>4</v>
      </c>
      <c r="O4">
        <v>5</v>
      </c>
      <c r="P4">
        <v>5</v>
      </c>
      <c r="Q4">
        <v>5</v>
      </c>
      <c r="R4">
        <v>5</v>
      </c>
      <c r="S4">
        <v>5</v>
      </c>
      <c r="T4">
        <v>4</v>
      </c>
      <c r="U4">
        <v>4</v>
      </c>
      <c r="V4">
        <v>4</v>
      </c>
      <c r="W4">
        <v>4</v>
      </c>
      <c r="X4">
        <v>4</v>
      </c>
      <c r="Y4">
        <v>4</v>
      </c>
      <c r="Z4">
        <v>4</v>
      </c>
      <c r="AA4">
        <v>3</v>
      </c>
      <c r="AB4">
        <v>4</v>
      </c>
      <c r="AC4">
        <v>5</v>
      </c>
      <c r="AD4">
        <v>5</v>
      </c>
      <c r="AE4">
        <v>5</v>
      </c>
      <c r="AF4">
        <v>5</v>
      </c>
      <c r="AG4">
        <v>4</v>
      </c>
      <c r="AH4">
        <v>5</v>
      </c>
      <c r="AI4">
        <v>4</v>
      </c>
      <c r="AJ4">
        <v>4</v>
      </c>
      <c r="AK4">
        <v>5</v>
      </c>
      <c r="AL4">
        <v>3</v>
      </c>
      <c r="AM4">
        <v>3</v>
      </c>
      <c r="AN4">
        <v>2</v>
      </c>
    </row>
    <row r="5" spans="1:40" x14ac:dyDescent="0.25">
      <c r="A5" s="6" t="s">
        <v>44</v>
      </c>
      <c r="B5">
        <v>2</v>
      </c>
      <c r="C5">
        <v>22</v>
      </c>
      <c r="D5">
        <v>3</v>
      </c>
      <c r="E5">
        <v>2</v>
      </c>
      <c r="F5">
        <v>2</v>
      </c>
      <c r="G5">
        <v>2</v>
      </c>
      <c r="H5">
        <v>2</v>
      </c>
      <c r="I5">
        <v>5</v>
      </c>
      <c r="J5">
        <v>4</v>
      </c>
      <c r="K5">
        <v>3</v>
      </c>
      <c r="L5">
        <v>5</v>
      </c>
      <c r="M5">
        <v>5</v>
      </c>
      <c r="N5">
        <v>5</v>
      </c>
      <c r="O5">
        <v>4</v>
      </c>
      <c r="P5">
        <v>5</v>
      </c>
      <c r="Q5">
        <v>4</v>
      </c>
      <c r="R5">
        <v>5</v>
      </c>
      <c r="S5">
        <v>5</v>
      </c>
      <c r="T5">
        <v>4</v>
      </c>
      <c r="U5">
        <v>5</v>
      </c>
      <c r="V5">
        <v>5</v>
      </c>
      <c r="W5">
        <v>4</v>
      </c>
      <c r="X5">
        <v>5</v>
      </c>
      <c r="Y5">
        <v>5</v>
      </c>
      <c r="Z5">
        <v>4</v>
      </c>
      <c r="AA5">
        <v>4</v>
      </c>
      <c r="AB5">
        <v>5</v>
      </c>
      <c r="AC5">
        <v>4</v>
      </c>
      <c r="AD5">
        <v>5</v>
      </c>
      <c r="AE5">
        <v>5</v>
      </c>
      <c r="AF5">
        <v>4</v>
      </c>
      <c r="AG5">
        <v>4</v>
      </c>
      <c r="AH5">
        <v>5</v>
      </c>
      <c r="AI5">
        <v>4</v>
      </c>
      <c r="AJ5">
        <v>5</v>
      </c>
      <c r="AK5">
        <v>5</v>
      </c>
      <c r="AL5">
        <v>3</v>
      </c>
      <c r="AM5">
        <v>4</v>
      </c>
      <c r="AN5">
        <v>3</v>
      </c>
    </row>
    <row r="6" spans="1:40" x14ac:dyDescent="0.25">
      <c r="A6" s="6" t="s">
        <v>45</v>
      </c>
      <c r="B6">
        <v>2</v>
      </c>
      <c r="C6">
        <v>29</v>
      </c>
      <c r="D6">
        <v>4</v>
      </c>
      <c r="E6">
        <v>2</v>
      </c>
      <c r="F6">
        <v>1</v>
      </c>
      <c r="G6">
        <v>2</v>
      </c>
      <c r="H6">
        <v>2</v>
      </c>
      <c r="I6">
        <v>5</v>
      </c>
      <c r="J6">
        <v>5</v>
      </c>
      <c r="K6">
        <v>3</v>
      </c>
      <c r="L6">
        <v>4</v>
      </c>
      <c r="M6">
        <v>3</v>
      </c>
      <c r="N6">
        <v>5</v>
      </c>
      <c r="O6">
        <v>4</v>
      </c>
      <c r="P6">
        <v>4</v>
      </c>
      <c r="Q6">
        <v>4</v>
      </c>
      <c r="R6">
        <v>5</v>
      </c>
      <c r="S6">
        <v>3</v>
      </c>
      <c r="T6">
        <v>3</v>
      </c>
      <c r="U6">
        <v>5</v>
      </c>
      <c r="V6">
        <v>5</v>
      </c>
      <c r="W6">
        <v>5</v>
      </c>
      <c r="X6">
        <v>5</v>
      </c>
      <c r="Y6">
        <v>5</v>
      </c>
      <c r="Z6">
        <v>3</v>
      </c>
      <c r="AA6">
        <v>3</v>
      </c>
      <c r="AB6">
        <v>4</v>
      </c>
      <c r="AC6">
        <v>5</v>
      </c>
      <c r="AD6">
        <v>3</v>
      </c>
      <c r="AE6">
        <v>4</v>
      </c>
      <c r="AF6">
        <v>4</v>
      </c>
      <c r="AG6">
        <v>4</v>
      </c>
      <c r="AH6">
        <v>5</v>
      </c>
      <c r="AI6">
        <v>5</v>
      </c>
      <c r="AJ6">
        <v>5</v>
      </c>
      <c r="AK6">
        <v>3</v>
      </c>
      <c r="AL6">
        <v>4</v>
      </c>
      <c r="AM6">
        <v>4</v>
      </c>
      <c r="AN6">
        <v>4</v>
      </c>
    </row>
    <row r="7" spans="1:40" x14ac:dyDescent="0.25">
      <c r="A7" s="6" t="s">
        <v>46</v>
      </c>
      <c r="B7">
        <v>1</v>
      </c>
      <c r="C7">
        <v>27</v>
      </c>
      <c r="D7">
        <v>2</v>
      </c>
      <c r="E7">
        <v>2</v>
      </c>
      <c r="F7">
        <v>1</v>
      </c>
      <c r="G7">
        <v>1</v>
      </c>
      <c r="H7">
        <v>1</v>
      </c>
      <c r="I7">
        <v>5</v>
      </c>
      <c r="J7">
        <v>5</v>
      </c>
      <c r="K7">
        <v>5</v>
      </c>
      <c r="L7">
        <v>3</v>
      </c>
      <c r="M7">
        <v>3</v>
      </c>
      <c r="N7">
        <v>5</v>
      </c>
      <c r="O7">
        <v>4</v>
      </c>
      <c r="P7">
        <v>5</v>
      </c>
      <c r="Q7">
        <v>5</v>
      </c>
      <c r="R7">
        <v>4</v>
      </c>
      <c r="S7">
        <v>4</v>
      </c>
      <c r="T7">
        <v>4</v>
      </c>
      <c r="U7">
        <v>4</v>
      </c>
      <c r="V7">
        <v>5</v>
      </c>
      <c r="W7">
        <v>4</v>
      </c>
      <c r="X7">
        <v>4</v>
      </c>
      <c r="Y7">
        <v>4</v>
      </c>
      <c r="Z7">
        <v>4</v>
      </c>
      <c r="AA7">
        <v>4</v>
      </c>
      <c r="AB7">
        <v>4</v>
      </c>
      <c r="AC7">
        <v>4</v>
      </c>
      <c r="AD7">
        <v>4</v>
      </c>
      <c r="AE7">
        <v>5</v>
      </c>
      <c r="AF7">
        <v>4</v>
      </c>
      <c r="AG7">
        <v>4</v>
      </c>
      <c r="AH7">
        <v>3</v>
      </c>
      <c r="AI7">
        <v>4</v>
      </c>
      <c r="AJ7">
        <v>4</v>
      </c>
      <c r="AK7">
        <v>3</v>
      </c>
      <c r="AL7">
        <v>4</v>
      </c>
      <c r="AM7">
        <v>3</v>
      </c>
      <c r="AN7">
        <v>3</v>
      </c>
    </row>
    <row r="8" spans="1:40" x14ac:dyDescent="0.25">
      <c r="A8" s="6" t="s">
        <v>47</v>
      </c>
      <c r="B8">
        <v>2</v>
      </c>
      <c r="C8">
        <v>23</v>
      </c>
      <c r="D8">
        <v>4</v>
      </c>
      <c r="E8">
        <v>2</v>
      </c>
      <c r="F8">
        <v>2</v>
      </c>
      <c r="G8">
        <v>2</v>
      </c>
      <c r="H8">
        <v>2</v>
      </c>
      <c r="I8">
        <v>5</v>
      </c>
      <c r="J8">
        <v>4</v>
      </c>
      <c r="K8">
        <v>4</v>
      </c>
      <c r="L8">
        <v>5</v>
      </c>
      <c r="M8">
        <v>4</v>
      </c>
      <c r="N8">
        <v>4</v>
      </c>
      <c r="O8">
        <v>4</v>
      </c>
      <c r="P8">
        <v>4</v>
      </c>
      <c r="Q8">
        <v>4</v>
      </c>
      <c r="R8">
        <v>5</v>
      </c>
      <c r="S8">
        <v>4</v>
      </c>
      <c r="T8">
        <v>3</v>
      </c>
      <c r="U8">
        <v>4</v>
      </c>
      <c r="V8">
        <v>5</v>
      </c>
      <c r="W8">
        <v>5</v>
      </c>
      <c r="X8">
        <v>5</v>
      </c>
      <c r="Y8">
        <v>5</v>
      </c>
      <c r="Z8">
        <v>4</v>
      </c>
      <c r="AA8">
        <v>5</v>
      </c>
      <c r="AB8">
        <v>5</v>
      </c>
      <c r="AC8">
        <v>4</v>
      </c>
      <c r="AD8">
        <v>4</v>
      </c>
      <c r="AE8">
        <v>5</v>
      </c>
      <c r="AF8">
        <v>5</v>
      </c>
      <c r="AG8">
        <v>5</v>
      </c>
      <c r="AH8">
        <v>4</v>
      </c>
      <c r="AI8">
        <v>4</v>
      </c>
      <c r="AJ8">
        <v>4</v>
      </c>
      <c r="AK8">
        <v>4</v>
      </c>
      <c r="AL8">
        <v>4</v>
      </c>
      <c r="AM8">
        <v>3</v>
      </c>
      <c r="AN8">
        <v>3</v>
      </c>
    </row>
    <row r="9" spans="1:40" x14ac:dyDescent="0.25">
      <c r="A9" s="6" t="s">
        <v>48</v>
      </c>
      <c r="B9">
        <v>2</v>
      </c>
      <c r="C9">
        <v>22</v>
      </c>
      <c r="D9">
        <v>4</v>
      </c>
      <c r="E9">
        <v>2</v>
      </c>
      <c r="F9">
        <v>1</v>
      </c>
      <c r="G9">
        <v>1</v>
      </c>
      <c r="H9">
        <v>1</v>
      </c>
      <c r="I9">
        <v>2</v>
      </c>
      <c r="J9">
        <v>2</v>
      </c>
      <c r="K9">
        <v>4</v>
      </c>
      <c r="L9">
        <v>3</v>
      </c>
      <c r="M9">
        <v>1</v>
      </c>
      <c r="N9">
        <v>4</v>
      </c>
      <c r="O9">
        <v>5</v>
      </c>
      <c r="P9">
        <v>2</v>
      </c>
      <c r="Q9">
        <v>2</v>
      </c>
      <c r="R9">
        <v>4</v>
      </c>
      <c r="S9">
        <v>3</v>
      </c>
      <c r="T9">
        <v>2</v>
      </c>
      <c r="U9">
        <v>4</v>
      </c>
      <c r="V9">
        <v>4</v>
      </c>
      <c r="W9">
        <v>2</v>
      </c>
      <c r="X9">
        <v>4</v>
      </c>
      <c r="Y9">
        <v>3</v>
      </c>
      <c r="Z9">
        <v>2</v>
      </c>
      <c r="AA9">
        <v>4</v>
      </c>
      <c r="AB9">
        <v>3</v>
      </c>
      <c r="AC9">
        <v>4</v>
      </c>
      <c r="AD9">
        <v>3</v>
      </c>
      <c r="AE9">
        <v>4</v>
      </c>
      <c r="AF9">
        <v>3</v>
      </c>
      <c r="AG9">
        <v>4</v>
      </c>
      <c r="AH9">
        <v>3</v>
      </c>
      <c r="AI9">
        <v>2</v>
      </c>
      <c r="AJ9">
        <v>4</v>
      </c>
      <c r="AK9">
        <v>3</v>
      </c>
      <c r="AL9">
        <v>4</v>
      </c>
      <c r="AM9">
        <v>2</v>
      </c>
      <c r="AN9">
        <v>5</v>
      </c>
    </row>
    <row r="10" spans="1:40" x14ac:dyDescent="0.25">
      <c r="A10" s="6" t="s">
        <v>49</v>
      </c>
      <c r="B10">
        <v>2</v>
      </c>
      <c r="C10">
        <v>27</v>
      </c>
      <c r="D10">
        <v>6</v>
      </c>
      <c r="E10">
        <v>2</v>
      </c>
      <c r="F10">
        <v>1</v>
      </c>
      <c r="G10">
        <v>2</v>
      </c>
      <c r="H10">
        <v>2</v>
      </c>
      <c r="I10">
        <v>5</v>
      </c>
      <c r="J10">
        <v>5</v>
      </c>
      <c r="K10">
        <v>5</v>
      </c>
      <c r="L10">
        <v>5</v>
      </c>
      <c r="M10">
        <v>5</v>
      </c>
      <c r="N10">
        <v>5</v>
      </c>
      <c r="O10">
        <v>5</v>
      </c>
      <c r="P10">
        <v>5</v>
      </c>
      <c r="Q10">
        <v>5</v>
      </c>
      <c r="R10">
        <v>5</v>
      </c>
      <c r="S10">
        <v>5</v>
      </c>
      <c r="T10">
        <v>5</v>
      </c>
      <c r="U10">
        <v>5</v>
      </c>
      <c r="V10">
        <v>5</v>
      </c>
      <c r="W10">
        <v>5</v>
      </c>
      <c r="X10">
        <v>5</v>
      </c>
      <c r="Y10">
        <v>5</v>
      </c>
      <c r="Z10">
        <v>5</v>
      </c>
      <c r="AA10">
        <v>5</v>
      </c>
      <c r="AB10">
        <v>5</v>
      </c>
      <c r="AC10">
        <v>5</v>
      </c>
      <c r="AD10">
        <v>5</v>
      </c>
      <c r="AE10">
        <v>5</v>
      </c>
      <c r="AF10">
        <v>5</v>
      </c>
      <c r="AG10">
        <v>5</v>
      </c>
      <c r="AH10">
        <v>5</v>
      </c>
      <c r="AI10">
        <v>5</v>
      </c>
      <c r="AJ10">
        <v>5</v>
      </c>
      <c r="AK10">
        <v>5</v>
      </c>
      <c r="AL10">
        <v>3</v>
      </c>
      <c r="AM10">
        <v>3</v>
      </c>
      <c r="AN10">
        <v>3</v>
      </c>
    </row>
    <row r="11" spans="1:40" x14ac:dyDescent="0.25">
      <c r="A11" s="6" t="s">
        <v>50</v>
      </c>
      <c r="B11">
        <v>2</v>
      </c>
      <c r="C11">
        <v>19</v>
      </c>
      <c r="D11">
        <v>3</v>
      </c>
      <c r="E11">
        <v>1</v>
      </c>
      <c r="F11">
        <v>2</v>
      </c>
      <c r="G11">
        <v>3</v>
      </c>
      <c r="H11">
        <v>2</v>
      </c>
      <c r="I11">
        <v>5</v>
      </c>
      <c r="J11">
        <v>4</v>
      </c>
      <c r="K11">
        <v>4</v>
      </c>
      <c r="L11">
        <v>3</v>
      </c>
      <c r="M11">
        <v>2</v>
      </c>
      <c r="N11">
        <v>4</v>
      </c>
      <c r="O11">
        <v>4</v>
      </c>
      <c r="P11">
        <v>4</v>
      </c>
      <c r="Q11">
        <v>4</v>
      </c>
      <c r="R11">
        <v>3</v>
      </c>
      <c r="S11">
        <v>4</v>
      </c>
      <c r="T11">
        <v>2</v>
      </c>
      <c r="U11">
        <v>3</v>
      </c>
      <c r="V11">
        <v>4</v>
      </c>
      <c r="W11">
        <v>5</v>
      </c>
      <c r="X11">
        <v>5</v>
      </c>
      <c r="Y11">
        <v>5</v>
      </c>
      <c r="Z11">
        <v>5</v>
      </c>
      <c r="AA11">
        <v>5</v>
      </c>
      <c r="AB11">
        <v>4</v>
      </c>
      <c r="AC11">
        <v>4</v>
      </c>
      <c r="AD11">
        <v>4</v>
      </c>
      <c r="AE11">
        <v>4</v>
      </c>
      <c r="AF11">
        <v>3</v>
      </c>
      <c r="AG11">
        <v>3</v>
      </c>
      <c r="AH11">
        <v>4</v>
      </c>
      <c r="AI11">
        <v>5</v>
      </c>
      <c r="AJ11">
        <v>5</v>
      </c>
      <c r="AK11">
        <v>5</v>
      </c>
      <c r="AL11">
        <v>4</v>
      </c>
      <c r="AM11">
        <v>3</v>
      </c>
      <c r="AN11">
        <v>2</v>
      </c>
    </row>
    <row r="12" spans="1:40" x14ac:dyDescent="0.25">
      <c r="A12" s="6" t="s">
        <v>51</v>
      </c>
      <c r="B12">
        <v>2</v>
      </c>
      <c r="C12">
        <v>22</v>
      </c>
      <c r="D12">
        <v>3</v>
      </c>
      <c r="E12">
        <v>2</v>
      </c>
      <c r="F12">
        <v>2</v>
      </c>
      <c r="G12">
        <v>1</v>
      </c>
      <c r="H12">
        <v>1</v>
      </c>
      <c r="I12">
        <v>5</v>
      </c>
      <c r="J12">
        <v>5</v>
      </c>
      <c r="K12">
        <v>5</v>
      </c>
      <c r="L12">
        <v>5</v>
      </c>
      <c r="M12">
        <v>3</v>
      </c>
      <c r="N12">
        <v>4</v>
      </c>
      <c r="O12">
        <v>4</v>
      </c>
      <c r="P12">
        <v>5</v>
      </c>
      <c r="Q12">
        <v>4</v>
      </c>
      <c r="R12">
        <v>5</v>
      </c>
      <c r="S12">
        <v>5</v>
      </c>
      <c r="T12">
        <v>4</v>
      </c>
      <c r="U12">
        <v>3</v>
      </c>
      <c r="V12">
        <v>4</v>
      </c>
      <c r="W12">
        <v>4</v>
      </c>
      <c r="X12">
        <v>5</v>
      </c>
      <c r="Y12">
        <v>5</v>
      </c>
      <c r="Z12">
        <v>5</v>
      </c>
      <c r="AA12">
        <v>4</v>
      </c>
      <c r="AB12">
        <v>5</v>
      </c>
      <c r="AC12">
        <v>3</v>
      </c>
      <c r="AD12">
        <v>5</v>
      </c>
      <c r="AE12">
        <v>4</v>
      </c>
      <c r="AF12">
        <v>4</v>
      </c>
      <c r="AG12">
        <v>4</v>
      </c>
      <c r="AH12">
        <v>4</v>
      </c>
      <c r="AI12">
        <v>5</v>
      </c>
      <c r="AJ12">
        <v>5</v>
      </c>
      <c r="AK12">
        <v>5</v>
      </c>
      <c r="AL12">
        <v>3</v>
      </c>
      <c r="AM12">
        <v>3</v>
      </c>
      <c r="AN12">
        <v>3</v>
      </c>
    </row>
    <row r="13" spans="1:40" x14ac:dyDescent="0.25">
      <c r="A13" s="6" t="s">
        <v>52</v>
      </c>
      <c r="B13">
        <v>2</v>
      </c>
      <c r="C13">
        <v>21</v>
      </c>
      <c r="D13">
        <v>4</v>
      </c>
      <c r="E13">
        <v>1</v>
      </c>
      <c r="F13">
        <v>2</v>
      </c>
      <c r="G13">
        <v>1</v>
      </c>
      <c r="H13">
        <v>2</v>
      </c>
      <c r="I13">
        <v>5</v>
      </c>
      <c r="J13">
        <v>5</v>
      </c>
      <c r="K13">
        <v>4</v>
      </c>
      <c r="L13">
        <v>5</v>
      </c>
      <c r="M13">
        <v>4</v>
      </c>
      <c r="N13">
        <v>5</v>
      </c>
      <c r="O13">
        <v>5</v>
      </c>
      <c r="P13">
        <v>4</v>
      </c>
      <c r="Q13">
        <v>4</v>
      </c>
      <c r="R13">
        <v>5</v>
      </c>
      <c r="S13">
        <v>5</v>
      </c>
      <c r="T13">
        <v>5</v>
      </c>
      <c r="U13">
        <v>5</v>
      </c>
      <c r="V13">
        <v>5</v>
      </c>
      <c r="W13">
        <v>5</v>
      </c>
      <c r="X13">
        <v>5</v>
      </c>
      <c r="Y13">
        <v>5</v>
      </c>
      <c r="Z13">
        <v>4</v>
      </c>
      <c r="AA13">
        <v>5</v>
      </c>
      <c r="AB13">
        <v>5</v>
      </c>
      <c r="AC13">
        <v>4</v>
      </c>
      <c r="AD13">
        <v>5</v>
      </c>
      <c r="AE13">
        <v>5</v>
      </c>
      <c r="AF13">
        <v>5</v>
      </c>
      <c r="AG13">
        <v>5</v>
      </c>
      <c r="AH13">
        <v>5</v>
      </c>
      <c r="AI13">
        <v>5</v>
      </c>
      <c r="AJ13">
        <v>5</v>
      </c>
      <c r="AK13">
        <v>5</v>
      </c>
      <c r="AL13">
        <v>4</v>
      </c>
      <c r="AM13">
        <v>4</v>
      </c>
      <c r="AN13">
        <v>4</v>
      </c>
    </row>
    <row r="14" spans="1:40" x14ac:dyDescent="0.25">
      <c r="A14" s="6" t="s">
        <v>53</v>
      </c>
      <c r="B14">
        <v>2</v>
      </c>
      <c r="C14">
        <v>27</v>
      </c>
      <c r="D14">
        <v>4</v>
      </c>
      <c r="E14">
        <v>1</v>
      </c>
      <c r="F14">
        <v>1</v>
      </c>
      <c r="G14">
        <v>1</v>
      </c>
      <c r="H14">
        <v>1</v>
      </c>
      <c r="I14">
        <v>4</v>
      </c>
      <c r="J14">
        <v>4</v>
      </c>
      <c r="K14">
        <v>4</v>
      </c>
      <c r="L14">
        <v>4</v>
      </c>
      <c r="M14">
        <v>4</v>
      </c>
      <c r="N14">
        <v>4</v>
      </c>
      <c r="O14">
        <v>4</v>
      </c>
      <c r="P14">
        <v>4</v>
      </c>
      <c r="Q14">
        <v>4</v>
      </c>
      <c r="R14">
        <v>4</v>
      </c>
      <c r="S14">
        <v>4</v>
      </c>
      <c r="T14">
        <v>3</v>
      </c>
      <c r="U14">
        <v>4</v>
      </c>
      <c r="V14">
        <v>4</v>
      </c>
      <c r="W14">
        <v>4</v>
      </c>
      <c r="X14">
        <v>4</v>
      </c>
      <c r="Y14">
        <v>4</v>
      </c>
      <c r="Z14">
        <v>3</v>
      </c>
      <c r="AA14">
        <v>4</v>
      </c>
      <c r="AB14">
        <v>4</v>
      </c>
      <c r="AC14">
        <v>4</v>
      </c>
      <c r="AD14">
        <v>3</v>
      </c>
      <c r="AE14">
        <v>4</v>
      </c>
      <c r="AF14">
        <v>4</v>
      </c>
      <c r="AG14">
        <v>3</v>
      </c>
      <c r="AH14">
        <v>5</v>
      </c>
      <c r="AI14">
        <v>5</v>
      </c>
      <c r="AJ14">
        <v>4</v>
      </c>
      <c r="AK14">
        <v>4</v>
      </c>
      <c r="AL14">
        <v>3</v>
      </c>
      <c r="AM14">
        <v>3</v>
      </c>
      <c r="AN14">
        <v>3</v>
      </c>
    </row>
    <row r="15" spans="1:40" x14ac:dyDescent="0.25">
      <c r="A15" s="6" t="s">
        <v>54</v>
      </c>
      <c r="B15">
        <v>1</v>
      </c>
      <c r="C15">
        <v>24</v>
      </c>
      <c r="D15">
        <v>2</v>
      </c>
      <c r="E15">
        <v>2</v>
      </c>
      <c r="F15">
        <v>1</v>
      </c>
      <c r="G15">
        <v>2</v>
      </c>
      <c r="H15">
        <v>2</v>
      </c>
      <c r="I15">
        <v>5</v>
      </c>
      <c r="J15">
        <v>5</v>
      </c>
      <c r="K15">
        <v>4</v>
      </c>
      <c r="L15">
        <v>5</v>
      </c>
      <c r="M15">
        <v>4</v>
      </c>
      <c r="N15">
        <v>2</v>
      </c>
      <c r="O15">
        <v>4</v>
      </c>
      <c r="P15">
        <v>4</v>
      </c>
      <c r="Q15">
        <v>4</v>
      </c>
      <c r="R15">
        <v>4</v>
      </c>
      <c r="S15">
        <v>4</v>
      </c>
      <c r="T15">
        <v>4</v>
      </c>
      <c r="U15">
        <v>2</v>
      </c>
      <c r="V15">
        <v>5</v>
      </c>
      <c r="W15">
        <v>3</v>
      </c>
      <c r="X15">
        <v>4</v>
      </c>
      <c r="Y15">
        <v>4</v>
      </c>
      <c r="Z15">
        <v>4</v>
      </c>
      <c r="AA15">
        <v>3</v>
      </c>
      <c r="AB15">
        <v>4</v>
      </c>
      <c r="AC15">
        <v>4</v>
      </c>
      <c r="AD15">
        <v>5</v>
      </c>
      <c r="AE15">
        <v>4</v>
      </c>
      <c r="AF15">
        <v>4</v>
      </c>
      <c r="AG15">
        <v>4</v>
      </c>
      <c r="AH15">
        <v>5</v>
      </c>
      <c r="AI15">
        <v>3</v>
      </c>
      <c r="AJ15">
        <v>4</v>
      </c>
      <c r="AK15">
        <v>4</v>
      </c>
      <c r="AL15">
        <v>4</v>
      </c>
      <c r="AM15">
        <v>3</v>
      </c>
      <c r="AN15">
        <v>4</v>
      </c>
    </row>
    <row r="16" spans="1:40" x14ac:dyDescent="0.25">
      <c r="A16" s="6" t="s">
        <v>55</v>
      </c>
      <c r="B16">
        <v>2</v>
      </c>
      <c r="C16">
        <v>30</v>
      </c>
      <c r="D16">
        <v>4</v>
      </c>
      <c r="E16">
        <v>1</v>
      </c>
      <c r="F16">
        <v>1</v>
      </c>
      <c r="G16">
        <v>3</v>
      </c>
      <c r="H16">
        <v>2</v>
      </c>
      <c r="I16">
        <v>5</v>
      </c>
      <c r="J16">
        <v>5</v>
      </c>
      <c r="K16">
        <v>3</v>
      </c>
      <c r="L16">
        <v>4</v>
      </c>
      <c r="M16">
        <v>2</v>
      </c>
      <c r="N16">
        <v>2</v>
      </c>
      <c r="O16">
        <v>2</v>
      </c>
      <c r="P16">
        <v>4</v>
      </c>
      <c r="Q16">
        <v>3</v>
      </c>
      <c r="R16">
        <v>4</v>
      </c>
      <c r="S16">
        <v>2</v>
      </c>
      <c r="T16">
        <v>3</v>
      </c>
      <c r="U16">
        <v>4</v>
      </c>
      <c r="V16">
        <v>5</v>
      </c>
      <c r="W16">
        <v>4</v>
      </c>
      <c r="X16">
        <v>4</v>
      </c>
      <c r="Y16">
        <v>3</v>
      </c>
      <c r="Z16">
        <v>4</v>
      </c>
      <c r="AA16">
        <v>4</v>
      </c>
      <c r="AB16">
        <v>4</v>
      </c>
      <c r="AC16">
        <v>4</v>
      </c>
      <c r="AD16">
        <v>4</v>
      </c>
      <c r="AE16">
        <v>4</v>
      </c>
      <c r="AF16">
        <v>4</v>
      </c>
      <c r="AG16">
        <v>4</v>
      </c>
      <c r="AH16">
        <v>4</v>
      </c>
      <c r="AI16">
        <v>4</v>
      </c>
      <c r="AJ16">
        <v>4</v>
      </c>
      <c r="AK16">
        <v>4</v>
      </c>
      <c r="AL16">
        <v>4</v>
      </c>
      <c r="AM16">
        <v>4</v>
      </c>
      <c r="AN16">
        <v>4</v>
      </c>
    </row>
    <row r="17" spans="1:40" x14ac:dyDescent="0.25">
      <c r="A17" s="6" t="s">
        <v>56</v>
      </c>
      <c r="B17">
        <v>1</v>
      </c>
      <c r="C17">
        <v>20</v>
      </c>
      <c r="D17">
        <v>3</v>
      </c>
      <c r="E17">
        <v>1</v>
      </c>
      <c r="F17">
        <v>1</v>
      </c>
      <c r="G17">
        <v>3</v>
      </c>
      <c r="H17">
        <v>2</v>
      </c>
      <c r="I17">
        <v>5</v>
      </c>
      <c r="J17">
        <v>4</v>
      </c>
      <c r="K17">
        <v>5</v>
      </c>
      <c r="L17">
        <v>4</v>
      </c>
      <c r="M17">
        <v>4</v>
      </c>
      <c r="N17">
        <v>3</v>
      </c>
      <c r="O17">
        <v>4</v>
      </c>
      <c r="P17">
        <v>4</v>
      </c>
      <c r="Q17">
        <v>3</v>
      </c>
      <c r="R17">
        <v>5</v>
      </c>
      <c r="S17">
        <v>3</v>
      </c>
      <c r="T17">
        <v>4</v>
      </c>
      <c r="U17">
        <v>3</v>
      </c>
      <c r="V17">
        <v>5</v>
      </c>
      <c r="W17">
        <v>4</v>
      </c>
      <c r="X17">
        <v>5</v>
      </c>
      <c r="Y17">
        <v>4</v>
      </c>
      <c r="Z17">
        <v>5</v>
      </c>
      <c r="AA17">
        <v>4</v>
      </c>
      <c r="AB17">
        <v>5</v>
      </c>
      <c r="AC17">
        <v>4</v>
      </c>
      <c r="AD17">
        <v>5</v>
      </c>
      <c r="AE17">
        <v>5</v>
      </c>
      <c r="AF17">
        <v>5</v>
      </c>
      <c r="AG17">
        <v>4</v>
      </c>
      <c r="AH17">
        <v>5</v>
      </c>
      <c r="AI17">
        <v>5</v>
      </c>
      <c r="AJ17">
        <v>5</v>
      </c>
      <c r="AK17">
        <v>3</v>
      </c>
      <c r="AL17">
        <v>4</v>
      </c>
      <c r="AM17">
        <v>3</v>
      </c>
      <c r="AN17">
        <v>3</v>
      </c>
    </row>
    <row r="18" spans="1:40" x14ac:dyDescent="0.25">
      <c r="A18" s="6" t="s">
        <v>57</v>
      </c>
      <c r="B18">
        <v>2</v>
      </c>
      <c r="C18">
        <v>22</v>
      </c>
      <c r="D18">
        <v>4</v>
      </c>
      <c r="E18">
        <v>2</v>
      </c>
      <c r="F18">
        <v>1</v>
      </c>
      <c r="G18">
        <v>2</v>
      </c>
      <c r="H18">
        <v>1</v>
      </c>
      <c r="I18">
        <v>4</v>
      </c>
      <c r="J18">
        <v>4</v>
      </c>
      <c r="K18">
        <v>3</v>
      </c>
      <c r="L18">
        <v>4</v>
      </c>
      <c r="M18">
        <v>5</v>
      </c>
      <c r="N18">
        <v>5</v>
      </c>
      <c r="O18">
        <v>4</v>
      </c>
      <c r="P18">
        <v>4</v>
      </c>
      <c r="Q18">
        <v>5</v>
      </c>
      <c r="R18">
        <v>5</v>
      </c>
      <c r="S18">
        <v>4</v>
      </c>
      <c r="T18">
        <v>3</v>
      </c>
      <c r="U18">
        <v>4</v>
      </c>
      <c r="V18">
        <v>5</v>
      </c>
      <c r="W18">
        <v>4</v>
      </c>
      <c r="X18">
        <v>4</v>
      </c>
      <c r="Y18">
        <v>3</v>
      </c>
      <c r="Z18">
        <v>5</v>
      </c>
      <c r="AA18">
        <v>4</v>
      </c>
      <c r="AB18">
        <v>4</v>
      </c>
      <c r="AC18">
        <v>3</v>
      </c>
      <c r="AD18">
        <v>3</v>
      </c>
      <c r="AE18">
        <v>4</v>
      </c>
      <c r="AF18">
        <v>4</v>
      </c>
      <c r="AG18">
        <v>3</v>
      </c>
      <c r="AH18">
        <v>4</v>
      </c>
      <c r="AI18">
        <v>3</v>
      </c>
      <c r="AJ18">
        <v>5</v>
      </c>
      <c r="AK18">
        <v>3</v>
      </c>
      <c r="AL18">
        <v>3</v>
      </c>
      <c r="AM18">
        <v>3</v>
      </c>
      <c r="AN18">
        <v>3</v>
      </c>
    </row>
    <row r="19" spans="1:40" x14ac:dyDescent="0.25">
      <c r="A19" s="6" t="s">
        <v>58</v>
      </c>
      <c r="B19">
        <v>2</v>
      </c>
      <c r="C19">
        <v>22</v>
      </c>
      <c r="D19">
        <v>4</v>
      </c>
      <c r="E19">
        <v>2</v>
      </c>
      <c r="F19">
        <v>1</v>
      </c>
      <c r="G19">
        <v>3</v>
      </c>
      <c r="H19">
        <v>1</v>
      </c>
      <c r="I19">
        <v>5</v>
      </c>
      <c r="J19">
        <v>4</v>
      </c>
      <c r="K19">
        <v>4</v>
      </c>
      <c r="L19">
        <v>4</v>
      </c>
      <c r="M19">
        <v>3</v>
      </c>
      <c r="N19">
        <v>4</v>
      </c>
      <c r="O19">
        <v>5</v>
      </c>
      <c r="P19">
        <v>4</v>
      </c>
      <c r="Q19">
        <v>3</v>
      </c>
      <c r="R19">
        <v>4</v>
      </c>
      <c r="S19">
        <v>2</v>
      </c>
      <c r="T19">
        <v>4</v>
      </c>
      <c r="U19">
        <v>3</v>
      </c>
      <c r="V19">
        <v>4</v>
      </c>
      <c r="W19">
        <v>3</v>
      </c>
      <c r="X19">
        <v>4</v>
      </c>
      <c r="Y19">
        <v>3</v>
      </c>
      <c r="Z19">
        <v>4</v>
      </c>
      <c r="AA19">
        <v>2</v>
      </c>
      <c r="AB19">
        <v>5</v>
      </c>
      <c r="AC19">
        <v>4</v>
      </c>
      <c r="AD19">
        <v>4</v>
      </c>
      <c r="AE19">
        <v>4</v>
      </c>
      <c r="AF19">
        <v>4</v>
      </c>
      <c r="AG19">
        <v>4</v>
      </c>
      <c r="AH19">
        <v>3</v>
      </c>
      <c r="AI19">
        <v>3</v>
      </c>
      <c r="AJ19">
        <v>4</v>
      </c>
      <c r="AK19">
        <v>3</v>
      </c>
      <c r="AL19">
        <v>3</v>
      </c>
      <c r="AM19">
        <v>2</v>
      </c>
      <c r="AN19">
        <v>3</v>
      </c>
    </row>
    <row r="20" spans="1:40" x14ac:dyDescent="0.25">
      <c r="A20" s="6" t="s">
        <v>59</v>
      </c>
      <c r="B20">
        <v>1</v>
      </c>
      <c r="C20">
        <v>22</v>
      </c>
      <c r="D20">
        <v>4</v>
      </c>
      <c r="E20">
        <v>2</v>
      </c>
      <c r="F20">
        <v>2</v>
      </c>
      <c r="G20">
        <v>1</v>
      </c>
      <c r="H20">
        <v>1</v>
      </c>
      <c r="I20">
        <v>4</v>
      </c>
      <c r="J20">
        <v>3</v>
      </c>
      <c r="K20">
        <v>4</v>
      </c>
      <c r="L20">
        <v>4</v>
      </c>
      <c r="M20">
        <v>3</v>
      </c>
      <c r="N20">
        <v>4</v>
      </c>
      <c r="O20">
        <v>4</v>
      </c>
      <c r="P20">
        <v>4</v>
      </c>
      <c r="Q20">
        <v>3</v>
      </c>
      <c r="R20">
        <v>3</v>
      </c>
      <c r="S20">
        <v>4</v>
      </c>
      <c r="T20">
        <v>3</v>
      </c>
      <c r="U20">
        <v>2</v>
      </c>
      <c r="V20">
        <v>4</v>
      </c>
      <c r="W20">
        <v>4</v>
      </c>
      <c r="X20">
        <v>4</v>
      </c>
      <c r="Y20">
        <v>4</v>
      </c>
      <c r="Z20">
        <v>4</v>
      </c>
      <c r="AA20">
        <v>4</v>
      </c>
      <c r="AB20">
        <v>3</v>
      </c>
      <c r="AC20">
        <v>3</v>
      </c>
      <c r="AD20">
        <v>2</v>
      </c>
      <c r="AE20">
        <v>3</v>
      </c>
      <c r="AF20">
        <v>2</v>
      </c>
      <c r="AG20">
        <v>4</v>
      </c>
      <c r="AH20">
        <v>4</v>
      </c>
      <c r="AI20">
        <v>4</v>
      </c>
      <c r="AJ20">
        <v>4</v>
      </c>
      <c r="AK20">
        <v>4</v>
      </c>
      <c r="AL20">
        <v>3</v>
      </c>
      <c r="AM20">
        <v>3</v>
      </c>
      <c r="AN20">
        <v>3</v>
      </c>
    </row>
    <row r="21" spans="1:40" x14ac:dyDescent="0.25">
      <c r="A21" s="6" t="s">
        <v>60</v>
      </c>
      <c r="B21">
        <v>2</v>
      </c>
      <c r="C21">
        <v>30</v>
      </c>
      <c r="D21">
        <v>6</v>
      </c>
      <c r="E21">
        <v>1</v>
      </c>
      <c r="F21">
        <v>1</v>
      </c>
      <c r="G21">
        <v>3</v>
      </c>
      <c r="H21">
        <v>2</v>
      </c>
      <c r="I21">
        <v>5</v>
      </c>
      <c r="J21">
        <v>5</v>
      </c>
      <c r="K21">
        <v>2</v>
      </c>
      <c r="L21">
        <v>5</v>
      </c>
      <c r="M21">
        <v>2</v>
      </c>
      <c r="N21">
        <v>5</v>
      </c>
      <c r="O21">
        <v>4</v>
      </c>
      <c r="P21">
        <v>5</v>
      </c>
      <c r="Q21">
        <v>3</v>
      </c>
      <c r="R21">
        <v>5</v>
      </c>
      <c r="S21">
        <v>4</v>
      </c>
      <c r="T21">
        <v>4</v>
      </c>
      <c r="U21">
        <v>5</v>
      </c>
      <c r="V21">
        <v>5</v>
      </c>
      <c r="W21">
        <v>4</v>
      </c>
      <c r="X21">
        <v>5</v>
      </c>
      <c r="Y21">
        <v>5</v>
      </c>
      <c r="Z21">
        <v>3</v>
      </c>
      <c r="AA21">
        <v>5</v>
      </c>
      <c r="AB21">
        <v>5</v>
      </c>
      <c r="AC21">
        <v>5</v>
      </c>
      <c r="AD21">
        <v>3</v>
      </c>
      <c r="AE21">
        <v>5</v>
      </c>
      <c r="AF21">
        <v>5</v>
      </c>
      <c r="AG21">
        <v>4</v>
      </c>
      <c r="AH21">
        <v>4</v>
      </c>
      <c r="AI21">
        <v>3</v>
      </c>
      <c r="AJ21">
        <v>5</v>
      </c>
      <c r="AK21">
        <v>5</v>
      </c>
      <c r="AL21">
        <v>4</v>
      </c>
      <c r="AM21">
        <v>3</v>
      </c>
      <c r="AN21">
        <v>3</v>
      </c>
    </row>
    <row r="22" spans="1:40" x14ac:dyDescent="0.25">
      <c r="A22" s="6" t="s">
        <v>61</v>
      </c>
      <c r="B22">
        <v>1</v>
      </c>
      <c r="C22">
        <v>22</v>
      </c>
      <c r="D22">
        <v>3</v>
      </c>
      <c r="E22">
        <v>1</v>
      </c>
      <c r="F22">
        <v>1</v>
      </c>
      <c r="G22">
        <v>2</v>
      </c>
      <c r="H22">
        <v>2</v>
      </c>
      <c r="I22">
        <v>4</v>
      </c>
      <c r="J22">
        <v>5</v>
      </c>
      <c r="K22">
        <v>4</v>
      </c>
      <c r="L22">
        <v>4</v>
      </c>
      <c r="M22">
        <v>4</v>
      </c>
      <c r="N22">
        <v>5</v>
      </c>
      <c r="O22">
        <v>4</v>
      </c>
      <c r="P22">
        <v>4</v>
      </c>
      <c r="Q22">
        <v>4</v>
      </c>
      <c r="R22">
        <v>4</v>
      </c>
      <c r="S22">
        <v>5</v>
      </c>
      <c r="T22">
        <v>4</v>
      </c>
      <c r="U22">
        <v>4</v>
      </c>
      <c r="V22">
        <v>4</v>
      </c>
      <c r="W22">
        <v>4</v>
      </c>
      <c r="X22">
        <v>4</v>
      </c>
      <c r="Y22">
        <v>4</v>
      </c>
      <c r="Z22">
        <v>4</v>
      </c>
      <c r="AA22">
        <v>4</v>
      </c>
      <c r="AB22">
        <v>4</v>
      </c>
      <c r="AC22">
        <v>4</v>
      </c>
      <c r="AD22">
        <v>4</v>
      </c>
      <c r="AE22">
        <v>4</v>
      </c>
      <c r="AF22">
        <v>4</v>
      </c>
      <c r="AG22">
        <v>4</v>
      </c>
      <c r="AH22">
        <v>4</v>
      </c>
      <c r="AI22">
        <v>4</v>
      </c>
      <c r="AJ22">
        <v>3</v>
      </c>
      <c r="AK22">
        <v>4</v>
      </c>
      <c r="AL22">
        <v>3</v>
      </c>
      <c r="AM22">
        <v>3</v>
      </c>
      <c r="AN22">
        <v>3</v>
      </c>
    </row>
    <row r="23" spans="1:40" x14ac:dyDescent="0.25">
      <c r="A23" s="6" t="s">
        <v>62</v>
      </c>
      <c r="B23">
        <v>1</v>
      </c>
      <c r="C23">
        <v>24</v>
      </c>
      <c r="D23">
        <v>6</v>
      </c>
      <c r="E23">
        <v>2</v>
      </c>
      <c r="F23">
        <v>1</v>
      </c>
      <c r="G23">
        <v>2</v>
      </c>
      <c r="H23">
        <v>2</v>
      </c>
      <c r="I23">
        <v>5</v>
      </c>
      <c r="J23">
        <v>4</v>
      </c>
      <c r="K23">
        <v>4</v>
      </c>
      <c r="L23">
        <v>4</v>
      </c>
      <c r="M23">
        <v>3</v>
      </c>
      <c r="N23">
        <v>4</v>
      </c>
      <c r="O23">
        <v>1</v>
      </c>
      <c r="P23">
        <v>4</v>
      </c>
      <c r="Q23">
        <v>3</v>
      </c>
      <c r="R23">
        <v>4</v>
      </c>
      <c r="S23">
        <v>4</v>
      </c>
      <c r="T23">
        <v>4</v>
      </c>
      <c r="U23">
        <v>4</v>
      </c>
      <c r="V23">
        <v>5</v>
      </c>
      <c r="W23">
        <v>3</v>
      </c>
      <c r="X23">
        <v>4</v>
      </c>
      <c r="Y23">
        <v>4</v>
      </c>
      <c r="Z23">
        <v>4</v>
      </c>
      <c r="AA23">
        <v>4</v>
      </c>
      <c r="AB23">
        <v>5</v>
      </c>
      <c r="AC23">
        <v>5</v>
      </c>
      <c r="AD23">
        <v>5</v>
      </c>
      <c r="AE23">
        <v>5</v>
      </c>
      <c r="AF23">
        <v>4</v>
      </c>
      <c r="AG23">
        <v>4</v>
      </c>
      <c r="AH23">
        <v>4</v>
      </c>
      <c r="AI23">
        <v>4</v>
      </c>
      <c r="AJ23">
        <v>4</v>
      </c>
      <c r="AK23">
        <v>4</v>
      </c>
      <c r="AL23">
        <v>3</v>
      </c>
      <c r="AM23">
        <v>3</v>
      </c>
      <c r="AN23">
        <v>3</v>
      </c>
    </row>
    <row r="24" spans="1:40" x14ac:dyDescent="0.25">
      <c r="A24" s="6" t="s">
        <v>63</v>
      </c>
      <c r="B24">
        <v>2</v>
      </c>
      <c r="C24">
        <v>20</v>
      </c>
      <c r="D24">
        <v>4</v>
      </c>
      <c r="E24">
        <v>1</v>
      </c>
      <c r="F24">
        <v>2</v>
      </c>
      <c r="G24">
        <v>2</v>
      </c>
      <c r="H24">
        <v>1</v>
      </c>
      <c r="I24">
        <v>5</v>
      </c>
      <c r="J24">
        <v>5</v>
      </c>
      <c r="K24">
        <v>4</v>
      </c>
      <c r="L24">
        <v>4</v>
      </c>
      <c r="M24">
        <v>3</v>
      </c>
      <c r="N24">
        <v>4</v>
      </c>
      <c r="O24">
        <v>4</v>
      </c>
      <c r="P24">
        <v>4</v>
      </c>
      <c r="Q24">
        <v>5</v>
      </c>
      <c r="R24">
        <v>4</v>
      </c>
      <c r="S24">
        <v>4</v>
      </c>
      <c r="T24">
        <v>4</v>
      </c>
      <c r="U24">
        <v>4</v>
      </c>
      <c r="V24">
        <v>5</v>
      </c>
      <c r="W24">
        <v>4</v>
      </c>
      <c r="X24">
        <v>5</v>
      </c>
      <c r="Y24">
        <v>4</v>
      </c>
      <c r="Z24">
        <v>3</v>
      </c>
      <c r="AA24">
        <v>4</v>
      </c>
      <c r="AB24">
        <v>5</v>
      </c>
      <c r="AC24">
        <v>4</v>
      </c>
      <c r="AD24">
        <v>4</v>
      </c>
      <c r="AE24">
        <v>5</v>
      </c>
      <c r="AF24">
        <v>4</v>
      </c>
      <c r="AG24">
        <v>4</v>
      </c>
      <c r="AH24">
        <v>5</v>
      </c>
      <c r="AI24">
        <v>4</v>
      </c>
      <c r="AJ24">
        <v>5</v>
      </c>
      <c r="AK24">
        <v>3</v>
      </c>
      <c r="AL24">
        <v>3</v>
      </c>
      <c r="AM24">
        <v>3</v>
      </c>
      <c r="AN24">
        <v>2</v>
      </c>
    </row>
    <row r="25" spans="1:40" x14ac:dyDescent="0.25">
      <c r="A25" s="6" t="s">
        <v>64</v>
      </c>
      <c r="B25">
        <v>2</v>
      </c>
      <c r="C25">
        <v>27</v>
      </c>
      <c r="D25">
        <v>7</v>
      </c>
      <c r="E25">
        <v>1</v>
      </c>
      <c r="F25">
        <v>1</v>
      </c>
      <c r="G25">
        <v>3</v>
      </c>
      <c r="H25">
        <v>2</v>
      </c>
      <c r="I25">
        <v>4</v>
      </c>
      <c r="J25">
        <v>4</v>
      </c>
      <c r="K25">
        <v>4</v>
      </c>
      <c r="L25">
        <v>4</v>
      </c>
      <c r="M25">
        <v>4</v>
      </c>
      <c r="N25">
        <v>4</v>
      </c>
      <c r="O25">
        <v>4</v>
      </c>
      <c r="P25">
        <v>4</v>
      </c>
      <c r="Q25">
        <v>4</v>
      </c>
      <c r="R25">
        <v>4</v>
      </c>
      <c r="S25">
        <v>4</v>
      </c>
      <c r="T25">
        <v>4</v>
      </c>
      <c r="U25">
        <v>4</v>
      </c>
      <c r="V25">
        <v>4</v>
      </c>
      <c r="W25">
        <v>4</v>
      </c>
      <c r="X25">
        <v>4</v>
      </c>
      <c r="Y25">
        <v>4</v>
      </c>
      <c r="Z25">
        <v>4</v>
      </c>
      <c r="AA25">
        <v>4</v>
      </c>
      <c r="AB25">
        <v>4</v>
      </c>
      <c r="AC25">
        <v>4</v>
      </c>
      <c r="AD25">
        <v>4</v>
      </c>
      <c r="AE25">
        <v>4</v>
      </c>
      <c r="AF25">
        <v>4</v>
      </c>
      <c r="AG25">
        <v>4</v>
      </c>
      <c r="AH25">
        <v>4</v>
      </c>
      <c r="AI25">
        <v>4</v>
      </c>
      <c r="AJ25">
        <v>4</v>
      </c>
      <c r="AK25">
        <v>4</v>
      </c>
      <c r="AL25">
        <v>3</v>
      </c>
      <c r="AM25">
        <v>3</v>
      </c>
      <c r="AN25">
        <v>3</v>
      </c>
    </row>
    <row r="26" spans="1:40" x14ac:dyDescent="0.25">
      <c r="A26" s="6" t="s">
        <v>65</v>
      </c>
      <c r="B26">
        <v>2</v>
      </c>
      <c r="C26">
        <v>23</v>
      </c>
      <c r="D26">
        <v>4</v>
      </c>
      <c r="E26">
        <v>1</v>
      </c>
      <c r="F26">
        <v>2</v>
      </c>
      <c r="G26">
        <v>2</v>
      </c>
      <c r="H26">
        <v>1</v>
      </c>
      <c r="I26">
        <v>5</v>
      </c>
      <c r="J26">
        <v>3</v>
      </c>
      <c r="K26">
        <v>4</v>
      </c>
      <c r="L26">
        <v>5</v>
      </c>
      <c r="M26">
        <v>4</v>
      </c>
      <c r="N26">
        <v>5</v>
      </c>
      <c r="O26">
        <v>4</v>
      </c>
      <c r="P26">
        <v>4</v>
      </c>
      <c r="Q26">
        <v>4</v>
      </c>
      <c r="R26">
        <v>4</v>
      </c>
      <c r="S26">
        <v>4</v>
      </c>
      <c r="T26">
        <v>4</v>
      </c>
      <c r="U26">
        <v>5</v>
      </c>
      <c r="V26">
        <v>5</v>
      </c>
      <c r="W26">
        <v>5</v>
      </c>
      <c r="X26">
        <v>4</v>
      </c>
      <c r="Y26">
        <v>3</v>
      </c>
      <c r="Z26">
        <v>4</v>
      </c>
      <c r="AA26">
        <v>4</v>
      </c>
      <c r="AB26">
        <v>4</v>
      </c>
      <c r="AC26">
        <v>4</v>
      </c>
      <c r="AD26">
        <v>4</v>
      </c>
      <c r="AE26">
        <v>4</v>
      </c>
      <c r="AF26">
        <v>4</v>
      </c>
      <c r="AG26">
        <v>5</v>
      </c>
      <c r="AH26">
        <v>4</v>
      </c>
      <c r="AI26">
        <v>4</v>
      </c>
      <c r="AJ26">
        <v>4</v>
      </c>
      <c r="AK26">
        <v>4</v>
      </c>
      <c r="AL26">
        <v>4</v>
      </c>
      <c r="AM26">
        <v>2</v>
      </c>
      <c r="AN26">
        <v>4</v>
      </c>
    </row>
    <row r="27" spans="1:40" x14ac:dyDescent="0.25">
      <c r="A27" s="6" t="s">
        <v>66</v>
      </c>
      <c r="B27">
        <v>1</v>
      </c>
      <c r="C27">
        <v>24</v>
      </c>
      <c r="D27">
        <v>4</v>
      </c>
      <c r="E27">
        <v>2</v>
      </c>
      <c r="F27">
        <v>1</v>
      </c>
      <c r="G27">
        <v>3</v>
      </c>
      <c r="H27">
        <v>2</v>
      </c>
      <c r="I27">
        <v>3</v>
      </c>
      <c r="J27">
        <v>5</v>
      </c>
      <c r="K27">
        <v>4</v>
      </c>
      <c r="L27">
        <v>5</v>
      </c>
      <c r="M27">
        <v>4</v>
      </c>
      <c r="N27">
        <v>5</v>
      </c>
      <c r="O27">
        <v>2</v>
      </c>
      <c r="P27">
        <v>4</v>
      </c>
      <c r="Q27">
        <v>4</v>
      </c>
      <c r="R27">
        <v>4</v>
      </c>
      <c r="S27">
        <v>5</v>
      </c>
      <c r="T27">
        <v>3</v>
      </c>
      <c r="U27">
        <v>5</v>
      </c>
      <c r="V27">
        <v>5</v>
      </c>
      <c r="W27">
        <v>4</v>
      </c>
      <c r="X27">
        <v>4</v>
      </c>
      <c r="Y27">
        <v>5</v>
      </c>
      <c r="Z27">
        <v>5</v>
      </c>
      <c r="AA27">
        <v>5</v>
      </c>
      <c r="AB27">
        <v>3</v>
      </c>
      <c r="AC27">
        <v>2</v>
      </c>
      <c r="AD27">
        <v>3</v>
      </c>
      <c r="AE27">
        <v>5</v>
      </c>
      <c r="AF27">
        <v>3</v>
      </c>
      <c r="AG27">
        <v>3</v>
      </c>
      <c r="AH27">
        <v>4</v>
      </c>
      <c r="AI27">
        <v>5</v>
      </c>
      <c r="AJ27">
        <v>5</v>
      </c>
      <c r="AK27">
        <v>4</v>
      </c>
      <c r="AL27">
        <v>4</v>
      </c>
      <c r="AM27">
        <v>3</v>
      </c>
      <c r="AN27">
        <v>3</v>
      </c>
    </row>
    <row r="28" spans="1:40" x14ac:dyDescent="0.25">
      <c r="A28" s="6" t="s">
        <v>67</v>
      </c>
      <c r="B28">
        <v>2</v>
      </c>
      <c r="C28">
        <v>26</v>
      </c>
      <c r="D28">
        <v>7</v>
      </c>
      <c r="E28">
        <v>2</v>
      </c>
      <c r="F28">
        <v>2</v>
      </c>
      <c r="G28">
        <v>3</v>
      </c>
      <c r="H28">
        <v>1</v>
      </c>
      <c r="I28">
        <v>4</v>
      </c>
      <c r="J28">
        <v>3</v>
      </c>
      <c r="K28">
        <v>4</v>
      </c>
      <c r="L28">
        <v>3</v>
      </c>
      <c r="M28">
        <v>3</v>
      </c>
      <c r="N28">
        <v>5</v>
      </c>
      <c r="O28">
        <v>2</v>
      </c>
      <c r="P28">
        <v>3</v>
      </c>
      <c r="Q28">
        <v>4</v>
      </c>
      <c r="R28">
        <v>5</v>
      </c>
      <c r="S28">
        <v>4</v>
      </c>
      <c r="T28">
        <v>4</v>
      </c>
      <c r="U28">
        <v>4</v>
      </c>
      <c r="V28">
        <v>4</v>
      </c>
      <c r="W28">
        <v>4</v>
      </c>
      <c r="X28">
        <v>4</v>
      </c>
      <c r="Y28">
        <v>4</v>
      </c>
      <c r="Z28">
        <v>4</v>
      </c>
      <c r="AA28">
        <v>3</v>
      </c>
      <c r="AB28">
        <v>3</v>
      </c>
      <c r="AC28">
        <v>4</v>
      </c>
      <c r="AD28">
        <v>3</v>
      </c>
      <c r="AE28">
        <v>3</v>
      </c>
      <c r="AF28">
        <v>3</v>
      </c>
      <c r="AG28">
        <v>4</v>
      </c>
      <c r="AH28">
        <v>3</v>
      </c>
      <c r="AI28">
        <v>4</v>
      </c>
      <c r="AJ28">
        <v>4</v>
      </c>
      <c r="AK28">
        <v>4</v>
      </c>
      <c r="AL28">
        <v>4</v>
      </c>
      <c r="AM28">
        <v>3</v>
      </c>
      <c r="AN28">
        <v>3</v>
      </c>
    </row>
    <row r="29" spans="1:40" x14ac:dyDescent="0.25">
      <c r="A29" s="6" t="s">
        <v>68</v>
      </c>
      <c r="B29">
        <v>2</v>
      </c>
      <c r="C29">
        <v>21</v>
      </c>
      <c r="D29">
        <v>4</v>
      </c>
      <c r="E29">
        <v>1</v>
      </c>
      <c r="F29">
        <v>2</v>
      </c>
      <c r="G29">
        <v>3</v>
      </c>
      <c r="H29">
        <v>1</v>
      </c>
      <c r="I29">
        <v>4</v>
      </c>
      <c r="J29">
        <v>4</v>
      </c>
      <c r="K29">
        <v>4</v>
      </c>
      <c r="L29">
        <v>4</v>
      </c>
      <c r="M29">
        <v>4</v>
      </c>
      <c r="N29">
        <v>4</v>
      </c>
      <c r="O29">
        <v>4</v>
      </c>
      <c r="P29">
        <v>5</v>
      </c>
      <c r="Q29">
        <v>4</v>
      </c>
      <c r="R29">
        <v>4</v>
      </c>
      <c r="S29">
        <v>4</v>
      </c>
      <c r="T29">
        <v>3</v>
      </c>
      <c r="U29">
        <v>4</v>
      </c>
      <c r="V29">
        <v>4</v>
      </c>
      <c r="W29">
        <v>4</v>
      </c>
      <c r="X29">
        <v>4</v>
      </c>
      <c r="Y29">
        <v>4</v>
      </c>
      <c r="Z29">
        <v>4</v>
      </c>
      <c r="AA29">
        <v>4</v>
      </c>
      <c r="AB29">
        <v>3</v>
      </c>
      <c r="AC29">
        <v>4</v>
      </c>
      <c r="AD29">
        <v>4</v>
      </c>
      <c r="AE29">
        <v>4</v>
      </c>
      <c r="AF29">
        <v>4</v>
      </c>
      <c r="AG29">
        <v>4</v>
      </c>
      <c r="AH29">
        <v>4</v>
      </c>
      <c r="AI29">
        <v>4</v>
      </c>
      <c r="AJ29">
        <v>4</v>
      </c>
      <c r="AK29">
        <v>4</v>
      </c>
      <c r="AL29">
        <v>4</v>
      </c>
      <c r="AM29">
        <v>3</v>
      </c>
      <c r="AN29">
        <v>3</v>
      </c>
    </row>
    <row r="30" spans="1:40" x14ac:dyDescent="0.25">
      <c r="A30" s="6" t="s">
        <v>69</v>
      </c>
      <c r="B30">
        <v>1</v>
      </c>
      <c r="C30">
        <v>24</v>
      </c>
      <c r="D30">
        <v>2</v>
      </c>
      <c r="E30">
        <v>2</v>
      </c>
      <c r="F30">
        <v>2</v>
      </c>
      <c r="G30">
        <v>3</v>
      </c>
      <c r="H30">
        <v>2</v>
      </c>
      <c r="I30">
        <v>5</v>
      </c>
      <c r="J30">
        <v>4</v>
      </c>
      <c r="K30">
        <v>5</v>
      </c>
      <c r="L30">
        <v>5</v>
      </c>
      <c r="M30">
        <v>5</v>
      </c>
      <c r="N30">
        <v>5</v>
      </c>
      <c r="O30">
        <v>5</v>
      </c>
      <c r="P30">
        <v>5</v>
      </c>
      <c r="Q30">
        <v>4</v>
      </c>
      <c r="R30">
        <v>5</v>
      </c>
      <c r="S30">
        <v>5</v>
      </c>
      <c r="T30">
        <v>3</v>
      </c>
      <c r="U30">
        <v>5</v>
      </c>
      <c r="V30">
        <v>5</v>
      </c>
      <c r="W30">
        <v>4</v>
      </c>
      <c r="X30">
        <v>5</v>
      </c>
      <c r="Y30">
        <v>5</v>
      </c>
      <c r="Z30">
        <v>5</v>
      </c>
      <c r="AA30">
        <v>4</v>
      </c>
      <c r="AB30">
        <v>3</v>
      </c>
      <c r="AC30">
        <v>5</v>
      </c>
      <c r="AD30">
        <v>4</v>
      </c>
      <c r="AE30">
        <v>5</v>
      </c>
      <c r="AF30">
        <v>4</v>
      </c>
      <c r="AG30">
        <v>5</v>
      </c>
      <c r="AH30">
        <v>5</v>
      </c>
      <c r="AI30">
        <v>4</v>
      </c>
      <c r="AJ30">
        <v>5</v>
      </c>
      <c r="AK30">
        <v>5</v>
      </c>
      <c r="AL30">
        <v>4</v>
      </c>
      <c r="AM30">
        <v>3</v>
      </c>
      <c r="AN30">
        <v>4</v>
      </c>
    </row>
    <row r="31" spans="1:40" x14ac:dyDescent="0.25">
      <c r="A31" s="6" t="s">
        <v>70</v>
      </c>
      <c r="B31">
        <v>2</v>
      </c>
      <c r="C31">
        <v>24</v>
      </c>
      <c r="D31">
        <v>7</v>
      </c>
      <c r="E31">
        <v>2</v>
      </c>
      <c r="F31">
        <v>2</v>
      </c>
      <c r="G31">
        <v>1</v>
      </c>
      <c r="H31">
        <v>1</v>
      </c>
      <c r="I31">
        <v>5</v>
      </c>
      <c r="J31">
        <v>3</v>
      </c>
      <c r="K31">
        <v>3</v>
      </c>
      <c r="L31">
        <v>5</v>
      </c>
      <c r="M31">
        <v>2</v>
      </c>
      <c r="N31">
        <v>5</v>
      </c>
      <c r="O31">
        <v>5</v>
      </c>
      <c r="P31">
        <v>4</v>
      </c>
      <c r="Q31">
        <v>5</v>
      </c>
      <c r="R31">
        <v>5</v>
      </c>
      <c r="S31">
        <v>5</v>
      </c>
      <c r="T31">
        <v>2</v>
      </c>
      <c r="U31">
        <v>5</v>
      </c>
      <c r="V31">
        <v>3</v>
      </c>
      <c r="W31">
        <v>3</v>
      </c>
      <c r="X31">
        <v>5</v>
      </c>
      <c r="Y31">
        <v>5</v>
      </c>
      <c r="Z31">
        <v>3</v>
      </c>
      <c r="AA31">
        <v>5</v>
      </c>
      <c r="AB31">
        <v>5</v>
      </c>
      <c r="AC31">
        <v>5</v>
      </c>
      <c r="AD31">
        <v>5</v>
      </c>
      <c r="AE31">
        <v>5</v>
      </c>
      <c r="AF31">
        <v>5</v>
      </c>
      <c r="AG31">
        <v>3</v>
      </c>
      <c r="AH31">
        <v>5</v>
      </c>
      <c r="AI31">
        <v>5</v>
      </c>
      <c r="AJ31">
        <v>3</v>
      </c>
      <c r="AK31">
        <v>5</v>
      </c>
      <c r="AL31">
        <v>3</v>
      </c>
      <c r="AM31">
        <v>3</v>
      </c>
      <c r="AN31">
        <v>3</v>
      </c>
    </row>
    <row r="32" spans="1:40" x14ac:dyDescent="0.25">
      <c r="A32" s="6" t="s">
        <v>71</v>
      </c>
      <c r="B32">
        <v>2</v>
      </c>
      <c r="C32">
        <v>25</v>
      </c>
      <c r="D32">
        <v>5</v>
      </c>
      <c r="E32">
        <v>2</v>
      </c>
      <c r="F32">
        <v>1</v>
      </c>
      <c r="G32">
        <v>3</v>
      </c>
      <c r="H32">
        <v>1</v>
      </c>
      <c r="I32">
        <v>5</v>
      </c>
      <c r="J32">
        <v>5</v>
      </c>
      <c r="K32">
        <v>4</v>
      </c>
      <c r="L32">
        <v>5</v>
      </c>
      <c r="M32">
        <v>3</v>
      </c>
      <c r="N32">
        <v>3</v>
      </c>
      <c r="O32">
        <v>3</v>
      </c>
      <c r="P32">
        <v>3</v>
      </c>
      <c r="Q32">
        <v>5</v>
      </c>
      <c r="R32">
        <v>3</v>
      </c>
      <c r="S32">
        <v>4</v>
      </c>
      <c r="T32">
        <v>5</v>
      </c>
      <c r="U32">
        <v>3</v>
      </c>
      <c r="V32">
        <v>4</v>
      </c>
      <c r="W32">
        <v>3</v>
      </c>
      <c r="X32">
        <v>4</v>
      </c>
      <c r="Y32">
        <v>4</v>
      </c>
      <c r="Z32">
        <v>4</v>
      </c>
      <c r="AA32">
        <v>4</v>
      </c>
      <c r="AB32">
        <v>4</v>
      </c>
      <c r="AC32">
        <v>4</v>
      </c>
      <c r="AD32">
        <v>5</v>
      </c>
      <c r="AE32">
        <v>4</v>
      </c>
      <c r="AF32">
        <v>4</v>
      </c>
      <c r="AG32">
        <v>2</v>
      </c>
      <c r="AH32">
        <v>5</v>
      </c>
      <c r="AI32">
        <v>5</v>
      </c>
      <c r="AJ32">
        <v>3</v>
      </c>
      <c r="AK32">
        <v>4</v>
      </c>
      <c r="AL32">
        <v>3</v>
      </c>
      <c r="AM32">
        <v>3</v>
      </c>
      <c r="AN32">
        <v>3</v>
      </c>
    </row>
    <row r="33" spans="1:40" x14ac:dyDescent="0.25">
      <c r="A33" s="6" t="s">
        <v>72</v>
      </c>
      <c r="B33">
        <v>2</v>
      </c>
      <c r="C33">
        <v>24</v>
      </c>
      <c r="D33">
        <v>5</v>
      </c>
      <c r="E33">
        <v>2</v>
      </c>
      <c r="F33">
        <v>2</v>
      </c>
      <c r="G33">
        <v>3</v>
      </c>
      <c r="H33">
        <v>1</v>
      </c>
      <c r="I33">
        <v>5</v>
      </c>
      <c r="J33">
        <v>5</v>
      </c>
      <c r="K33">
        <v>5</v>
      </c>
      <c r="L33">
        <v>4</v>
      </c>
      <c r="M33">
        <v>4</v>
      </c>
      <c r="N33">
        <v>5</v>
      </c>
      <c r="O33">
        <v>4</v>
      </c>
      <c r="P33">
        <v>5</v>
      </c>
      <c r="Q33">
        <v>5</v>
      </c>
      <c r="R33">
        <v>4</v>
      </c>
      <c r="S33">
        <v>5</v>
      </c>
      <c r="T33">
        <v>5</v>
      </c>
      <c r="U33">
        <v>4</v>
      </c>
      <c r="V33">
        <v>4</v>
      </c>
      <c r="W33">
        <v>5</v>
      </c>
      <c r="X33">
        <v>5</v>
      </c>
      <c r="Y33">
        <v>3</v>
      </c>
      <c r="Z33">
        <v>4</v>
      </c>
      <c r="AA33">
        <v>4</v>
      </c>
      <c r="AB33">
        <v>5</v>
      </c>
      <c r="AC33">
        <v>4</v>
      </c>
      <c r="AD33">
        <v>5</v>
      </c>
      <c r="AE33">
        <v>5</v>
      </c>
      <c r="AF33">
        <v>4</v>
      </c>
      <c r="AG33">
        <v>5</v>
      </c>
      <c r="AH33">
        <v>5</v>
      </c>
      <c r="AI33">
        <v>5</v>
      </c>
      <c r="AJ33">
        <v>5</v>
      </c>
      <c r="AK33">
        <v>3</v>
      </c>
      <c r="AL33">
        <v>3</v>
      </c>
      <c r="AM33">
        <v>3</v>
      </c>
      <c r="AN33">
        <v>3</v>
      </c>
    </row>
    <row r="34" spans="1:40" x14ac:dyDescent="0.25">
      <c r="A34" s="6" t="s">
        <v>73</v>
      </c>
      <c r="B34">
        <v>2</v>
      </c>
      <c r="C34">
        <v>22</v>
      </c>
      <c r="D34">
        <v>5</v>
      </c>
      <c r="E34">
        <v>1</v>
      </c>
      <c r="F34">
        <v>2</v>
      </c>
      <c r="G34">
        <v>3</v>
      </c>
      <c r="H34">
        <v>2</v>
      </c>
      <c r="I34">
        <v>5</v>
      </c>
      <c r="J34">
        <v>4</v>
      </c>
      <c r="K34">
        <v>5</v>
      </c>
      <c r="L34">
        <v>3</v>
      </c>
      <c r="M34">
        <v>3</v>
      </c>
      <c r="N34">
        <v>3</v>
      </c>
      <c r="O34">
        <v>4</v>
      </c>
      <c r="P34">
        <v>4</v>
      </c>
      <c r="Q34">
        <v>5</v>
      </c>
      <c r="R34">
        <v>4</v>
      </c>
      <c r="S34">
        <v>4</v>
      </c>
      <c r="T34">
        <v>4</v>
      </c>
      <c r="U34">
        <v>4</v>
      </c>
      <c r="V34">
        <v>4</v>
      </c>
      <c r="W34">
        <v>3</v>
      </c>
      <c r="X34">
        <v>4</v>
      </c>
      <c r="Y34">
        <v>3</v>
      </c>
      <c r="Z34">
        <v>3</v>
      </c>
      <c r="AA34">
        <v>3</v>
      </c>
      <c r="AB34">
        <v>3</v>
      </c>
      <c r="AC34">
        <v>4</v>
      </c>
      <c r="AD34">
        <v>4</v>
      </c>
      <c r="AE34">
        <v>4</v>
      </c>
      <c r="AF34">
        <v>5</v>
      </c>
      <c r="AG34">
        <v>4</v>
      </c>
      <c r="AH34">
        <v>4</v>
      </c>
      <c r="AI34">
        <v>4</v>
      </c>
      <c r="AJ34">
        <v>5</v>
      </c>
      <c r="AK34">
        <v>4</v>
      </c>
      <c r="AL34">
        <v>2</v>
      </c>
      <c r="AM34">
        <v>3</v>
      </c>
      <c r="AN34">
        <v>3</v>
      </c>
    </row>
    <row r="35" spans="1:40" x14ac:dyDescent="0.25">
      <c r="A35" s="6" t="s">
        <v>74</v>
      </c>
      <c r="B35">
        <v>2</v>
      </c>
      <c r="C35">
        <v>23</v>
      </c>
      <c r="D35">
        <v>6</v>
      </c>
      <c r="E35">
        <v>1</v>
      </c>
      <c r="F35">
        <v>2</v>
      </c>
      <c r="G35">
        <v>3</v>
      </c>
      <c r="H35">
        <v>1</v>
      </c>
      <c r="I35">
        <v>4</v>
      </c>
      <c r="J35">
        <v>5</v>
      </c>
      <c r="K35">
        <v>5</v>
      </c>
      <c r="L35">
        <v>4</v>
      </c>
      <c r="M35">
        <v>4</v>
      </c>
      <c r="N35">
        <v>4</v>
      </c>
      <c r="O35">
        <v>3</v>
      </c>
      <c r="P35">
        <v>4</v>
      </c>
      <c r="Q35">
        <v>4</v>
      </c>
      <c r="R35">
        <v>4</v>
      </c>
      <c r="S35">
        <v>4</v>
      </c>
      <c r="T35">
        <v>3</v>
      </c>
      <c r="U35">
        <v>4</v>
      </c>
      <c r="V35">
        <v>4</v>
      </c>
      <c r="W35">
        <v>4</v>
      </c>
      <c r="X35">
        <v>4</v>
      </c>
      <c r="Y35">
        <v>4</v>
      </c>
      <c r="Z35">
        <v>4</v>
      </c>
      <c r="AA35">
        <v>4</v>
      </c>
      <c r="AB35">
        <v>5</v>
      </c>
      <c r="AC35">
        <v>4</v>
      </c>
      <c r="AD35">
        <v>3</v>
      </c>
      <c r="AE35">
        <v>4</v>
      </c>
      <c r="AF35">
        <v>4</v>
      </c>
      <c r="AG35">
        <v>4</v>
      </c>
      <c r="AH35">
        <v>4</v>
      </c>
      <c r="AI35">
        <v>3</v>
      </c>
      <c r="AJ35">
        <v>4</v>
      </c>
      <c r="AK35">
        <v>3</v>
      </c>
      <c r="AL35">
        <v>3</v>
      </c>
      <c r="AM35">
        <v>3</v>
      </c>
      <c r="AN35">
        <v>3</v>
      </c>
    </row>
    <row r="36" spans="1:40" x14ac:dyDescent="0.25">
      <c r="A36" s="6" t="s">
        <v>75</v>
      </c>
      <c r="B36">
        <v>2</v>
      </c>
      <c r="C36">
        <v>27</v>
      </c>
      <c r="D36">
        <v>2</v>
      </c>
      <c r="E36">
        <v>1</v>
      </c>
      <c r="F36">
        <v>1</v>
      </c>
      <c r="G36">
        <v>3</v>
      </c>
      <c r="H36">
        <v>2</v>
      </c>
      <c r="I36">
        <v>5</v>
      </c>
      <c r="J36">
        <v>5</v>
      </c>
      <c r="K36">
        <v>5</v>
      </c>
      <c r="L36">
        <v>5</v>
      </c>
      <c r="M36">
        <v>5</v>
      </c>
      <c r="N36">
        <v>5</v>
      </c>
      <c r="O36">
        <v>4</v>
      </c>
      <c r="P36">
        <v>5</v>
      </c>
      <c r="Q36">
        <v>5</v>
      </c>
      <c r="R36">
        <v>5</v>
      </c>
      <c r="S36">
        <v>5</v>
      </c>
      <c r="T36">
        <v>5</v>
      </c>
      <c r="U36">
        <v>5</v>
      </c>
      <c r="V36">
        <v>5</v>
      </c>
      <c r="W36">
        <v>5</v>
      </c>
      <c r="X36">
        <v>5</v>
      </c>
      <c r="Y36">
        <v>5</v>
      </c>
      <c r="Z36">
        <v>5</v>
      </c>
      <c r="AA36">
        <v>5</v>
      </c>
      <c r="AB36">
        <v>5</v>
      </c>
      <c r="AC36">
        <v>5</v>
      </c>
      <c r="AD36">
        <v>5</v>
      </c>
      <c r="AE36">
        <v>5</v>
      </c>
      <c r="AF36">
        <v>5</v>
      </c>
      <c r="AG36">
        <v>5</v>
      </c>
      <c r="AH36">
        <v>5</v>
      </c>
      <c r="AI36">
        <v>5</v>
      </c>
      <c r="AJ36">
        <v>5</v>
      </c>
      <c r="AK36">
        <v>5</v>
      </c>
      <c r="AL36">
        <v>4</v>
      </c>
      <c r="AM36">
        <v>3</v>
      </c>
      <c r="AN36">
        <v>3</v>
      </c>
    </row>
    <row r="37" spans="1:40" x14ac:dyDescent="0.25">
      <c r="A37" s="6" t="s">
        <v>76</v>
      </c>
      <c r="B37">
        <v>1</v>
      </c>
      <c r="C37">
        <v>27</v>
      </c>
      <c r="D37">
        <v>7</v>
      </c>
      <c r="E37">
        <v>2</v>
      </c>
      <c r="F37">
        <v>1</v>
      </c>
      <c r="G37">
        <v>3</v>
      </c>
      <c r="H37">
        <v>1</v>
      </c>
      <c r="I37">
        <v>3</v>
      </c>
      <c r="J37">
        <v>3</v>
      </c>
      <c r="K37">
        <v>3</v>
      </c>
      <c r="L37">
        <v>3</v>
      </c>
      <c r="M37">
        <v>3</v>
      </c>
      <c r="N37">
        <v>4</v>
      </c>
      <c r="O37">
        <v>4</v>
      </c>
      <c r="P37">
        <v>3</v>
      </c>
      <c r="Q37">
        <v>4</v>
      </c>
      <c r="R37">
        <v>4</v>
      </c>
      <c r="S37">
        <v>4</v>
      </c>
      <c r="T37">
        <v>4</v>
      </c>
      <c r="U37">
        <v>4</v>
      </c>
      <c r="V37">
        <v>4</v>
      </c>
      <c r="W37">
        <v>4</v>
      </c>
      <c r="X37">
        <v>4</v>
      </c>
      <c r="Y37">
        <v>4</v>
      </c>
      <c r="Z37">
        <v>4</v>
      </c>
      <c r="AA37">
        <v>4</v>
      </c>
      <c r="AB37">
        <v>4</v>
      </c>
      <c r="AC37">
        <v>4</v>
      </c>
      <c r="AD37">
        <v>4</v>
      </c>
      <c r="AE37">
        <v>4</v>
      </c>
      <c r="AF37">
        <v>4</v>
      </c>
      <c r="AG37">
        <v>4</v>
      </c>
      <c r="AH37">
        <v>4</v>
      </c>
      <c r="AI37">
        <v>4</v>
      </c>
      <c r="AJ37">
        <v>4</v>
      </c>
      <c r="AK37">
        <v>4</v>
      </c>
      <c r="AL37">
        <v>4</v>
      </c>
      <c r="AM37">
        <v>4</v>
      </c>
      <c r="AN37">
        <v>4</v>
      </c>
    </row>
    <row r="38" spans="1:40" x14ac:dyDescent="0.25">
      <c r="A38" s="6" t="s">
        <v>77</v>
      </c>
      <c r="B38">
        <v>2</v>
      </c>
      <c r="C38">
        <v>26</v>
      </c>
      <c r="D38">
        <v>2</v>
      </c>
      <c r="E38">
        <v>1</v>
      </c>
      <c r="F38">
        <v>2</v>
      </c>
      <c r="G38">
        <v>3</v>
      </c>
      <c r="H38">
        <v>1</v>
      </c>
      <c r="I38">
        <v>1</v>
      </c>
      <c r="J38">
        <v>5</v>
      </c>
      <c r="K38">
        <v>4</v>
      </c>
      <c r="L38">
        <v>5</v>
      </c>
      <c r="M38">
        <v>5</v>
      </c>
      <c r="N38">
        <v>5</v>
      </c>
      <c r="O38">
        <v>5</v>
      </c>
      <c r="P38">
        <v>5</v>
      </c>
      <c r="Q38">
        <v>5</v>
      </c>
      <c r="R38">
        <v>5</v>
      </c>
      <c r="S38">
        <v>5</v>
      </c>
      <c r="T38">
        <v>5</v>
      </c>
      <c r="U38">
        <v>5</v>
      </c>
      <c r="V38">
        <v>5</v>
      </c>
      <c r="W38">
        <v>5</v>
      </c>
      <c r="X38">
        <v>5</v>
      </c>
      <c r="Y38">
        <v>5</v>
      </c>
      <c r="Z38">
        <v>5</v>
      </c>
      <c r="AA38">
        <v>5</v>
      </c>
      <c r="AB38">
        <v>5</v>
      </c>
      <c r="AC38">
        <v>5</v>
      </c>
      <c r="AD38">
        <v>5</v>
      </c>
      <c r="AE38">
        <v>5</v>
      </c>
      <c r="AF38">
        <v>5</v>
      </c>
      <c r="AG38">
        <v>5</v>
      </c>
      <c r="AH38">
        <v>5</v>
      </c>
      <c r="AI38">
        <v>5</v>
      </c>
      <c r="AJ38">
        <v>5</v>
      </c>
      <c r="AK38">
        <v>5</v>
      </c>
      <c r="AL38">
        <v>5</v>
      </c>
      <c r="AM38">
        <v>5</v>
      </c>
      <c r="AN38">
        <v>5</v>
      </c>
    </row>
    <row r="39" spans="1:40" x14ac:dyDescent="0.25">
      <c r="A39" s="6" t="s">
        <v>78</v>
      </c>
      <c r="B39">
        <v>2</v>
      </c>
      <c r="C39">
        <v>26</v>
      </c>
      <c r="D39">
        <v>7</v>
      </c>
      <c r="E39">
        <v>2</v>
      </c>
      <c r="F39">
        <v>2</v>
      </c>
      <c r="G39">
        <v>3</v>
      </c>
      <c r="H39">
        <v>2</v>
      </c>
      <c r="I39">
        <v>5</v>
      </c>
      <c r="J39">
        <v>5</v>
      </c>
      <c r="K39">
        <v>5</v>
      </c>
      <c r="L39">
        <v>5</v>
      </c>
      <c r="M39">
        <v>4</v>
      </c>
      <c r="N39">
        <v>5</v>
      </c>
      <c r="O39">
        <v>4</v>
      </c>
      <c r="P39">
        <v>4</v>
      </c>
      <c r="Q39">
        <v>5</v>
      </c>
      <c r="R39">
        <v>5</v>
      </c>
      <c r="S39">
        <v>5</v>
      </c>
      <c r="T39">
        <v>4</v>
      </c>
      <c r="U39">
        <v>4</v>
      </c>
      <c r="V39">
        <v>4</v>
      </c>
      <c r="W39">
        <v>5</v>
      </c>
      <c r="X39">
        <v>4</v>
      </c>
      <c r="Y39">
        <v>4</v>
      </c>
      <c r="Z39">
        <v>5</v>
      </c>
      <c r="AA39">
        <v>5</v>
      </c>
      <c r="AB39">
        <v>4</v>
      </c>
      <c r="AC39">
        <v>4</v>
      </c>
      <c r="AD39">
        <v>5</v>
      </c>
      <c r="AE39">
        <v>4</v>
      </c>
      <c r="AF39">
        <v>5</v>
      </c>
      <c r="AG39">
        <v>3</v>
      </c>
      <c r="AH39">
        <v>4</v>
      </c>
      <c r="AI39">
        <v>5</v>
      </c>
      <c r="AJ39">
        <v>5</v>
      </c>
      <c r="AK39">
        <v>5</v>
      </c>
      <c r="AL39">
        <v>4</v>
      </c>
      <c r="AM39">
        <v>3</v>
      </c>
      <c r="AN39">
        <v>2</v>
      </c>
    </row>
    <row r="40" spans="1:40" x14ac:dyDescent="0.25">
      <c r="A40" s="6" t="s">
        <v>79</v>
      </c>
      <c r="B40">
        <v>2</v>
      </c>
      <c r="C40">
        <v>23</v>
      </c>
      <c r="D40">
        <v>6</v>
      </c>
      <c r="E40">
        <v>2</v>
      </c>
      <c r="F40">
        <v>1</v>
      </c>
      <c r="G40">
        <v>2</v>
      </c>
      <c r="H40">
        <v>1</v>
      </c>
      <c r="I40">
        <v>3</v>
      </c>
      <c r="J40">
        <v>3</v>
      </c>
      <c r="K40">
        <v>3</v>
      </c>
      <c r="L40">
        <v>3</v>
      </c>
      <c r="M40">
        <v>3</v>
      </c>
      <c r="N40">
        <v>3</v>
      </c>
      <c r="O40">
        <v>3</v>
      </c>
      <c r="P40">
        <v>3</v>
      </c>
      <c r="Q40">
        <v>3</v>
      </c>
      <c r="R40">
        <v>4</v>
      </c>
      <c r="S40">
        <v>4</v>
      </c>
      <c r="T40">
        <v>3</v>
      </c>
      <c r="U40">
        <v>4</v>
      </c>
      <c r="V40">
        <v>4</v>
      </c>
      <c r="W40">
        <v>4</v>
      </c>
      <c r="X40">
        <v>4</v>
      </c>
      <c r="Y40">
        <v>2</v>
      </c>
      <c r="Z40">
        <v>5</v>
      </c>
      <c r="AA40">
        <v>4</v>
      </c>
      <c r="AB40">
        <v>4</v>
      </c>
      <c r="AC40">
        <v>4</v>
      </c>
      <c r="AD40">
        <v>4</v>
      </c>
      <c r="AE40">
        <v>4</v>
      </c>
      <c r="AF40">
        <v>4</v>
      </c>
      <c r="AG40">
        <v>4</v>
      </c>
      <c r="AH40">
        <v>4</v>
      </c>
      <c r="AI40">
        <v>4</v>
      </c>
      <c r="AJ40">
        <v>4</v>
      </c>
      <c r="AK40">
        <v>4</v>
      </c>
      <c r="AL40">
        <v>3</v>
      </c>
      <c r="AM40">
        <v>3</v>
      </c>
      <c r="AN40">
        <v>3</v>
      </c>
    </row>
    <row r="41" spans="1:40" x14ac:dyDescent="0.25">
      <c r="A41" s="6" t="s">
        <v>80</v>
      </c>
      <c r="B41">
        <v>2</v>
      </c>
      <c r="C41">
        <v>25</v>
      </c>
      <c r="D41">
        <v>7</v>
      </c>
      <c r="E41">
        <v>2</v>
      </c>
      <c r="F41">
        <v>1</v>
      </c>
      <c r="G41">
        <v>3</v>
      </c>
      <c r="H41">
        <v>1</v>
      </c>
      <c r="I41">
        <v>2</v>
      </c>
      <c r="J41">
        <v>4</v>
      </c>
      <c r="K41">
        <v>4</v>
      </c>
      <c r="L41">
        <v>4</v>
      </c>
      <c r="M41">
        <v>3</v>
      </c>
      <c r="N41">
        <v>5</v>
      </c>
      <c r="O41">
        <v>3</v>
      </c>
      <c r="P41">
        <v>4</v>
      </c>
      <c r="Q41">
        <v>3</v>
      </c>
      <c r="R41">
        <v>5</v>
      </c>
      <c r="S41">
        <v>5</v>
      </c>
      <c r="T41">
        <v>4</v>
      </c>
      <c r="U41">
        <v>4</v>
      </c>
      <c r="V41">
        <v>3</v>
      </c>
      <c r="W41">
        <v>5</v>
      </c>
      <c r="X41">
        <v>4</v>
      </c>
      <c r="Y41">
        <v>4</v>
      </c>
      <c r="Z41">
        <v>5</v>
      </c>
      <c r="AA41">
        <v>5</v>
      </c>
      <c r="AB41">
        <v>5</v>
      </c>
      <c r="AC41">
        <v>4</v>
      </c>
      <c r="AD41">
        <v>4</v>
      </c>
      <c r="AE41">
        <v>5</v>
      </c>
      <c r="AF41">
        <v>5</v>
      </c>
      <c r="AG41">
        <v>5</v>
      </c>
      <c r="AH41">
        <v>5</v>
      </c>
      <c r="AI41">
        <v>5</v>
      </c>
      <c r="AJ41">
        <v>5</v>
      </c>
      <c r="AK41">
        <v>5</v>
      </c>
      <c r="AL41">
        <v>3</v>
      </c>
      <c r="AM41">
        <v>3</v>
      </c>
      <c r="AN41">
        <v>3</v>
      </c>
    </row>
    <row r="42" spans="1:40" x14ac:dyDescent="0.25">
      <c r="A42" s="6" t="s">
        <v>81</v>
      </c>
      <c r="B42">
        <v>1</v>
      </c>
      <c r="C42">
        <v>25</v>
      </c>
      <c r="D42">
        <v>6</v>
      </c>
      <c r="E42">
        <v>2</v>
      </c>
      <c r="F42">
        <v>2</v>
      </c>
      <c r="G42">
        <v>3</v>
      </c>
      <c r="H42">
        <v>2</v>
      </c>
      <c r="I42">
        <v>5</v>
      </c>
      <c r="J42">
        <v>5</v>
      </c>
      <c r="K42">
        <v>5</v>
      </c>
      <c r="L42">
        <v>5</v>
      </c>
      <c r="M42">
        <v>4</v>
      </c>
      <c r="N42">
        <v>5</v>
      </c>
      <c r="O42">
        <v>2</v>
      </c>
      <c r="P42">
        <v>4</v>
      </c>
      <c r="Q42">
        <v>5</v>
      </c>
      <c r="R42">
        <v>5</v>
      </c>
      <c r="S42">
        <v>4</v>
      </c>
      <c r="T42">
        <v>3</v>
      </c>
      <c r="U42">
        <v>4</v>
      </c>
      <c r="V42">
        <v>4</v>
      </c>
      <c r="W42">
        <v>4</v>
      </c>
      <c r="X42">
        <v>4</v>
      </c>
      <c r="Y42">
        <v>4</v>
      </c>
      <c r="Z42">
        <v>4</v>
      </c>
      <c r="AA42">
        <v>3</v>
      </c>
      <c r="AB42">
        <v>5</v>
      </c>
      <c r="AC42">
        <v>4</v>
      </c>
      <c r="AD42">
        <v>4</v>
      </c>
      <c r="AE42">
        <v>4</v>
      </c>
      <c r="AF42">
        <v>4</v>
      </c>
      <c r="AG42">
        <v>4</v>
      </c>
      <c r="AH42">
        <v>4</v>
      </c>
      <c r="AI42">
        <v>4</v>
      </c>
      <c r="AJ42">
        <v>3</v>
      </c>
      <c r="AK42">
        <v>4</v>
      </c>
      <c r="AL42">
        <v>3</v>
      </c>
      <c r="AM42">
        <v>3</v>
      </c>
      <c r="AN42">
        <v>3</v>
      </c>
    </row>
    <row r="43" spans="1:40" x14ac:dyDescent="0.25">
      <c r="A43" s="6" t="s">
        <v>82</v>
      </c>
      <c r="B43">
        <v>2</v>
      </c>
      <c r="C43">
        <v>22</v>
      </c>
      <c r="D43">
        <v>5</v>
      </c>
      <c r="E43">
        <v>1</v>
      </c>
      <c r="F43">
        <v>1</v>
      </c>
      <c r="G43">
        <v>3</v>
      </c>
      <c r="H43">
        <v>2</v>
      </c>
      <c r="I43">
        <v>5</v>
      </c>
      <c r="J43">
        <v>5</v>
      </c>
      <c r="K43">
        <v>5</v>
      </c>
      <c r="L43">
        <v>5</v>
      </c>
      <c r="M43">
        <v>4</v>
      </c>
      <c r="N43">
        <v>5</v>
      </c>
      <c r="O43">
        <v>3</v>
      </c>
      <c r="P43">
        <v>4</v>
      </c>
      <c r="Q43">
        <v>4</v>
      </c>
      <c r="R43">
        <v>4</v>
      </c>
      <c r="S43">
        <v>4</v>
      </c>
      <c r="T43">
        <v>4</v>
      </c>
      <c r="U43">
        <v>4</v>
      </c>
      <c r="V43">
        <v>5</v>
      </c>
      <c r="W43">
        <v>5</v>
      </c>
      <c r="X43">
        <v>5</v>
      </c>
      <c r="Y43">
        <v>4</v>
      </c>
      <c r="Z43">
        <v>5</v>
      </c>
      <c r="AA43">
        <v>4</v>
      </c>
      <c r="AB43">
        <v>5</v>
      </c>
      <c r="AC43">
        <v>4</v>
      </c>
      <c r="AD43">
        <v>5</v>
      </c>
      <c r="AE43">
        <v>5</v>
      </c>
      <c r="AF43">
        <v>3</v>
      </c>
      <c r="AG43">
        <v>4</v>
      </c>
      <c r="AH43">
        <v>5</v>
      </c>
      <c r="AI43">
        <v>5</v>
      </c>
      <c r="AJ43">
        <v>5</v>
      </c>
      <c r="AK43">
        <v>4</v>
      </c>
      <c r="AL43">
        <v>3</v>
      </c>
      <c r="AM43">
        <v>3</v>
      </c>
      <c r="AN43">
        <v>3</v>
      </c>
    </row>
    <row r="44" spans="1:40" x14ac:dyDescent="0.25">
      <c r="A44" s="6" t="s">
        <v>83</v>
      </c>
      <c r="B44">
        <v>1</v>
      </c>
      <c r="C44">
        <v>25</v>
      </c>
      <c r="D44">
        <v>5</v>
      </c>
      <c r="E44">
        <v>2</v>
      </c>
      <c r="F44">
        <v>1</v>
      </c>
      <c r="G44">
        <v>1</v>
      </c>
      <c r="H44">
        <v>2</v>
      </c>
      <c r="I44">
        <v>5</v>
      </c>
      <c r="J44">
        <v>4</v>
      </c>
      <c r="K44">
        <v>4</v>
      </c>
      <c r="L44">
        <v>4</v>
      </c>
      <c r="M44">
        <v>4</v>
      </c>
      <c r="N44">
        <v>5</v>
      </c>
      <c r="O44">
        <v>4</v>
      </c>
      <c r="P44">
        <v>4</v>
      </c>
      <c r="Q44">
        <v>5</v>
      </c>
      <c r="R44">
        <v>5</v>
      </c>
      <c r="S44">
        <v>5</v>
      </c>
      <c r="T44">
        <v>3</v>
      </c>
      <c r="U44">
        <v>4</v>
      </c>
      <c r="V44">
        <v>4</v>
      </c>
      <c r="W44">
        <v>5</v>
      </c>
      <c r="X44">
        <v>5</v>
      </c>
      <c r="Y44">
        <v>5</v>
      </c>
      <c r="Z44">
        <v>4</v>
      </c>
      <c r="AA44">
        <v>4</v>
      </c>
      <c r="AB44">
        <v>4</v>
      </c>
      <c r="AC44">
        <v>4</v>
      </c>
      <c r="AD44">
        <v>4</v>
      </c>
      <c r="AE44">
        <v>4</v>
      </c>
      <c r="AF44">
        <v>4</v>
      </c>
      <c r="AG44">
        <v>4</v>
      </c>
      <c r="AH44">
        <v>5</v>
      </c>
      <c r="AI44">
        <v>4</v>
      </c>
      <c r="AJ44">
        <v>4</v>
      </c>
      <c r="AK44">
        <v>4</v>
      </c>
      <c r="AL44">
        <v>3</v>
      </c>
      <c r="AM44">
        <v>3</v>
      </c>
      <c r="AN44">
        <v>3</v>
      </c>
    </row>
    <row r="45" spans="1:40" x14ac:dyDescent="0.25">
      <c r="A45" s="6" t="s">
        <v>84</v>
      </c>
      <c r="B45">
        <v>2</v>
      </c>
      <c r="C45">
        <v>23</v>
      </c>
      <c r="D45">
        <v>5</v>
      </c>
      <c r="E45">
        <v>2</v>
      </c>
      <c r="F45">
        <v>2</v>
      </c>
      <c r="G45">
        <v>2</v>
      </c>
      <c r="H45">
        <v>2</v>
      </c>
      <c r="I45">
        <v>2</v>
      </c>
      <c r="J45">
        <v>3</v>
      </c>
      <c r="K45">
        <v>1</v>
      </c>
      <c r="L45">
        <v>5</v>
      </c>
      <c r="M45">
        <v>5</v>
      </c>
      <c r="N45">
        <v>5</v>
      </c>
      <c r="O45">
        <v>4</v>
      </c>
      <c r="P45">
        <v>4</v>
      </c>
      <c r="Q45">
        <v>5</v>
      </c>
      <c r="R45">
        <v>5</v>
      </c>
      <c r="S45">
        <v>5</v>
      </c>
      <c r="T45">
        <v>5</v>
      </c>
      <c r="U45">
        <v>5</v>
      </c>
      <c r="V45">
        <v>5</v>
      </c>
      <c r="W45">
        <v>5</v>
      </c>
      <c r="X45">
        <v>5</v>
      </c>
      <c r="Y45">
        <v>5</v>
      </c>
      <c r="Z45">
        <v>5</v>
      </c>
      <c r="AA45">
        <v>5</v>
      </c>
      <c r="AB45">
        <v>5</v>
      </c>
      <c r="AC45">
        <v>5</v>
      </c>
      <c r="AD45">
        <v>5</v>
      </c>
      <c r="AE45">
        <v>5</v>
      </c>
      <c r="AF45">
        <v>5</v>
      </c>
      <c r="AG45">
        <v>5</v>
      </c>
      <c r="AH45">
        <v>5</v>
      </c>
      <c r="AI45">
        <v>5</v>
      </c>
      <c r="AJ45">
        <v>5</v>
      </c>
      <c r="AK45">
        <v>5</v>
      </c>
      <c r="AL45">
        <v>3</v>
      </c>
      <c r="AM45">
        <v>3</v>
      </c>
      <c r="AN45">
        <v>3</v>
      </c>
    </row>
    <row r="46" spans="1:40" x14ac:dyDescent="0.25">
      <c r="A46" s="6" t="s">
        <v>85</v>
      </c>
      <c r="B46">
        <v>2</v>
      </c>
      <c r="C46">
        <v>21</v>
      </c>
      <c r="D46">
        <v>5</v>
      </c>
      <c r="E46">
        <v>2</v>
      </c>
      <c r="F46">
        <v>1</v>
      </c>
      <c r="G46">
        <v>2</v>
      </c>
      <c r="H46">
        <v>2</v>
      </c>
      <c r="I46">
        <v>5</v>
      </c>
      <c r="J46">
        <v>4</v>
      </c>
      <c r="K46">
        <v>5</v>
      </c>
      <c r="L46">
        <v>4</v>
      </c>
      <c r="M46">
        <v>4</v>
      </c>
      <c r="N46">
        <v>4</v>
      </c>
      <c r="O46">
        <v>4</v>
      </c>
      <c r="P46">
        <v>5</v>
      </c>
      <c r="Q46">
        <v>5</v>
      </c>
      <c r="R46">
        <v>4</v>
      </c>
      <c r="S46">
        <v>4</v>
      </c>
      <c r="T46">
        <v>5</v>
      </c>
      <c r="U46">
        <v>4</v>
      </c>
      <c r="V46">
        <v>4</v>
      </c>
      <c r="W46">
        <v>5</v>
      </c>
      <c r="X46">
        <v>4</v>
      </c>
      <c r="Y46">
        <v>4</v>
      </c>
      <c r="Z46">
        <v>5</v>
      </c>
      <c r="AA46">
        <v>5</v>
      </c>
      <c r="AB46">
        <v>4</v>
      </c>
      <c r="AC46">
        <v>4</v>
      </c>
      <c r="AD46">
        <v>5</v>
      </c>
      <c r="AE46">
        <v>4</v>
      </c>
      <c r="AF46">
        <v>4</v>
      </c>
      <c r="AG46">
        <v>4</v>
      </c>
      <c r="AH46">
        <v>5</v>
      </c>
      <c r="AI46">
        <v>5</v>
      </c>
      <c r="AJ46">
        <v>5</v>
      </c>
      <c r="AK46">
        <v>5</v>
      </c>
      <c r="AL46">
        <v>4</v>
      </c>
      <c r="AM46">
        <v>3</v>
      </c>
      <c r="AN46">
        <v>3</v>
      </c>
    </row>
    <row r="47" spans="1:40" x14ac:dyDescent="0.25">
      <c r="A47" s="6" t="s">
        <v>86</v>
      </c>
      <c r="B47">
        <v>2</v>
      </c>
      <c r="C47">
        <v>28</v>
      </c>
      <c r="D47">
        <v>1</v>
      </c>
      <c r="E47">
        <v>1</v>
      </c>
      <c r="F47">
        <v>2</v>
      </c>
      <c r="G47">
        <v>2</v>
      </c>
      <c r="H47">
        <v>1</v>
      </c>
      <c r="I47">
        <v>5</v>
      </c>
      <c r="J47">
        <v>4</v>
      </c>
      <c r="K47">
        <v>4</v>
      </c>
      <c r="L47">
        <v>5</v>
      </c>
      <c r="M47">
        <v>4</v>
      </c>
      <c r="N47">
        <v>3</v>
      </c>
      <c r="O47">
        <v>3</v>
      </c>
      <c r="P47">
        <v>5</v>
      </c>
      <c r="Q47">
        <v>3</v>
      </c>
      <c r="R47">
        <v>5</v>
      </c>
      <c r="S47">
        <v>5</v>
      </c>
      <c r="T47">
        <v>5</v>
      </c>
      <c r="U47">
        <v>3</v>
      </c>
      <c r="V47">
        <v>5</v>
      </c>
      <c r="W47">
        <v>5</v>
      </c>
      <c r="X47">
        <v>5</v>
      </c>
      <c r="Y47">
        <v>3</v>
      </c>
      <c r="Z47">
        <v>3</v>
      </c>
      <c r="AA47">
        <v>4</v>
      </c>
      <c r="AB47">
        <v>5</v>
      </c>
      <c r="AC47">
        <v>3</v>
      </c>
      <c r="AD47">
        <v>5</v>
      </c>
      <c r="AE47">
        <v>5</v>
      </c>
      <c r="AF47">
        <v>5</v>
      </c>
      <c r="AG47">
        <v>5</v>
      </c>
      <c r="AH47">
        <v>5</v>
      </c>
      <c r="AI47">
        <v>5</v>
      </c>
      <c r="AJ47">
        <v>5</v>
      </c>
      <c r="AK47">
        <v>4</v>
      </c>
      <c r="AL47">
        <v>3</v>
      </c>
      <c r="AM47">
        <v>3</v>
      </c>
      <c r="AN47">
        <v>3</v>
      </c>
    </row>
    <row r="48" spans="1:40" x14ac:dyDescent="0.25">
      <c r="A48" s="6" t="s">
        <v>87</v>
      </c>
      <c r="B48">
        <v>2</v>
      </c>
      <c r="C48">
        <v>24</v>
      </c>
      <c r="D48">
        <v>6</v>
      </c>
      <c r="E48">
        <v>1</v>
      </c>
      <c r="F48">
        <v>2</v>
      </c>
      <c r="G48">
        <v>3</v>
      </c>
      <c r="H48">
        <v>1</v>
      </c>
      <c r="I48">
        <v>5</v>
      </c>
      <c r="J48">
        <v>5</v>
      </c>
      <c r="K48">
        <v>5</v>
      </c>
      <c r="L48">
        <v>5</v>
      </c>
      <c r="M48">
        <v>5</v>
      </c>
      <c r="N48">
        <v>5</v>
      </c>
      <c r="O48">
        <v>5</v>
      </c>
      <c r="P48">
        <v>5</v>
      </c>
      <c r="Q48">
        <v>5</v>
      </c>
      <c r="R48">
        <v>5</v>
      </c>
      <c r="S48">
        <v>5</v>
      </c>
      <c r="T48">
        <v>5</v>
      </c>
      <c r="U48">
        <v>5</v>
      </c>
      <c r="V48">
        <v>5</v>
      </c>
      <c r="W48">
        <v>5</v>
      </c>
      <c r="X48">
        <v>5</v>
      </c>
      <c r="Y48">
        <v>5</v>
      </c>
      <c r="Z48">
        <v>5</v>
      </c>
      <c r="AA48">
        <v>5</v>
      </c>
      <c r="AB48">
        <v>5</v>
      </c>
      <c r="AC48">
        <v>5</v>
      </c>
      <c r="AD48">
        <v>5</v>
      </c>
      <c r="AE48">
        <v>5</v>
      </c>
      <c r="AF48">
        <v>5</v>
      </c>
      <c r="AG48">
        <v>5</v>
      </c>
      <c r="AH48">
        <v>5</v>
      </c>
      <c r="AI48">
        <v>5</v>
      </c>
      <c r="AJ48">
        <v>5</v>
      </c>
      <c r="AK48">
        <v>5</v>
      </c>
      <c r="AL48">
        <v>5</v>
      </c>
      <c r="AM48">
        <v>5</v>
      </c>
      <c r="AN48">
        <v>5</v>
      </c>
    </row>
    <row r="49" spans="1:40" x14ac:dyDescent="0.25">
      <c r="A49" s="6" t="s">
        <v>88</v>
      </c>
      <c r="B49">
        <v>2</v>
      </c>
      <c r="C49">
        <v>21</v>
      </c>
      <c r="D49">
        <v>4</v>
      </c>
      <c r="E49">
        <v>1</v>
      </c>
      <c r="F49">
        <v>2</v>
      </c>
      <c r="G49">
        <v>2</v>
      </c>
      <c r="H49">
        <v>1</v>
      </c>
      <c r="I49">
        <v>5</v>
      </c>
      <c r="J49">
        <v>3</v>
      </c>
      <c r="K49">
        <v>4</v>
      </c>
      <c r="L49">
        <v>5</v>
      </c>
      <c r="M49">
        <v>5</v>
      </c>
      <c r="N49">
        <v>5</v>
      </c>
      <c r="O49">
        <v>4</v>
      </c>
      <c r="P49">
        <v>5</v>
      </c>
      <c r="Q49">
        <v>5</v>
      </c>
      <c r="R49">
        <v>5</v>
      </c>
      <c r="S49">
        <v>5</v>
      </c>
      <c r="T49">
        <v>4</v>
      </c>
      <c r="U49">
        <v>4</v>
      </c>
      <c r="V49">
        <v>5</v>
      </c>
      <c r="W49">
        <v>3</v>
      </c>
      <c r="X49">
        <v>5</v>
      </c>
      <c r="Y49">
        <v>5</v>
      </c>
      <c r="Z49">
        <v>5</v>
      </c>
      <c r="AA49">
        <v>5</v>
      </c>
      <c r="AB49">
        <v>5</v>
      </c>
      <c r="AC49">
        <v>5</v>
      </c>
      <c r="AD49">
        <v>5</v>
      </c>
      <c r="AE49">
        <v>5</v>
      </c>
      <c r="AF49">
        <v>5</v>
      </c>
      <c r="AG49">
        <v>5</v>
      </c>
      <c r="AH49">
        <v>5</v>
      </c>
      <c r="AI49">
        <v>5</v>
      </c>
      <c r="AJ49">
        <v>5</v>
      </c>
      <c r="AK49">
        <v>5</v>
      </c>
      <c r="AL49">
        <v>5</v>
      </c>
      <c r="AM49">
        <v>4</v>
      </c>
      <c r="AN49">
        <v>3</v>
      </c>
    </row>
    <row r="50" spans="1:40" x14ac:dyDescent="0.25">
      <c r="A50" s="6" t="s">
        <v>89</v>
      </c>
      <c r="B50">
        <v>2</v>
      </c>
      <c r="C50">
        <v>25</v>
      </c>
      <c r="D50">
        <v>6</v>
      </c>
      <c r="E50">
        <v>2</v>
      </c>
      <c r="F50">
        <v>1</v>
      </c>
      <c r="G50">
        <v>2</v>
      </c>
      <c r="H50">
        <v>2</v>
      </c>
      <c r="I50">
        <v>4</v>
      </c>
      <c r="J50">
        <v>4</v>
      </c>
      <c r="K50">
        <v>4</v>
      </c>
      <c r="L50">
        <v>4</v>
      </c>
      <c r="M50">
        <v>4</v>
      </c>
      <c r="N50">
        <v>4</v>
      </c>
      <c r="O50">
        <v>4</v>
      </c>
      <c r="P50">
        <v>4</v>
      </c>
      <c r="Q50">
        <v>4</v>
      </c>
      <c r="R50">
        <v>4</v>
      </c>
      <c r="S50">
        <v>4</v>
      </c>
      <c r="T50">
        <v>4</v>
      </c>
      <c r="U50">
        <v>4</v>
      </c>
      <c r="V50">
        <v>4</v>
      </c>
      <c r="W50">
        <v>4</v>
      </c>
      <c r="X50">
        <v>4</v>
      </c>
      <c r="Y50">
        <v>4</v>
      </c>
      <c r="Z50">
        <v>4</v>
      </c>
      <c r="AA50">
        <v>4</v>
      </c>
      <c r="AB50">
        <v>4</v>
      </c>
      <c r="AC50">
        <v>4</v>
      </c>
      <c r="AD50">
        <v>4</v>
      </c>
      <c r="AE50">
        <v>4</v>
      </c>
      <c r="AF50">
        <v>4</v>
      </c>
      <c r="AG50">
        <v>4</v>
      </c>
      <c r="AH50">
        <v>4</v>
      </c>
      <c r="AI50">
        <v>4</v>
      </c>
      <c r="AJ50">
        <v>4</v>
      </c>
      <c r="AK50">
        <v>4</v>
      </c>
      <c r="AL50">
        <v>4</v>
      </c>
      <c r="AM50">
        <v>4</v>
      </c>
      <c r="AN50">
        <v>4</v>
      </c>
    </row>
    <row r="51" spans="1:40" x14ac:dyDescent="0.25">
      <c r="A51" s="6" t="s">
        <v>90</v>
      </c>
      <c r="B51">
        <v>1</v>
      </c>
      <c r="C51">
        <v>24</v>
      </c>
      <c r="D51">
        <v>6</v>
      </c>
      <c r="E51">
        <v>2</v>
      </c>
      <c r="F51">
        <v>1</v>
      </c>
      <c r="G51">
        <v>2</v>
      </c>
      <c r="H51">
        <v>2</v>
      </c>
      <c r="I51">
        <v>5</v>
      </c>
      <c r="J51">
        <v>5</v>
      </c>
      <c r="K51">
        <v>5</v>
      </c>
      <c r="L51">
        <v>5</v>
      </c>
      <c r="M51">
        <v>5</v>
      </c>
      <c r="N51">
        <v>5</v>
      </c>
      <c r="O51">
        <v>5</v>
      </c>
      <c r="P51">
        <v>5</v>
      </c>
      <c r="Q51">
        <v>5</v>
      </c>
      <c r="R51">
        <v>5</v>
      </c>
      <c r="S51">
        <v>5</v>
      </c>
      <c r="T51">
        <v>5</v>
      </c>
      <c r="U51">
        <v>5</v>
      </c>
      <c r="V51">
        <v>5</v>
      </c>
      <c r="W51">
        <v>5</v>
      </c>
      <c r="X51">
        <v>5</v>
      </c>
      <c r="Y51">
        <v>5</v>
      </c>
      <c r="Z51">
        <v>5</v>
      </c>
      <c r="AA51">
        <v>5</v>
      </c>
      <c r="AB51">
        <v>5</v>
      </c>
      <c r="AC51">
        <v>5</v>
      </c>
      <c r="AD51">
        <v>5</v>
      </c>
      <c r="AE51">
        <v>5</v>
      </c>
      <c r="AF51">
        <v>5</v>
      </c>
      <c r="AG51">
        <v>5</v>
      </c>
      <c r="AH51">
        <v>5</v>
      </c>
      <c r="AI51">
        <v>5</v>
      </c>
      <c r="AJ51">
        <v>5</v>
      </c>
      <c r="AK51">
        <v>5</v>
      </c>
      <c r="AL51">
        <v>5</v>
      </c>
      <c r="AM51">
        <v>5</v>
      </c>
      <c r="AN51">
        <v>5</v>
      </c>
    </row>
    <row r="52" spans="1:40" x14ac:dyDescent="0.25">
      <c r="A52" s="6" t="s">
        <v>91</v>
      </c>
      <c r="B52">
        <v>2</v>
      </c>
      <c r="C52">
        <v>24</v>
      </c>
      <c r="D52">
        <v>5</v>
      </c>
      <c r="E52">
        <v>2</v>
      </c>
      <c r="F52">
        <v>2</v>
      </c>
      <c r="G52">
        <v>3</v>
      </c>
      <c r="H52">
        <v>2</v>
      </c>
      <c r="I52">
        <v>5</v>
      </c>
      <c r="J52">
        <v>4</v>
      </c>
      <c r="K52">
        <v>5</v>
      </c>
      <c r="L52">
        <v>5</v>
      </c>
      <c r="M52">
        <v>5</v>
      </c>
      <c r="N52">
        <v>5</v>
      </c>
      <c r="O52">
        <v>3</v>
      </c>
      <c r="P52">
        <v>5</v>
      </c>
      <c r="Q52">
        <v>3</v>
      </c>
      <c r="R52">
        <v>5</v>
      </c>
      <c r="S52">
        <v>4</v>
      </c>
      <c r="T52">
        <v>3</v>
      </c>
      <c r="U52">
        <v>4</v>
      </c>
      <c r="V52">
        <v>5</v>
      </c>
      <c r="W52">
        <v>3</v>
      </c>
      <c r="X52">
        <v>4</v>
      </c>
      <c r="Y52">
        <v>4</v>
      </c>
      <c r="Z52">
        <v>4</v>
      </c>
      <c r="AA52">
        <v>5</v>
      </c>
      <c r="AB52">
        <v>3</v>
      </c>
      <c r="AC52">
        <v>5</v>
      </c>
      <c r="AD52">
        <v>5</v>
      </c>
      <c r="AE52">
        <v>5</v>
      </c>
      <c r="AF52">
        <v>4</v>
      </c>
      <c r="AG52">
        <v>3</v>
      </c>
      <c r="AH52">
        <v>5</v>
      </c>
      <c r="AI52">
        <v>4</v>
      </c>
      <c r="AJ52">
        <v>5</v>
      </c>
      <c r="AK52">
        <v>4</v>
      </c>
      <c r="AL52">
        <v>4</v>
      </c>
      <c r="AM52">
        <v>4</v>
      </c>
      <c r="AN52">
        <v>4</v>
      </c>
    </row>
    <row r="53" spans="1:40" x14ac:dyDescent="0.25">
      <c r="A53" s="6" t="s">
        <v>92</v>
      </c>
      <c r="B53">
        <v>2</v>
      </c>
      <c r="C53">
        <v>28</v>
      </c>
      <c r="D53">
        <v>7</v>
      </c>
      <c r="E53">
        <v>2</v>
      </c>
      <c r="F53">
        <v>1</v>
      </c>
      <c r="G53">
        <v>2</v>
      </c>
      <c r="H53">
        <v>2</v>
      </c>
      <c r="I53">
        <v>1</v>
      </c>
      <c r="J53">
        <v>4</v>
      </c>
      <c r="K53">
        <v>4</v>
      </c>
      <c r="L53">
        <v>5</v>
      </c>
      <c r="M53">
        <v>4</v>
      </c>
      <c r="N53">
        <v>4</v>
      </c>
      <c r="O53">
        <v>4</v>
      </c>
      <c r="P53">
        <v>5</v>
      </c>
      <c r="Q53">
        <v>5</v>
      </c>
      <c r="R53">
        <v>5</v>
      </c>
      <c r="S53">
        <v>5</v>
      </c>
      <c r="T53">
        <v>3</v>
      </c>
      <c r="U53">
        <v>5</v>
      </c>
      <c r="V53">
        <v>5</v>
      </c>
      <c r="W53">
        <v>4</v>
      </c>
      <c r="X53">
        <v>4</v>
      </c>
      <c r="Y53">
        <v>4</v>
      </c>
      <c r="Z53">
        <v>4</v>
      </c>
      <c r="AA53">
        <v>4</v>
      </c>
      <c r="AB53">
        <v>4</v>
      </c>
      <c r="AC53">
        <v>4</v>
      </c>
      <c r="AD53">
        <v>5</v>
      </c>
      <c r="AE53">
        <v>5</v>
      </c>
      <c r="AF53">
        <v>4</v>
      </c>
      <c r="AG53">
        <v>5</v>
      </c>
      <c r="AH53">
        <v>5</v>
      </c>
      <c r="AI53">
        <v>4</v>
      </c>
      <c r="AJ53">
        <v>5</v>
      </c>
      <c r="AK53">
        <v>5</v>
      </c>
      <c r="AL53">
        <v>4</v>
      </c>
      <c r="AM53">
        <v>3</v>
      </c>
      <c r="AN53">
        <v>3</v>
      </c>
    </row>
    <row r="54" spans="1:40" x14ac:dyDescent="0.25">
      <c r="A54" s="6" t="s">
        <v>93</v>
      </c>
      <c r="B54">
        <v>1</v>
      </c>
      <c r="C54">
        <v>23</v>
      </c>
      <c r="D54">
        <v>3</v>
      </c>
      <c r="E54">
        <v>1</v>
      </c>
      <c r="F54">
        <v>2</v>
      </c>
      <c r="G54">
        <v>1</v>
      </c>
      <c r="H54">
        <v>2</v>
      </c>
      <c r="I54">
        <v>5</v>
      </c>
      <c r="J54">
        <v>4</v>
      </c>
      <c r="K54">
        <v>5</v>
      </c>
      <c r="L54">
        <v>5</v>
      </c>
      <c r="M54">
        <v>5</v>
      </c>
      <c r="N54">
        <v>5</v>
      </c>
      <c r="O54">
        <v>4</v>
      </c>
      <c r="P54">
        <v>4</v>
      </c>
      <c r="Q54">
        <v>5</v>
      </c>
      <c r="R54">
        <v>5</v>
      </c>
      <c r="S54">
        <v>5</v>
      </c>
      <c r="T54">
        <v>5</v>
      </c>
      <c r="U54">
        <v>5</v>
      </c>
      <c r="V54">
        <v>5</v>
      </c>
      <c r="W54">
        <v>5</v>
      </c>
      <c r="X54">
        <v>5</v>
      </c>
      <c r="Y54">
        <v>5</v>
      </c>
      <c r="Z54">
        <v>5</v>
      </c>
      <c r="AA54">
        <v>4</v>
      </c>
      <c r="AB54">
        <v>5</v>
      </c>
      <c r="AC54">
        <v>5</v>
      </c>
      <c r="AD54">
        <v>5</v>
      </c>
      <c r="AE54">
        <v>5</v>
      </c>
      <c r="AF54">
        <v>4</v>
      </c>
      <c r="AG54">
        <v>5</v>
      </c>
      <c r="AH54">
        <v>5</v>
      </c>
      <c r="AI54">
        <v>5</v>
      </c>
      <c r="AJ54">
        <v>5</v>
      </c>
      <c r="AK54">
        <v>5</v>
      </c>
      <c r="AL54">
        <v>5</v>
      </c>
      <c r="AM54">
        <v>5</v>
      </c>
      <c r="AN54">
        <v>5</v>
      </c>
    </row>
    <row r="55" spans="1:40" x14ac:dyDescent="0.25">
      <c r="A55" s="6" t="s">
        <v>94</v>
      </c>
      <c r="B55">
        <v>2</v>
      </c>
      <c r="C55">
        <v>19</v>
      </c>
      <c r="D55">
        <v>1</v>
      </c>
      <c r="E55">
        <v>1</v>
      </c>
      <c r="F55">
        <v>2</v>
      </c>
      <c r="G55">
        <v>2</v>
      </c>
      <c r="H55">
        <v>2</v>
      </c>
      <c r="I55">
        <v>1</v>
      </c>
      <c r="J55">
        <v>5</v>
      </c>
      <c r="K55">
        <v>5</v>
      </c>
      <c r="L55">
        <v>5</v>
      </c>
      <c r="M55">
        <v>5</v>
      </c>
      <c r="N55">
        <v>5</v>
      </c>
      <c r="O55">
        <v>5</v>
      </c>
      <c r="P55">
        <v>5</v>
      </c>
      <c r="Q55">
        <v>5</v>
      </c>
      <c r="R55">
        <v>5</v>
      </c>
      <c r="S55">
        <v>5</v>
      </c>
      <c r="T55">
        <v>5</v>
      </c>
      <c r="U55">
        <v>5</v>
      </c>
      <c r="V55">
        <v>5</v>
      </c>
      <c r="W55">
        <v>5</v>
      </c>
      <c r="X55">
        <v>5</v>
      </c>
      <c r="Y55">
        <v>5</v>
      </c>
      <c r="Z55">
        <v>5</v>
      </c>
      <c r="AA55">
        <v>5</v>
      </c>
      <c r="AB55">
        <v>5</v>
      </c>
      <c r="AC55">
        <v>5</v>
      </c>
      <c r="AD55">
        <v>5</v>
      </c>
      <c r="AE55">
        <v>5</v>
      </c>
      <c r="AF55">
        <v>5</v>
      </c>
      <c r="AG55">
        <v>5</v>
      </c>
      <c r="AH55">
        <v>5</v>
      </c>
      <c r="AI55">
        <v>5</v>
      </c>
      <c r="AJ55">
        <v>5</v>
      </c>
      <c r="AK55">
        <v>5</v>
      </c>
      <c r="AL55">
        <v>5</v>
      </c>
      <c r="AM55">
        <v>5</v>
      </c>
      <c r="AN55">
        <v>5</v>
      </c>
    </row>
    <row r="56" spans="1:40" x14ac:dyDescent="0.25">
      <c r="A56" s="6" t="s">
        <v>95</v>
      </c>
      <c r="B56">
        <v>2</v>
      </c>
      <c r="C56">
        <v>20</v>
      </c>
      <c r="D56">
        <v>1</v>
      </c>
      <c r="E56">
        <v>1</v>
      </c>
      <c r="F56">
        <v>2</v>
      </c>
      <c r="G56">
        <v>1</v>
      </c>
      <c r="H56">
        <v>2</v>
      </c>
      <c r="I56">
        <v>5</v>
      </c>
      <c r="J56">
        <v>5</v>
      </c>
      <c r="K56">
        <v>4</v>
      </c>
      <c r="L56">
        <v>5</v>
      </c>
      <c r="M56">
        <v>4</v>
      </c>
      <c r="N56">
        <v>5</v>
      </c>
      <c r="O56">
        <v>4</v>
      </c>
      <c r="P56">
        <v>5</v>
      </c>
      <c r="Q56">
        <v>5</v>
      </c>
      <c r="R56">
        <v>5</v>
      </c>
      <c r="S56">
        <v>5</v>
      </c>
      <c r="T56">
        <v>4</v>
      </c>
      <c r="U56">
        <v>4</v>
      </c>
      <c r="V56">
        <v>5</v>
      </c>
      <c r="W56">
        <v>5</v>
      </c>
      <c r="X56">
        <v>5</v>
      </c>
      <c r="Y56">
        <v>5</v>
      </c>
      <c r="Z56">
        <v>5</v>
      </c>
      <c r="AA56">
        <v>4</v>
      </c>
      <c r="AB56">
        <v>5</v>
      </c>
      <c r="AC56">
        <v>5</v>
      </c>
      <c r="AD56">
        <v>5</v>
      </c>
      <c r="AE56">
        <v>4</v>
      </c>
      <c r="AF56">
        <v>5</v>
      </c>
      <c r="AG56">
        <v>4</v>
      </c>
      <c r="AH56">
        <v>5</v>
      </c>
      <c r="AI56">
        <v>5</v>
      </c>
      <c r="AJ56">
        <v>5</v>
      </c>
      <c r="AK56">
        <v>5</v>
      </c>
      <c r="AL56">
        <v>3</v>
      </c>
      <c r="AM56">
        <v>3</v>
      </c>
      <c r="AN56">
        <v>3</v>
      </c>
    </row>
    <row r="57" spans="1:40" x14ac:dyDescent="0.25">
      <c r="A57" s="6" t="s">
        <v>96</v>
      </c>
      <c r="B57">
        <v>1</v>
      </c>
      <c r="C57">
        <v>19</v>
      </c>
      <c r="D57">
        <v>1</v>
      </c>
      <c r="E57">
        <v>1</v>
      </c>
      <c r="F57">
        <v>2</v>
      </c>
      <c r="G57">
        <v>1</v>
      </c>
      <c r="H57">
        <v>2</v>
      </c>
      <c r="I57">
        <v>5</v>
      </c>
      <c r="J57">
        <v>4</v>
      </c>
      <c r="K57">
        <v>4</v>
      </c>
      <c r="L57">
        <v>4</v>
      </c>
      <c r="M57">
        <v>3</v>
      </c>
      <c r="N57">
        <v>3</v>
      </c>
      <c r="O57">
        <v>4</v>
      </c>
      <c r="P57">
        <v>5</v>
      </c>
      <c r="Q57">
        <v>5</v>
      </c>
      <c r="R57">
        <v>4</v>
      </c>
      <c r="S57">
        <v>5</v>
      </c>
      <c r="T57">
        <v>3</v>
      </c>
      <c r="U57">
        <v>3</v>
      </c>
      <c r="V57">
        <v>4</v>
      </c>
      <c r="W57">
        <v>3</v>
      </c>
      <c r="X57">
        <v>4</v>
      </c>
      <c r="Y57">
        <v>3</v>
      </c>
      <c r="Z57">
        <v>5</v>
      </c>
      <c r="AA57">
        <v>3</v>
      </c>
      <c r="AB57">
        <v>5</v>
      </c>
      <c r="AC57">
        <v>3</v>
      </c>
      <c r="AD57">
        <v>4</v>
      </c>
      <c r="AE57">
        <v>5</v>
      </c>
      <c r="AF57">
        <v>4</v>
      </c>
      <c r="AG57">
        <v>3</v>
      </c>
      <c r="AH57">
        <v>4</v>
      </c>
      <c r="AI57">
        <v>5</v>
      </c>
      <c r="AJ57">
        <v>3</v>
      </c>
      <c r="AK57">
        <v>5</v>
      </c>
      <c r="AL57">
        <v>3</v>
      </c>
      <c r="AM57">
        <v>3</v>
      </c>
      <c r="AN57">
        <v>1</v>
      </c>
    </row>
    <row r="58" spans="1:40" x14ac:dyDescent="0.25">
      <c r="A58" s="6" t="s">
        <v>97</v>
      </c>
      <c r="B58">
        <v>2</v>
      </c>
      <c r="C58">
        <v>20</v>
      </c>
      <c r="D58">
        <v>1</v>
      </c>
      <c r="E58">
        <v>1</v>
      </c>
      <c r="F58">
        <v>2</v>
      </c>
      <c r="G58">
        <v>1</v>
      </c>
      <c r="H58">
        <v>2</v>
      </c>
      <c r="I58">
        <v>4</v>
      </c>
      <c r="J58">
        <v>5</v>
      </c>
      <c r="K58">
        <v>4</v>
      </c>
      <c r="L58">
        <v>5</v>
      </c>
      <c r="M58">
        <v>5</v>
      </c>
      <c r="N58">
        <v>4</v>
      </c>
      <c r="O58">
        <v>4</v>
      </c>
      <c r="P58">
        <v>4</v>
      </c>
      <c r="Q58">
        <v>4</v>
      </c>
      <c r="R58">
        <v>5</v>
      </c>
      <c r="S58">
        <v>3</v>
      </c>
      <c r="T58">
        <v>4</v>
      </c>
      <c r="U58">
        <v>5</v>
      </c>
      <c r="V58">
        <v>5</v>
      </c>
      <c r="W58">
        <v>4</v>
      </c>
      <c r="X58">
        <v>4</v>
      </c>
      <c r="Y58">
        <v>4</v>
      </c>
      <c r="Z58">
        <v>4</v>
      </c>
      <c r="AA58">
        <v>4</v>
      </c>
      <c r="AB58">
        <v>4</v>
      </c>
      <c r="AC58">
        <v>4</v>
      </c>
      <c r="AD58">
        <v>4</v>
      </c>
      <c r="AE58">
        <v>4</v>
      </c>
      <c r="AF58">
        <v>4</v>
      </c>
      <c r="AG58">
        <v>4</v>
      </c>
      <c r="AH58">
        <v>4</v>
      </c>
      <c r="AI58">
        <v>4</v>
      </c>
      <c r="AJ58">
        <v>4</v>
      </c>
      <c r="AK58">
        <v>4</v>
      </c>
      <c r="AL58">
        <v>3</v>
      </c>
      <c r="AM58">
        <v>3</v>
      </c>
      <c r="AN58">
        <v>3</v>
      </c>
    </row>
    <row r="59" spans="1:40" x14ac:dyDescent="0.25">
      <c r="A59" s="6" t="s">
        <v>98</v>
      </c>
      <c r="B59">
        <v>1</v>
      </c>
      <c r="C59">
        <v>19</v>
      </c>
      <c r="D59">
        <v>1</v>
      </c>
      <c r="E59">
        <v>2</v>
      </c>
      <c r="F59">
        <v>2</v>
      </c>
      <c r="G59">
        <v>1</v>
      </c>
      <c r="H59">
        <v>2</v>
      </c>
      <c r="I59">
        <v>5</v>
      </c>
      <c r="J59">
        <v>5</v>
      </c>
      <c r="K59">
        <v>5</v>
      </c>
      <c r="L59">
        <v>5</v>
      </c>
      <c r="M59">
        <v>5</v>
      </c>
      <c r="N59">
        <v>5</v>
      </c>
      <c r="O59">
        <v>5</v>
      </c>
      <c r="P59">
        <v>5</v>
      </c>
      <c r="Q59">
        <v>5</v>
      </c>
      <c r="R59">
        <v>5</v>
      </c>
      <c r="S59">
        <v>5</v>
      </c>
      <c r="T59">
        <v>5</v>
      </c>
      <c r="U59">
        <v>5</v>
      </c>
      <c r="V59">
        <v>5</v>
      </c>
      <c r="W59">
        <v>5</v>
      </c>
      <c r="X59">
        <v>5</v>
      </c>
      <c r="Y59">
        <v>5</v>
      </c>
      <c r="Z59">
        <v>5</v>
      </c>
      <c r="AA59">
        <v>5</v>
      </c>
      <c r="AB59">
        <v>5</v>
      </c>
      <c r="AC59">
        <v>5</v>
      </c>
      <c r="AD59">
        <v>5</v>
      </c>
      <c r="AE59">
        <v>5</v>
      </c>
      <c r="AF59">
        <v>5</v>
      </c>
      <c r="AG59">
        <v>5</v>
      </c>
      <c r="AH59">
        <v>5</v>
      </c>
      <c r="AI59">
        <v>5</v>
      </c>
      <c r="AJ59">
        <v>5</v>
      </c>
      <c r="AK59">
        <v>5</v>
      </c>
      <c r="AL59">
        <v>5</v>
      </c>
      <c r="AM59">
        <v>5</v>
      </c>
      <c r="AN59">
        <v>5</v>
      </c>
    </row>
    <row r="60" spans="1:40" x14ac:dyDescent="0.25">
      <c r="A60" s="6" t="s">
        <v>99</v>
      </c>
      <c r="B60">
        <v>1</v>
      </c>
      <c r="C60">
        <v>21</v>
      </c>
      <c r="D60">
        <v>3</v>
      </c>
      <c r="E60">
        <v>1</v>
      </c>
      <c r="F60">
        <v>2</v>
      </c>
      <c r="G60">
        <v>1</v>
      </c>
      <c r="H60">
        <v>1</v>
      </c>
      <c r="I60">
        <v>5</v>
      </c>
      <c r="J60">
        <v>5</v>
      </c>
      <c r="K60">
        <v>4</v>
      </c>
      <c r="L60">
        <v>5</v>
      </c>
      <c r="M60">
        <v>4</v>
      </c>
      <c r="N60">
        <v>4</v>
      </c>
      <c r="O60">
        <v>4</v>
      </c>
      <c r="P60">
        <v>5</v>
      </c>
      <c r="Q60">
        <v>5</v>
      </c>
      <c r="R60">
        <v>4</v>
      </c>
      <c r="S60">
        <v>5</v>
      </c>
      <c r="T60">
        <v>5</v>
      </c>
      <c r="U60">
        <v>5</v>
      </c>
      <c r="V60">
        <v>5</v>
      </c>
      <c r="W60">
        <v>4</v>
      </c>
      <c r="X60">
        <v>5</v>
      </c>
      <c r="Y60">
        <v>5</v>
      </c>
      <c r="Z60">
        <v>5</v>
      </c>
      <c r="AA60">
        <v>5</v>
      </c>
      <c r="AB60">
        <v>4</v>
      </c>
      <c r="AC60">
        <v>4</v>
      </c>
      <c r="AD60">
        <v>4</v>
      </c>
      <c r="AE60">
        <v>5</v>
      </c>
      <c r="AF60">
        <v>5</v>
      </c>
      <c r="AG60">
        <v>3</v>
      </c>
      <c r="AH60">
        <v>4</v>
      </c>
      <c r="AI60">
        <v>5</v>
      </c>
      <c r="AJ60">
        <v>4</v>
      </c>
      <c r="AK60">
        <v>4</v>
      </c>
      <c r="AL60">
        <v>3</v>
      </c>
      <c r="AM60">
        <v>3</v>
      </c>
      <c r="AN60">
        <v>3</v>
      </c>
    </row>
    <row r="61" spans="1:40" x14ac:dyDescent="0.25">
      <c r="A61" s="6" t="s">
        <v>100</v>
      </c>
      <c r="B61">
        <v>2</v>
      </c>
      <c r="C61">
        <v>18</v>
      </c>
      <c r="D61">
        <v>1</v>
      </c>
      <c r="E61">
        <v>1</v>
      </c>
      <c r="F61">
        <v>2</v>
      </c>
      <c r="G61">
        <v>1</v>
      </c>
      <c r="H61">
        <v>1</v>
      </c>
      <c r="I61">
        <v>5</v>
      </c>
      <c r="J61">
        <v>5</v>
      </c>
      <c r="K61">
        <v>5</v>
      </c>
      <c r="L61">
        <v>5</v>
      </c>
      <c r="M61">
        <v>5</v>
      </c>
      <c r="N61">
        <v>5</v>
      </c>
      <c r="O61">
        <v>5</v>
      </c>
      <c r="P61">
        <v>5</v>
      </c>
      <c r="Q61">
        <v>5</v>
      </c>
      <c r="R61">
        <v>5</v>
      </c>
      <c r="S61">
        <v>5</v>
      </c>
      <c r="T61">
        <v>5</v>
      </c>
      <c r="U61">
        <v>5</v>
      </c>
      <c r="V61">
        <v>5</v>
      </c>
      <c r="W61">
        <v>5</v>
      </c>
      <c r="X61">
        <v>5</v>
      </c>
      <c r="Y61">
        <v>5</v>
      </c>
      <c r="Z61">
        <v>5</v>
      </c>
      <c r="AA61">
        <v>5</v>
      </c>
      <c r="AB61">
        <v>5</v>
      </c>
      <c r="AC61">
        <v>5</v>
      </c>
      <c r="AD61">
        <v>5</v>
      </c>
      <c r="AE61">
        <v>5</v>
      </c>
      <c r="AF61">
        <v>5</v>
      </c>
      <c r="AG61">
        <v>5</v>
      </c>
      <c r="AH61">
        <v>5</v>
      </c>
      <c r="AI61">
        <v>5</v>
      </c>
      <c r="AJ61">
        <v>5</v>
      </c>
      <c r="AK61">
        <v>5</v>
      </c>
      <c r="AL61">
        <v>3</v>
      </c>
      <c r="AM61">
        <v>3</v>
      </c>
      <c r="AN61">
        <v>3</v>
      </c>
    </row>
    <row r="62" spans="1:40" x14ac:dyDescent="0.25">
      <c r="A62" s="6" t="s">
        <v>101</v>
      </c>
      <c r="B62">
        <v>2</v>
      </c>
      <c r="C62">
        <v>19</v>
      </c>
      <c r="D62">
        <v>1</v>
      </c>
      <c r="E62">
        <v>1</v>
      </c>
      <c r="F62">
        <v>2</v>
      </c>
      <c r="G62">
        <v>1</v>
      </c>
      <c r="H62">
        <v>1</v>
      </c>
      <c r="I62">
        <v>5</v>
      </c>
      <c r="J62">
        <v>5</v>
      </c>
      <c r="K62">
        <v>5</v>
      </c>
      <c r="L62">
        <v>5</v>
      </c>
      <c r="M62">
        <v>5</v>
      </c>
      <c r="N62">
        <v>5</v>
      </c>
      <c r="O62">
        <v>5</v>
      </c>
      <c r="P62">
        <v>5</v>
      </c>
      <c r="Q62">
        <v>5</v>
      </c>
      <c r="R62">
        <v>5</v>
      </c>
      <c r="S62">
        <v>5</v>
      </c>
      <c r="T62">
        <v>5</v>
      </c>
      <c r="U62">
        <v>5</v>
      </c>
      <c r="V62">
        <v>5</v>
      </c>
      <c r="W62">
        <v>5</v>
      </c>
      <c r="X62">
        <v>5</v>
      </c>
      <c r="Y62">
        <v>5</v>
      </c>
      <c r="Z62">
        <v>5</v>
      </c>
      <c r="AA62">
        <v>5</v>
      </c>
      <c r="AB62">
        <v>5</v>
      </c>
      <c r="AC62">
        <v>5</v>
      </c>
      <c r="AD62">
        <v>5</v>
      </c>
      <c r="AE62">
        <v>5</v>
      </c>
      <c r="AF62">
        <v>5</v>
      </c>
      <c r="AG62">
        <v>5</v>
      </c>
      <c r="AH62">
        <v>5</v>
      </c>
      <c r="AI62">
        <v>5</v>
      </c>
      <c r="AJ62">
        <v>5</v>
      </c>
      <c r="AK62">
        <v>5</v>
      </c>
      <c r="AL62">
        <v>3</v>
      </c>
      <c r="AM62">
        <v>3</v>
      </c>
      <c r="AN62">
        <v>3</v>
      </c>
    </row>
    <row r="63" spans="1:40" x14ac:dyDescent="0.25">
      <c r="A63" s="6" t="s">
        <v>102</v>
      </c>
      <c r="B63">
        <v>2</v>
      </c>
      <c r="C63">
        <v>19</v>
      </c>
      <c r="D63">
        <v>1</v>
      </c>
      <c r="E63">
        <v>1</v>
      </c>
      <c r="F63">
        <v>2</v>
      </c>
      <c r="G63">
        <v>1</v>
      </c>
      <c r="H63">
        <v>1</v>
      </c>
      <c r="I63">
        <v>4</v>
      </c>
      <c r="J63">
        <v>4</v>
      </c>
      <c r="K63">
        <v>5</v>
      </c>
      <c r="L63">
        <v>3</v>
      </c>
      <c r="M63">
        <v>4</v>
      </c>
      <c r="N63">
        <v>5</v>
      </c>
      <c r="O63">
        <v>5</v>
      </c>
      <c r="P63">
        <v>5</v>
      </c>
      <c r="Q63">
        <v>5</v>
      </c>
      <c r="R63">
        <v>5</v>
      </c>
      <c r="S63">
        <v>3</v>
      </c>
      <c r="T63">
        <v>4</v>
      </c>
      <c r="U63">
        <v>4</v>
      </c>
      <c r="V63">
        <v>5</v>
      </c>
      <c r="W63">
        <v>3</v>
      </c>
      <c r="X63">
        <v>3</v>
      </c>
      <c r="Y63">
        <v>3</v>
      </c>
      <c r="Z63">
        <v>3</v>
      </c>
      <c r="AA63">
        <v>3</v>
      </c>
      <c r="AB63">
        <v>5</v>
      </c>
      <c r="AC63">
        <v>4</v>
      </c>
      <c r="AD63">
        <v>5</v>
      </c>
      <c r="AE63">
        <v>3</v>
      </c>
      <c r="AF63">
        <v>4</v>
      </c>
      <c r="AG63">
        <v>4</v>
      </c>
      <c r="AH63">
        <v>4</v>
      </c>
      <c r="AI63">
        <v>4</v>
      </c>
      <c r="AJ63">
        <v>4</v>
      </c>
      <c r="AK63">
        <v>4</v>
      </c>
      <c r="AL63">
        <v>2</v>
      </c>
      <c r="AM63">
        <v>3</v>
      </c>
      <c r="AN63">
        <v>3</v>
      </c>
    </row>
    <row r="64" spans="1:40" x14ac:dyDescent="0.25">
      <c r="A64" s="6" t="s">
        <v>103</v>
      </c>
      <c r="B64">
        <v>2</v>
      </c>
      <c r="C64">
        <v>21</v>
      </c>
      <c r="D64">
        <v>1</v>
      </c>
      <c r="E64">
        <v>1</v>
      </c>
      <c r="F64">
        <v>2</v>
      </c>
      <c r="G64">
        <v>1</v>
      </c>
      <c r="H64">
        <v>2</v>
      </c>
      <c r="I64">
        <v>5</v>
      </c>
      <c r="J64">
        <v>5</v>
      </c>
      <c r="K64">
        <v>5</v>
      </c>
      <c r="L64">
        <v>5</v>
      </c>
      <c r="M64">
        <v>4</v>
      </c>
      <c r="N64">
        <v>5</v>
      </c>
      <c r="O64">
        <v>5</v>
      </c>
      <c r="P64">
        <v>4</v>
      </c>
      <c r="Q64">
        <v>4</v>
      </c>
      <c r="R64">
        <v>5</v>
      </c>
      <c r="S64">
        <v>5</v>
      </c>
      <c r="T64">
        <v>5</v>
      </c>
      <c r="U64">
        <v>4</v>
      </c>
      <c r="V64">
        <v>5</v>
      </c>
      <c r="W64">
        <v>5</v>
      </c>
      <c r="X64">
        <v>5</v>
      </c>
      <c r="Y64">
        <v>5</v>
      </c>
      <c r="Z64">
        <v>5</v>
      </c>
      <c r="AA64">
        <v>4</v>
      </c>
      <c r="AB64">
        <v>5</v>
      </c>
      <c r="AC64">
        <v>5</v>
      </c>
      <c r="AD64">
        <v>4</v>
      </c>
      <c r="AE64">
        <v>5</v>
      </c>
      <c r="AF64">
        <v>4</v>
      </c>
      <c r="AG64">
        <v>5</v>
      </c>
      <c r="AH64">
        <v>5</v>
      </c>
      <c r="AI64">
        <v>5</v>
      </c>
      <c r="AJ64">
        <v>5</v>
      </c>
      <c r="AK64">
        <v>5</v>
      </c>
      <c r="AL64">
        <v>3</v>
      </c>
      <c r="AM64">
        <v>3</v>
      </c>
      <c r="AN64">
        <v>3</v>
      </c>
    </row>
    <row r="65" spans="1:40" x14ac:dyDescent="0.25">
      <c r="A65" s="6" t="s">
        <v>104</v>
      </c>
      <c r="B65">
        <v>2</v>
      </c>
      <c r="C65">
        <v>19</v>
      </c>
      <c r="D65">
        <v>1</v>
      </c>
      <c r="E65">
        <v>1</v>
      </c>
      <c r="F65">
        <v>2</v>
      </c>
      <c r="G65">
        <v>1</v>
      </c>
      <c r="H65">
        <v>2</v>
      </c>
      <c r="I65">
        <v>5</v>
      </c>
      <c r="J65">
        <v>5</v>
      </c>
      <c r="K65">
        <v>5</v>
      </c>
      <c r="L65">
        <v>5</v>
      </c>
      <c r="M65">
        <v>5</v>
      </c>
      <c r="N65">
        <v>5</v>
      </c>
      <c r="O65">
        <v>4</v>
      </c>
      <c r="P65">
        <v>5</v>
      </c>
      <c r="Q65">
        <v>5</v>
      </c>
      <c r="R65">
        <v>5</v>
      </c>
      <c r="S65">
        <v>5</v>
      </c>
      <c r="T65">
        <v>5</v>
      </c>
      <c r="U65">
        <v>5</v>
      </c>
      <c r="V65">
        <v>5</v>
      </c>
      <c r="W65">
        <v>5</v>
      </c>
      <c r="X65">
        <v>5</v>
      </c>
      <c r="Y65">
        <v>5</v>
      </c>
      <c r="Z65">
        <v>5</v>
      </c>
      <c r="AA65">
        <v>5</v>
      </c>
      <c r="AB65">
        <v>5</v>
      </c>
      <c r="AC65">
        <v>5</v>
      </c>
      <c r="AD65">
        <v>5</v>
      </c>
      <c r="AE65">
        <v>5</v>
      </c>
      <c r="AF65">
        <v>5</v>
      </c>
      <c r="AG65">
        <v>5</v>
      </c>
      <c r="AH65">
        <v>5</v>
      </c>
      <c r="AI65">
        <v>5</v>
      </c>
      <c r="AJ65">
        <v>5</v>
      </c>
      <c r="AK65">
        <v>5</v>
      </c>
      <c r="AL65">
        <v>5</v>
      </c>
      <c r="AM65">
        <v>3</v>
      </c>
      <c r="AN65">
        <v>2</v>
      </c>
    </row>
    <row r="66" spans="1:40" x14ac:dyDescent="0.25">
      <c r="A66" s="6" t="s">
        <v>105</v>
      </c>
      <c r="B66">
        <v>2</v>
      </c>
      <c r="C66">
        <v>18</v>
      </c>
      <c r="D66">
        <v>1</v>
      </c>
      <c r="E66">
        <v>1</v>
      </c>
      <c r="F66">
        <v>1</v>
      </c>
      <c r="G66">
        <v>1</v>
      </c>
      <c r="H66">
        <v>2</v>
      </c>
      <c r="I66">
        <v>5</v>
      </c>
      <c r="J66">
        <v>4</v>
      </c>
      <c r="K66">
        <v>4</v>
      </c>
      <c r="L66">
        <v>4</v>
      </c>
      <c r="M66">
        <v>4</v>
      </c>
      <c r="N66">
        <v>5</v>
      </c>
      <c r="O66">
        <v>5</v>
      </c>
      <c r="P66">
        <v>5</v>
      </c>
      <c r="Q66">
        <v>5</v>
      </c>
      <c r="R66">
        <v>5</v>
      </c>
      <c r="S66">
        <v>4</v>
      </c>
      <c r="T66">
        <v>4</v>
      </c>
      <c r="U66">
        <v>5</v>
      </c>
      <c r="V66">
        <v>5</v>
      </c>
      <c r="W66">
        <v>4</v>
      </c>
      <c r="X66">
        <v>5</v>
      </c>
      <c r="Y66">
        <v>3</v>
      </c>
      <c r="Z66">
        <v>4</v>
      </c>
      <c r="AA66">
        <v>4</v>
      </c>
      <c r="AB66">
        <v>5</v>
      </c>
      <c r="AC66">
        <v>5</v>
      </c>
      <c r="AD66">
        <v>4</v>
      </c>
      <c r="AE66">
        <v>5</v>
      </c>
      <c r="AF66">
        <v>4</v>
      </c>
      <c r="AG66">
        <v>4</v>
      </c>
      <c r="AH66">
        <v>5</v>
      </c>
      <c r="AI66">
        <v>5</v>
      </c>
      <c r="AJ66">
        <v>5</v>
      </c>
      <c r="AK66">
        <v>4</v>
      </c>
      <c r="AL66">
        <v>3</v>
      </c>
      <c r="AM66">
        <v>3</v>
      </c>
      <c r="AN66">
        <v>3</v>
      </c>
    </row>
    <row r="67" spans="1:40" x14ac:dyDescent="0.25">
      <c r="A67" s="6" t="s">
        <v>106</v>
      </c>
      <c r="B67">
        <v>2</v>
      </c>
      <c r="C67">
        <v>18</v>
      </c>
      <c r="D67">
        <v>1</v>
      </c>
      <c r="E67">
        <v>2</v>
      </c>
      <c r="F67">
        <v>2</v>
      </c>
      <c r="G67">
        <v>1</v>
      </c>
      <c r="H67">
        <v>1</v>
      </c>
      <c r="I67">
        <v>5</v>
      </c>
      <c r="J67">
        <v>5</v>
      </c>
      <c r="K67">
        <v>5</v>
      </c>
      <c r="L67">
        <v>4</v>
      </c>
      <c r="M67">
        <v>3</v>
      </c>
      <c r="N67">
        <v>3</v>
      </c>
      <c r="O67">
        <v>4</v>
      </c>
      <c r="P67">
        <v>3</v>
      </c>
      <c r="Q67">
        <v>5</v>
      </c>
      <c r="R67">
        <v>5</v>
      </c>
      <c r="S67">
        <v>5</v>
      </c>
      <c r="T67">
        <v>4</v>
      </c>
      <c r="U67">
        <v>4</v>
      </c>
      <c r="V67">
        <v>5</v>
      </c>
      <c r="W67">
        <v>5</v>
      </c>
      <c r="X67">
        <v>5</v>
      </c>
      <c r="Y67">
        <v>4</v>
      </c>
      <c r="Z67">
        <v>4</v>
      </c>
      <c r="AA67">
        <v>3</v>
      </c>
      <c r="AB67">
        <v>5</v>
      </c>
      <c r="AC67">
        <v>5</v>
      </c>
      <c r="AD67">
        <v>5</v>
      </c>
      <c r="AE67">
        <v>5</v>
      </c>
      <c r="AF67">
        <v>5</v>
      </c>
      <c r="AG67">
        <v>5</v>
      </c>
      <c r="AH67">
        <v>5</v>
      </c>
      <c r="AI67">
        <v>5</v>
      </c>
      <c r="AJ67">
        <v>5</v>
      </c>
      <c r="AK67">
        <v>3</v>
      </c>
      <c r="AL67">
        <v>3</v>
      </c>
      <c r="AM67">
        <v>3</v>
      </c>
      <c r="AN67">
        <v>3</v>
      </c>
    </row>
    <row r="68" spans="1:40" x14ac:dyDescent="0.25">
      <c r="A68" s="6" t="s">
        <v>107</v>
      </c>
      <c r="B68">
        <v>2</v>
      </c>
      <c r="C68">
        <v>20</v>
      </c>
      <c r="D68">
        <v>1</v>
      </c>
      <c r="E68">
        <v>1</v>
      </c>
      <c r="F68">
        <v>2</v>
      </c>
      <c r="G68">
        <v>1</v>
      </c>
      <c r="H68">
        <v>2</v>
      </c>
      <c r="I68">
        <v>5</v>
      </c>
      <c r="J68">
        <v>4</v>
      </c>
      <c r="K68">
        <v>5</v>
      </c>
      <c r="L68">
        <v>4</v>
      </c>
      <c r="M68">
        <v>3</v>
      </c>
      <c r="N68">
        <v>4</v>
      </c>
      <c r="O68">
        <v>4</v>
      </c>
      <c r="P68">
        <v>4</v>
      </c>
      <c r="Q68">
        <v>3</v>
      </c>
      <c r="R68">
        <v>4</v>
      </c>
      <c r="S68">
        <v>4</v>
      </c>
      <c r="T68">
        <v>3</v>
      </c>
      <c r="U68">
        <v>3</v>
      </c>
      <c r="V68">
        <v>5</v>
      </c>
      <c r="W68">
        <v>5</v>
      </c>
      <c r="X68">
        <v>5</v>
      </c>
      <c r="Y68">
        <v>4</v>
      </c>
      <c r="Z68">
        <v>5</v>
      </c>
      <c r="AA68">
        <v>5</v>
      </c>
      <c r="AB68">
        <v>5</v>
      </c>
      <c r="AC68">
        <v>5</v>
      </c>
      <c r="AD68">
        <v>4</v>
      </c>
      <c r="AE68">
        <v>5</v>
      </c>
      <c r="AF68">
        <v>5</v>
      </c>
      <c r="AG68">
        <v>4</v>
      </c>
      <c r="AH68">
        <v>3</v>
      </c>
      <c r="AI68">
        <v>5</v>
      </c>
      <c r="AJ68">
        <v>5</v>
      </c>
      <c r="AK68">
        <v>4</v>
      </c>
      <c r="AL68">
        <v>4</v>
      </c>
      <c r="AM68">
        <v>4</v>
      </c>
      <c r="AN68">
        <v>4</v>
      </c>
    </row>
    <row r="69" spans="1:40" x14ac:dyDescent="0.25">
      <c r="A69" s="6" t="s">
        <v>108</v>
      </c>
      <c r="B69">
        <v>2</v>
      </c>
      <c r="C69">
        <v>18</v>
      </c>
      <c r="D69">
        <v>1</v>
      </c>
      <c r="E69">
        <v>1</v>
      </c>
      <c r="F69">
        <v>2</v>
      </c>
      <c r="G69">
        <v>1</v>
      </c>
      <c r="H69">
        <v>2</v>
      </c>
      <c r="I69">
        <v>5</v>
      </c>
      <c r="J69">
        <v>5</v>
      </c>
      <c r="K69">
        <v>2</v>
      </c>
      <c r="L69">
        <v>5</v>
      </c>
      <c r="M69">
        <v>2</v>
      </c>
      <c r="N69">
        <v>4</v>
      </c>
      <c r="O69">
        <v>3</v>
      </c>
      <c r="P69">
        <v>4</v>
      </c>
      <c r="Q69">
        <v>4</v>
      </c>
      <c r="R69">
        <v>4</v>
      </c>
      <c r="S69">
        <v>4</v>
      </c>
      <c r="T69">
        <v>3</v>
      </c>
      <c r="U69">
        <v>4</v>
      </c>
      <c r="V69">
        <v>4</v>
      </c>
      <c r="W69">
        <v>2</v>
      </c>
      <c r="X69">
        <v>5</v>
      </c>
      <c r="Y69">
        <v>4</v>
      </c>
      <c r="Z69">
        <v>2</v>
      </c>
      <c r="AA69">
        <v>3</v>
      </c>
      <c r="AB69">
        <v>5</v>
      </c>
      <c r="AC69">
        <v>4</v>
      </c>
      <c r="AD69">
        <v>4</v>
      </c>
      <c r="AE69">
        <v>4</v>
      </c>
      <c r="AF69">
        <v>4</v>
      </c>
      <c r="AG69">
        <v>4</v>
      </c>
      <c r="AH69">
        <v>3</v>
      </c>
      <c r="AI69">
        <v>4</v>
      </c>
      <c r="AJ69">
        <v>4</v>
      </c>
      <c r="AK69">
        <v>4</v>
      </c>
      <c r="AL69">
        <v>4</v>
      </c>
      <c r="AM69">
        <v>3</v>
      </c>
      <c r="AN69">
        <v>3</v>
      </c>
    </row>
    <row r="70" spans="1:40" x14ac:dyDescent="0.25">
      <c r="A70" s="6" t="s">
        <v>109</v>
      </c>
      <c r="B70">
        <v>2</v>
      </c>
      <c r="C70">
        <v>19</v>
      </c>
      <c r="D70">
        <v>1</v>
      </c>
      <c r="E70">
        <v>2</v>
      </c>
      <c r="F70">
        <v>1</v>
      </c>
      <c r="G70">
        <v>1</v>
      </c>
      <c r="H70">
        <v>2</v>
      </c>
      <c r="I70">
        <v>5</v>
      </c>
      <c r="J70">
        <v>5</v>
      </c>
      <c r="K70">
        <v>5</v>
      </c>
      <c r="L70">
        <v>5</v>
      </c>
      <c r="M70">
        <v>5</v>
      </c>
      <c r="N70">
        <v>5</v>
      </c>
      <c r="O70">
        <v>5</v>
      </c>
      <c r="P70">
        <v>5</v>
      </c>
      <c r="Q70">
        <v>5</v>
      </c>
      <c r="R70">
        <v>5</v>
      </c>
      <c r="S70">
        <v>5</v>
      </c>
      <c r="T70">
        <v>5</v>
      </c>
      <c r="U70">
        <v>5</v>
      </c>
      <c r="V70">
        <v>5</v>
      </c>
      <c r="W70">
        <v>5</v>
      </c>
      <c r="X70">
        <v>5</v>
      </c>
      <c r="Y70">
        <v>5</v>
      </c>
      <c r="Z70">
        <v>5</v>
      </c>
      <c r="AA70">
        <v>5</v>
      </c>
      <c r="AB70">
        <v>5</v>
      </c>
      <c r="AC70">
        <v>5</v>
      </c>
      <c r="AD70">
        <v>5</v>
      </c>
      <c r="AE70">
        <v>5</v>
      </c>
      <c r="AF70">
        <v>5</v>
      </c>
      <c r="AG70">
        <v>5</v>
      </c>
      <c r="AH70">
        <v>5</v>
      </c>
      <c r="AI70">
        <v>5</v>
      </c>
      <c r="AJ70">
        <v>5</v>
      </c>
      <c r="AK70">
        <v>5</v>
      </c>
      <c r="AL70">
        <v>5</v>
      </c>
      <c r="AM70">
        <v>5</v>
      </c>
      <c r="AN70">
        <v>5</v>
      </c>
    </row>
    <row r="71" spans="1:40" x14ac:dyDescent="0.25">
      <c r="A71" s="6" t="s">
        <v>110</v>
      </c>
      <c r="B71">
        <v>2</v>
      </c>
      <c r="C71">
        <v>18</v>
      </c>
      <c r="D71">
        <v>1</v>
      </c>
      <c r="E71">
        <v>1</v>
      </c>
      <c r="F71">
        <v>2</v>
      </c>
      <c r="G71">
        <v>1</v>
      </c>
      <c r="H71">
        <v>2</v>
      </c>
      <c r="I71">
        <v>5</v>
      </c>
      <c r="J71">
        <v>5</v>
      </c>
      <c r="K71">
        <v>4</v>
      </c>
      <c r="L71">
        <v>4</v>
      </c>
      <c r="M71">
        <v>5</v>
      </c>
      <c r="N71">
        <v>4</v>
      </c>
      <c r="O71">
        <v>4</v>
      </c>
      <c r="P71">
        <v>4</v>
      </c>
      <c r="Q71">
        <v>5</v>
      </c>
      <c r="R71">
        <v>5</v>
      </c>
      <c r="S71">
        <v>5</v>
      </c>
      <c r="T71">
        <v>5</v>
      </c>
      <c r="U71">
        <v>5</v>
      </c>
      <c r="V71">
        <v>5</v>
      </c>
      <c r="W71">
        <v>5</v>
      </c>
      <c r="X71">
        <v>5</v>
      </c>
      <c r="Y71">
        <v>5</v>
      </c>
      <c r="Z71">
        <v>5</v>
      </c>
      <c r="AA71">
        <v>4</v>
      </c>
      <c r="AB71">
        <v>4</v>
      </c>
      <c r="AC71">
        <v>5</v>
      </c>
      <c r="AD71">
        <v>5</v>
      </c>
      <c r="AE71">
        <v>4</v>
      </c>
      <c r="AF71">
        <v>5</v>
      </c>
      <c r="AG71">
        <v>4</v>
      </c>
      <c r="AH71">
        <v>5</v>
      </c>
      <c r="AI71">
        <v>5</v>
      </c>
      <c r="AJ71">
        <v>5</v>
      </c>
      <c r="AK71">
        <v>4</v>
      </c>
      <c r="AL71">
        <v>3</v>
      </c>
      <c r="AM71">
        <v>3</v>
      </c>
      <c r="AN71">
        <v>3</v>
      </c>
    </row>
    <row r="72" spans="1:40" x14ac:dyDescent="0.25">
      <c r="A72" s="6" t="s">
        <v>111</v>
      </c>
      <c r="B72">
        <v>2</v>
      </c>
      <c r="C72">
        <v>19</v>
      </c>
      <c r="D72">
        <v>1</v>
      </c>
      <c r="E72">
        <v>1</v>
      </c>
      <c r="F72">
        <v>2</v>
      </c>
      <c r="G72">
        <v>1</v>
      </c>
      <c r="H72">
        <v>2</v>
      </c>
      <c r="I72">
        <v>5</v>
      </c>
      <c r="J72">
        <v>5</v>
      </c>
      <c r="K72">
        <v>5</v>
      </c>
      <c r="L72">
        <v>5</v>
      </c>
      <c r="M72">
        <v>2</v>
      </c>
      <c r="N72">
        <v>4</v>
      </c>
      <c r="O72">
        <v>4</v>
      </c>
      <c r="P72">
        <v>3</v>
      </c>
      <c r="Q72">
        <v>4</v>
      </c>
      <c r="R72">
        <v>3</v>
      </c>
      <c r="S72">
        <v>4</v>
      </c>
      <c r="T72">
        <v>3</v>
      </c>
      <c r="U72">
        <v>3</v>
      </c>
      <c r="V72">
        <v>4</v>
      </c>
      <c r="W72">
        <v>4</v>
      </c>
      <c r="X72">
        <v>4</v>
      </c>
      <c r="Y72">
        <v>4</v>
      </c>
      <c r="Z72">
        <v>4</v>
      </c>
      <c r="AA72">
        <v>4</v>
      </c>
      <c r="AB72">
        <v>4</v>
      </c>
      <c r="AC72">
        <v>4</v>
      </c>
      <c r="AD72">
        <v>4</v>
      </c>
      <c r="AE72">
        <v>4</v>
      </c>
      <c r="AF72">
        <v>4</v>
      </c>
      <c r="AG72">
        <v>4</v>
      </c>
      <c r="AH72">
        <v>4</v>
      </c>
      <c r="AI72">
        <v>4</v>
      </c>
      <c r="AJ72">
        <v>4</v>
      </c>
      <c r="AK72">
        <v>4</v>
      </c>
      <c r="AL72">
        <v>3</v>
      </c>
      <c r="AM72">
        <v>2</v>
      </c>
      <c r="AN72">
        <v>3</v>
      </c>
    </row>
    <row r="73" spans="1:40" x14ac:dyDescent="0.25">
      <c r="A73" s="6" t="s">
        <v>112</v>
      </c>
      <c r="B73">
        <v>2</v>
      </c>
      <c r="C73">
        <v>20</v>
      </c>
      <c r="D73">
        <v>1</v>
      </c>
      <c r="E73">
        <v>2</v>
      </c>
      <c r="F73">
        <v>2</v>
      </c>
      <c r="G73">
        <v>1</v>
      </c>
      <c r="H73">
        <v>2</v>
      </c>
      <c r="I73">
        <v>4</v>
      </c>
      <c r="J73">
        <v>4</v>
      </c>
      <c r="K73">
        <v>4</v>
      </c>
      <c r="L73">
        <v>5</v>
      </c>
      <c r="M73">
        <v>4</v>
      </c>
      <c r="N73">
        <v>5</v>
      </c>
      <c r="O73">
        <v>4</v>
      </c>
      <c r="P73">
        <v>5</v>
      </c>
      <c r="Q73">
        <v>5</v>
      </c>
      <c r="R73">
        <v>5</v>
      </c>
      <c r="S73">
        <v>4</v>
      </c>
      <c r="T73">
        <v>4</v>
      </c>
      <c r="U73">
        <v>4</v>
      </c>
      <c r="V73">
        <v>4</v>
      </c>
      <c r="W73">
        <v>4</v>
      </c>
      <c r="X73">
        <v>5</v>
      </c>
      <c r="Y73">
        <v>5</v>
      </c>
      <c r="Z73">
        <v>5</v>
      </c>
      <c r="AA73">
        <v>5</v>
      </c>
      <c r="AB73">
        <v>4</v>
      </c>
      <c r="AC73">
        <v>4</v>
      </c>
      <c r="AD73">
        <v>4</v>
      </c>
      <c r="AE73">
        <v>5</v>
      </c>
      <c r="AF73">
        <v>5</v>
      </c>
      <c r="AG73">
        <v>5</v>
      </c>
      <c r="AH73">
        <v>5</v>
      </c>
      <c r="AI73">
        <v>5</v>
      </c>
      <c r="AJ73">
        <v>5</v>
      </c>
      <c r="AK73">
        <v>5</v>
      </c>
      <c r="AL73">
        <v>4</v>
      </c>
      <c r="AM73">
        <v>3</v>
      </c>
      <c r="AN73">
        <v>3</v>
      </c>
    </row>
    <row r="74" spans="1:40" x14ac:dyDescent="0.25">
      <c r="A74" s="6" t="s">
        <v>113</v>
      </c>
      <c r="B74">
        <v>2</v>
      </c>
      <c r="C74">
        <v>18</v>
      </c>
      <c r="D74">
        <v>1</v>
      </c>
      <c r="E74">
        <v>1</v>
      </c>
      <c r="F74">
        <v>2</v>
      </c>
      <c r="G74">
        <v>1</v>
      </c>
      <c r="H74">
        <v>2</v>
      </c>
      <c r="I74">
        <v>5</v>
      </c>
      <c r="J74">
        <v>5</v>
      </c>
      <c r="K74">
        <v>5</v>
      </c>
      <c r="L74">
        <v>4</v>
      </c>
      <c r="M74">
        <v>3</v>
      </c>
      <c r="N74">
        <v>5</v>
      </c>
      <c r="O74">
        <v>3</v>
      </c>
      <c r="P74">
        <v>5</v>
      </c>
      <c r="Q74">
        <v>4</v>
      </c>
      <c r="R74">
        <v>4</v>
      </c>
      <c r="S74">
        <v>4</v>
      </c>
      <c r="T74">
        <v>5</v>
      </c>
      <c r="U74">
        <v>5</v>
      </c>
      <c r="V74">
        <v>5</v>
      </c>
      <c r="W74">
        <v>5</v>
      </c>
      <c r="X74">
        <v>5</v>
      </c>
      <c r="Y74">
        <v>3</v>
      </c>
      <c r="Z74">
        <v>4</v>
      </c>
      <c r="AA74">
        <v>4</v>
      </c>
      <c r="AB74">
        <v>5</v>
      </c>
      <c r="AC74">
        <v>4</v>
      </c>
      <c r="AD74">
        <v>5</v>
      </c>
      <c r="AE74">
        <v>5</v>
      </c>
      <c r="AF74">
        <v>5</v>
      </c>
      <c r="AG74">
        <v>5</v>
      </c>
      <c r="AH74">
        <v>4</v>
      </c>
      <c r="AI74">
        <v>5</v>
      </c>
      <c r="AJ74">
        <v>5</v>
      </c>
      <c r="AK74">
        <v>3</v>
      </c>
      <c r="AL74">
        <v>5</v>
      </c>
      <c r="AM74">
        <v>3</v>
      </c>
      <c r="AN74">
        <v>1</v>
      </c>
    </row>
    <row r="75" spans="1:40" x14ac:dyDescent="0.25">
      <c r="A75" s="6" t="s">
        <v>114</v>
      </c>
      <c r="B75">
        <v>2</v>
      </c>
      <c r="C75">
        <v>19</v>
      </c>
      <c r="D75">
        <v>1</v>
      </c>
      <c r="E75">
        <v>1</v>
      </c>
      <c r="F75">
        <v>2</v>
      </c>
      <c r="G75">
        <v>1</v>
      </c>
      <c r="H75">
        <v>1</v>
      </c>
      <c r="I75">
        <v>5</v>
      </c>
      <c r="J75">
        <v>5</v>
      </c>
      <c r="K75">
        <v>5</v>
      </c>
      <c r="L75">
        <v>5</v>
      </c>
      <c r="M75">
        <v>5</v>
      </c>
      <c r="N75">
        <v>5</v>
      </c>
      <c r="O75">
        <v>5</v>
      </c>
      <c r="P75">
        <v>5</v>
      </c>
      <c r="Q75">
        <v>5</v>
      </c>
      <c r="R75">
        <v>5</v>
      </c>
      <c r="S75">
        <v>5</v>
      </c>
      <c r="T75">
        <v>4</v>
      </c>
      <c r="U75">
        <v>5</v>
      </c>
      <c r="V75">
        <v>5</v>
      </c>
      <c r="W75">
        <v>5</v>
      </c>
      <c r="X75">
        <v>5</v>
      </c>
      <c r="Y75">
        <v>5</v>
      </c>
      <c r="Z75">
        <v>5</v>
      </c>
      <c r="AA75">
        <v>5</v>
      </c>
      <c r="AB75">
        <v>5</v>
      </c>
      <c r="AC75">
        <v>5</v>
      </c>
      <c r="AD75">
        <v>5</v>
      </c>
      <c r="AE75">
        <v>5</v>
      </c>
      <c r="AF75">
        <v>5</v>
      </c>
      <c r="AG75">
        <v>5</v>
      </c>
      <c r="AH75">
        <v>5</v>
      </c>
      <c r="AI75">
        <v>5</v>
      </c>
      <c r="AJ75">
        <v>5</v>
      </c>
      <c r="AK75">
        <v>4</v>
      </c>
      <c r="AL75">
        <v>3</v>
      </c>
      <c r="AM75">
        <v>3</v>
      </c>
      <c r="AN75">
        <v>3</v>
      </c>
    </row>
    <row r="76" spans="1:40" x14ac:dyDescent="0.25">
      <c r="A76" s="6" t="s">
        <v>115</v>
      </c>
      <c r="B76">
        <v>1</v>
      </c>
      <c r="C76">
        <v>21</v>
      </c>
      <c r="D76">
        <v>3</v>
      </c>
      <c r="E76">
        <v>1</v>
      </c>
      <c r="F76">
        <v>2</v>
      </c>
      <c r="G76">
        <v>3</v>
      </c>
      <c r="H76">
        <v>2</v>
      </c>
      <c r="I76">
        <v>4</v>
      </c>
      <c r="J76">
        <v>4</v>
      </c>
      <c r="K76">
        <v>4</v>
      </c>
      <c r="L76">
        <v>4</v>
      </c>
      <c r="M76">
        <v>4</v>
      </c>
      <c r="N76">
        <v>4</v>
      </c>
      <c r="O76">
        <v>4</v>
      </c>
      <c r="P76">
        <v>5</v>
      </c>
      <c r="Q76">
        <v>5</v>
      </c>
      <c r="R76">
        <v>4</v>
      </c>
      <c r="S76">
        <v>5</v>
      </c>
      <c r="T76">
        <v>4</v>
      </c>
      <c r="U76">
        <v>4</v>
      </c>
      <c r="V76">
        <v>5</v>
      </c>
      <c r="W76">
        <v>4</v>
      </c>
      <c r="X76">
        <v>5</v>
      </c>
      <c r="Y76">
        <v>4</v>
      </c>
      <c r="Z76">
        <v>5</v>
      </c>
      <c r="AA76">
        <v>5</v>
      </c>
      <c r="AB76">
        <v>5</v>
      </c>
      <c r="AC76">
        <v>4</v>
      </c>
      <c r="AD76">
        <v>5</v>
      </c>
      <c r="AE76">
        <v>5</v>
      </c>
      <c r="AF76">
        <v>5</v>
      </c>
      <c r="AG76">
        <v>5</v>
      </c>
      <c r="AH76">
        <v>5</v>
      </c>
      <c r="AI76">
        <v>5</v>
      </c>
      <c r="AJ76">
        <v>5</v>
      </c>
      <c r="AK76">
        <v>4</v>
      </c>
      <c r="AL76">
        <v>3</v>
      </c>
      <c r="AM76">
        <v>3</v>
      </c>
      <c r="AN76">
        <v>3</v>
      </c>
    </row>
    <row r="77" spans="1:40" x14ac:dyDescent="0.25">
      <c r="A77" s="6" t="s">
        <v>116</v>
      </c>
      <c r="B77">
        <v>1</v>
      </c>
      <c r="C77">
        <v>22</v>
      </c>
      <c r="D77">
        <v>3</v>
      </c>
      <c r="E77">
        <v>1</v>
      </c>
      <c r="F77">
        <v>1</v>
      </c>
      <c r="G77">
        <v>1</v>
      </c>
      <c r="H77">
        <v>1</v>
      </c>
      <c r="I77">
        <v>4</v>
      </c>
      <c r="J77">
        <v>4</v>
      </c>
      <c r="K77">
        <v>4</v>
      </c>
      <c r="L77">
        <v>4</v>
      </c>
      <c r="M77">
        <v>4</v>
      </c>
      <c r="N77">
        <v>4</v>
      </c>
      <c r="O77">
        <v>4</v>
      </c>
      <c r="P77">
        <v>3</v>
      </c>
      <c r="Q77">
        <v>3</v>
      </c>
      <c r="R77">
        <v>3</v>
      </c>
      <c r="S77">
        <v>3</v>
      </c>
      <c r="T77">
        <v>3</v>
      </c>
      <c r="U77">
        <v>4</v>
      </c>
      <c r="V77">
        <v>4</v>
      </c>
      <c r="W77">
        <v>4</v>
      </c>
      <c r="X77">
        <v>3</v>
      </c>
      <c r="Y77">
        <v>2</v>
      </c>
      <c r="Z77">
        <v>3</v>
      </c>
      <c r="AA77">
        <v>3</v>
      </c>
      <c r="AB77">
        <v>3</v>
      </c>
      <c r="AC77">
        <v>4</v>
      </c>
      <c r="AD77">
        <v>3</v>
      </c>
      <c r="AE77">
        <v>4</v>
      </c>
      <c r="AF77">
        <v>3</v>
      </c>
      <c r="AG77">
        <v>4</v>
      </c>
      <c r="AH77">
        <v>5</v>
      </c>
      <c r="AI77">
        <v>5</v>
      </c>
      <c r="AJ77">
        <v>4</v>
      </c>
      <c r="AK77">
        <v>3</v>
      </c>
      <c r="AL77">
        <v>3</v>
      </c>
      <c r="AM77">
        <v>3</v>
      </c>
      <c r="AN77">
        <v>2</v>
      </c>
    </row>
    <row r="78" spans="1:40" x14ac:dyDescent="0.25">
      <c r="A78" s="6" t="s">
        <v>117</v>
      </c>
      <c r="B78">
        <v>2</v>
      </c>
      <c r="C78">
        <v>26</v>
      </c>
      <c r="D78">
        <v>6</v>
      </c>
      <c r="E78">
        <v>2</v>
      </c>
      <c r="F78">
        <v>2</v>
      </c>
      <c r="G78">
        <v>3</v>
      </c>
      <c r="H78">
        <v>1</v>
      </c>
      <c r="I78">
        <v>5</v>
      </c>
      <c r="J78">
        <v>4</v>
      </c>
      <c r="K78">
        <v>5</v>
      </c>
      <c r="L78">
        <v>4</v>
      </c>
      <c r="M78">
        <v>3</v>
      </c>
      <c r="N78">
        <v>4</v>
      </c>
      <c r="O78">
        <v>4</v>
      </c>
      <c r="P78">
        <v>4</v>
      </c>
      <c r="Q78">
        <v>4</v>
      </c>
      <c r="R78">
        <v>5</v>
      </c>
      <c r="S78">
        <v>4</v>
      </c>
      <c r="T78">
        <v>4</v>
      </c>
      <c r="U78">
        <v>4</v>
      </c>
      <c r="V78">
        <v>4</v>
      </c>
      <c r="W78">
        <v>4</v>
      </c>
      <c r="X78">
        <v>4</v>
      </c>
      <c r="Y78">
        <v>4</v>
      </c>
      <c r="Z78">
        <v>4</v>
      </c>
      <c r="AA78">
        <v>4</v>
      </c>
      <c r="AB78">
        <v>4</v>
      </c>
      <c r="AC78">
        <v>4</v>
      </c>
      <c r="AD78">
        <v>4</v>
      </c>
      <c r="AE78">
        <v>5</v>
      </c>
      <c r="AF78">
        <v>4</v>
      </c>
      <c r="AG78">
        <v>4</v>
      </c>
      <c r="AH78">
        <v>4</v>
      </c>
      <c r="AI78">
        <v>4</v>
      </c>
      <c r="AJ78">
        <v>4</v>
      </c>
      <c r="AK78">
        <v>4</v>
      </c>
      <c r="AL78">
        <v>3</v>
      </c>
      <c r="AM78">
        <v>3</v>
      </c>
      <c r="AN78">
        <v>3</v>
      </c>
    </row>
    <row r="79" spans="1:40" x14ac:dyDescent="0.25">
      <c r="A79" s="6" t="s">
        <v>118</v>
      </c>
      <c r="B79">
        <v>2</v>
      </c>
      <c r="C79">
        <v>18</v>
      </c>
      <c r="D79">
        <v>1</v>
      </c>
      <c r="E79">
        <v>1</v>
      </c>
      <c r="F79">
        <v>2</v>
      </c>
      <c r="G79">
        <v>1</v>
      </c>
      <c r="H79">
        <v>2</v>
      </c>
      <c r="I79">
        <v>1</v>
      </c>
      <c r="J79">
        <v>5</v>
      </c>
      <c r="K79">
        <v>5</v>
      </c>
      <c r="L79">
        <v>5</v>
      </c>
      <c r="M79">
        <v>4</v>
      </c>
      <c r="N79">
        <v>5</v>
      </c>
      <c r="O79">
        <v>4</v>
      </c>
      <c r="P79">
        <v>5</v>
      </c>
      <c r="Q79">
        <v>4</v>
      </c>
      <c r="R79">
        <v>4</v>
      </c>
      <c r="S79">
        <v>5</v>
      </c>
      <c r="T79">
        <v>5</v>
      </c>
      <c r="U79">
        <v>5</v>
      </c>
      <c r="V79">
        <v>5</v>
      </c>
      <c r="W79">
        <v>5</v>
      </c>
      <c r="X79">
        <v>5</v>
      </c>
      <c r="Y79">
        <v>4</v>
      </c>
      <c r="Z79">
        <v>4</v>
      </c>
      <c r="AA79">
        <v>5</v>
      </c>
      <c r="AB79">
        <v>5</v>
      </c>
      <c r="AC79">
        <v>5</v>
      </c>
      <c r="AD79">
        <v>4</v>
      </c>
      <c r="AE79">
        <v>5</v>
      </c>
      <c r="AF79">
        <v>5</v>
      </c>
      <c r="AG79">
        <v>4</v>
      </c>
      <c r="AH79">
        <v>5</v>
      </c>
      <c r="AI79">
        <v>5</v>
      </c>
      <c r="AJ79">
        <v>5</v>
      </c>
      <c r="AK79">
        <v>3</v>
      </c>
      <c r="AL79">
        <v>4</v>
      </c>
      <c r="AM79">
        <v>3</v>
      </c>
      <c r="AN79">
        <v>3</v>
      </c>
    </row>
    <row r="80" spans="1:40" x14ac:dyDescent="0.25">
      <c r="A80" s="6" t="s">
        <v>119</v>
      </c>
      <c r="B80">
        <v>1</v>
      </c>
      <c r="C80">
        <v>19</v>
      </c>
      <c r="D80">
        <v>1</v>
      </c>
      <c r="E80">
        <v>2</v>
      </c>
      <c r="F80">
        <v>2</v>
      </c>
      <c r="G80">
        <v>1</v>
      </c>
      <c r="H80">
        <v>2</v>
      </c>
      <c r="I80">
        <v>5</v>
      </c>
      <c r="J80">
        <v>5</v>
      </c>
      <c r="K80">
        <v>3</v>
      </c>
      <c r="L80">
        <v>5</v>
      </c>
      <c r="M80">
        <v>4</v>
      </c>
      <c r="N80">
        <v>5</v>
      </c>
      <c r="O80">
        <v>3</v>
      </c>
      <c r="P80">
        <v>5</v>
      </c>
      <c r="Q80">
        <v>3</v>
      </c>
      <c r="R80">
        <v>5</v>
      </c>
      <c r="S80">
        <v>5</v>
      </c>
      <c r="T80">
        <v>5</v>
      </c>
      <c r="U80">
        <v>5</v>
      </c>
      <c r="V80">
        <v>5</v>
      </c>
      <c r="W80">
        <v>5</v>
      </c>
      <c r="X80">
        <v>5</v>
      </c>
      <c r="Y80">
        <v>5</v>
      </c>
      <c r="Z80">
        <v>5</v>
      </c>
      <c r="AA80">
        <v>5</v>
      </c>
      <c r="AB80">
        <v>5</v>
      </c>
      <c r="AC80">
        <v>5</v>
      </c>
      <c r="AD80">
        <v>5</v>
      </c>
      <c r="AE80">
        <v>5</v>
      </c>
      <c r="AF80">
        <v>5</v>
      </c>
      <c r="AG80">
        <v>5</v>
      </c>
      <c r="AH80">
        <v>5</v>
      </c>
      <c r="AI80">
        <v>5</v>
      </c>
      <c r="AJ80">
        <v>5</v>
      </c>
      <c r="AK80">
        <v>5</v>
      </c>
      <c r="AL80">
        <v>5</v>
      </c>
      <c r="AM80">
        <v>5</v>
      </c>
      <c r="AN80">
        <v>5</v>
      </c>
    </row>
    <row r="81" spans="1:40" x14ac:dyDescent="0.25">
      <c r="A81" s="6" t="s">
        <v>120</v>
      </c>
      <c r="B81">
        <v>2</v>
      </c>
      <c r="C81">
        <v>19</v>
      </c>
      <c r="D81">
        <v>1</v>
      </c>
      <c r="E81">
        <v>2</v>
      </c>
      <c r="F81">
        <v>2</v>
      </c>
      <c r="G81">
        <v>3</v>
      </c>
      <c r="H81">
        <v>2</v>
      </c>
      <c r="I81">
        <v>5</v>
      </c>
      <c r="J81">
        <v>4</v>
      </c>
      <c r="K81">
        <v>5</v>
      </c>
      <c r="L81">
        <v>5</v>
      </c>
      <c r="M81">
        <v>4</v>
      </c>
      <c r="N81">
        <v>5</v>
      </c>
      <c r="O81">
        <v>3</v>
      </c>
      <c r="P81">
        <v>4</v>
      </c>
      <c r="Q81">
        <v>5</v>
      </c>
      <c r="R81">
        <v>5</v>
      </c>
      <c r="S81">
        <v>5</v>
      </c>
      <c r="T81">
        <v>4</v>
      </c>
      <c r="U81">
        <v>4</v>
      </c>
      <c r="V81">
        <v>5</v>
      </c>
      <c r="W81">
        <v>5</v>
      </c>
      <c r="X81">
        <v>5</v>
      </c>
      <c r="Y81">
        <v>4</v>
      </c>
      <c r="Z81">
        <v>5</v>
      </c>
      <c r="AA81">
        <v>5</v>
      </c>
      <c r="AB81">
        <v>5</v>
      </c>
      <c r="AC81">
        <v>4</v>
      </c>
      <c r="AD81">
        <v>4</v>
      </c>
      <c r="AE81">
        <v>5</v>
      </c>
      <c r="AF81">
        <v>5</v>
      </c>
      <c r="AG81">
        <v>5</v>
      </c>
      <c r="AH81">
        <v>5</v>
      </c>
      <c r="AI81">
        <v>5</v>
      </c>
      <c r="AJ81">
        <v>4</v>
      </c>
      <c r="AK81">
        <v>4</v>
      </c>
      <c r="AL81">
        <v>3</v>
      </c>
      <c r="AM81">
        <v>3</v>
      </c>
      <c r="AN81">
        <v>3</v>
      </c>
    </row>
    <row r="82" spans="1:40" x14ac:dyDescent="0.25">
      <c r="A82" s="6" t="s">
        <v>121</v>
      </c>
      <c r="B82">
        <v>2</v>
      </c>
      <c r="C82">
        <v>20</v>
      </c>
      <c r="D82">
        <v>1</v>
      </c>
      <c r="E82">
        <v>1</v>
      </c>
      <c r="F82">
        <v>2</v>
      </c>
      <c r="G82">
        <v>1</v>
      </c>
      <c r="H82">
        <v>2</v>
      </c>
      <c r="I82">
        <v>5</v>
      </c>
      <c r="J82">
        <v>5</v>
      </c>
      <c r="K82">
        <v>4</v>
      </c>
      <c r="L82">
        <v>5</v>
      </c>
      <c r="M82">
        <v>5</v>
      </c>
      <c r="N82">
        <v>5</v>
      </c>
      <c r="O82">
        <v>4</v>
      </c>
      <c r="P82">
        <v>4</v>
      </c>
      <c r="Q82">
        <v>5</v>
      </c>
      <c r="R82">
        <v>5</v>
      </c>
      <c r="S82">
        <v>5</v>
      </c>
      <c r="T82">
        <v>5</v>
      </c>
      <c r="U82">
        <v>5</v>
      </c>
      <c r="V82">
        <v>5</v>
      </c>
      <c r="W82">
        <v>5</v>
      </c>
      <c r="X82">
        <v>5</v>
      </c>
      <c r="Y82">
        <v>5</v>
      </c>
      <c r="Z82">
        <v>5</v>
      </c>
      <c r="AA82">
        <v>5</v>
      </c>
      <c r="AB82">
        <v>5</v>
      </c>
      <c r="AC82">
        <v>5</v>
      </c>
      <c r="AD82">
        <v>5</v>
      </c>
      <c r="AE82">
        <v>5</v>
      </c>
      <c r="AF82">
        <v>5</v>
      </c>
      <c r="AG82">
        <v>5</v>
      </c>
      <c r="AH82">
        <v>5</v>
      </c>
      <c r="AI82">
        <v>5</v>
      </c>
      <c r="AJ82">
        <v>5</v>
      </c>
      <c r="AK82">
        <v>5</v>
      </c>
      <c r="AL82">
        <v>5</v>
      </c>
      <c r="AM82">
        <v>5</v>
      </c>
      <c r="AN82">
        <v>2</v>
      </c>
    </row>
    <row r="83" spans="1:40" x14ac:dyDescent="0.25">
      <c r="A83" s="6" t="s">
        <v>122</v>
      </c>
      <c r="B83">
        <v>2</v>
      </c>
      <c r="C83">
        <v>18</v>
      </c>
      <c r="D83">
        <v>1</v>
      </c>
      <c r="E83">
        <v>1</v>
      </c>
      <c r="F83">
        <v>2</v>
      </c>
      <c r="G83">
        <v>1</v>
      </c>
      <c r="H83">
        <v>2</v>
      </c>
      <c r="I83">
        <v>3</v>
      </c>
      <c r="J83">
        <v>3</v>
      </c>
      <c r="K83">
        <v>3</v>
      </c>
      <c r="L83">
        <v>4</v>
      </c>
      <c r="M83">
        <v>4</v>
      </c>
      <c r="N83">
        <v>4</v>
      </c>
      <c r="O83">
        <v>3</v>
      </c>
      <c r="P83">
        <v>4</v>
      </c>
      <c r="Q83">
        <v>3</v>
      </c>
      <c r="R83">
        <v>3</v>
      </c>
      <c r="S83">
        <v>3</v>
      </c>
      <c r="T83">
        <v>3</v>
      </c>
      <c r="U83">
        <v>3</v>
      </c>
      <c r="V83">
        <v>3</v>
      </c>
      <c r="W83">
        <v>4</v>
      </c>
      <c r="X83">
        <v>4</v>
      </c>
      <c r="Y83">
        <v>4</v>
      </c>
      <c r="Z83">
        <v>3</v>
      </c>
      <c r="AA83">
        <v>4</v>
      </c>
      <c r="AB83">
        <v>4</v>
      </c>
      <c r="AC83">
        <v>4</v>
      </c>
      <c r="AD83">
        <v>3</v>
      </c>
      <c r="AE83">
        <v>3</v>
      </c>
      <c r="AF83">
        <v>3</v>
      </c>
      <c r="AG83">
        <v>3</v>
      </c>
      <c r="AH83">
        <v>3</v>
      </c>
      <c r="AI83">
        <v>3</v>
      </c>
      <c r="AJ83">
        <v>3</v>
      </c>
      <c r="AK83">
        <v>3</v>
      </c>
      <c r="AL83">
        <v>3</v>
      </c>
      <c r="AM83">
        <v>3</v>
      </c>
      <c r="AN83">
        <v>3</v>
      </c>
    </row>
    <row r="84" spans="1:40" x14ac:dyDescent="0.25">
      <c r="A84" s="6" t="s">
        <v>123</v>
      </c>
      <c r="B84">
        <v>1</v>
      </c>
      <c r="C84">
        <v>19</v>
      </c>
      <c r="D84">
        <v>1</v>
      </c>
      <c r="E84">
        <v>1</v>
      </c>
      <c r="F84">
        <v>2</v>
      </c>
      <c r="G84">
        <v>1</v>
      </c>
      <c r="H84">
        <v>1</v>
      </c>
      <c r="I84">
        <v>4</v>
      </c>
      <c r="J84">
        <v>5</v>
      </c>
      <c r="K84">
        <v>4</v>
      </c>
      <c r="L84">
        <v>5</v>
      </c>
      <c r="M84">
        <v>3</v>
      </c>
      <c r="N84">
        <v>4</v>
      </c>
      <c r="O84">
        <v>4</v>
      </c>
      <c r="P84">
        <v>3</v>
      </c>
      <c r="Q84">
        <v>4</v>
      </c>
      <c r="R84">
        <v>4</v>
      </c>
      <c r="S84">
        <v>4</v>
      </c>
      <c r="T84">
        <v>2</v>
      </c>
      <c r="U84">
        <v>4</v>
      </c>
      <c r="V84">
        <v>3</v>
      </c>
      <c r="W84">
        <v>4</v>
      </c>
      <c r="X84">
        <v>3</v>
      </c>
      <c r="Y84">
        <v>2</v>
      </c>
      <c r="Z84">
        <v>3</v>
      </c>
      <c r="AA84">
        <v>4</v>
      </c>
      <c r="AB84">
        <v>3</v>
      </c>
      <c r="AC84">
        <v>4</v>
      </c>
      <c r="AD84">
        <v>3</v>
      </c>
      <c r="AE84">
        <v>3</v>
      </c>
      <c r="AF84">
        <v>2</v>
      </c>
      <c r="AG84">
        <v>4</v>
      </c>
      <c r="AH84">
        <v>4</v>
      </c>
      <c r="AI84">
        <v>3</v>
      </c>
      <c r="AJ84">
        <v>4</v>
      </c>
      <c r="AK84">
        <v>4</v>
      </c>
      <c r="AL84">
        <v>3</v>
      </c>
      <c r="AM84">
        <v>3</v>
      </c>
      <c r="AN84">
        <v>3</v>
      </c>
    </row>
    <row r="85" spans="1:40" x14ac:dyDescent="0.25">
      <c r="A85" s="6" t="s">
        <v>124</v>
      </c>
      <c r="B85">
        <v>2</v>
      </c>
      <c r="C85">
        <v>20</v>
      </c>
      <c r="D85">
        <v>1</v>
      </c>
      <c r="E85">
        <v>1</v>
      </c>
      <c r="F85">
        <v>2</v>
      </c>
      <c r="G85">
        <v>1</v>
      </c>
      <c r="H85">
        <v>2</v>
      </c>
      <c r="I85">
        <v>1</v>
      </c>
      <c r="J85">
        <v>1</v>
      </c>
      <c r="K85">
        <v>5</v>
      </c>
      <c r="L85">
        <v>5</v>
      </c>
      <c r="M85">
        <v>3</v>
      </c>
      <c r="N85">
        <v>4</v>
      </c>
      <c r="O85">
        <v>4</v>
      </c>
      <c r="P85">
        <v>4</v>
      </c>
      <c r="Q85">
        <v>5</v>
      </c>
      <c r="R85">
        <v>4</v>
      </c>
      <c r="S85">
        <v>5</v>
      </c>
      <c r="T85">
        <v>5</v>
      </c>
      <c r="U85">
        <v>5</v>
      </c>
      <c r="V85">
        <v>5</v>
      </c>
      <c r="W85">
        <v>5</v>
      </c>
      <c r="X85">
        <v>5</v>
      </c>
      <c r="Y85">
        <v>5</v>
      </c>
      <c r="Z85">
        <v>5</v>
      </c>
      <c r="AA85">
        <v>5</v>
      </c>
      <c r="AB85">
        <v>5</v>
      </c>
      <c r="AC85">
        <v>5</v>
      </c>
      <c r="AD85">
        <v>5</v>
      </c>
      <c r="AE85">
        <v>5</v>
      </c>
      <c r="AF85">
        <v>5</v>
      </c>
      <c r="AG85">
        <v>5</v>
      </c>
      <c r="AH85">
        <v>5</v>
      </c>
      <c r="AI85">
        <v>5</v>
      </c>
      <c r="AJ85">
        <v>5</v>
      </c>
      <c r="AK85">
        <v>5</v>
      </c>
      <c r="AL85">
        <v>3</v>
      </c>
      <c r="AM85">
        <v>3</v>
      </c>
      <c r="AN85">
        <v>3</v>
      </c>
    </row>
    <row r="86" spans="1:40" x14ac:dyDescent="0.25">
      <c r="A86" s="6" t="s">
        <v>125</v>
      </c>
      <c r="B86">
        <v>2</v>
      </c>
      <c r="C86">
        <v>19</v>
      </c>
      <c r="D86">
        <v>1</v>
      </c>
      <c r="E86">
        <v>1</v>
      </c>
      <c r="F86">
        <v>1</v>
      </c>
      <c r="G86">
        <v>1</v>
      </c>
      <c r="H86">
        <v>2</v>
      </c>
      <c r="I86">
        <v>5</v>
      </c>
      <c r="J86">
        <v>4</v>
      </c>
      <c r="K86">
        <v>2</v>
      </c>
      <c r="L86">
        <v>4</v>
      </c>
      <c r="M86">
        <v>3</v>
      </c>
      <c r="N86">
        <v>4</v>
      </c>
      <c r="O86">
        <v>3</v>
      </c>
      <c r="P86">
        <v>4</v>
      </c>
      <c r="Q86">
        <v>4</v>
      </c>
      <c r="R86">
        <v>5</v>
      </c>
      <c r="S86">
        <v>4</v>
      </c>
      <c r="T86">
        <v>2</v>
      </c>
      <c r="U86">
        <v>4</v>
      </c>
      <c r="V86">
        <v>5</v>
      </c>
      <c r="W86">
        <v>4</v>
      </c>
      <c r="X86">
        <v>4</v>
      </c>
      <c r="Y86">
        <v>3</v>
      </c>
      <c r="Z86">
        <v>4</v>
      </c>
      <c r="AA86">
        <v>3</v>
      </c>
      <c r="AB86">
        <v>4</v>
      </c>
      <c r="AC86">
        <v>5</v>
      </c>
      <c r="AD86">
        <v>2</v>
      </c>
      <c r="AE86">
        <v>3</v>
      </c>
      <c r="AF86">
        <v>5</v>
      </c>
      <c r="AG86">
        <v>3</v>
      </c>
      <c r="AH86">
        <v>4</v>
      </c>
      <c r="AI86">
        <v>3</v>
      </c>
      <c r="AJ86">
        <v>3</v>
      </c>
      <c r="AK86">
        <v>2</v>
      </c>
      <c r="AL86">
        <v>4</v>
      </c>
      <c r="AM86">
        <v>3</v>
      </c>
      <c r="AN86">
        <v>3</v>
      </c>
    </row>
    <row r="87" spans="1:40" x14ac:dyDescent="0.25">
      <c r="A87" s="6" t="s">
        <v>126</v>
      </c>
      <c r="B87">
        <v>2</v>
      </c>
      <c r="C87">
        <v>19</v>
      </c>
      <c r="D87">
        <v>1</v>
      </c>
      <c r="E87">
        <v>1</v>
      </c>
      <c r="F87">
        <v>2</v>
      </c>
      <c r="G87">
        <v>1</v>
      </c>
      <c r="H87">
        <v>2</v>
      </c>
      <c r="I87">
        <v>3</v>
      </c>
      <c r="J87">
        <v>3</v>
      </c>
      <c r="K87">
        <v>3</v>
      </c>
      <c r="L87">
        <v>3</v>
      </c>
      <c r="M87">
        <v>3</v>
      </c>
      <c r="N87">
        <v>3</v>
      </c>
      <c r="O87">
        <v>4</v>
      </c>
      <c r="P87">
        <v>4</v>
      </c>
      <c r="Q87">
        <v>4</v>
      </c>
      <c r="R87">
        <v>3</v>
      </c>
      <c r="S87">
        <v>3</v>
      </c>
      <c r="T87">
        <v>3</v>
      </c>
      <c r="U87">
        <v>3</v>
      </c>
      <c r="V87">
        <v>4</v>
      </c>
      <c r="W87">
        <v>3</v>
      </c>
      <c r="X87">
        <v>4</v>
      </c>
      <c r="Y87">
        <v>4</v>
      </c>
      <c r="Z87">
        <v>4</v>
      </c>
      <c r="AA87">
        <v>4</v>
      </c>
      <c r="AB87">
        <v>4</v>
      </c>
      <c r="AC87">
        <v>4</v>
      </c>
      <c r="AD87">
        <v>5</v>
      </c>
      <c r="AE87">
        <v>5</v>
      </c>
      <c r="AF87">
        <v>4</v>
      </c>
      <c r="AG87">
        <v>4</v>
      </c>
      <c r="AH87">
        <v>4</v>
      </c>
      <c r="AI87">
        <v>4</v>
      </c>
      <c r="AJ87">
        <v>3</v>
      </c>
      <c r="AK87">
        <v>3</v>
      </c>
      <c r="AL87">
        <v>3</v>
      </c>
      <c r="AM87">
        <v>3</v>
      </c>
      <c r="AN87">
        <v>3</v>
      </c>
    </row>
    <row r="88" spans="1:40" x14ac:dyDescent="0.25">
      <c r="A88" s="6" t="s">
        <v>127</v>
      </c>
      <c r="B88">
        <v>2</v>
      </c>
      <c r="C88">
        <v>20</v>
      </c>
      <c r="D88">
        <v>2</v>
      </c>
      <c r="E88">
        <v>2</v>
      </c>
      <c r="F88">
        <v>2</v>
      </c>
      <c r="G88">
        <v>1</v>
      </c>
      <c r="H88">
        <v>1</v>
      </c>
      <c r="I88">
        <v>5</v>
      </c>
      <c r="J88">
        <v>4</v>
      </c>
      <c r="K88">
        <v>5</v>
      </c>
      <c r="L88">
        <v>5</v>
      </c>
      <c r="M88">
        <v>4</v>
      </c>
      <c r="N88">
        <v>5</v>
      </c>
      <c r="O88">
        <v>4</v>
      </c>
      <c r="P88">
        <v>5</v>
      </c>
      <c r="Q88">
        <v>4</v>
      </c>
      <c r="R88">
        <v>5</v>
      </c>
      <c r="S88">
        <v>4</v>
      </c>
      <c r="T88">
        <v>5</v>
      </c>
      <c r="U88">
        <v>5</v>
      </c>
      <c r="V88">
        <v>5</v>
      </c>
      <c r="W88">
        <v>4</v>
      </c>
      <c r="X88">
        <v>4</v>
      </c>
      <c r="Y88">
        <v>5</v>
      </c>
      <c r="Z88">
        <v>5</v>
      </c>
      <c r="AA88">
        <v>4</v>
      </c>
      <c r="AB88">
        <v>5</v>
      </c>
      <c r="AC88">
        <v>5</v>
      </c>
      <c r="AD88">
        <v>5</v>
      </c>
      <c r="AE88">
        <v>4</v>
      </c>
      <c r="AF88">
        <v>4</v>
      </c>
      <c r="AG88">
        <v>4</v>
      </c>
      <c r="AH88">
        <v>5</v>
      </c>
      <c r="AI88">
        <v>5</v>
      </c>
      <c r="AJ88">
        <v>4</v>
      </c>
      <c r="AK88">
        <v>5</v>
      </c>
      <c r="AL88">
        <v>3</v>
      </c>
      <c r="AM88">
        <v>3</v>
      </c>
      <c r="AN88">
        <v>3</v>
      </c>
    </row>
    <row r="89" spans="1:40" x14ac:dyDescent="0.25">
      <c r="A89" s="6" t="s">
        <v>128</v>
      </c>
      <c r="B89">
        <v>1</v>
      </c>
      <c r="C89">
        <v>17</v>
      </c>
      <c r="D89">
        <v>1</v>
      </c>
      <c r="E89">
        <v>1</v>
      </c>
      <c r="F89">
        <v>2</v>
      </c>
      <c r="G89">
        <v>3</v>
      </c>
      <c r="H89">
        <v>2</v>
      </c>
      <c r="I89">
        <v>5</v>
      </c>
      <c r="J89">
        <v>5</v>
      </c>
      <c r="K89">
        <v>5</v>
      </c>
      <c r="L89">
        <v>5</v>
      </c>
      <c r="M89">
        <v>4</v>
      </c>
      <c r="N89">
        <v>5</v>
      </c>
      <c r="O89">
        <v>4</v>
      </c>
      <c r="P89">
        <v>5</v>
      </c>
      <c r="Q89">
        <v>5</v>
      </c>
      <c r="R89">
        <v>5</v>
      </c>
      <c r="S89">
        <v>5</v>
      </c>
      <c r="T89">
        <v>4</v>
      </c>
      <c r="U89">
        <v>5</v>
      </c>
      <c r="V89">
        <v>5</v>
      </c>
      <c r="W89">
        <v>4</v>
      </c>
      <c r="X89">
        <v>5</v>
      </c>
      <c r="Y89">
        <v>5</v>
      </c>
      <c r="Z89">
        <v>4</v>
      </c>
      <c r="AA89">
        <v>5</v>
      </c>
      <c r="AB89">
        <v>5</v>
      </c>
      <c r="AC89">
        <v>5</v>
      </c>
      <c r="AD89">
        <v>5</v>
      </c>
      <c r="AE89">
        <v>5</v>
      </c>
      <c r="AF89">
        <v>4</v>
      </c>
      <c r="AG89">
        <v>4</v>
      </c>
      <c r="AH89">
        <v>5</v>
      </c>
      <c r="AI89">
        <v>5</v>
      </c>
      <c r="AJ89">
        <v>5</v>
      </c>
      <c r="AK89">
        <v>5</v>
      </c>
      <c r="AL89">
        <v>3</v>
      </c>
      <c r="AM89">
        <v>1</v>
      </c>
      <c r="AN89">
        <v>3</v>
      </c>
    </row>
    <row r="90" spans="1:40" x14ac:dyDescent="0.25">
      <c r="A90" s="6" t="s">
        <v>129</v>
      </c>
      <c r="B90">
        <v>2</v>
      </c>
      <c r="C90">
        <v>19</v>
      </c>
      <c r="D90">
        <v>1</v>
      </c>
      <c r="E90">
        <v>1</v>
      </c>
      <c r="F90">
        <v>2</v>
      </c>
      <c r="G90">
        <v>1</v>
      </c>
      <c r="H90">
        <v>2</v>
      </c>
      <c r="I90">
        <v>5</v>
      </c>
      <c r="J90">
        <v>5</v>
      </c>
      <c r="K90">
        <v>5</v>
      </c>
      <c r="L90">
        <v>5</v>
      </c>
      <c r="M90">
        <v>5</v>
      </c>
      <c r="N90">
        <v>5</v>
      </c>
      <c r="O90">
        <v>5</v>
      </c>
      <c r="P90">
        <v>5</v>
      </c>
      <c r="Q90">
        <v>5</v>
      </c>
      <c r="R90">
        <v>5</v>
      </c>
      <c r="S90">
        <v>5</v>
      </c>
      <c r="T90">
        <v>5</v>
      </c>
      <c r="U90">
        <v>5</v>
      </c>
      <c r="V90">
        <v>5</v>
      </c>
      <c r="W90">
        <v>5</v>
      </c>
      <c r="X90">
        <v>5</v>
      </c>
      <c r="Y90">
        <v>5</v>
      </c>
      <c r="Z90">
        <v>5</v>
      </c>
      <c r="AA90">
        <v>5</v>
      </c>
      <c r="AB90">
        <v>5</v>
      </c>
      <c r="AC90">
        <v>5</v>
      </c>
      <c r="AD90">
        <v>5</v>
      </c>
      <c r="AE90">
        <v>5</v>
      </c>
      <c r="AF90">
        <v>5</v>
      </c>
      <c r="AG90">
        <v>5</v>
      </c>
      <c r="AH90">
        <v>5</v>
      </c>
      <c r="AI90">
        <v>5</v>
      </c>
      <c r="AJ90">
        <v>5</v>
      </c>
      <c r="AK90">
        <v>5</v>
      </c>
      <c r="AL90">
        <v>4</v>
      </c>
      <c r="AM90">
        <v>3</v>
      </c>
      <c r="AN90">
        <v>3</v>
      </c>
    </row>
    <row r="91" spans="1:40" x14ac:dyDescent="0.25">
      <c r="A91" s="6" t="s">
        <v>130</v>
      </c>
      <c r="B91">
        <v>2</v>
      </c>
      <c r="C91">
        <v>19</v>
      </c>
      <c r="D91">
        <v>1</v>
      </c>
      <c r="E91">
        <v>1</v>
      </c>
      <c r="F91">
        <v>2</v>
      </c>
      <c r="G91">
        <v>1</v>
      </c>
      <c r="H91">
        <v>2</v>
      </c>
      <c r="I91">
        <v>3</v>
      </c>
      <c r="J91">
        <v>3</v>
      </c>
      <c r="K91">
        <v>3</v>
      </c>
      <c r="L91">
        <v>3</v>
      </c>
      <c r="M91">
        <v>3</v>
      </c>
      <c r="N91">
        <v>3</v>
      </c>
      <c r="O91">
        <v>3</v>
      </c>
      <c r="P91">
        <v>4</v>
      </c>
      <c r="Q91">
        <v>4</v>
      </c>
      <c r="R91">
        <v>3</v>
      </c>
      <c r="S91">
        <v>3</v>
      </c>
      <c r="T91">
        <v>3</v>
      </c>
      <c r="U91">
        <v>5</v>
      </c>
      <c r="V91">
        <v>5</v>
      </c>
      <c r="W91">
        <v>3</v>
      </c>
      <c r="X91">
        <v>4</v>
      </c>
      <c r="Y91">
        <v>3</v>
      </c>
      <c r="Z91">
        <v>4</v>
      </c>
      <c r="AA91">
        <v>3</v>
      </c>
      <c r="AB91">
        <v>4</v>
      </c>
      <c r="AC91">
        <v>4</v>
      </c>
      <c r="AD91">
        <v>4</v>
      </c>
      <c r="AE91">
        <v>4</v>
      </c>
      <c r="AF91">
        <v>4</v>
      </c>
      <c r="AG91">
        <v>4</v>
      </c>
      <c r="AH91">
        <v>3</v>
      </c>
      <c r="AI91">
        <v>4</v>
      </c>
      <c r="AJ91">
        <v>4</v>
      </c>
      <c r="AK91">
        <v>2</v>
      </c>
      <c r="AL91">
        <v>3</v>
      </c>
      <c r="AM91">
        <v>3</v>
      </c>
      <c r="AN91">
        <v>1</v>
      </c>
    </row>
    <row r="92" spans="1:40" x14ac:dyDescent="0.25">
      <c r="A92" s="6" t="s">
        <v>131</v>
      </c>
      <c r="B92">
        <v>2</v>
      </c>
      <c r="C92">
        <v>21</v>
      </c>
      <c r="D92">
        <v>1</v>
      </c>
      <c r="E92">
        <v>1</v>
      </c>
      <c r="F92">
        <v>2</v>
      </c>
      <c r="G92">
        <v>1</v>
      </c>
      <c r="H92">
        <v>2</v>
      </c>
      <c r="I92">
        <v>5</v>
      </c>
      <c r="J92">
        <v>4</v>
      </c>
      <c r="K92">
        <v>4</v>
      </c>
      <c r="L92">
        <v>4</v>
      </c>
      <c r="M92">
        <v>4</v>
      </c>
      <c r="N92">
        <v>4</v>
      </c>
      <c r="O92">
        <v>3</v>
      </c>
      <c r="P92">
        <v>4</v>
      </c>
      <c r="Q92">
        <v>5</v>
      </c>
      <c r="R92">
        <v>5</v>
      </c>
      <c r="S92">
        <v>4</v>
      </c>
      <c r="T92">
        <v>5</v>
      </c>
      <c r="U92">
        <v>3</v>
      </c>
      <c r="V92">
        <v>5</v>
      </c>
      <c r="W92">
        <v>5</v>
      </c>
      <c r="X92">
        <v>5</v>
      </c>
      <c r="Y92">
        <v>4</v>
      </c>
      <c r="Z92">
        <v>4</v>
      </c>
      <c r="AA92">
        <v>3</v>
      </c>
      <c r="AB92">
        <v>5</v>
      </c>
      <c r="AC92">
        <v>4</v>
      </c>
      <c r="AD92">
        <v>3</v>
      </c>
      <c r="AE92">
        <v>4</v>
      </c>
      <c r="AF92">
        <v>4</v>
      </c>
      <c r="AG92">
        <v>3</v>
      </c>
      <c r="AH92">
        <v>4</v>
      </c>
      <c r="AI92">
        <v>4</v>
      </c>
      <c r="AJ92">
        <v>4</v>
      </c>
      <c r="AK92">
        <v>4</v>
      </c>
      <c r="AL92">
        <v>3</v>
      </c>
      <c r="AM92">
        <v>3</v>
      </c>
      <c r="AN92">
        <v>3</v>
      </c>
    </row>
    <row r="93" spans="1:40" x14ac:dyDescent="0.25">
      <c r="A93" s="6" t="s">
        <v>132</v>
      </c>
      <c r="B93">
        <v>2</v>
      </c>
      <c r="C93">
        <v>19</v>
      </c>
      <c r="D93">
        <v>1</v>
      </c>
      <c r="E93">
        <v>1</v>
      </c>
      <c r="F93">
        <v>2</v>
      </c>
      <c r="G93">
        <v>1</v>
      </c>
      <c r="H93">
        <v>2</v>
      </c>
      <c r="I93">
        <v>4</v>
      </c>
      <c r="J93">
        <v>4</v>
      </c>
      <c r="K93">
        <v>5</v>
      </c>
      <c r="L93">
        <v>4</v>
      </c>
      <c r="M93">
        <v>3</v>
      </c>
      <c r="N93">
        <v>4</v>
      </c>
      <c r="O93">
        <v>4</v>
      </c>
      <c r="P93">
        <v>4</v>
      </c>
      <c r="Q93">
        <v>4</v>
      </c>
      <c r="R93">
        <v>5</v>
      </c>
      <c r="S93">
        <v>4</v>
      </c>
      <c r="T93">
        <v>4</v>
      </c>
      <c r="U93">
        <v>4</v>
      </c>
      <c r="V93">
        <v>4</v>
      </c>
      <c r="W93">
        <v>4</v>
      </c>
      <c r="X93">
        <v>5</v>
      </c>
      <c r="Y93">
        <v>5</v>
      </c>
      <c r="Z93">
        <v>5</v>
      </c>
      <c r="AA93">
        <v>4</v>
      </c>
      <c r="AB93">
        <v>5</v>
      </c>
      <c r="AC93">
        <v>5</v>
      </c>
      <c r="AD93">
        <v>4</v>
      </c>
      <c r="AE93">
        <v>5</v>
      </c>
      <c r="AF93">
        <v>4</v>
      </c>
      <c r="AG93">
        <v>5</v>
      </c>
      <c r="AH93">
        <v>5</v>
      </c>
      <c r="AI93">
        <v>5</v>
      </c>
      <c r="AJ93">
        <v>4</v>
      </c>
      <c r="AK93">
        <v>5</v>
      </c>
      <c r="AL93">
        <v>3</v>
      </c>
      <c r="AM93">
        <v>3</v>
      </c>
      <c r="AN93">
        <v>3</v>
      </c>
    </row>
    <row r="94" spans="1:40" x14ac:dyDescent="0.25">
      <c r="A94" s="6" t="s">
        <v>133</v>
      </c>
      <c r="B94">
        <v>2</v>
      </c>
      <c r="C94">
        <v>19</v>
      </c>
      <c r="D94">
        <v>1</v>
      </c>
      <c r="E94">
        <v>1</v>
      </c>
      <c r="F94">
        <v>2</v>
      </c>
      <c r="G94">
        <v>1</v>
      </c>
      <c r="H94">
        <v>2</v>
      </c>
      <c r="I94">
        <v>5</v>
      </c>
      <c r="J94">
        <v>4</v>
      </c>
      <c r="K94">
        <v>4</v>
      </c>
      <c r="L94">
        <v>4</v>
      </c>
      <c r="M94">
        <v>4</v>
      </c>
      <c r="N94">
        <v>5</v>
      </c>
      <c r="O94">
        <v>3</v>
      </c>
      <c r="P94">
        <v>4</v>
      </c>
      <c r="Q94">
        <v>4</v>
      </c>
      <c r="R94">
        <v>4</v>
      </c>
      <c r="S94">
        <v>5</v>
      </c>
      <c r="T94">
        <v>4</v>
      </c>
      <c r="U94">
        <v>5</v>
      </c>
      <c r="V94">
        <v>5</v>
      </c>
      <c r="W94">
        <v>4</v>
      </c>
      <c r="X94">
        <v>4</v>
      </c>
      <c r="Y94">
        <v>4</v>
      </c>
      <c r="Z94">
        <v>5</v>
      </c>
      <c r="AA94">
        <v>4</v>
      </c>
      <c r="AB94">
        <v>5</v>
      </c>
      <c r="AC94">
        <v>4</v>
      </c>
      <c r="AD94">
        <v>4</v>
      </c>
      <c r="AE94">
        <v>3</v>
      </c>
      <c r="AF94">
        <v>3</v>
      </c>
      <c r="AG94">
        <v>4</v>
      </c>
      <c r="AH94">
        <v>4</v>
      </c>
      <c r="AI94">
        <v>4</v>
      </c>
      <c r="AJ94">
        <v>5</v>
      </c>
      <c r="AK94">
        <v>4</v>
      </c>
      <c r="AL94">
        <v>3</v>
      </c>
      <c r="AM94">
        <v>2</v>
      </c>
      <c r="AN94">
        <v>2</v>
      </c>
    </row>
    <row r="95" spans="1:40" x14ac:dyDescent="0.25">
      <c r="A95" s="6" t="s">
        <v>134</v>
      </c>
      <c r="B95">
        <v>1</v>
      </c>
      <c r="C95">
        <v>21</v>
      </c>
      <c r="D95">
        <v>3</v>
      </c>
      <c r="E95">
        <v>1</v>
      </c>
      <c r="F95">
        <v>1</v>
      </c>
      <c r="G95">
        <v>3</v>
      </c>
      <c r="H95">
        <v>2</v>
      </c>
      <c r="I95">
        <v>5</v>
      </c>
      <c r="J95">
        <v>5</v>
      </c>
      <c r="K95">
        <v>4</v>
      </c>
      <c r="L95">
        <v>5</v>
      </c>
      <c r="M95">
        <v>5</v>
      </c>
      <c r="N95">
        <v>5</v>
      </c>
      <c r="O95">
        <v>3</v>
      </c>
      <c r="P95">
        <v>5</v>
      </c>
      <c r="Q95">
        <v>5</v>
      </c>
      <c r="R95">
        <v>5</v>
      </c>
      <c r="S95">
        <v>5</v>
      </c>
      <c r="T95">
        <v>5</v>
      </c>
      <c r="U95">
        <v>3</v>
      </c>
      <c r="V95">
        <v>5</v>
      </c>
      <c r="W95">
        <v>5</v>
      </c>
      <c r="X95">
        <v>5</v>
      </c>
      <c r="Y95">
        <v>5</v>
      </c>
      <c r="Z95">
        <v>5</v>
      </c>
      <c r="AA95">
        <v>5</v>
      </c>
      <c r="AB95">
        <v>5</v>
      </c>
      <c r="AC95">
        <v>5</v>
      </c>
      <c r="AD95">
        <v>5</v>
      </c>
      <c r="AE95">
        <v>5</v>
      </c>
      <c r="AF95">
        <v>5</v>
      </c>
      <c r="AG95">
        <v>5</v>
      </c>
      <c r="AH95">
        <v>5</v>
      </c>
      <c r="AI95">
        <v>5</v>
      </c>
      <c r="AJ95">
        <v>5</v>
      </c>
      <c r="AK95">
        <v>5</v>
      </c>
      <c r="AL95">
        <v>5</v>
      </c>
      <c r="AM95">
        <v>5</v>
      </c>
      <c r="AN95">
        <v>5</v>
      </c>
    </row>
    <row r="96" spans="1:40" x14ac:dyDescent="0.25">
      <c r="A96" s="6" t="s">
        <v>135</v>
      </c>
      <c r="B96">
        <v>2</v>
      </c>
      <c r="C96">
        <v>20</v>
      </c>
      <c r="D96">
        <v>1</v>
      </c>
      <c r="E96">
        <v>1</v>
      </c>
      <c r="F96">
        <v>2</v>
      </c>
      <c r="G96">
        <v>1</v>
      </c>
      <c r="H96">
        <v>2</v>
      </c>
      <c r="I96">
        <v>5</v>
      </c>
      <c r="J96">
        <v>5</v>
      </c>
      <c r="K96">
        <v>4</v>
      </c>
      <c r="L96">
        <v>5</v>
      </c>
      <c r="M96">
        <v>4</v>
      </c>
      <c r="N96">
        <v>4</v>
      </c>
      <c r="O96">
        <v>4</v>
      </c>
      <c r="P96">
        <v>5</v>
      </c>
      <c r="Q96">
        <v>5</v>
      </c>
      <c r="R96">
        <v>5</v>
      </c>
      <c r="S96">
        <v>5</v>
      </c>
      <c r="T96">
        <v>4</v>
      </c>
      <c r="U96">
        <v>5</v>
      </c>
      <c r="V96">
        <v>5</v>
      </c>
      <c r="W96">
        <v>5</v>
      </c>
      <c r="X96">
        <v>5</v>
      </c>
      <c r="Y96">
        <v>5</v>
      </c>
      <c r="Z96">
        <v>5</v>
      </c>
      <c r="AA96">
        <v>5</v>
      </c>
      <c r="AB96">
        <v>5</v>
      </c>
      <c r="AC96">
        <v>5</v>
      </c>
      <c r="AD96">
        <v>5</v>
      </c>
      <c r="AE96">
        <v>5</v>
      </c>
      <c r="AF96">
        <v>5</v>
      </c>
      <c r="AG96">
        <v>5</v>
      </c>
      <c r="AH96">
        <v>5</v>
      </c>
      <c r="AI96">
        <v>5</v>
      </c>
      <c r="AJ96">
        <v>4</v>
      </c>
      <c r="AK96">
        <v>5</v>
      </c>
      <c r="AL96">
        <v>3</v>
      </c>
      <c r="AM96">
        <v>3</v>
      </c>
      <c r="AN96">
        <v>3</v>
      </c>
    </row>
    <row r="97" spans="1:40" x14ac:dyDescent="0.25">
      <c r="A97" s="6" t="s">
        <v>136</v>
      </c>
      <c r="B97">
        <v>2</v>
      </c>
      <c r="C97">
        <v>19</v>
      </c>
      <c r="D97">
        <v>1</v>
      </c>
      <c r="E97">
        <v>1</v>
      </c>
      <c r="F97">
        <v>2</v>
      </c>
      <c r="G97">
        <v>1</v>
      </c>
      <c r="H97">
        <v>2</v>
      </c>
      <c r="I97">
        <v>5</v>
      </c>
      <c r="J97">
        <v>5</v>
      </c>
      <c r="K97">
        <v>5</v>
      </c>
      <c r="L97">
        <v>5</v>
      </c>
      <c r="M97">
        <v>3</v>
      </c>
      <c r="N97">
        <v>4</v>
      </c>
      <c r="O97">
        <v>5</v>
      </c>
      <c r="P97">
        <v>5</v>
      </c>
      <c r="Q97">
        <v>5</v>
      </c>
      <c r="R97">
        <v>5</v>
      </c>
      <c r="S97">
        <v>5</v>
      </c>
      <c r="T97">
        <v>4</v>
      </c>
      <c r="U97">
        <v>4</v>
      </c>
      <c r="V97">
        <v>5</v>
      </c>
      <c r="W97">
        <v>4</v>
      </c>
      <c r="X97">
        <v>5</v>
      </c>
      <c r="Y97">
        <v>4</v>
      </c>
      <c r="Z97">
        <v>5</v>
      </c>
      <c r="AA97">
        <v>5</v>
      </c>
      <c r="AB97">
        <v>5</v>
      </c>
      <c r="AC97">
        <v>4</v>
      </c>
      <c r="AD97">
        <v>4</v>
      </c>
      <c r="AE97">
        <v>5</v>
      </c>
      <c r="AF97">
        <v>5</v>
      </c>
      <c r="AG97">
        <v>5</v>
      </c>
      <c r="AH97">
        <v>5</v>
      </c>
      <c r="AI97">
        <v>5</v>
      </c>
      <c r="AJ97">
        <v>5</v>
      </c>
      <c r="AK97">
        <v>5</v>
      </c>
      <c r="AL97">
        <v>4</v>
      </c>
      <c r="AM97">
        <v>4</v>
      </c>
      <c r="AN97">
        <v>3</v>
      </c>
    </row>
    <row r="98" spans="1:40" x14ac:dyDescent="0.25">
      <c r="A98" s="6" t="s">
        <v>137</v>
      </c>
      <c r="B98">
        <v>2</v>
      </c>
      <c r="C98">
        <v>20</v>
      </c>
      <c r="D98">
        <v>1</v>
      </c>
      <c r="E98">
        <v>2</v>
      </c>
      <c r="F98">
        <v>2</v>
      </c>
      <c r="G98">
        <v>3</v>
      </c>
      <c r="H98">
        <v>1</v>
      </c>
      <c r="I98">
        <v>4</v>
      </c>
      <c r="J98">
        <v>3</v>
      </c>
      <c r="K98">
        <v>4</v>
      </c>
      <c r="L98">
        <v>4</v>
      </c>
      <c r="M98">
        <v>4</v>
      </c>
      <c r="N98">
        <v>4</v>
      </c>
      <c r="O98">
        <v>4</v>
      </c>
      <c r="P98">
        <v>4</v>
      </c>
      <c r="Q98">
        <v>4</v>
      </c>
      <c r="R98">
        <v>4</v>
      </c>
      <c r="S98">
        <v>4</v>
      </c>
      <c r="T98">
        <v>3</v>
      </c>
      <c r="U98">
        <v>4</v>
      </c>
      <c r="V98">
        <v>4</v>
      </c>
      <c r="W98">
        <v>4</v>
      </c>
      <c r="X98">
        <v>4</v>
      </c>
      <c r="Y98">
        <v>4</v>
      </c>
      <c r="Z98">
        <v>4</v>
      </c>
      <c r="AA98">
        <v>2</v>
      </c>
      <c r="AB98">
        <v>2</v>
      </c>
      <c r="AC98">
        <v>2</v>
      </c>
      <c r="AD98">
        <v>2</v>
      </c>
      <c r="AE98">
        <v>2</v>
      </c>
      <c r="AF98">
        <v>2</v>
      </c>
      <c r="AG98">
        <v>2</v>
      </c>
      <c r="AH98">
        <v>3</v>
      </c>
      <c r="AI98">
        <v>3</v>
      </c>
      <c r="AJ98">
        <v>3</v>
      </c>
      <c r="AK98">
        <v>4</v>
      </c>
      <c r="AL98">
        <v>4</v>
      </c>
      <c r="AM98">
        <v>3</v>
      </c>
      <c r="AN98">
        <v>2</v>
      </c>
    </row>
    <row r="99" spans="1:40" x14ac:dyDescent="0.25">
      <c r="A99" s="6" t="s">
        <v>138</v>
      </c>
      <c r="B99">
        <v>2</v>
      </c>
      <c r="C99">
        <v>19</v>
      </c>
      <c r="D99">
        <v>1</v>
      </c>
      <c r="E99">
        <v>1</v>
      </c>
      <c r="F99">
        <v>2</v>
      </c>
      <c r="G99">
        <v>1</v>
      </c>
      <c r="H99">
        <v>1</v>
      </c>
      <c r="I99">
        <v>5</v>
      </c>
      <c r="J99">
        <v>5</v>
      </c>
      <c r="K99">
        <v>4</v>
      </c>
      <c r="L99">
        <v>5</v>
      </c>
      <c r="M99">
        <v>5</v>
      </c>
      <c r="N99">
        <v>5</v>
      </c>
      <c r="O99">
        <v>4</v>
      </c>
      <c r="P99">
        <v>4</v>
      </c>
      <c r="Q99">
        <v>5</v>
      </c>
      <c r="R99">
        <v>5</v>
      </c>
      <c r="S99">
        <v>5</v>
      </c>
      <c r="T99">
        <v>4</v>
      </c>
      <c r="U99">
        <v>2</v>
      </c>
      <c r="V99">
        <v>5</v>
      </c>
      <c r="W99">
        <v>4</v>
      </c>
      <c r="X99">
        <v>5</v>
      </c>
      <c r="Y99">
        <v>5</v>
      </c>
      <c r="Z99">
        <v>5</v>
      </c>
      <c r="AA99">
        <v>5</v>
      </c>
      <c r="AB99">
        <v>5</v>
      </c>
      <c r="AC99">
        <v>4</v>
      </c>
      <c r="AD99">
        <v>4</v>
      </c>
      <c r="AE99">
        <v>4</v>
      </c>
      <c r="AF99">
        <v>5</v>
      </c>
      <c r="AG99">
        <v>5</v>
      </c>
      <c r="AH99">
        <v>4</v>
      </c>
      <c r="AI99">
        <v>5</v>
      </c>
      <c r="AJ99">
        <v>4</v>
      </c>
      <c r="AK99">
        <v>4</v>
      </c>
      <c r="AL99">
        <v>3</v>
      </c>
      <c r="AM99">
        <v>3</v>
      </c>
      <c r="AN99">
        <v>3</v>
      </c>
    </row>
    <row r="100" spans="1:40" x14ac:dyDescent="0.25">
      <c r="A100" s="6" t="s">
        <v>139</v>
      </c>
      <c r="B100">
        <v>1</v>
      </c>
      <c r="C100">
        <v>19</v>
      </c>
      <c r="D100">
        <v>1</v>
      </c>
      <c r="E100">
        <v>1</v>
      </c>
      <c r="F100">
        <v>2</v>
      </c>
      <c r="G100">
        <v>1</v>
      </c>
      <c r="H100">
        <v>2</v>
      </c>
      <c r="I100">
        <v>5</v>
      </c>
      <c r="J100">
        <v>5</v>
      </c>
      <c r="K100">
        <v>5</v>
      </c>
      <c r="L100">
        <v>5</v>
      </c>
      <c r="M100">
        <v>5</v>
      </c>
      <c r="N100">
        <v>5</v>
      </c>
      <c r="O100">
        <v>5</v>
      </c>
      <c r="P100">
        <v>5</v>
      </c>
      <c r="Q100">
        <v>5</v>
      </c>
      <c r="R100">
        <v>5</v>
      </c>
      <c r="S100">
        <v>5</v>
      </c>
      <c r="T100">
        <v>5</v>
      </c>
      <c r="U100">
        <v>5</v>
      </c>
      <c r="V100">
        <v>5</v>
      </c>
      <c r="W100">
        <v>5</v>
      </c>
      <c r="X100">
        <v>5</v>
      </c>
      <c r="Y100">
        <v>5</v>
      </c>
      <c r="Z100">
        <v>5</v>
      </c>
      <c r="AA100">
        <v>5</v>
      </c>
      <c r="AB100">
        <v>5</v>
      </c>
      <c r="AC100">
        <v>5</v>
      </c>
      <c r="AD100">
        <v>5</v>
      </c>
      <c r="AE100">
        <v>5</v>
      </c>
      <c r="AF100">
        <v>5</v>
      </c>
      <c r="AG100">
        <v>5</v>
      </c>
      <c r="AH100">
        <v>5</v>
      </c>
      <c r="AI100">
        <v>5</v>
      </c>
      <c r="AJ100">
        <v>5</v>
      </c>
      <c r="AK100">
        <v>5</v>
      </c>
      <c r="AL100">
        <v>2</v>
      </c>
      <c r="AM100">
        <v>3</v>
      </c>
      <c r="AN100">
        <v>3</v>
      </c>
    </row>
    <row r="101" spans="1:40" x14ac:dyDescent="0.25">
      <c r="A101" s="6" t="s">
        <v>140</v>
      </c>
      <c r="B101">
        <v>2</v>
      </c>
      <c r="C101">
        <v>18</v>
      </c>
      <c r="D101">
        <v>1</v>
      </c>
      <c r="E101">
        <v>1</v>
      </c>
      <c r="F101">
        <v>1</v>
      </c>
      <c r="G101">
        <v>1</v>
      </c>
      <c r="H101">
        <v>1</v>
      </c>
      <c r="I101">
        <v>5</v>
      </c>
      <c r="J101">
        <v>5</v>
      </c>
      <c r="K101">
        <v>4</v>
      </c>
      <c r="L101">
        <v>4</v>
      </c>
      <c r="M101">
        <v>3</v>
      </c>
      <c r="N101">
        <v>5</v>
      </c>
      <c r="O101">
        <v>3</v>
      </c>
      <c r="P101">
        <v>4</v>
      </c>
      <c r="Q101">
        <v>4</v>
      </c>
      <c r="R101">
        <v>4</v>
      </c>
      <c r="S101">
        <v>4</v>
      </c>
      <c r="T101">
        <v>5</v>
      </c>
      <c r="U101">
        <v>4</v>
      </c>
      <c r="V101">
        <v>4</v>
      </c>
      <c r="W101">
        <v>4</v>
      </c>
      <c r="X101">
        <v>5</v>
      </c>
      <c r="Y101">
        <v>4</v>
      </c>
      <c r="Z101">
        <v>4</v>
      </c>
      <c r="AA101">
        <v>4</v>
      </c>
      <c r="AB101">
        <v>4</v>
      </c>
      <c r="AC101">
        <v>5</v>
      </c>
      <c r="AD101">
        <v>4</v>
      </c>
      <c r="AE101">
        <v>4</v>
      </c>
      <c r="AF101">
        <v>4</v>
      </c>
      <c r="AG101">
        <v>3</v>
      </c>
      <c r="AH101">
        <v>4</v>
      </c>
      <c r="AI101">
        <v>5</v>
      </c>
      <c r="AJ101">
        <v>4</v>
      </c>
      <c r="AK101">
        <v>4</v>
      </c>
      <c r="AL101">
        <v>3</v>
      </c>
      <c r="AM101">
        <v>3</v>
      </c>
      <c r="AN101">
        <v>3</v>
      </c>
    </row>
    <row r="102" spans="1:40" x14ac:dyDescent="0.25">
      <c r="A102" s="6" t="s">
        <v>141</v>
      </c>
      <c r="B102">
        <v>2</v>
      </c>
      <c r="C102">
        <v>19</v>
      </c>
      <c r="D102">
        <v>1</v>
      </c>
      <c r="E102">
        <v>1</v>
      </c>
      <c r="F102">
        <v>2</v>
      </c>
      <c r="G102">
        <v>1</v>
      </c>
      <c r="H102">
        <v>2</v>
      </c>
      <c r="I102">
        <v>5</v>
      </c>
      <c r="J102">
        <v>4</v>
      </c>
      <c r="K102">
        <v>4</v>
      </c>
      <c r="L102">
        <v>4</v>
      </c>
      <c r="M102">
        <v>3</v>
      </c>
      <c r="N102">
        <v>4</v>
      </c>
      <c r="O102">
        <v>3</v>
      </c>
      <c r="P102">
        <v>4</v>
      </c>
      <c r="Q102">
        <v>4</v>
      </c>
      <c r="R102">
        <v>4</v>
      </c>
      <c r="S102">
        <v>5</v>
      </c>
      <c r="T102">
        <v>5</v>
      </c>
      <c r="U102">
        <v>3</v>
      </c>
      <c r="V102">
        <v>3</v>
      </c>
      <c r="W102">
        <v>4</v>
      </c>
      <c r="X102">
        <v>4</v>
      </c>
      <c r="Y102">
        <v>3</v>
      </c>
      <c r="Z102">
        <v>4</v>
      </c>
      <c r="AA102">
        <v>4</v>
      </c>
      <c r="AB102">
        <v>4</v>
      </c>
      <c r="AC102">
        <v>4</v>
      </c>
      <c r="AD102">
        <v>4</v>
      </c>
      <c r="AE102">
        <v>4</v>
      </c>
      <c r="AF102">
        <v>4</v>
      </c>
      <c r="AG102">
        <v>4</v>
      </c>
      <c r="AH102">
        <v>4</v>
      </c>
      <c r="AI102">
        <v>4</v>
      </c>
      <c r="AJ102">
        <v>4</v>
      </c>
      <c r="AK102">
        <v>4</v>
      </c>
      <c r="AL102">
        <v>4</v>
      </c>
      <c r="AM102">
        <v>4</v>
      </c>
      <c r="AN102">
        <v>4</v>
      </c>
    </row>
    <row r="103" spans="1:40" x14ac:dyDescent="0.25">
      <c r="A103" s="6" t="s">
        <v>142</v>
      </c>
      <c r="B103">
        <v>2</v>
      </c>
      <c r="C103">
        <v>20</v>
      </c>
      <c r="D103">
        <v>1</v>
      </c>
      <c r="E103">
        <v>1</v>
      </c>
      <c r="F103">
        <v>2</v>
      </c>
      <c r="G103">
        <v>1</v>
      </c>
      <c r="H103">
        <v>2</v>
      </c>
      <c r="I103">
        <v>5</v>
      </c>
      <c r="J103">
        <v>4</v>
      </c>
      <c r="K103">
        <v>4</v>
      </c>
      <c r="L103">
        <v>5</v>
      </c>
      <c r="M103">
        <v>5</v>
      </c>
      <c r="N103">
        <v>5</v>
      </c>
      <c r="O103">
        <v>5</v>
      </c>
      <c r="P103">
        <v>5</v>
      </c>
      <c r="Q103">
        <v>5</v>
      </c>
      <c r="R103">
        <v>5</v>
      </c>
      <c r="S103">
        <v>5</v>
      </c>
      <c r="T103">
        <v>5</v>
      </c>
      <c r="U103">
        <v>5</v>
      </c>
      <c r="V103">
        <v>5</v>
      </c>
      <c r="W103">
        <v>5</v>
      </c>
      <c r="X103">
        <v>5</v>
      </c>
      <c r="Y103">
        <v>5</v>
      </c>
      <c r="Z103">
        <v>5</v>
      </c>
      <c r="AA103">
        <v>5</v>
      </c>
      <c r="AB103">
        <v>5</v>
      </c>
      <c r="AC103">
        <v>5</v>
      </c>
      <c r="AD103">
        <v>5</v>
      </c>
      <c r="AE103">
        <v>5</v>
      </c>
      <c r="AF103">
        <v>5</v>
      </c>
      <c r="AG103">
        <v>5</v>
      </c>
      <c r="AH103">
        <v>5</v>
      </c>
      <c r="AI103">
        <v>5</v>
      </c>
      <c r="AJ103">
        <v>5</v>
      </c>
      <c r="AK103">
        <v>5</v>
      </c>
      <c r="AL103">
        <v>3</v>
      </c>
      <c r="AM103">
        <v>3</v>
      </c>
      <c r="AN103">
        <v>3</v>
      </c>
    </row>
    <row r="104" spans="1:40" x14ac:dyDescent="0.25">
      <c r="A104" s="6" t="s">
        <v>143</v>
      </c>
      <c r="B104">
        <v>2</v>
      </c>
      <c r="C104">
        <v>19</v>
      </c>
      <c r="D104">
        <v>1</v>
      </c>
      <c r="E104">
        <v>2</v>
      </c>
      <c r="F104">
        <v>2</v>
      </c>
      <c r="G104">
        <v>1</v>
      </c>
      <c r="H104">
        <v>2</v>
      </c>
      <c r="I104">
        <v>5</v>
      </c>
      <c r="J104">
        <v>4</v>
      </c>
      <c r="K104">
        <v>4</v>
      </c>
      <c r="L104">
        <v>3</v>
      </c>
      <c r="M104">
        <v>4</v>
      </c>
      <c r="N104">
        <v>4</v>
      </c>
      <c r="O104">
        <v>3</v>
      </c>
      <c r="P104">
        <v>5</v>
      </c>
      <c r="Q104">
        <v>4</v>
      </c>
      <c r="R104">
        <v>3</v>
      </c>
      <c r="S104">
        <v>4</v>
      </c>
      <c r="T104">
        <v>5</v>
      </c>
      <c r="U104">
        <v>3</v>
      </c>
      <c r="V104">
        <v>4</v>
      </c>
      <c r="W104">
        <v>4</v>
      </c>
      <c r="X104">
        <v>4</v>
      </c>
      <c r="Y104">
        <v>4</v>
      </c>
      <c r="Z104">
        <v>4</v>
      </c>
      <c r="AA104">
        <v>4</v>
      </c>
      <c r="AB104">
        <v>4</v>
      </c>
      <c r="AC104">
        <v>3</v>
      </c>
      <c r="AD104">
        <v>4</v>
      </c>
      <c r="AE104">
        <v>4</v>
      </c>
      <c r="AF104">
        <v>4</v>
      </c>
      <c r="AG104">
        <v>3</v>
      </c>
      <c r="AH104">
        <v>3</v>
      </c>
      <c r="AI104">
        <v>4</v>
      </c>
      <c r="AJ104">
        <v>5</v>
      </c>
      <c r="AK104">
        <v>4</v>
      </c>
      <c r="AL104">
        <v>3</v>
      </c>
      <c r="AM104">
        <v>3</v>
      </c>
      <c r="AN104">
        <v>3</v>
      </c>
    </row>
    <row r="105" spans="1:40" x14ac:dyDescent="0.25">
      <c r="A105" s="6" t="s">
        <v>144</v>
      </c>
      <c r="B105">
        <v>2</v>
      </c>
      <c r="C105">
        <v>21</v>
      </c>
      <c r="D105">
        <v>3</v>
      </c>
      <c r="E105">
        <v>1</v>
      </c>
      <c r="F105">
        <v>1</v>
      </c>
      <c r="G105">
        <v>3</v>
      </c>
      <c r="H105">
        <v>2</v>
      </c>
      <c r="I105">
        <v>4</v>
      </c>
      <c r="J105">
        <v>5</v>
      </c>
      <c r="K105">
        <v>5</v>
      </c>
      <c r="L105">
        <v>5</v>
      </c>
      <c r="M105">
        <v>5</v>
      </c>
      <c r="N105">
        <v>5</v>
      </c>
      <c r="O105">
        <v>5</v>
      </c>
      <c r="P105">
        <v>5</v>
      </c>
      <c r="Q105">
        <v>5</v>
      </c>
      <c r="R105">
        <v>5</v>
      </c>
      <c r="S105">
        <v>5</v>
      </c>
      <c r="T105">
        <v>5</v>
      </c>
      <c r="U105">
        <v>5</v>
      </c>
      <c r="V105">
        <v>5</v>
      </c>
      <c r="W105">
        <v>5</v>
      </c>
      <c r="X105">
        <v>5</v>
      </c>
      <c r="Y105">
        <v>5</v>
      </c>
      <c r="Z105">
        <v>5</v>
      </c>
      <c r="AA105">
        <v>5</v>
      </c>
      <c r="AB105">
        <v>4</v>
      </c>
      <c r="AC105">
        <v>5</v>
      </c>
      <c r="AD105">
        <v>5</v>
      </c>
      <c r="AE105">
        <v>5</v>
      </c>
      <c r="AF105">
        <v>5</v>
      </c>
      <c r="AG105">
        <v>5</v>
      </c>
      <c r="AH105">
        <v>5</v>
      </c>
      <c r="AI105">
        <v>5</v>
      </c>
      <c r="AJ105">
        <v>5</v>
      </c>
      <c r="AK105">
        <v>5</v>
      </c>
      <c r="AL105">
        <v>3</v>
      </c>
      <c r="AM105">
        <v>3</v>
      </c>
      <c r="AN105">
        <v>3</v>
      </c>
    </row>
    <row r="106" spans="1:40" x14ac:dyDescent="0.25">
      <c r="A106" s="6" t="s">
        <v>145</v>
      </c>
      <c r="B106">
        <v>2</v>
      </c>
      <c r="C106">
        <v>20</v>
      </c>
      <c r="D106">
        <v>1</v>
      </c>
      <c r="E106">
        <v>1</v>
      </c>
      <c r="F106">
        <v>2</v>
      </c>
      <c r="G106">
        <v>1</v>
      </c>
      <c r="H106">
        <v>2</v>
      </c>
      <c r="I106">
        <v>3</v>
      </c>
      <c r="J106">
        <v>3</v>
      </c>
      <c r="K106">
        <v>3</v>
      </c>
      <c r="L106">
        <v>3</v>
      </c>
      <c r="M106">
        <v>3</v>
      </c>
      <c r="N106">
        <v>3</v>
      </c>
      <c r="O106">
        <v>4</v>
      </c>
      <c r="P106">
        <v>4</v>
      </c>
      <c r="Q106">
        <v>5</v>
      </c>
      <c r="R106">
        <v>4</v>
      </c>
      <c r="S106">
        <v>5</v>
      </c>
      <c r="T106">
        <v>4</v>
      </c>
      <c r="U106">
        <v>4</v>
      </c>
      <c r="V106">
        <v>4</v>
      </c>
      <c r="W106">
        <v>5</v>
      </c>
      <c r="X106">
        <v>4</v>
      </c>
      <c r="Y106">
        <v>4</v>
      </c>
      <c r="Z106">
        <v>3</v>
      </c>
      <c r="AA106">
        <v>4</v>
      </c>
      <c r="AB106">
        <v>5</v>
      </c>
      <c r="AC106">
        <v>4</v>
      </c>
      <c r="AD106">
        <v>5</v>
      </c>
      <c r="AE106">
        <v>4</v>
      </c>
      <c r="AF106">
        <v>3</v>
      </c>
      <c r="AG106">
        <v>3</v>
      </c>
      <c r="AH106">
        <v>4</v>
      </c>
      <c r="AI106">
        <v>5</v>
      </c>
      <c r="AJ106">
        <v>5</v>
      </c>
      <c r="AK106">
        <v>4</v>
      </c>
      <c r="AL106">
        <v>3</v>
      </c>
      <c r="AM106">
        <v>3</v>
      </c>
      <c r="AN106">
        <v>3</v>
      </c>
    </row>
    <row r="107" spans="1:40" x14ac:dyDescent="0.25">
      <c r="A107" s="6" t="s">
        <v>146</v>
      </c>
      <c r="B107">
        <v>2</v>
      </c>
      <c r="C107">
        <v>21</v>
      </c>
      <c r="D107">
        <v>1</v>
      </c>
      <c r="E107">
        <v>1</v>
      </c>
      <c r="F107">
        <v>2</v>
      </c>
      <c r="G107">
        <v>1</v>
      </c>
      <c r="H107">
        <v>2</v>
      </c>
      <c r="I107">
        <v>5</v>
      </c>
      <c r="J107">
        <v>5</v>
      </c>
      <c r="K107">
        <v>5</v>
      </c>
      <c r="L107">
        <v>5</v>
      </c>
      <c r="M107">
        <v>5</v>
      </c>
      <c r="N107">
        <v>5</v>
      </c>
      <c r="O107">
        <v>5</v>
      </c>
      <c r="P107">
        <v>5</v>
      </c>
      <c r="Q107">
        <v>5</v>
      </c>
      <c r="R107">
        <v>5</v>
      </c>
      <c r="S107">
        <v>5</v>
      </c>
      <c r="T107">
        <v>5</v>
      </c>
      <c r="U107">
        <v>5</v>
      </c>
      <c r="V107">
        <v>5</v>
      </c>
      <c r="W107">
        <v>5</v>
      </c>
      <c r="X107">
        <v>5</v>
      </c>
      <c r="Y107">
        <v>5</v>
      </c>
      <c r="Z107">
        <v>5</v>
      </c>
      <c r="AA107">
        <v>5</v>
      </c>
      <c r="AB107">
        <v>5</v>
      </c>
      <c r="AC107">
        <v>5</v>
      </c>
      <c r="AD107">
        <v>5</v>
      </c>
      <c r="AE107">
        <v>5</v>
      </c>
      <c r="AF107">
        <v>5</v>
      </c>
      <c r="AG107">
        <v>5</v>
      </c>
      <c r="AH107">
        <v>5</v>
      </c>
      <c r="AI107">
        <v>5</v>
      </c>
      <c r="AJ107">
        <v>5</v>
      </c>
      <c r="AK107">
        <v>5</v>
      </c>
      <c r="AL107">
        <v>4</v>
      </c>
      <c r="AM107">
        <v>3</v>
      </c>
      <c r="AN107">
        <v>3</v>
      </c>
    </row>
    <row r="108" spans="1:40" x14ac:dyDescent="0.25">
      <c r="A108" s="6" t="s">
        <v>147</v>
      </c>
      <c r="B108">
        <v>1</v>
      </c>
      <c r="C108">
        <v>19</v>
      </c>
      <c r="D108">
        <v>1</v>
      </c>
      <c r="E108">
        <v>1</v>
      </c>
      <c r="F108">
        <v>1</v>
      </c>
      <c r="G108">
        <v>2</v>
      </c>
      <c r="H108">
        <v>1</v>
      </c>
      <c r="I108">
        <v>4</v>
      </c>
      <c r="J108">
        <v>5</v>
      </c>
      <c r="K108">
        <v>4</v>
      </c>
      <c r="L108">
        <v>4</v>
      </c>
      <c r="M108">
        <v>4</v>
      </c>
      <c r="N108">
        <v>5</v>
      </c>
      <c r="O108">
        <v>3</v>
      </c>
      <c r="P108">
        <v>4</v>
      </c>
      <c r="Q108">
        <v>5</v>
      </c>
      <c r="R108">
        <v>5</v>
      </c>
      <c r="S108">
        <v>5</v>
      </c>
      <c r="T108">
        <v>5</v>
      </c>
      <c r="U108">
        <v>5</v>
      </c>
      <c r="V108">
        <v>5</v>
      </c>
      <c r="W108">
        <v>5</v>
      </c>
      <c r="X108">
        <v>5</v>
      </c>
      <c r="Y108">
        <v>5</v>
      </c>
      <c r="Z108">
        <v>5</v>
      </c>
      <c r="AA108">
        <v>5</v>
      </c>
      <c r="AB108">
        <v>5</v>
      </c>
      <c r="AC108">
        <v>5</v>
      </c>
      <c r="AD108">
        <v>5</v>
      </c>
      <c r="AE108">
        <v>5</v>
      </c>
      <c r="AF108">
        <v>5</v>
      </c>
      <c r="AG108">
        <v>5</v>
      </c>
      <c r="AH108">
        <v>5</v>
      </c>
      <c r="AI108">
        <v>5</v>
      </c>
      <c r="AJ108">
        <v>5</v>
      </c>
      <c r="AK108">
        <v>5</v>
      </c>
      <c r="AL108">
        <v>2</v>
      </c>
      <c r="AM108">
        <v>3</v>
      </c>
      <c r="AN108">
        <v>2</v>
      </c>
    </row>
    <row r="109" spans="1:40" x14ac:dyDescent="0.25">
      <c r="A109" s="6" t="s">
        <v>148</v>
      </c>
      <c r="B109">
        <v>1</v>
      </c>
      <c r="C109">
        <v>19</v>
      </c>
      <c r="D109">
        <v>1</v>
      </c>
      <c r="E109">
        <v>1</v>
      </c>
      <c r="F109">
        <v>2</v>
      </c>
      <c r="G109">
        <v>1</v>
      </c>
      <c r="H109">
        <v>2</v>
      </c>
      <c r="I109">
        <v>5</v>
      </c>
      <c r="J109">
        <v>5</v>
      </c>
      <c r="K109">
        <v>4</v>
      </c>
      <c r="L109">
        <v>4</v>
      </c>
      <c r="M109">
        <v>4</v>
      </c>
      <c r="N109">
        <v>4</v>
      </c>
      <c r="O109">
        <v>4</v>
      </c>
      <c r="P109">
        <v>5</v>
      </c>
      <c r="Q109">
        <v>5</v>
      </c>
      <c r="R109">
        <v>5</v>
      </c>
      <c r="S109">
        <v>5</v>
      </c>
      <c r="T109">
        <v>5</v>
      </c>
      <c r="U109">
        <v>5</v>
      </c>
      <c r="V109">
        <v>5</v>
      </c>
      <c r="W109">
        <v>5</v>
      </c>
      <c r="X109">
        <v>5</v>
      </c>
      <c r="Y109">
        <v>5</v>
      </c>
      <c r="Z109">
        <v>5</v>
      </c>
      <c r="AA109">
        <v>5</v>
      </c>
      <c r="AB109">
        <v>5</v>
      </c>
      <c r="AC109">
        <v>4</v>
      </c>
      <c r="AD109">
        <v>5</v>
      </c>
      <c r="AE109">
        <v>4</v>
      </c>
      <c r="AF109">
        <v>5</v>
      </c>
      <c r="AG109">
        <v>5</v>
      </c>
      <c r="AH109">
        <v>5</v>
      </c>
      <c r="AI109">
        <v>5</v>
      </c>
      <c r="AJ109">
        <v>5</v>
      </c>
      <c r="AK109">
        <v>4</v>
      </c>
      <c r="AL109">
        <v>2</v>
      </c>
      <c r="AM109">
        <v>3</v>
      </c>
      <c r="AN109">
        <v>2</v>
      </c>
    </row>
    <row r="110" spans="1:40" x14ac:dyDescent="0.25">
      <c r="A110" s="6" t="s">
        <v>149</v>
      </c>
      <c r="B110">
        <v>2</v>
      </c>
      <c r="C110">
        <v>21</v>
      </c>
      <c r="D110">
        <v>1</v>
      </c>
      <c r="E110">
        <v>1</v>
      </c>
      <c r="F110">
        <v>2</v>
      </c>
      <c r="G110">
        <v>1</v>
      </c>
      <c r="H110">
        <v>2</v>
      </c>
      <c r="I110">
        <v>5</v>
      </c>
      <c r="J110">
        <v>5</v>
      </c>
      <c r="K110">
        <v>5</v>
      </c>
      <c r="L110">
        <v>5</v>
      </c>
      <c r="M110">
        <v>5</v>
      </c>
      <c r="N110">
        <v>5</v>
      </c>
      <c r="O110">
        <v>5</v>
      </c>
      <c r="P110">
        <v>5</v>
      </c>
      <c r="Q110">
        <v>5</v>
      </c>
      <c r="R110">
        <v>5</v>
      </c>
      <c r="S110">
        <v>5</v>
      </c>
      <c r="T110">
        <v>5</v>
      </c>
      <c r="U110">
        <v>5</v>
      </c>
      <c r="V110">
        <v>5</v>
      </c>
      <c r="W110">
        <v>5</v>
      </c>
      <c r="X110">
        <v>5</v>
      </c>
      <c r="Y110">
        <v>5</v>
      </c>
      <c r="Z110">
        <v>5</v>
      </c>
      <c r="AA110">
        <v>5</v>
      </c>
      <c r="AB110">
        <v>5</v>
      </c>
      <c r="AC110">
        <v>5</v>
      </c>
      <c r="AD110">
        <v>5</v>
      </c>
      <c r="AE110">
        <v>5</v>
      </c>
      <c r="AF110">
        <v>5</v>
      </c>
      <c r="AG110">
        <v>5</v>
      </c>
      <c r="AH110">
        <v>5</v>
      </c>
      <c r="AI110">
        <v>5</v>
      </c>
      <c r="AJ110">
        <v>5</v>
      </c>
      <c r="AK110">
        <v>5</v>
      </c>
      <c r="AL110">
        <v>5</v>
      </c>
      <c r="AM110">
        <v>5</v>
      </c>
      <c r="AN110">
        <v>5</v>
      </c>
    </row>
    <row r="111" spans="1:40" x14ac:dyDescent="0.25">
      <c r="A111" s="6" t="s">
        <v>150</v>
      </c>
      <c r="B111">
        <v>2</v>
      </c>
      <c r="C111">
        <v>19</v>
      </c>
      <c r="D111">
        <v>1</v>
      </c>
      <c r="E111">
        <v>1</v>
      </c>
      <c r="F111">
        <v>2</v>
      </c>
      <c r="G111">
        <v>1</v>
      </c>
      <c r="H111">
        <v>2</v>
      </c>
      <c r="I111">
        <v>5</v>
      </c>
      <c r="J111">
        <v>4</v>
      </c>
      <c r="K111">
        <v>5</v>
      </c>
      <c r="L111">
        <v>3</v>
      </c>
      <c r="M111">
        <v>2</v>
      </c>
      <c r="N111">
        <v>4</v>
      </c>
      <c r="O111">
        <v>4</v>
      </c>
      <c r="P111">
        <v>4</v>
      </c>
      <c r="Q111">
        <v>5</v>
      </c>
      <c r="R111">
        <v>5</v>
      </c>
      <c r="S111">
        <v>5</v>
      </c>
      <c r="T111">
        <v>4</v>
      </c>
      <c r="U111">
        <v>5</v>
      </c>
      <c r="V111">
        <v>5</v>
      </c>
      <c r="W111">
        <v>4</v>
      </c>
      <c r="X111">
        <v>5</v>
      </c>
      <c r="Y111">
        <v>3</v>
      </c>
      <c r="Z111">
        <v>3</v>
      </c>
      <c r="AA111">
        <v>5</v>
      </c>
      <c r="AB111">
        <v>4</v>
      </c>
      <c r="AC111">
        <v>5</v>
      </c>
      <c r="AD111">
        <v>5</v>
      </c>
      <c r="AE111">
        <v>5</v>
      </c>
      <c r="AF111">
        <v>5</v>
      </c>
      <c r="AG111">
        <v>5</v>
      </c>
      <c r="AH111">
        <v>5</v>
      </c>
      <c r="AI111">
        <v>4</v>
      </c>
      <c r="AJ111">
        <v>4</v>
      </c>
      <c r="AK111">
        <v>3</v>
      </c>
      <c r="AL111">
        <v>5</v>
      </c>
      <c r="AM111">
        <v>3</v>
      </c>
      <c r="AN111">
        <v>1</v>
      </c>
    </row>
    <row r="112" spans="1:40" x14ac:dyDescent="0.25">
      <c r="A112" s="6" t="s">
        <v>151</v>
      </c>
      <c r="B112">
        <v>2</v>
      </c>
      <c r="C112">
        <v>18</v>
      </c>
      <c r="D112">
        <v>1</v>
      </c>
      <c r="E112">
        <v>1</v>
      </c>
      <c r="F112">
        <v>2</v>
      </c>
      <c r="G112">
        <v>1</v>
      </c>
      <c r="H112">
        <v>2</v>
      </c>
      <c r="I112">
        <v>5</v>
      </c>
      <c r="J112">
        <v>5</v>
      </c>
      <c r="K112">
        <v>5</v>
      </c>
      <c r="L112">
        <v>5</v>
      </c>
      <c r="M112">
        <v>5</v>
      </c>
      <c r="N112">
        <v>5</v>
      </c>
      <c r="O112">
        <v>5</v>
      </c>
      <c r="P112">
        <v>5</v>
      </c>
      <c r="Q112">
        <v>5</v>
      </c>
      <c r="R112">
        <v>5</v>
      </c>
      <c r="S112">
        <v>5</v>
      </c>
      <c r="T112">
        <v>5</v>
      </c>
      <c r="U112">
        <v>5</v>
      </c>
      <c r="V112">
        <v>5</v>
      </c>
      <c r="W112">
        <v>5</v>
      </c>
      <c r="X112">
        <v>5</v>
      </c>
      <c r="Y112">
        <v>5</v>
      </c>
      <c r="Z112">
        <v>5</v>
      </c>
      <c r="AA112">
        <v>5</v>
      </c>
      <c r="AB112">
        <v>5</v>
      </c>
      <c r="AC112">
        <v>5</v>
      </c>
      <c r="AD112">
        <v>5</v>
      </c>
      <c r="AE112">
        <v>5</v>
      </c>
      <c r="AF112">
        <v>5</v>
      </c>
      <c r="AG112">
        <v>5</v>
      </c>
      <c r="AH112">
        <v>5</v>
      </c>
      <c r="AI112">
        <v>5</v>
      </c>
      <c r="AJ112">
        <v>5</v>
      </c>
      <c r="AK112">
        <v>5</v>
      </c>
      <c r="AL112">
        <v>3</v>
      </c>
      <c r="AM112">
        <v>3</v>
      </c>
      <c r="AN112">
        <v>3</v>
      </c>
    </row>
    <row r="113" spans="1:40" x14ac:dyDescent="0.25">
      <c r="A113" s="6" t="s">
        <v>152</v>
      </c>
      <c r="B113">
        <v>2</v>
      </c>
      <c r="C113">
        <v>24</v>
      </c>
      <c r="D113">
        <v>7</v>
      </c>
      <c r="E113">
        <v>1</v>
      </c>
      <c r="F113">
        <v>2</v>
      </c>
      <c r="G113">
        <v>3</v>
      </c>
      <c r="H113">
        <v>2</v>
      </c>
      <c r="I113">
        <v>5</v>
      </c>
      <c r="J113">
        <v>5</v>
      </c>
      <c r="K113">
        <v>5</v>
      </c>
      <c r="L113">
        <v>5</v>
      </c>
      <c r="M113">
        <v>4</v>
      </c>
      <c r="N113">
        <v>5</v>
      </c>
      <c r="O113">
        <v>5</v>
      </c>
      <c r="P113">
        <v>5</v>
      </c>
      <c r="Q113">
        <v>4</v>
      </c>
      <c r="R113">
        <v>5</v>
      </c>
      <c r="S113">
        <v>5</v>
      </c>
      <c r="T113">
        <v>5</v>
      </c>
      <c r="U113">
        <v>5</v>
      </c>
      <c r="V113">
        <v>5</v>
      </c>
      <c r="W113">
        <v>5</v>
      </c>
      <c r="X113">
        <v>5</v>
      </c>
      <c r="Y113">
        <v>5</v>
      </c>
      <c r="Z113">
        <v>5</v>
      </c>
      <c r="AA113">
        <v>5</v>
      </c>
      <c r="AB113">
        <v>5</v>
      </c>
      <c r="AC113">
        <v>5</v>
      </c>
      <c r="AD113">
        <v>4</v>
      </c>
      <c r="AE113">
        <v>5</v>
      </c>
      <c r="AF113">
        <v>5</v>
      </c>
      <c r="AG113">
        <v>5</v>
      </c>
      <c r="AH113">
        <v>5</v>
      </c>
      <c r="AI113">
        <v>5</v>
      </c>
      <c r="AJ113">
        <v>5</v>
      </c>
      <c r="AK113">
        <v>5</v>
      </c>
      <c r="AL113">
        <v>3</v>
      </c>
      <c r="AM113">
        <v>3</v>
      </c>
      <c r="AN113">
        <v>3</v>
      </c>
    </row>
    <row r="114" spans="1:40" x14ac:dyDescent="0.25">
      <c r="A114" s="6" t="s">
        <v>153</v>
      </c>
      <c r="B114">
        <v>2</v>
      </c>
      <c r="C114">
        <v>17</v>
      </c>
      <c r="D114">
        <v>1</v>
      </c>
      <c r="E114">
        <v>1</v>
      </c>
      <c r="F114">
        <v>2</v>
      </c>
      <c r="G114">
        <v>1</v>
      </c>
      <c r="H114">
        <v>2</v>
      </c>
      <c r="I114">
        <v>5</v>
      </c>
      <c r="J114">
        <v>4</v>
      </c>
      <c r="K114">
        <v>4</v>
      </c>
      <c r="L114">
        <v>4</v>
      </c>
      <c r="M114">
        <v>3</v>
      </c>
      <c r="N114">
        <v>5</v>
      </c>
      <c r="O114">
        <v>3</v>
      </c>
      <c r="P114">
        <v>5</v>
      </c>
      <c r="Q114">
        <v>4</v>
      </c>
      <c r="R114">
        <v>5</v>
      </c>
      <c r="S114">
        <v>5</v>
      </c>
      <c r="T114">
        <v>2</v>
      </c>
      <c r="U114">
        <v>3</v>
      </c>
      <c r="V114">
        <v>5</v>
      </c>
      <c r="W114">
        <v>3</v>
      </c>
      <c r="X114">
        <v>5</v>
      </c>
      <c r="Y114">
        <v>3</v>
      </c>
      <c r="Z114">
        <v>3</v>
      </c>
      <c r="AA114">
        <v>4</v>
      </c>
      <c r="AB114">
        <v>5</v>
      </c>
      <c r="AC114">
        <v>5</v>
      </c>
      <c r="AD114">
        <v>4</v>
      </c>
      <c r="AE114">
        <v>4</v>
      </c>
      <c r="AF114">
        <v>5</v>
      </c>
      <c r="AG114">
        <v>4</v>
      </c>
      <c r="AH114">
        <v>5</v>
      </c>
      <c r="AI114">
        <v>4</v>
      </c>
      <c r="AJ114">
        <v>5</v>
      </c>
      <c r="AK114">
        <v>5</v>
      </c>
      <c r="AL114">
        <v>3</v>
      </c>
      <c r="AM114">
        <v>3</v>
      </c>
      <c r="AN114">
        <v>3</v>
      </c>
    </row>
    <row r="115" spans="1:40" x14ac:dyDescent="0.25">
      <c r="A115" s="6" t="s">
        <v>154</v>
      </c>
      <c r="B115">
        <v>2</v>
      </c>
      <c r="C115">
        <v>18</v>
      </c>
      <c r="D115">
        <v>1</v>
      </c>
      <c r="E115">
        <v>2</v>
      </c>
      <c r="F115">
        <v>2</v>
      </c>
      <c r="G115">
        <v>1</v>
      </c>
      <c r="H115">
        <v>2</v>
      </c>
      <c r="I115">
        <v>5</v>
      </c>
      <c r="J115">
        <v>5</v>
      </c>
      <c r="K115">
        <v>5</v>
      </c>
      <c r="L115">
        <v>5</v>
      </c>
      <c r="M115">
        <v>5</v>
      </c>
      <c r="N115">
        <v>5</v>
      </c>
      <c r="O115">
        <v>5</v>
      </c>
      <c r="P115">
        <v>5</v>
      </c>
      <c r="Q115">
        <v>5</v>
      </c>
      <c r="R115">
        <v>5</v>
      </c>
      <c r="S115">
        <v>5</v>
      </c>
      <c r="T115">
        <v>5</v>
      </c>
      <c r="U115">
        <v>5</v>
      </c>
      <c r="V115">
        <v>5</v>
      </c>
      <c r="W115">
        <v>5</v>
      </c>
      <c r="X115">
        <v>5</v>
      </c>
      <c r="Y115">
        <v>5</v>
      </c>
      <c r="Z115">
        <v>4</v>
      </c>
      <c r="AA115">
        <v>5</v>
      </c>
      <c r="AB115">
        <v>5</v>
      </c>
      <c r="AC115">
        <v>5</v>
      </c>
      <c r="AD115">
        <v>5</v>
      </c>
      <c r="AE115">
        <v>5</v>
      </c>
      <c r="AF115">
        <v>5</v>
      </c>
      <c r="AG115">
        <v>3</v>
      </c>
      <c r="AH115">
        <v>5</v>
      </c>
      <c r="AI115">
        <v>5</v>
      </c>
      <c r="AJ115">
        <v>5</v>
      </c>
      <c r="AK115">
        <v>5</v>
      </c>
      <c r="AL115">
        <v>3</v>
      </c>
      <c r="AM115">
        <v>4</v>
      </c>
      <c r="AN115">
        <v>3</v>
      </c>
    </row>
    <row r="116" spans="1:40" x14ac:dyDescent="0.25">
      <c r="A116" s="6" t="s">
        <v>155</v>
      </c>
      <c r="B116">
        <v>2</v>
      </c>
      <c r="C116">
        <v>19</v>
      </c>
      <c r="D116">
        <v>1</v>
      </c>
      <c r="E116">
        <v>1</v>
      </c>
      <c r="F116">
        <v>1</v>
      </c>
      <c r="G116">
        <v>1</v>
      </c>
      <c r="H116">
        <v>2</v>
      </c>
      <c r="I116">
        <v>4</v>
      </c>
      <c r="J116">
        <v>5</v>
      </c>
      <c r="K116">
        <v>3</v>
      </c>
      <c r="L116">
        <v>4</v>
      </c>
      <c r="M116">
        <v>3</v>
      </c>
      <c r="N116">
        <v>3</v>
      </c>
      <c r="O116">
        <v>3</v>
      </c>
      <c r="P116">
        <v>3</v>
      </c>
      <c r="Q116">
        <v>4</v>
      </c>
      <c r="R116">
        <v>4</v>
      </c>
      <c r="S116">
        <v>4</v>
      </c>
      <c r="T116">
        <v>4</v>
      </c>
      <c r="U116">
        <v>4</v>
      </c>
      <c r="V116">
        <v>4</v>
      </c>
      <c r="W116">
        <v>4</v>
      </c>
      <c r="X116">
        <v>4</v>
      </c>
      <c r="Y116">
        <v>4</v>
      </c>
      <c r="Z116">
        <v>4</v>
      </c>
      <c r="AA116">
        <v>3</v>
      </c>
      <c r="AB116">
        <v>3</v>
      </c>
      <c r="AC116">
        <v>4</v>
      </c>
      <c r="AD116">
        <v>5</v>
      </c>
      <c r="AE116">
        <v>4</v>
      </c>
      <c r="AF116">
        <v>4</v>
      </c>
      <c r="AG116">
        <v>4</v>
      </c>
      <c r="AH116">
        <v>4</v>
      </c>
      <c r="AI116">
        <v>4</v>
      </c>
      <c r="AJ116">
        <v>4</v>
      </c>
      <c r="AK116">
        <v>4</v>
      </c>
      <c r="AL116">
        <v>3</v>
      </c>
      <c r="AM116">
        <v>3</v>
      </c>
      <c r="AN116">
        <v>3</v>
      </c>
    </row>
    <row r="117" spans="1:40" x14ac:dyDescent="0.25">
      <c r="A117" s="6" t="s">
        <v>156</v>
      </c>
      <c r="B117">
        <v>2</v>
      </c>
      <c r="C117">
        <v>21</v>
      </c>
      <c r="D117">
        <v>1</v>
      </c>
      <c r="E117">
        <v>1</v>
      </c>
      <c r="F117">
        <v>2</v>
      </c>
      <c r="G117">
        <v>1</v>
      </c>
      <c r="H117">
        <v>1</v>
      </c>
      <c r="I117">
        <v>5</v>
      </c>
      <c r="J117">
        <v>5</v>
      </c>
      <c r="K117">
        <v>3</v>
      </c>
      <c r="L117">
        <v>3</v>
      </c>
      <c r="M117">
        <v>3</v>
      </c>
      <c r="N117">
        <v>5</v>
      </c>
      <c r="O117">
        <v>5</v>
      </c>
      <c r="P117">
        <v>4</v>
      </c>
      <c r="Q117">
        <v>5</v>
      </c>
      <c r="R117">
        <v>5</v>
      </c>
      <c r="S117">
        <v>5</v>
      </c>
      <c r="T117">
        <v>5</v>
      </c>
      <c r="U117">
        <v>5</v>
      </c>
      <c r="V117">
        <v>5</v>
      </c>
      <c r="W117">
        <v>5</v>
      </c>
      <c r="X117">
        <v>5</v>
      </c>
      <c r="Y117">
        <v>5</v>
      </c>
      <c r="Z117">
        <v>5</v>
      </c>
      <c r="AA117">
        <v>5</v>
      </c>
      <c r="AB117">
        <v>5</v>
      </c>
      <c r="AC117">
        <v>5</v>
      </c>
      <c r="AD117">
        <v>5</v>
      </c>
      <c r="AE117">
        <v>5</v>
      </c>
      <c r="AF117">
        <v>5</v>
      </c>
      <c r="AG117">
        <v>5</v>
      </c>
      <c r="AH117">
        <v>5</v>
      </c>
      <c r="AI117">
        <v>5</v>
      </c>
      <c r="AJ117">
        <v>5</v>
      </c>
      <c r="AK117">
        <v>5</v>
      </c>
      <c r="AL117">
        <v>3</v>
      </c>
      <c r="AM117">
        <v>3</v>
      </c>
      <c r="AN117">
        <v>3</v>
      </c>
    </row>
    <row r="118" spans="1:40" x14ac:dyDescent="0.25">
      <c r="A118" s="6" t="s">
        <v>157</v>
      </c>
      <c r="B118">
        <v>2</v>
      </c>
      <c r="C118">
        <v>19</v>
      </c>
      <c r="D118">
        <v>1</v>
      </c>
      <c r="E118">
        <v>1</v>
      </c>
      <c r="F118">
        <v>2</v>
      </c>
      <c r="G118">
        <v>1</v>
      </c>
      <c r="H118">
        <v>2</v>
      </c>
      <c r="I118">
        <v>5</v>
      </c>
      <c r="J118">
        <v>5</v>
      </c>
      <c r="K118">
        <v>5</v>
      </c>
      <c r="L118">
        <v>5</v>
      </c>
      <c r="M118">
        <v>4</v>
      </c>
      <c r="N118">
        <v>5</v>
      </c>
      <c r="O118">
        <v>5</v>
      </c>
      <c r="P118">
        <v>5</v>
      </c>
      <c r="Q118">
        <v>4</v>
      </c>
      <c r="R118">
        <v>5</v>
      </c>
      <c r="S118">
        <v>5</v>
      </c>
      <c r="T118">
        <v>4</v>
      </c>
      <c r="U118">
        <v>4</v>
      </c>
      <c r="V118">
        <v>5</v>
      </c>
      <c r="W118">
        <v>4</v>
      </c>
      <c r="X118">
        <v>4</v>
      </c>
      <c r="Y118">
        <v>4</v>
      </c>
      <c r="Z118">
        <v>4</v>
      </c>
      <c r="AA118">
        <v>4</v>
      </c>
      <c r="AB118">
        <v>5</v>
      </c>
      <c r="AC118">
        <v>4</v>
      </c>
      <c r="AD118">
        <v>4</v>
      </c>
      <c r="AE118">
        <v>5</v>
      </c>
      <c r="AF118">
        <v>4</v>
      </c>
      <c r="AG118">
        <v>4</v>
      </c>
      <c r="AH118">
        <v>5</v>
      </c>
      <c r="AI118">
        <v>4</v>
      </c>
      <c r="AJ118">
        <v>4</v>
      </c>
      <c r="AK118">
        <v>4</v>
      </c>
      <c r="AL118">
        <v>4</v>
      </c>
      <c r="AM118">
        <v>4</v>
      </c>
      <c r="AN118">
        <v>3</v>
      </c>
    </row>
    <row r="119" spans="1:40" x14ac:dyDescent="0.25">
      <c r="A119" s="6" t="s">
        <v>158</v>
      </c>
      <c r="B119">
        <v>2</v>
      </c>
      <c r="C119">
        <v>19</v>
      </c>
      <c r="D119">
        <v>1</v>
      </c>
      <c r="E119">
        <v>1</v>
      </c>
      <c r="F119">
        <v>2</v>
      </c>
      <c r="G119">
        <v>1</v>
      </c>
      <c r="H119">
        <v>2</v>
      </c>
      <c r="I119">
        <v>5</v>
      </c>
      <c r="J119">
        <v>3</v>
      </c>
      <c r="K119">
        <v>5</v>
      </c>
      <c r="L119">
        <v>4</v>
      </c>
      <c r="M119">
        <v>5</v>
      </c>
      <c r="N119">
        <v>5</v>
      </c>
      <c r="O119">
        <v>5</v>
      </c>
      <c r="P119">
        <v>4</v>
      </c>
      <c r="Q119">
        <v>5</v>
      </c>
      <c r="R119">
        <v>5</v>
      </c>
      <c r="S119">
        <v>5</v>
      </c>
      <c r="T119">
        <v>2</v>
      </c>
      <c r="U119">
        <v>2</v>
      </c>
      <c r="V119">
        <v>5</v>
      </c>
      <c r="W119">
        <v>3</v>
      </c>
      <c r="X119">
        <v>5</v>
      </c>
      <c r="Y119">
        <v>5</v>
      </c>
      <c r="Z119">
        <v>4</v>
      </c>
      <c r="AA119">
        <v>4</v>
      </c>
      <c r="AB119">
        <v>5</v>
      </c>
      <c r="AC119">
        <v>5</v>
      </c>
      <c r="AD119">
        <v>5</v>
      </c>
      <c r="AE119">
        <v>4</v>
      </c>
      <c r="AF119">
        <v>4</v>
      </c>
      <c r="AG119">
        <v>4</v>
      </c>
      <c r="AH119">
        <v>4</v>
      </c>
      <c r="AI119">
        <v>4</v>
      </c>
      <c r="AJ119">
        <v>4</v>
      </c>
      <c r="AK119">
        <v>5</v>
      </c>
      <c r="AL119">
        <v>5</v>
      </c>
      <c r="AM119">
        <v>5</v>
      </c>
      <c r="AN119">
        <v>5</v>
      </c>
    </row>
    <row r="120" spans="1:40" x14ac:dyDescent="0.25">
      <c r="A120" s="6" t="s">
        <v>159</v>
      </c>
      <c r="B120">
        <v>2</v>
      </c>
      <c r="C120">
        <v>18</v>
      </c>
      <c r="D120">
        <v>1</v>
      </c>
      <c r="E120">
        <v>1</v>
      </c>
      <c r="F120">
        <v>2</v>
      </c>
      <c r="G120">
        <v>2</v>
      </c>
      <c r="H120">
        <v>2</v>
      </c>
      <c r="I120">
        <v>5</v>
      </c>
      <c r="J120">
        <v>5</v>
      </c>
      <c r="K120">
        <v>5</v>
      </c>
      <c r="L120">
        <v>5</v>
      </c>
      <c r="M120">
        <v>5</v>
      </c>
      <c r="N120">
        <v>5</v>
      </c>
      <c r="O120">
        <v>5</v>
      </c>
      <c r="P120">
        <v>5</v>
      </c>
      <c r="Q120">
        <v>5</v>
      </c>
      <c r="R120">
        <v>5</v>
      </c>
      <c r="S120">
        <v>5</v>
      </c>
      <c r="T120">
        <v>5</v>
      </c>
      <c r="U120">
        <v>5</v>
      </c>
      <c r="V120">
        <v>5</v>
      </c>
      <c r="W120">
        <v>5</v>
      </c>
      <c r="X120">
        <v>5</v>
      </c>
      <c r="Y120">
        <v>5</v>
      </c>
      <c r="Z120">
        <v>5</v>
      </c>
      <c r="AA120">
        <v>5</v>
      </c>
      <c r="AB120">
        <v>5</v>
      </c>
      <c r="AC120">
        <v>5</v>
      </c>
      <c r="AD120">
        <v>5</v>
      </c>
      <c r="AE120">
        <v>5</v>
      </c>
      <c r="AF120">
        <v>5</v>
      </c>
      <c r="AG120">
        <v>5</v>
      </c>
      <c r="AH120">
        <v>5</v>
      </c>
      <c r="AI120">
        <v>5</v>
      </c>
      <c r="AJ120">
        <v>5</v>
      </c>
      <c r="AK120">
        <v>5</v>
      </c>
      <c r="AL120">
        <v>5</v>
      </c>
      <c r="AM120">
        <v>5</v>
      </c>
      <c r="AN120">
        <v>5</v>
      </c>
    </row>
    <row r="121" spans="1:40" x14ac:dyDescent="0.25">
      <c r="A121" s="6" t="s">
        <v>160</v>
      </c>
      <c r="B121">
        <v>2</v>
      </c>
      <c r="C121">
        <v>18</v>
      </c>
      <c r="D121">
        <v>1</v>
      </c>
      <c r="E121">
        <v>1</v>
      </c>
      <c r="F121">
        <v>2</v>
      </c>
      <c r="G121">
        <v>1</v>
      </c>
      <c r="H121">
        <v>2</v>
      </c>
      <c r="I121">
        <v>5</v>
      </c>
      <c r="J121">
        <v>5</v>
      </c>
      <c r="K121">
        <v>5</v>
      </c>
      <c r="L121">
        <v>5</v>
      </c>
      <c r="M121">
        <v>5</v>
      </c>
      <c r="N121">
        <v>4</v>
      </c>
      <c r="O121">
        <v>3</v>
      </c>
      <c r="P121">
        <v>4</v>
      </c>
      <c r="Q121">
        <v>5</v>
      </c>
      <c r="R121">
        <v>4</v>
      </c>
      <c r="S121">
        <v>5</v>
      </c>
      <c r="T121">
        <v>5</v>
      </c>
      <c r="U121">
        <v>5</v>
      </c>
      <c r="V121">
        <v>5</v>
      </c>
      <c r="W121">
        <v>5</v>
      </c>
      <c r="X121">
        <v>5</v>
      </c>
      <c r="Y121">
        <v>5</v>
      </c>
      <c r="Z121">
        <v>5</v>
      </c>
      <c r="AA121">
        <v>5</v>
      </c>
      <c r="AB121">
        <v>5</v>
      </c>
      <c r="AC121">
        <v>5</v>
      </c>
      <c r="AD121">
        <v>4</v>
      </c>
      <c r="AE121">
        <v>5</v>
      </c>
      <c r="AF121">
        <v>5</v>
      </c>
      <c r="AG121">
        <v>5</v>
      </c>
      <c r="AH121">
        <v>5</v>
      </c>
      <c r="AI121">
        <v>5</v>
      </c>
      <c r="AJ121">
        <v>5</v>
      </c>
      <c r="AK121">
        <v>5</v>
      </c>
      <c r="AL121">
        <v>3</v>
      </c>
      <c r="AM121">
        <v>3</v>
      </c>
      <c r="AN121">
        <v>3</v>
      </c>
    </row>
    <row r="122" spans="1:40" x14ac:dyDescent="0.25">
      <c r="A122" s="6" t="s">
        <v>161</v>
      </c>
      <c r="B122">
        <v>2</v>
      </c>
      <c r="C122">
        <v>25</v>
      </c>
      <c r="D122">
        <v>7</v>
      </c>
      <c r="E122">
        <v>2</v>
      </c>
      <c r="F122">
        <v>1</v>
      </c>
      <c r="G122">
        <v>3</v>
      </c>
      <c r="H122">
        <v>1</v>
      </c>
      <c r="I122">
        <v>5</v>
      </c>
      <c r="J122">
        <v>1</v>
      </c>
      <c r="K122">
        <v>4</v>
      </c>
      <c r="L122">
        <v>3</v>
      </c>
      <c r="M122">
        <v>3</v>
      </c>
      <c r="N122">
        <v>4</v>
      </c>
      <c r="O122">
        <v>4</v>
      </c>
      <c r="P122">
        <v>5</v>
      </c>
      <c r="Q122">
        <v>4</v>
      </c>
      <c r="R122">
        <v>4</v>
      </c>
      <c r="S122">
        <v>5</v>
      </c>
      <c r="T122">
        <v>3</v>
      </c>
      <c r="U122">
        <v>4</v>
      </c>
      <c r="V122">
        <v>4</v>
      </c>
      <c r="W122">
        <v>3</v>
      </c>
      <c r="X122">
        <v>4</v>
      </c>
      <c r="Y122">
        <v>3</v>
      </c>
      <c r="Z122">
        <v>4</v>
      </c>
      <c r="AA122">
        <v>4</v>
      </c>
      <c r="AB122">
        <v>5</v>
      </c>
      <c r="AC122">
        <v>4</v>
      </c>
      <c r="AD122">
        <v>4</v>
      </c>
      <c r="AE122">
        <v>4</v>
      </c>
      <c r="AF122">
        <v>4</v>
      </c>
      <c r="AG122">
        <v>4</v>
      </c>
      <c r="AH122">
        <v>4</v>
      </c>
      <c r="AI122">
        <v>4</v>
      </c>
      <c r="AJ122">
        <v>4</v>
      </c>
      <c r="AK122">
        <v>4</v>
      </c>
      <c r="AL122">
        <v>3</v>
      </c>
      <c r="AM122">
        <v>3</v>
      </c>
      <c r="AN122">
        <v>3</v>
      </c>
    </row>
    <row r="123" spans="1:40" x14ac:dyDescent="0.25">
      <c r="A123" s="6" t="s">
        <v>162</v>
      </c>
      <c r="B123">
        <v>1</v>
      </c>
      <c r="C123">
        <v>20</v>
      </c>
      <c r="D123">
        <v>1</v>
      </c>
      <c r="E123">
        <v>2</v>
      </c>
      <c r="F123">
        <v>1</v>
      </c>
      <c r="G123">
        <v>1</v>
      </c>
      <c r="H123">
        <v>2</v>
      </c>
      <c r="I123">
        <v>3</v>
      </c>
      <c r="J123">
        <v>3</v>
      </c>
      <c r="K123">
        <v>4</v>
      </c>
      <c r="L123">
        <v>4</v>
      </c>
      <c r="M123">
        <v>3</v>
      </c>
      <c r="N123">
        <v>3</v>
      </c>
      <c r="O123">
        <v>3</v>
      </c>
      <c r="P123">
        <v>5</v>
      </c>
      <c r="Q123">
        <v>4</v>
      </c>
      <c r="R123">
        <v>4</v>
      </c>
      <c r="S123">
        <v>5</v>
      </c>
      <c r="T123">
        <v>3</v>
      </c>
      <c r="U123">
        <v>4</v>
      </c>
      <c r="V123">
        <v>5</v>
      </c>
      <c r="W123">
        <v>3</v>
      </c>
      <c r="X123">
        <v>5</v>
      </c>
      <c r="Y123">
        <v>5</v>
      </c>
      <c r="Z123">
        <v>5</v>
      </c>
      <c r="AA123">
        <v>5</v>
      </c>
      <c r="AB123">
        <v>4</v>
      </c>
      <c r="AC123">
        <v>4</v>
      </c>
      <c r="AD123">
        <v>4</v>
      </c>
      <c r="AE123">
        <v>4</v>
      </c>
      <c r="AF123">
        <v>4</v>
      </c>
      <c r="AG123">
        <v>4</v>
      </c>
      <c r="AH123">
        <v>3</v>
      </c>
      <c r="AI123">
        <v>3</v>
      </c>
      <c r="AJ123">
        <v>3</v>
      </c>
      <c r="AK123">
        <v>3</v>
      </c>
      <c r="AL123">
        <v>3</v>
      </c>
      <c r="AM123">
        <v>2</v>
      </c>
      <c r="AN123">
        <v>3</v>
      </c>
    </row>
    <row r="124" spans="1:40" x14ac:dyDescent="0.25">
      <c r="A124" s="6" t="s">
        <v>163</v>
      </c>
      <c r="B124">
        <v>2</v>
      </c>
      <c r="C124">
        <v>22</v>
      </c>
      <c r="D124">
        <v>4</v>
      </c>
      <c r="E124">
        <v>2</v>
      </c>
      <c r="F124">
        <v>1</v>
      </c>
      <c r="G124">
        <v>1</v>
      </c>
      <c r="H124">
        <v>1</v>
      </c>
      <c r="I124">
        <v>4</v>
      </c>
      <c r="J124">
        <v>4</v>
      </c>
      <c r="K124">
        <v>3</v>
      </c>
      <c r="L124">
        <v>5</v>
      </c>
      <c r="M124">
        <v>4</v>
      </c>
      <c r="N124">
        <v>4</v>
      </c>
      <c r="O124">
        <v>4</v>
      </c>
      <c r="P124">
        <v>5</v>
      </c>
      <c r="Q124">
        <v>3</v>
      </c>
      <c r="R124">
        <v>4</v>
      </c>
      <c r="S124">
        <v>5</v>
      </c>
      <c r="T124">
        <v>4</v>
      </c>
      <c r="U124">
        <v>4</v>
      </c>
      <c r="V124">
        <v>4</v>
      </c>
      <c r="W124">
        <v>4</v>
      </c>
      <c r="X124">
        <v>4</v>
      </c>
      <c r="Y124">
        <v>4</v>
      </c>
      <c r="Z124">
        <v>3</v>
      </c>
      <c r="AA124">
        <v>3</v>
      </c>
      <c r="AB124">
        <v>4</v>
      </c>
      <c r="AC124">
        <v>4</v>
      </c>
      <c r="AD124">
        <v>4</v>
      </c>
      <c r="AE124">
        <v>4</v>
      </c>
      <c r="AF124">
        <v>3</v>
      </c>
      <c r="AG124">
        <v>3</v>
      </c>
      <c r="AH124">
        <v>4</v>
      </c>
      <c r="AI124">
        <v>4</v>
      </c>
      <c r="AJ124">
        <v>4</v>
      </c>
      <c r="AK124">
        <v>4</v>
      </c>
      <c r="AL124">
        <v>3</v>
      </c>
      <c r="AM124">
        <v>3</v>
      </c>
      <c r="AN124">
        <v>3</v>
      </c>
    </row>
    <row r="125" spans="1:40" x14ac:dyDescent="0.25">
      <c r="A125" s="6" t="s">
        <v>164</v>
      </c>
      <c r="B125">
        <v>2</v>
      </c>
      <c r="C125">
        <v>24</v>
      </c>
      <c r="D125">
        <v>7</v>
      </c>
      <c r="E125">
        <v>2</v>
      </c>
      <c r="F125">
        <v>2</v>
      </c>
      <c r="G125">
        <v>2</v>
      </c>
      <c r="H125">
        <v>2</v>
      </c>
      <c r="I125">
        <v>4</v>
      </c>
      <c r="J125">
        <v>4</v>
      </c>
      <c r="K125">
        <v>3</v>
      </c>
      <c r="L125">
        <v>2</v>
      </c>
      <c r="M125">
        <v>3</v>
      </c>
      <c r="N125">
        <v>5</v>
      </c>
      <c r="O125">
        <v>5</v>
      </c>
      <c r="P125">
        <v>2</v>
      </c>
      <c r="Q125">
        <v>2</v>
      </c>
      <c r="R125">
        <v>2</v>
      </c>
      <c r="S125">
        <v>4</v>
      </c>
      <c r="T125">
        <v>2</v>
      </c>
      <c r="U125">
        <v>4</v>
      </c>
      <c r="V125">
        <v>5</v>
      </c>
      <c r="W125">
        <v>3</v>
      </c>
      <c r="X125">
        <v>5</v>
      </c>
      <c r="Y125">
        <v>5</v>
      </c>
      <c r="Z125">
        <v>4</v>
      </c>
      <c r="AA125">
        <v>3</v>
      </c>
      <c r="AB125">
        <v>5</v>
      </c>
      <c r="AC125">
        <v>5</v>
      </c>
      <c r="AD125">
        <v>3</v>
      </c>
      <c r="AE125">
        <v>2</v>
      </c>
      <c r="AF125">
        <v>4</v>
      </c>
      <c r="AG125">
        <v>5</v>
      </c>
      <c r="AH125">
        <v>4</v>
      </c>
      <c r="AI125">
        <v>4</v>
      </c>
      <c r="AJ125">
        <v>4</v>
      </c>
      <c r="AK125">
        <v>3</v>
      </c>
      <c r="AL125">
        <v>3</v>
      </c>
      <c r="AM125">
        <v>3</v>
      </c>
      <c r="AN125">
        <v>3</v>
      </c>
    </row>
    <row r="126" spans="1:40" x14ac:dyDescent="0.25">
      <c r="A126" s="6" t="s">
        <v>165</v>
      </c>
      <c r="B126">
        <v>2</v>
      </c>
      <c r="C126">
        <v>27</v>
      </c>
      <c r="D126">
        <v>7</v>
      </c>
      <c r="E126">
        <v>2</v>
      </c>
      <c r="F126">
        <v>2</v>
      </c>
      <c r="G126">
        <v>2</v>
      </c>
      <c r="H126">
        <v>1</v>
      </c>
      <c r="I126">
        <v>5</v>
      </c>
      <c r="J126">
        <v>5</v>
      </c>
      <c r="K126">
        <v>5</v>
      </c>
      <c r="L126">
        <v>5</v>
      </c>
      <c r="M126">
        <v>4</v>
      </c>
      <c r="N126">
        <v>4</v>
      </c>
      <c r="O126">
        <v>5</v>
      </c>
      <c r="P126">
        <v>5</v>
      </c>
      <c r="Q126">
        <v>5</v>
      </c>
      <c r="R126">
        <v>5</v>
      </c>
      <c r="S126">
        <v>5</v>
      </c>
      <c r="T126">
        <v>5</v>
      </c>
      <c r="U126">
        <v>5</v>
      </c>
      <c r="V126">
        <v>5</v>
      </c>
      <c r="W126">
        <v>4</v>
      </c>
      <c r="X126">
        <v>4</v>
      </c>
      <c r="Y126">
        <v>5</v>
      </c>
      <c r="Z126">
        <v>5</v>
      </c>
      <c r="AA126">
        <v>5</v>
      </c>
      <c r="AB126">
        <v>5</v>
      </c>
      <c r="AC126">
        <v>5</v>
      </c>
      <c r="AD126">
        <v>5</v>
      </c>
      <c r="AE126">
        <v>5</v>
      </c>
      <c r="AF126">
        <v>4</v>
      </c>
      <c r="AG126">
        <v>5</v>
      </c>
      <c r="AH126">
        <v>5</v>
      </c>
      <c r="AI126">
        <v>5</v>
      </c>
      <c r="AJ126">
        <v>5</v>
      </c>
      <c r="AK126">
        <v>5</v>
      </c>
      <c r="AL126">
        <v>3</v>
      </c>
      <c r="AM126">
        <v>3</v>
      </c>
      <c r="AN126">
        <v>3</v>
      </c>
    </row>
    <row r="127" spans="1:40" x14ac:dyDescent="0.25">
      <c r="A127" s="6" t="s">
        <v>166</v>
      </c>
      <c r="B127">
        <v>2</v>
      </c>
      <c r="C127">
        <v>23</v>
      </c>
      <c r="D127">
        <v>3</v>
      </c>
      <c r="E127">
        <v>1</v>
      </c>
      <c r="F127">
        <v>2</v>
      </c>
      <c r="G127">
        <v>2</v>
      </c>
      <c r="H127">
        <v>2</v>
      </c>
      <c r="I127">
        <v>2</v>
      </c>
      <c r="J127">
        <v>3</v>
      </c>
      <c r="K127">
        <v>4</v>
      </c>
      <c r="L127">
        <v>4</v>
      </c>
      <c r="M127">
        <v>3</v>
      </c>
      <c r="N127">
        <v>5</v>
      </c>
      <c r="O127">
        <v>3</v>
      </c>
      <c r="P127">
        <v>4</v>
      </c>
      <c r="Q127">
        <v>5</v>
      </c>
      <c r="R127">
        <v>5</v>
      </c>
      <c r="S127">
        <v>5</v>
      </c>
      <c r="T127">
        <v>4</v>
      </c>
      <c r="U127">
        <v>3</v>
      </c>
      <c r="V127">
        <v>5</v>
      </c>
      <c r="W127">
        <v>3</v>
      </c>
      <c r="X127">
        <v>5</v>
      </c>
      <c r="Y127">
        <v>3</v>
      </c>
      <c r="Z127">
        <v>5</v>
      </c>
      <c r="AA127">
        <v>3</v>
      </c>
      <c r="AB127">
        <v>3</v>
      </c>
      <c r="AC127">
        <v>3</v>
      </c>
      <c r="AD127">
        <v>3</v>
      </c>
      <c r="AE127">
        <v>3</v>
      </c>
      <c r="AF127">
        <v>3</v>
      </c>
      <c r="AG127">
        <v>3</v>
      </c>
      <c r="AH127">
        <v>3</v>
      </c>
      <c r="AI127">
        <v>3</v>
      </c>
      <c r="AJ127">
        <v>3</v>
      </c>
      <c r="AK127">
        <v>3</v>
      </c>
      <c r="AL127">
        <v>3</v>
      </c>
      <c r="AM127">
        <v>3</v>
      </c>
      <c r="AN127">
        <v>3</v>
      </c>
    </row>
    <row r="128" spans="1:40" x14ac:dyDescent="0.25">
      <c r="A128" s="6" t="s">
        <v>167</v>
      </c>
      <c r="B128">
        <v>1</v>
      </c>
      <c r="C128">
        <v>18</v>
      </c>
      <c r="D128">
        <v>1</v>
      </c>
      <c r="E128">
        <v>2</v>
      </c>
      <c r="F128">
        <v>2</v>
      </c>
      <c r="G128">
        <v>1</v>
      </c>
      <c r="H128">
        <v>2</v>
      </c>
      <c r="I128">
        <v>5</v>
      </c>
      <c r="J128">
        <v>5</v>
      </c>
      <c r="K128">
        <v>5</v>
      </c>
      <c r="L128">
        <v>5</v>
      </c>
      <c r="M128">
        <v>5</v>
      </c>
      <c r="N128">
        <v>5</v>
      </c>
      <c r="O128">
        <v>5</v>
      </c>
      <c r="P128">
        <v>5</v>
      </c>
      <c r="Q128">
        <v>5</v>
      </c>
      <c r="R128">
        <v>5</v>
      </c>
      <c r="S128">
        <v>5</v>
      </c>
      <c r="T128">
        <v>5</v>
      </c>
      <c r="U128">
        <v>5</v>
      </c>
      <c r="V128">
        <v>5</v>
      </c>
      <c r="W128">
        <v>5</v>
      </c>
      <c r="X128">
        <v>5</v>
      </c>
      <c r="Y128">
        <v>5</v>
      </c>
      <c r="Z128">
        <v>5</v>
      </c>
      <c r="AA128">
        <v>5</v>
      </c>
      <c r="AB128">
        <v>5</v>
      </c>
      <c r="AC128">
        <v>5</v>
      </c>
      <c r="AD128">
        <v>5</v>
      </c>
      <c r="AE128">
        <v>5</v>
      </c>
      <c r="AF128">
        <v>5</v>
      </c>
      <c r="AG128">
        <v>5</v>
      </c>
      <c r="AH128">
        <v>5</v>
      </c>
      <c r="AI128">
        <v>5</v>
      </c>
      <c r="AJ128">
        <v>5</v>
      </c>
      <c r="AK128">
        <v>5</v>
      </c>
      <c r="AL128">
        <v>1</v>
      </c>
      <c r="AM128">
        <v>3</v>
      </c>
      <c r="AN128">
        <v>3</v>
      </c>
    </row>
    <row r="129" spans="1:40" x14ac:dyDescent="0.25">
      <c r="A129" s="6" t="s">
        <v>168</v>
      </c>
      <c r="B129">
        <v>2</v>
      </c>
      <c r="C129">
        <v>23</v>
      </c>
      <c r="D129">
        <v>4</v>
      </c>
      <c r="E129">
        <v>1</v>
      </c>
      <c r="F129">
        <v>1</v>
      </c>
      <c r="G129">
        <v>3</v>
      </c>
      <c r="H129">
        <v>1</v>
      </c>
      <c r="I129">
        <v>5</v>
      </c>
      <c r="J129">
        <v>5</v>
      </c>
      <c r="K129">
        <v>3</v>
      </c>
      <c r="L129">
        <v>5</v>
      </c>
      <c r="M129">
        <v>4</v>
      </c>
      <c r="N129">
        <v>5</v>
      </c>
      <c r="O129">
        <v>3</v>
      </c>
      <c r="P129">
        <v>4</v>
      </c>
      <c r="Q129">
        <v>4</v>
      </c>
      <c r="R129">
        <v>5</v>
      </c>
      <c r="S129">
        <v>5</v>
      </c>
      <c r="T129">
        <v>3</v>
      </c>
      <c r="U129">
        <v>4</v>
      </c>
      <c r="V129">
        <v>4</v>
      </c>
      <c r="W129">
        <v>3</v>
      </c>
      <c r="X129">
        <v>5</v>
      </c>
      <c r="Y129">
        <v>5</v>
      </c>
      <c r="Z129">
        <v>5</v>
      </c>
      <c r="AA129">
        <v>5</v>
      </c>
      <c r="AB129">
        <v>3</v>
      </c>
      <c r="AC129">
        <v>4</v>
      </c>
      <c r="AD129">
        <v>3</v>
      </c>
      <c r="AE129">
        <v>3</v>
      </c>
      <c r="AF129">
        <v>3</v>
      </c>
      <c r="AG129">
        <v>5</v>
      </c>
      <c r="AH129">
        <v>5</v>
      </c>
      <c r="AI129">
        <v>4</v>
      </c>
      <c r="AJ129">
        <v>4</v>
      </c>
      <c r="AK129">
        <v>4</v>
      </c>
      <c r="AL129">
        <v>4</v>
      </c>
      <c r="AM129">
        <v>4</v>
      </c>
      <c r="AN129">
        <v>3</v>
      </c>
    </row>
    <row r="130" spans="1:40" x14ac:dyDescent="0.25">
      <c r="A130" s="6" t="s">
        <v>169</v>
      </c>
      <c r="B130">
        <v>2</v>
      </c>
      <c r="C130">
        <v>18</v>
      </c>
      <c r="D130">
        <v>1</v>
      </c>
      <c r="E130">
        <v>1</v>
      </c>
      <c r="F130">
        <v>2</v>
      </c>
      <c r="G130">
        <v>1</v>
      </c>
      <c r="H130">
        <v>2</v>
      </c>
      <c r="I130">
        <v>5</v>
      </c>
      <c r="J130">
        <v>3</v>
      </c>
      <c r="K130">
        <v>5</v>
      </c>
      <c r="L130">
        <v>3</v>
      </c>
      <c r="M130">
        <v>3</v>
      </c>
      <c r="N130">
        <v>4</v>
      </c>
      <c r="O130">
        <v>4</v>
      </c>
      <c r="P130">
        <v>4</v>
      </c>
      <c r="Q130">
        <v>3</v>
      </c>
      <c r="R130">
        <v>3</v>
      </c>
      <c r="S130">
        <v>4</v>
      </c>
      <c r="T130">
        <v>2</v>
      </c>
      <c r="U130">
        <v>4</v>
      </c>
      <c r="V130">
        <v>5</v>
      </c>
      <c r="W130">
        <v>4</v>
      </c>
      <c r="X130">
        <v>4</v>
      </c>
      <c r="Y130">
        <v>3</v>
      </c>
      <c r="Z130">
        <v>4</v>
      </c>
      <c r="AA130">
        <v>5</v>
      </c>
      <c r="AB130">
        <v>4</v>
      </c>
      <c r="AC130">
        <v>4</v>
      </c>
      <c r="AD130">
        <v>3</v>
      </c>
      <c r="AE130">
        <v>5</v>
      </c>
      <c r="AF130">
        <v>4</v>
      </c>
      <c r="AG130">
        <v>5</v>
      </c>
      <c r="AH130">
        <v>2</v>
      </c>
      <c r="AI130">
        <v>4</v>
      </c>
      <c r="AJ130">
        <v>5</v>
      </c>
      <c r="AK130">
        <v>3</v>
      </c>
      <c r="AL130">
        <v>3</v>
      </c>
      <c r="AM130">
        <v>3</v>
      </c>
      <c r="AN130">
        <v>2</v>
      </c>
    </row>
    <row r="131" spans="1:40" x14ac:dyDescent="0.25">
      <c r="A131" s="6" t="s">
        <v>170</v>
      </c>
      <c r="B131">
        <v>2</v>
      </c>
      <c r="C131">
        <v>19</v>
      </c>
      <c r="D131">
        <v>1</v>
      </c>
      <c r="E131">
        <v>1</v>
      </c>
      <c r="F131">
        <v>2</v>
      </c>
      <c r="G131">
        <v>1</v>
      </c>
      <c r="H131">
        <v>2</v>
      </c>
      <c r="I131">
        <v>5</v>
      </c>
      <c r="J131">
        <v>5</v>
      </c>
      <c r="K131">
        <v>5</v>
      </c>
      <c r="L131">
        <v>5</v>
      </c>
      <c r="M131">
        <v>5</v>
      </c>
      <c r="N131">
        <v>5</v>
      </c>
      <c r="O131">
        <v>5</v>
      </c>
      <c r="P131">
        <v>4</v>
      </c>
      <c r="Q131">
        <v>5</v>
      </c>
      <c r="R131">
        <v>5</v>
      </c>
      <c r="S131">
        <v>5</v>
      </c>
      <c r="T131">
        <v>5</v>
      </c>
      <c r="U131">
        <v>5</v>
      </c>
      <c r="V131">
        <v>5</v>
      </c>
      <c r="W131">
        <v>5</v>
      </c>
      <c r="X131">
        <v>4</v>
      </c>
      <c r="Y131">
        <v>5</v>
      </c>
      <c r="Z131">
        <v>4</v>
      </c>
      <c r="AA131">
        <v>4</v>
      </c>
      <c r="AB131">
        <v>5</v>
      </c>
      <c r="AC131">
        <v>5</v>
      </c>
      <c r="AD131">
        <v>3</v>
      </c>
      <c r="AE131">
        <v>4</v>
      </c>
      <c r="AF131">
        <v>5</v>
      </c>
      <c r="AG131">
        <v>3</v>
      </c>
      <c r="AH131">
        <v>5</v>
      </c>
      <c r="AI131">
        <v>5</v>
      </c>
      <c r="AJ131">
        <v>5</v>
      </c>
      <c r="AK131">
        <v>5</v>
      </c>
      <c r="AL131">
        <v>2</v>
      </c>
      <c r="AM131">
        <v>3</v>
      </c>
      <c r="AN131">
        <v>3</v>
      </c>
    </row>
    <row r="132" spans="1:40" x14ac:dyDescent="0.25">
      <c r="A132" s="6" t="s">
        <v>171</v>
      </c>
      <c r="B132">
        <v>2</v>
      </c>
      <c r="C132">
        <v>19</v>
      </c>
      <c r="D132">
        <v>1</v>
      </c>
      <c r="E132">
        <v>1</v>
      </c>
      <c r="F132">
        <v>1</v>
      </c>
      <c r="G132">
        <v>1</v>
      </c>
      <c r="H132">
        <v>2</v>
      </c>
      <c r="I132">
        <v>4</v>
      </c>
      <c r="J132">
        <v>5</v>
      </c>
      <c r="K132">
        <v>4</v>
      </c>
      <c r="L132">
        <v>5</v>
      </c>
      <c r="M132">
        <v>4</v>
      </c>
      <c r="N132">
        <v>3</v>
      </c>
      <c r="O132">
        <v>3</v>
      </c>
      <c r="P132">
        <v>3</v>
      </c>
      <c r="Q132">
        <v>4</v>
      </c>
      <c r="R132">
        <v>5</v>
      </c>
      <c r="S132">
        <v>4</v>
      </c>
      <c r="T132">
        <v>4</v>
      </c>
      <c r="U132">
        <v>4</v>
      </c>
      <c r="V132">
        <v>4</v>
      </c>
      <c r="W132">
        <v>5</v>
      </c>
      <c r="X132">
        <v>4</v>
      </c>
      <c r="Y132">
        <v>3</v>
      </c>
      <c r="Z132">
        <v>4</v>
      </c>
      <c r="AA132">
        <v>4</v>
      </c>
      <c r="AB132">
        <v>4</v>
      </c>
      <c r="AC132">
        <v>3</v>
      </c>
      <c r="AD132">
        <v>5</v>
      </c>
      <c r="AE132">
        <v>3</v>
      </c>
      <c r="AF132">
        <v>4</v>
      </c>
      <c r="AG132">
        <v>4</v>
      </c>
      <c r="AH132">
        <v>5</v>
      </c>
      <c r="AI132">
        <v>4</v>
      </c>
      <c r="AJ132">
        <v>3</v>
      </c>
      <c r="AK132">
        <v>4</v>
      </c>
      <c r="AL132">
        <v>3</v>
      </c>
      <c r="AM132">
        <v>3</v>
      </c>
      <c r="AN132">
        <v>3</v>
      </c>
    </row>
    <row r="133" spans="1:40" x14ac:dyDescent="0.25">
      <c r="A133" s="6" t="s">
        <v>172</v>
      </c>
      <c r="B133">
        <v>2</v>
      </c>
      <c r="C133">
        <v>28</v>
      </c>
      <c r="D133">
        <v>4</v>
      </c>
      <c r="E133">
        <v>1</v>
      </c>
      <c r="F133">
        <v>2</v>
      </c>
      <c r="G133">
        <v>2</v>
      </c>
      <c r="H133">
        <v>2</v>
      </c>
      <c r="I133">
        <v>5</v>
      </c>
      <c r="J133">
        <v>5</v>
      </c>
      <c r="K133">
        <v>5</v>
      </c>
      <c r="L133">
        <v>5</v>
      </c>
      <c r="M133">
        <v>4</v>
      </c>
      <c r="N133">
        <v>5</v>
      </c>
      <c r="O133">
        <v>5</v>
      </c>
      <c r="P133">
        <v>5</v>
      </c>
      <c r="Q133">
        <v>5</v>
      </c>
      <c r="R133">
        <v>5</v>
      </c>
      <c r="S133">
        <v>5</v>
      </c>
      <c r="T133">
        <v>3</v>
      </c>
      <c r="U133">
        <v>5</v>
      </c>
      <c r="V133">
        <v>5</v>
      </c>
      <c r="W133">
        <v>5</v>
      </c>
      <c r="X133">
        <v>5</v>
      </c>
      <c r="Y133">
        <v>5</v>
      </c>
      <c r="Z133">
        <v>5</v>
      </c>
      <c r="AA133">
        <v>3</v>
      </c>
      <c r="AB133">
        <v>4</v>
      </c>
      <c r="AC133">
        <v>5</v>
      </c>
      <c r="AD133">
        <v>4</v>
      </c>
      <c r="AE133">
        <v>5</v>
      </c>
      <c r="AF133">
        <v>5</v>
      </c>
      <c r="AG133">
        <v>5</v>
      </c>
      <c r="AH133">
        <v>4</v>
      </c>
      <c r="AI133">
        <v>4</v>
      </c>
      <c r="AJ133">
        <v>5</v>
      </c>
      <c r="AK133">
        <v>4</v>
      </c>
      <c r="AL133">
        <v>3</v>
      </c>
      <c r="AM133">
        <v>3</v>
      </c>
      <c r="AN133">
        <v>3</v>
      </c>
    </row>
    <row r="134" spans="1:40" x14ac:dyDescent="0.25">
      <c r="A134" s="6" t="s">
        <v>173</v>
      </c>
      <c r="B134">
        <v>2</v>
      </c>
      <c r="C134">
        <v>21</v>
      </c>
      <c r="D134">
        <v>1</v>
      </c>
      <c r="E134">
        <v>1</v>
      </c>
      <c r="F134">
        <v>1</v>
      </c>
      <c r="G134">
        <v>1</v>
      </c>
      <c r="H134">
        <v>2</v>
      </c>
      <c r="I134">
        <v>3</v>
      </c>
      <c r="J134">
        <v>1</v>
      </c>
      <c r="K134">
        <v>3</v>
      </c>
      <c r="L134">
        <v>3</v>
      </c>
      <c r="M134">
        <v>3</v>
      </c>
      <c r="N134">
        <v>3</v>
      </c>
      <c r="O134">
        <v>3</v>
      </c>
      <c r="P134">
        <v>4</v>
      </c>
      <c r="Q134">
        <v>3</v>
      </c>
      <c r="R134">
        <v>4</v>
      </c>
      <c r="S134">
        <v>4</v>
      </c>
      <c r="T134">
        <v>3</v>
      </c>
      <c r="U134">
        <v>4</v>
      </c>
      <c r="V134">
        <v>4</v>
      </c>
      <c r="W134">
        <v>4</v>
      </c>
      <c r="X134">
        <v>4</v>
      </c>
      <c r="Y134">
        <v>4</v>
      </c>
      <c r="Z134">
        <v>3</v>
      </c>
      <c r="AA134">
        <v>4</v>
      </c>
      <c r="AB134">
        <v>3</v>
      </c>
      <c r="AC134">
        <v>4</v>
      </c>
      <c r="AD134">
        <v>4</v>
      </c>
      <c r="AE134">
        <v>4</v>
      </c>
      <c r="AF134">
        <v>4</v>
      </c>
      <c r="AG134">
        <v>4</v>
      </c>
      <c r="AH134">
        <v>4</v>
      </c>
      <c r="AI134">
        <v>3</v>
      </c>
      <c r="AJ134">
        <v>3</v>
      </c>
      <c r="AK134">
        <v>4</v>
      </c>
      <c r="AL134">
        <v>3</v>
      </c>
      <c r="AM134">
        <v>4</v>
      </c>
      <c r="AN134">
        <v>4</v>
      </c>
    </row>
    <row r="135" spans="1:40" x14ac:dyDescent="0.25">
      <c r="A135" s="6" t="s">
        <v>174</v>
      </c>
      <c r="B135">
        <v>2</v>
      </c>
      <c r="C135">
        <v>18</v>
      </c>
      <c r="D135">
        <v>1</v>
      </c>
      <c r="E135">
        <v>1</v>
      </c>
      <c r="F135">
        <v>2</v>
      </c>
      <c r="G135">
        <v>1</v>
      </c>
      <c r="H135">
        <v>2</v>
      </c>
      <c r="I135">
        <v>5</v>
      </c>
      <c r="J135">
        <v>5</v>
      </c>
      <c r="K135">
        <v>4</v>
      </c>
      <c r="L135">
        <v>4</v>
      </c>
      <c r="M135">
        <v>4</v>
      </c>
      <c r="N135">
        <v>4</v>
      </c>
      <c r="O135">
        <v>2</v>
      </c>
      <c r="P135">
        <v>4</v>
      </c>
      <c r="Q135">
        <v>4</v>
      </c>
      <c r="R135">
        <v>4</v>
      </c>
      <c r="S135">
        <v>4</v>
      </c>
      <c r="T135">
        <v>5</v>
      </c>
      <c r="U135">
        <v>3</v>
      </c>
      <c r="V135">
        <v>4</v>
      </c>
      <c r="W135">
        <v>5</v>
      </c>
      <c r="X135">
        <v>3</v>
      </c>
      <c r="Y135">
        <v>4</v>
      </c>
      <c r="Z135">
        <v>5</v>
      </c>
      <c r="AA135">
        <v>3</v>
      </c>
      <c r="AB135">
        <v>3</v>
      </c>
      <c r="AC135">
        <v>4</v>
      </c>
      <c r="AD135">
        <v>4</v>
      </c>
      <c r="AE135">
        <v>3</v>
      </c>
      <c r="AF135">
        <v>5</v>
      </c>
      <c r="AG135">
        <v>3</v>
      </c>
      <c r="AH135">
        <v>5</v>
      </c>
      <c r="AI135">
        <v>5</v>
      </c>
      <c r="AJ135">
        <v>3</v>
      </c>
      <c r="AK135">
        <v>5</v>
      </c>
      <c r="AL135">
        <v>3</v>
      </c>
      <c r="AM135">
        <v>3</v>
      </c>
      <c r="AN135">
        <v>3</v>
      </c>
    </row>
    <row r="136" spans="1:40" x14ac:dyDescent="0.25">
      <c r="A136" s="6" t="s">
        <v>175</v>
      </c>
      <c r="B136">
        <v>2</v>
      </c>
      <c r="C136">
        <v>20</v>
      </c>
      <c r="D136">
        <v>1</v>
      </c>
      <c r="E136">
        <v>1</v>
      </c>
      <c r="F136">
        <v>1</v>
      </c>
      <c r="G136">
        <v>1</v>
      </c>
      <c r="H136">
        <v>2</v>
      </c>
      <c r="I136">
        <v>5</v>
      </c>
      <c r="J136">
        <v>5</v>
      </c>
      <c r="K136">
        <v>5</v>
      </c>
      <c r="L136">
        <v>5</v>
      </c>
      <c r="M136">
        <v>4</v>
      </c>
      <c r="N136">
        <v>4</v>
      </c>
      <c r="O136">
        <v>4</v>
      </c>
      <c r="P136">
        <v>4</v>
      </c>
      <c r="Q136">
        <v>4</v>
      </c>
      <c r="R136">
        <v>4</v>
      </c>
      <c r="S136">
        <v>4</v>
      </c>
      <c r="T136">
        <v>4</v>
      </c>
      <c r="U136">
        <v>4</v>
      </c>
      <c r="V136">
        <v>4</v>
      </c>
      <c r="W136">
        <v>4</v>
      </c>
      <c r="X136">
        <v>4</v>
      </c>
      <c r="Y136">
        <v>4</v>
      </c>
      <c r="Z136">
        <v>4</v>
      </c>
      <c r="AA136">
        <v>4</v>
      </c>
      <c r="AB136">
        <v>4</v>
      </c>
      <c r="AC136">
        <v>4</v>
      </c>
      <c r="AD136">
        <v>4</v>
      </c>
      <c r="AE136">
        <v>4</v>
      </c>
      <c r="AF136">
        <v>4</v>
      </c>
      <c r="AG136">
        <v>4</v>
      </c>
      <c r="AH136">
        <v>4</v>
      </c>
      <c r="AI136">
        <v>4</v>
      </c>
      <c r="AJ136">
        <v>4</v>
      </c>
      <c r="AK136">
        <v>4</v>
      </c>
      <c r="AL136">
        <v>4</v>
      </c>
      <c r="AM136">
        <v>4</v>
      </c>
      <c r="AN136">
        <v>4</v>
      </c>
    </row>
    <row r="137" spans="1:40" x14ac:dyDescent="0.25">
      <c r="A137" s="6" t="s">
        <v>176</v>
      </c>
      <c r="B137">
        <v>1</v>
      </c>
      <c r="C137">
        <v>25</v>
      </c>
      <c r="D137">
        <v>6</v>
      </c>
      <c r="E137">
        <v>1</v>
      </c>
      <c r="F137">
        <v>1</v>
      </c>
      <c r="G137">
        <v>2</v>
      </c>
      <c r="H137">
        <v>1</v>
      </c>
      <c r="I137">
        <v>5</v>
      </c>
      <c r="J137">
        <v>5</v>
      </c>
      <c r="K137">
        <v>5</v>
      </c>
      <c r="L137">
        <v>5</v>
      </c>
      <c r="M137">
        <v>5</v>
      </c>
      <c r="N137">
        <v>5</v>
      </c>
      <c r="O137">
        <v>5</v>
      </c>
      <c r="P137">
        <v>4</v>
      </c>
      <c r="Q137">
        <v>4</v>
      </c>
      <c r="R137">
        <v>4</v>
      </c>
      <c r="S137">
        <v>4</v>
      </c>
      <c r="T137">
        <v>4</v>
      </c>
      <c r="U137">
        <v>4</v>
      </c>
      <c r="V137">
        <v>4</v>
      </c>
      <c r="W137">
        <v>4</v>
      </c>
      <c r="X137">
        <v>4</v>
      </c>
      <c r="Y137">
        <v>4</v>
      </c>
      <c r="Z137">
        <v>4</v>
      </c>
      <c r="AA137">
        <v>4</v>
      </c>
      <c r="AB137">
        <v>4</v>
      </c>
      <c r="AC137">
        <v>4</v>
      </c>
      <c r="AD137">
        <v>4</v>
      </c>
      <c r="AE137">
        <v>4</v>
      </c>
      <c r="AF137">
        <v>4</v>
      </c>
      <c r="AG137">
        <v>4</v>
      </c>
      <c r="AH137">
        <v>4</v>
      </c>
      <c r="AI137">
        <v>4</v>
      </c>
      <c r="AJ137">
        <v>4</v>
      </c>
      <c r="AK137">
        <v>4</v>
      </c>
      <c r="AL137">
        <v>3</v>
      </c>
      <c r="AM137">
        <v>3</v>
      </c>
      <c r="AN137">
        <v>3</v>
      </c>
    </row>
    <row r="138" spans="1:40" x14ac:dyDescent="0.25">
      <c r="A138" s="6" t="s">
        <v>177</v>
      </c>
      <c r="B138">
        <v>1</v>
      </c>
      <c r="C138">
        <v>24</v>
      </c>
      <c r="D138">
        <v>6</v>
      </c>
      <c r="E138">
        <v>1</v>
      </c>
      <c r="F138">
        <v>1</v>
      </c>
      <c r="G138">
        <v>1</v>
      </c>
      <c r="H138">
        <v>1</v>
      </c>
      <c r="I138">
        <v>5</v>
      </c>
      <c r="J138">
        <v>5</v>
      </c>
      <c r="K138">
        <v>2</v>
      </c>
      <c r="L138">
        <v>5</v>
      </c>
      <c r="M138">
        <v>4</v>
      </c>
      <c r="N138">
        <v>4</v>
      </c>
      <c r="O138">
        <v>5</v>
      </c>
      <c r="P138">
        <v>4</v>
      </c>
      <c r="Q138">
        <v>5</v>
      </c>
      <c r="R138">
        <v>5</v>
      </c>
      <c r="S138">
        <v>5</v>
      </c>
      <c r="T138">
        <v>5</v>
      </c>
      <c r="U138">
        <v>5</v>
      </c>
      <c r="V138">
        <v>5</v>
      </c>
      <c r="W138">
        <v>5</v>
      </c>
      <c r="X138">
        <v>5</v>
      </c>
      <c r="Y138">
        <v>4</v>
      </c>
      <c r="Z138">
        <v>5</v>
      </c>
      <c r="AA138">
        <v>5</v>
      </c>
      <c r="AB138">
        <v>4</v>
      </c>
      <c r="AC138">
        <v>5</v>
      </c>
      <c r="AD138">
        <v>5</v>
      </c>
      <c r="AE138">
        <v>4</v>
      </c>
      <c r="AF138">
        <v>4</v>
      </c>
      <c r="AG138">
        <v>5</v>
      </c>
      <c r="AH138">
        <v>5</v>
      </c>
      <c r="AI138">
        <v>5</v>
      </c>
      <c r="AJ138">
        <v>5</v>
      </c>
      <c r="AK138">
        <v>5</v>
      </c>
      <c r="AL138">
        <v>3</v>
      </c>
      <c r="AM138">
        <v>3</v>
      </c>
      <c r="AN138">
        <v>3</v>
      </c>
    </row>
    <row r="139" spans="1:40" x14ac:dyDescent="0.25">
      <c r="A139" s="6" t="s">
        <v>178</v>
      </c>
      <c r="B139">
        <v>2</v>
      </c>
      <c r="C139">
        <v>22</v>
      </c>
      <c r="D139">
        <v>2</v>
      </c>
      <c r="E139">
        <v>1</v>
      </c>
      <c r="F139">
        <v>1</v>
      </c>
      <c r="G139">
        <v>3</v>
      </c>
      <c r="H139">
        <v>1</v>
      </c>
      <c r="I139">
        <v>4</v>
      </c>
      <c r="J139">
        <v>4</v>
      </c>
      <c r="K139">
        <v>2</v>
      </c>
      <c r="L139">
        <v>5</v>
      </c>
      <c r="M139">
        <v>3</v>
      </c>
      <c r="N139">
        <v>5</v>
      </c>
      <c r="O139">
        <v>3</v>
      </c>
      <c r="P139">
        <v>3</v>
      </c>
      <c r="Q139">
        <v>5</v>
      </c>
      <c r="R139">
        <v>5</v>
      </c>
      <c r="S139">
        <v>4</v>
      </c>
      <c r="T139">
        <v>4</v>
      </c>
      <c r="U139">
        <v>4</v>
      </c>
      <c r="V139">
        <v>5</v>
      </c>
      <c r="W139">
        <v>4</v>
      </c>
      <c r="X139">
        <v>4</v>
      </c>
      <c r="Y139">
        <v>4</v>
      </c>
      <c r="Z139">
        <v>5</v>
      </c>
      <c r="AA139">
        <v>4</v>
      </c>
      <c r="AB139">
        <v>5</v>
      </c>
      <c r="AC139">
        <v>4</v>
      </c>
      <c r="AD139">
        <v>5</v>
      </c>
      <c r="AE139">
        <v>4</v>
      </c>
      <c r="AF139">
        <v>4</v>
      </c>
      <c r="AG139">
        <v>4</v>
      </c>
      <c r="AH139">
        <v>4</v>
      </c>
      <c r="AI139">
        <v>4</v>
      </c>
      <c r="AJ139">
        <v>5</v>
      </c>
      <c r="AK139">
        <v>4</v>
      </c>
      <c r="AL139">
        <v>4</v>
      </c>
      <c r="AM139">
        <v>3</v>
      </c>
      <c r="AN139">
        <v>3</v>
      </c>
    </row>
    <row r="140" spans="1:40" x14ac:dyDescent="0.25">
      <c r="A140" s="6" t="s">
        <v>179</v>
      </c>
      <c r="B140">
        <v>2</v>
      </c>
      <c r="C140">
        <v>25</v>
      </c>
      <c r="D140">
        <v>6</v>
      </c>
      <c r="E140">
        <v>1</v>
      </c>
      <c r="F140">
        <v>1</v>
      </c>
      <c r="G140">
        <v>2</v>
      </c>
      <c r="H140">
        <v>1</v>
      </c>
      <c r="I140">
        <v>5</v>
      </c>
      <c r="J140">
        <v>5</v>
      </c>
      <c r="K140">
        <v>5</v>
      </c>
      <c r="L140">
        <v>4</v>
      </c>
      <c r="M140">
        <v>4</v>
      </c>
      <c r="N140">
        <v>5</v>
      </c>
      <c r="O140">
        <v>4</v>
      </c>
      <c r="P140">
        <v>4</v>
      </c>
      <c r="Q140">
        <v>5</v>
      </c>
      <c r="R140">
        <v>4</v>
      </c>
      <c r="S140">
        <v>4</v>
      </c>
      <c r="T140">
        <v>4</v>
      </c>
      <c r="U140">
        <v>5</v>
      </c>
      <c r="V140">
        <v>5</v>
      </c>
      <c r="W140">
        <v>5</v>
      </c>
      <c r="X140">
        <v>5</v>
      </c>
      <c r="Y140">
        <v>4</v>
      </c>
      <c r="Z140">
        <v>4</v>
      </c>
      <c r="AA140">
        <v>5</v>
      </c>
      <c r="AB140">
        <v>5</v>
      </c>
      <c r="AC140">
        <v>4</v>
      </c>
      <c r="AD140">
        <v>5</v>
      </c>
      <c r="AE140">
        <v>5</v>
      </c>
      <c r="AF140">
        <v>5</v>
      </c>
      <c r="AG140">
        <v>4</v>
      </c>
      <c r="AH140">
        <v>5</v>
      </c>
      <c r="AI140">
        <v>5</v>
      </c>
      <c r="AJ140">
        <v>5</v>
      </c>
      <c r="AK140">
        <v>5</v>
      </c>
      <c r="AL140">
        <v>3</v>
      </c>
      <c r="AM140">
        <v>3</v>
      </c>
      <c r="AN140">
        <v>3</v>
      </c>
    </row>
    <row r="141" spans="1:40" x14ac:dyDescent="0.25">
      <c r="A141" s="6" t="s">
        <v>180</v>
      </c>
      <c r="B141">
        <v>2</v>
      </c>
      <c r="C141">
        <v>19</v>
      </c>
      <c r="D141">
        <v>1</v>
      </c>
      <c r="E141">
        <v>1</v>
      </c>
      <c r="F141">
        <v>2</v>
      </c>
      <c r="G141">
        <v>1</v>
      </c>
      <c r="H141">
        <v>1</v>
      </c>
      <c r="I141">
        <v>5</v>
      </c>
      <c r="J141">
        <v>4</v>
      </c>
      <c r="K141">
        <v>5</v>
      </c>
      <c r="L141">
        <v>5</v>
      </c>
      <c r="M141">
        <v>3</v>
      </c>
      <c r="N141">
        <v>4</v>
      </c>
      <c r="O141">
        <v>5</v>
      </c>
      <c r="P141">
        <v>4</v>
      </c>
      <c r="Q141">
        <v>3</v>
      </c>
      <c r="R141">
        <v>4</v>
      </c>
      <c r="S141">
        <v>5</v>
      </c>
      <c r="T141">
        <v>5</v>
      </c>
      <c r="U141">
        <v>5</v>
      </c>
      <c r="V141">
        <v>5</v>
      </c>
      <c r="W141">
        <v>4</v>
      </c>
      <c r="X141">
        <v>5</v>
      </c>
      <c r="Y141">
        <v>5</v>
      </c>
      <c r="Z141">
        <v>5</v>
      </c>
      <c r="AA141">
        <v>4</v>
      </c>
      <c r="AB141">
        <v>4</v>
      </c>
      <c r="AC141">
        <v>4</v>
      </c>
      <c r="AD141">
        <v>5</v>
      </c>
      <c r="AE141">
        <v>4</v>
      </c>
      <c r="AF141">
        <v>5</v>
      </c>
      <c r="AG141">
        <v>4</v>
      </c>
      <c r="AH141">
        <v>4</v>
      </c>
      <c r="AI141">
        <v>5</v>
      </c>
      <c r="AJ141">
        <v>5</v>
      </c>
      <c r="AK141">
        <v>5</v>
      </c>
      <c r="AL141">
        <v>3</v>
      </c>
      <c r="AM141">
        <v>3</v>
      </c>
      <c r="AN141">
        <v>3</v>
      </c>
    </row>
    <row r="142" spans="1:40" x14ac:dyDescent="0.25">
      <c r="A142" s="6" t="s">
        <v>181</v>
      </c>
      <c r="B142">
        <v>2</v>
      </c>
      <c r="C142">
        <v>20</v>
      </c>
      <c r="D142">
        <v>1</v>
      </c>
      <c r="E142">
        <v>1</v>
      </c>
      <c r="F142">
        <v>2</v>
      </c>
      <c r="G142">
        <v>1</v>
      </c>
      <c r="H142">
        <v>1</v>
      </c>
      <c r="I142">
        <v>4</v>
      </c>
      <c r="J142">
        <v>5</v>
      </c>
      <c r="K142">
        <v>4</v>
      </c>
      <c r="L142">
        <v>4</v>
      </c>
      <c r="M142">
        <v>4</v>
      </c>
      <c r="N142">
        <v>5</v>
      </c>
      <c r="O142">
        <v>4</v>
      </c>
      <c r="P142">
        <v>4</v>
      </c>
      <c r="Q142">
        <v>5</v>
      </c>
      <c r="R142">
        <v>5</v>
      </c>
      <c r="S142">
        <v>5</v>
      </c>
      <c r="T142">
        <v>5</v>
      </c>
      <c r="U142">
        <v>5</v>
      </c>
      <c r="V142">
        <v>4</v>
      </c>
      <c r="W142">
        <v>4</v>
      </c>
      <c r="X142">
        <v>3</v>
      </c>
      <c r="Y142">
        <v>4</v>
      </c>
      <c r="Z142">
        <v>4</v>
      </c>
      <c r="AA142">
        <v>3</v>
      </c>
      <c r="AB142">
        <v>4</v>
      </c>
      <c r="AC142">
        <v>4</v>
      </c>
      <c r="AD142">
        <v>5</v>
      </c>
      <c r="AE142">
        <v>3</v>
      </c>
      <c r="AF142">
        <v>4</v>
      </c>
      <c r="AG142">
        <v>3</v>
      </c>
      <c r="AH142">
        <v>4</v>
      </c>
      <c r="AI142">
        <v>4</v>
      </c>
      <c r="AJ142">
        <v>4</v>
      </c>
      <c r="AK142">
        <v>4</v>
      </c>
      <c r="AL142">
        <v>3</v>
      </c>
      <c r="AM142">
        <v>3</v>
      </c>
      <c r="AN142">
        <v>2</v>
      </c>
    </row>
    <row r="143" spans="1:40" x14ac:dyDescent="0.25">
      <c r="A143" s="6" t="s">
        <v>182</v>
      </c>
      <c r="B143">
        <v>2</v>
      </c>
      <c r="C143">
        <v>18</v>
      </c>
      <c r="D143">
        <v>1</v>
      </c>
      <c r="E143">
        <v>1</v>
      </c>
      <c r="F143">
        <v>2</v>
      </c>
      <c r="G143">
        <v>1</v>
      </c>
      <c r="H143">
        <v>1</v>
      </c>
      <c r="I143">
        <v>5</v>
      </c>
      <c r="J143">
        <v>5</v>
      </c>
      <c r="K143">
        <v>5</v>
      </c>
      <c r="L143">
        <v>5</v>
      </c>
      <c r="M143">
        <v>5</v>
      </c>
      <c r="N143">
        <v>5</v>
      </c>
      <c r="O143">
        <v>5</v>
      </c>
      <c r="P143">
        <v>3</v>
      </c>
      <c r="Q143">
        <v>5</v>
      </c>
      <c r="R143">
        <v>5</v>
      </c>
      <c r="S143">
        <v>3</v>
      </c>
      <c r="T143">
        <v>5</v>
      </c>
      <c r="U143">
        <v>5</v>
      </c>
      <c r="V143">
        <v>5</v>
      </c>
      <c r="W143">
        <v>5</v>
      </c>
      <c r="X143">
        <v>5</v>
      </c>
      <c r="Y143">
        <v>5</v>
      </c>
      <c r="Z143">
        <v>5</v>
      </c>
      <c r="AA143">
        <v>3</v>
      </c>
      <c r="AB143">
        <v>5</v>
      </c>
      <c r="AC143">
        <v>5</v>
      </c>
      <c r="AD143">
        <v>3</v>
      </c>
      <c r="AE143">
        <v>5</v>
      </c>
      <c r="AF143">
        <v>5</v>
      </c>
      <c r="AG143">
        <v>5</v>
      </c>
      <c r="AH143">
        <v>5</v>
      </c>
      <c r="AI143">
        <v>3</v>
      </c>
      <c r="AJ143">
        <v>5</v>
      </c>
      <c r="AK143">
        <v>5</v>
      </c>
      <c r="AL143">
        <v>2</v>
      </c>
      <c r="AM143">
        <v>3</v>
      </c>
      <c r="AN143">
        <v>3</v>
      </c>
    </row>
    <row r="144" spans="1:40" x14ac:dyDescent="0.25">
      <c r="A144" s="6" t="s">
        <v>183</v>
      </c>
      <c r="B144">
        <v>1</v>
      </c>
      <c r="C144">
        <v>18</v>
      </c>
      <c r="D144">
        <v>1</v>
      </c>
      <c r="E144">
        <v>2</v>
      </c>
      <c r="F144">
        <v>2</v>
      </c>
      <c r="G144">
        <v>1</v>
      </c>
      <c r="H144">
        <v>1</v>
      </c>
      <c r="I144">
        <v>5</v>
      </c>
      <c r="J144">
        <v>5</v>
      </c>
      <c r="K144">
        <v>5</v>
      </c>
      <c r="L144">
        <v>5</v>
      </c>
      <c r="M144">
        <v>2</v>
      </c>
      <c r="N144">
        <v>5</v>
      </c>
      <c r="O144">
        <v>5</v>
      </c>
      <c r="P144">
        <v>5</v>
      </c>
      <c r="Q144">
        <v>5</v>
      </c>
      <c r="R144">
        <v>5</v>
      </c>
      <c r="S144">
        <v>5</v>
      </c>
      <c r="T144">
        <v>5</v>
      </c>
      <c r="U144">
        <v>5</v>
      </c>
      <c r="V144">
        <v>5</v>
      </c>
      <c r="W144">
        <v>5</v>
      </c>
      <c r="X144">
        <v>5</v>
      </c>
      <c r="Y144">
        <v>5</v>
      </c>
      <c r="Z144">
        <v>5</v>
      </c>
      <c r="AA144">
        <v>5</v>
      </c>
      <c r="AB144">
        <v>5</v>
      </c>
      <c r="AC144">
        <v>5</v>
      </c>
      <c r="AD144">
        <v>5</v>
      </c>
      <c r="AE144">
        <v>5</v>
      </c>
      <c r="AF144">
        <v>5</v>
      </c>
      <c r="AG144">
        <v>5</v>
      </c>
      <c r="AH144">
        <v>5</v>
      </c>
      <c r="AI144">
        <v>5</v>
      </c>
      <c r="AJ144">
        <v>5</v>
      </c>
      <c r="AK144">
        <v>5</v>
      </c>
      <c r="AL144">
        <v>5</v>
      </c>
      <c r="AM144">
        <v>3</v>
      </c>
      <c r="AN144">
        <v>3</v>
      </c>
    </row>
    <row r="145" spans="1:40" x14ac:dyDescent="0.25">
      <c r="A145" s="6" t="s">
        <v>184</v>
      </c>
      <c r="B145">
        <v>2</v>
      </c>
      <c r="C145">
        <v>20</v>
      </c>
      <c r="D145">
        <v>1</v>
      </c>
      <c r="E145">
        <v>2</v>
      </c>
      <c r="F145">
        <v>2</v>
      </c>
      <c r="G145">
        <v>1</v>
      </c>
      <c r="H145">
        <v>2</v>
      </c>
      <c r="I145">
        <v>5</v>
      </c>
      <c r="J145">
        <v>5</v>
      </c>
      <c r="K145">
        <v>5</v>
      </c>
      <c r="L145">
        <v>4</v>
      </c>
      <c r="M145">
        <v>3</v>
      </c>
      <c r="N145">
        <v>3</v>
      </c>
      <c r="O145">
        <v>4</v>
      </c>
      <c r="P145">
        <v>4</v>
      </c>
      <c r="Q145">
        <v>5</v>
      </c>
      <c r="R145">
        <v>4</v>
      </c>
      <c r="S145">
        <v>5</v>
      </c>
      <c r="T145">
        <v>3</v>
      </c>
      <c r="U145">
        <v>4</v>
      </c>
      <c r="V145">
        <v>5</v>
      </c>
      <c r="W145">
        <v>4</v>
      </c>
      <c r="X145">
        <v>5</v>
      </c>
      <c r="Y145">
        <v>5</v>
      </c>
      <c r="Z145">
        <v>5</v>
      </c>
      <c r="AA145">
        <v>5</v>
      </c>
      <c r="AB145">
        <v>4</v>
      </c>
      <c r="AC145">
        <v>4</v>
      </c>
      <c r="AD145">
        <v>5</v>
      </c>
      <c r="AE145">
        <v>5</v>
      </c>
      <c r="AF145">
        <v>5</v>
      </c>
      <c r="AG145">
        <v>5</v>
      </c>
      <c r="AH145">
        <v>5</v>
      </c>
      <c r="AI145">
        <v>5</v>
      </c>
      <c r="AJ145">
        <v>5</v>
      </c>
      <c r="AK145">
        <v>4</v>
      </c>
      <c r="AL145">
        <v>4</v>
      </c>
      <c r="AM145">
        <v>3</v>
      </c>
      <c r="AN145">
        <v>3</v>
      </c>
    </row>
    <row r="146" spans="1:40" x14ac:dyDescent="0.25">
      <c r="A146" s="6" t="s">
        <v>185</v>
      </c>
      <c r="B146">
        <v>1</v>
      </c>
      <c r="C146">
        <v>19</v>
      </c>
      <c r="D146">
        <v>1</v>
      </c>
      <c r="E146">
        <v>1</v>
      </c>
      <c r="F146">
        <v>2</v>
      </c>
      <c r="G146">
        <v>1</v>
      </c>
      <c r="H146">
        <v>2</v>
      </c>
      <c r="I146">
        <v>1</v>
      </c>
      <c r="J146">
        <v>4</v>
      </c>
      <c r="K146">
        <v>5</v>
      </c>
      <c r="L146">
        <v>4</v>
      </c>
      <c r="M146">
        <v>5</v>
      </c>
      <c r="N146">
        <v>4</v>
      </c>
      <c r="O146">
        <v>3</v>
      </c>
      <c r="P146">
        <v>4</v>
      </c>
      <c r="Q146">
        <v>5</v>
      </c>
      <c r="R146">
        <v>5</v>
      </c>
      <c r="S146">
        <v>5</v>
      </c>
      <c r="T146">
        <v>4</v>
      </c>
      <c r="U146">
        <v>3</v>
      </c>
      <c r="V146">
        <v>4</v>
      </c>
      <c r="W146">
        <v>5</v>
      </c>
      <c r="X146">
        <v>5</v>
      </c>
      <c r="Y146">
        <v>4</v>
      </c>
      <c r="Z146">
        <v>5</v>
      </c>
      <c r="AA146">
        <v>4</v>
      </c>
      <c r="AB146">
        <v>5</v>
      </c>
      <c r="AC146">
        <v>4</v>
      </c>
      <c r="AD146">
        <v>5</v>
      </c>
      <c r="AE146">
        <v>5</v>
      </c>
      <c r="AF146">
        <v>5</v>
      </c>
      <c r="AG146">
        <v>5</v>
      </c>
      <c r="AH146">
        <v>5</v>
      </c>
      <c r="AI146">
        <v>5</v>
      </c>
      <c r="AJ146">
        <v>4</v>
      </c>
      <c r="AK146">
        <v>4</v>
      </c>
      <c r="AL146">
        <v>3</v>
      </c>
      <c r="AM146">
        <v>2</v>
      </c>
      <c r="AN146">
        <v>3</v>
      </c>
    </row>
    <row r="147" spans="1:40" x14ac:dyDescent="0.25">
      <c r="A147" s="6" t="s">
        <v>186</v>
      </c>
      <c r="B147">
        <v>2</v>
      </c>
      <c r="C147">
        <v>19</v>
      </c>
      <c r="D147">
        <v>1</v>
      </c>
      <c r="E147">
        <v>1</v>
      </c>
      <c r="F147">
        <v>2</v>
      </c>
      <c r="G147">
        <v>1</v>
      </c>
      <c r="H147">
        <v>2</v>
      </c>
      <c r="I147">
        <v>4</v>
      </c>
      <c r="J147">
        <v>5</v>
      </c>
      <c r="K147">
        <v>4</v>
      </c>
      <c r="L147">
        <v>4</v>
      </c>
      <c r="M147">
        <v>2</v>
      </c>
      <c r="N147">
        <v>3</v>
      </c>
      <c r="O147">
        <v>4</v>
      </c>
      <c r="P147">
        <v>4</v>
      </c>
      <c r="Q147">
        <v>4</v>
      </c>
      <c r="R147">
        <v>4</v>
      </c>
      <c r="S147">
        <v>5</v>
      </c>
      <c r="T147">
        <v>4</v>
      </c>
      <c r="U147">
        <v>4</v>
      </c>
      <c r="V147">
        <v>5</v>
      </c>
      <c r="W147">
        <v>4</v>
      </c>
      <c r="X147">
        <v>5</v>
      </c>
      <c r="Y147">
        <v>3</v>
      </c>
      <c r="Z147">
        <v>4</v>
      </c>
      <c r="AA147">
        <v>5</v>
      </c>
      <c r="AB147">
        <v>3</v>
      </c>
      <c r="AC147">
        <v>4</v>
      </c>
      <c r="AD147">
        <v>5</v>
      </c>
      <c r="AE147">
        <v>4</v>
      </c>
      <c r="AF147">
        <v>3</v>
      </c>
      <c r="AG147">
        <v>4</v>
      </c>
      <c r="AH147">
        <v>4</v>
      </c>
      <c r="AI147">
        <v>4</v>
      </c>
      <c r="AJ147">
        <v>4</v>
      </c>
      <c r="AK147">
        <v>3</v>
      </c>
      <c r="AL147">
        <v>3</v>
      </c>
      <c r="AM147">
        <v>2</v>
      </c>
      <c r="AN147">
        <v>4</v>
      </c>
    </row>
    <row r="148" spans="1:40" x14ac:dyDescent="0.25">
      <c r="A148" s="6" t="s">
        <v>187</v>
      </c>
      <c r="B148">
        <v>1</v>
      </c>
      <c r="C148">
        <v>25</v>
      </c>
      <c r="D148">
        <v>3</v>
      </c>
      <c r="E148">
        <v>1</v>
      </c>
      <c r="F148">
        <v>1</v>
      </c>
      <c r="G148">
        <v>1</v>
      </c>
      <c r="H148">
        <v>2</v>
      </c>
      <c r="I148">
        <v>5</v>
      </c>
      <c r="J148">
        <v>5</v>
      </c>
      <c r="K148">
        <v>4</v>
      </c>
      <c r="L148">
        <v>4</v>
      </c>
      <c r="M148">
        <v>4</v>
      </c>
      <c r="N148">
        <v>3</v>
      </c>
      <c r="O148">
        <v>4</v>
      </c>
      <c r="P148">
        <v>3</v>
      </c>
      <c r="Q148">
        <v>5</v>
      </c>
      <c r="R148">
        <v>5</v>
      </c>
      <c r="S148">
        <v>5</v>
      </c>
      <c r="T148">
        <v>4</v>
      </c>
      <c r="U148">
        <v>4</v>
      </c>
      <c r="V148">
        <v>5</v>
      </c>
      <c r="W148">
        <v>4</v>
      </c>
      <c r="X148">
        <v>5</v>
      </c>
      <c r="Y148">
        <v>5</v>
      </c>
      <c r="Z148">
        <v>5</v>
      </c>
      <c r="AA148">
        <v>4</v>
      </c>
      <c r="AB148">
        <v>5</v>
      </c>
      <c r="AC148">
        <v>4</v>
      </c>
      <c r="AD148">
        <v>5</v>
      </c>
      <c r="AE148">
        <v>4</v>
      </c>
      <c r="AF148">
        <v>5</v>
      </c>
      <c r="AG148">
        <v>4</v>
      </c>
      <c r="AH148">
        <v>5</v>
      </c>
      <c r="AI148">
        <v>5</v>
      </c>
      <c r="AJ148">
        <v>5</v>
      </c>
      <c r="AK148">
        <v>5</v>
      </c>
      <c r="AL148">
        <v>4</v>
      </c>
      <c r="AM148">
        <v>3</v>
      </c>
      <c r="AN148">
        <v>4</v>
      </c>
    </row>
    <row r="149" spans="1:40" x14ac:dyDescent="0.25">
      <c r="A149" s="6" t="s">
        <v>188</v>
      </c>
      <c r="B149">
        <v>2</v>
      </c>
      <c r="C149">
        <v>19</v>
      </c>
      <c r="D149">
        <v>1</v>
      </c>
      <c r="E149">
        <v>1</v>
      </c>
      <c r="F149">
        <v>2</v>
      </c>
      <c r="G149">
        <v>1</v>
      </c>
      <c r="H149">
        <v>1</v>
      </c>
      <c r="I149">
        <v>5</v>
      </c>
      <c r="J149">
        <v>1</v>
      </c>
      <c r="K149">
        <v>5</v>
      </c>
      <c r="L149">
        <v>5</v>
      </c>
      <c r="M149">
        <v>5</v>
      </c>
      <c r="N149">
        <v>5</v>
      </c>
      <c r="O149">
        <v>5</v>
      </c>
      <c r="P149">
        <v>5</v>
      </c>
      <c r="Q149">
        <v>5</v>
      </c>
      <c r="R149">
        <v>5</v>
      </c>
      <c r="S149">
        <v>5</v>
      </c>
      <c r="T149">
        <v>5</v>
      </c>
      <c r="U149">
        <v>5</v>
      </c>
      <c r="V149">
        <v>5</v>
      </c>
      <c r="W149">
        <v>5</v>
      </c>
      <c r="X149">
        <v>5</v>
      </c>
      <c r="Y149">
        <v>5</v>
      </c>
      <c r="Z149">
        <v>5</v>
      </c>
      <c r="AA149">
        <v>5</v>
      </c>
      <c r="AB149">
        <v>5</v>
      </c>
      <c r="AC149">
        <v>5</v>
      </c>
      <c r="AD149">
        <v>5</v>
      </c>
      <c r="AE149">
        <v>5</v>
      </c>
      <c r="AF149">
        <v>5</v>
      </c>
      <c r="AG149">
        <v>5</v>
      </c>
      <c r="AH149">
        <v>5</v>
      </c>
      <c r="AI149">
        <v>5</v>
      </c>
      <c r="AJ149">
        <v>5</v>
      </c>
      <c r="AK149">
        <v>5</v>
      </c>
      <c r="AL149">
        <v>1</v>
      </c>
      <c r="AM149">
        <v>3</v>
      </c>
      <c r="AN149">
        <v>3</v>
      </c>
    </row>
    <row r="150" spans="1:40" x14ac:dyDescent="0.25">
      <c r="A150" s="6" t="s">
        <v>189</v>
      </c>
      <c r="B150">
        <v>2</v>
      </c>
      <c r="C150">
        <v>19</v>
      </c>
      <c r="D150">
        <v>1</v>
      </c>
      <c r="E150">
        <v>1</v>
      </c>
      <c r="F150">
        <v>2</v>
      </c>
      <c r="G150">
        <v>1</v>
      </c>
      <c r="H150">
        <v>2</v>
      </c>
      <c r="I150">
        <v>5</v>
      </c>
      <c r="J150">
        <v>4</v>
      </c>
      <c r="K150">
        <v>4</v>
      </c>
      <c r="L150">
        <v>3</v>
      </c>
      <c r="M150">
        <v>3</v>
      </c>
      <c r="N150">
        <v>2</v>
      </c>
      <c r="O150">
        <v>4</v>
      </c>
      <c r="P150">
        <v>4</v>
      </c>
      <c r="Q150">
        <v>5</v>
      </c>
      <c r="R150">
        <v>5</v>
      </c>
      <c r="S150">
        <v>4</v>
      </c>
      <c r="T150">
        <v>2</v>
      </c>
      <c r="U150">
        <v>4</v>
      </c>
      <c r="V150">
        <v>5</v>
      </c>
      <c r="W150">
        <v>4</v>
      </c>
      <c r="X150">
        <v>4</v>
      </c>
      <c r="Y150">
        <v>4</v>
      </c>
      <c r="Z150">
        <v>5</v>
      </c>
      <c r="AA150">
        <v>3</v>
      </c>
      <c r="AB150">
        <v>4</v>
      </c>
      <c r="AC150">
        <v>5</v>
      </c>
      <c r="AD150">
        <v>5</v>
      </c>
      <c r="AE150">
        <v>2</v>
      </c>
      <c r="AF150">
        <v>4</v>
      </c>
      <c r="AG150">
        <v>4</v>
      </c>
      <c r="AH150">
        <v>5</v>
      </c>
      <c r="AI150">
        <v>5</v>
      </c>
      <c r="AJ150">
        <v>5</v>
      </c>
      <c r="AK150">
        <v>4</v>
      </c>
      <c r="AL150">
        <v>3</v>
      </c>
      <c r="AM150">
        <v>3</v>
      </c>
      <c r="AN150">
        <v>2</v>
      </c>
    </row>
    <row r="151" spans="1:40" x14ac:dyDescent="0.25">
      <c r="A151" s="6" t="s">
        <v>190</v>
      </c>
      <c r="B151">
        <v>1</v>
      </c>
      <c r="C151">
        <v>21</v>
      </c>
      <c r="D151">
        <v>4</v>
      </c>
      <c r="E151">
        <v>1</v>
      </c>
      <c r="F151">
        <v>1</v>
      </c>
      <c r="G151">
        <v>1</v>
      </c>
      <c r="H151">
        <v>1</v>
      </c>
      <c r="I151">
        <v>4</v>
      </c>
      <c r="J151">
        <v>1</v>
      </c>
      <c r="K151">
        <v>3</v>
      </c>
      <c r="L151">
        <v>3</v>
      </c>
      <c r="M151">
        <v>2</v>
      </c>
      <c r="N151">
        <v>1</v>
      </c>
      <c r="O151">
        <v>3</v>
      </c>
      <c r="P151">
        <v>2</v>
      </c>
      <c r="Q151">
        <v>1</v>
      </c>
      <c r="R151">
        <v>3</v>
      </c>
      <c r="S151">
        <v>2</v>
      </c>
      <c r="T151">
        <v>1</v>
      </c>
      <c r="U151">
        <v>1</v>
      </c>
      <c r="V151">
        <v>1</v>
      </c>
      <c r="W151">
        <v>3</v>
      </c>
      <c r="X151">
        <v>3</v>
      </c>
      <c r="Y151">
        <v>2</v>
      </c>
      <c r="Z151">
        <v>2</v>
      </c>
      <c r="AA151">
        <v>3</v>
      </c>
      <c r="AB151">
        <v>3</v>
      </c>
      <c r="AC151">
        <v>3</v>
      </c>
      <c r="AD151">
        <v>3</v>
      </c>
      <c r="AE151">
        <v>4</v>
      </c>
      <c r="AF151">
        <v>2</v>
      </c>
      <c r="AG151">
        <v>3</v>
      </c>
      <c r="AH151">
        <v>3</v>
      </c>
      <c r="AI151">
        <v>2</v>
      </c>
      <c r="AJ151">
        <v>3</v>
      </c>
      <c r="AK151">
        <v>1</v>
      </c>
      <c r="AL151">
        <v>2</v>
      </c>
      <c r="AM151">
        <v>3</v>
      </c>
      <c r="AN151">
        <v>3</v>
      </c>
    </row>
    <row r="152" spans="1:40" x14ac:dyDescent="0.25">
      <c r="A152" s="6" t="s">
        <v>191</v>
      </c>
      <c r="B152">
        <v>1</v>
      </c>
      <c r="C152">
        <v>20</v>
      </c>
      <c r="D152">
        <v>3</v>
      </c>
      <c r="E152">
        <v>1</v>
      </c>
      <c r="F152">
        <v>2</v>
      </c>
      <c r="G152">
        <v>2</v>
      </c>
      <c r="H152">
        <v>1</v>
      </c>
      <c r="I152">
        <v>4</v>
      </c>
      <c r="J152">
        <v>4</v>
      </c>
      <c r="K152">
        <v>3</v>
      </c>
      <c r="L152">
        <v>4</v>
      </c>
      <c r="M152">
        <v>2</v>
      </c>
      <c r="N152">
        <v>3</v>
      </c>
      <c r="O152">
        <v>2</v>
      </c>
      <c r="P152">
        <v>4</v>
      </c>
      <c r="Q152">
        <v>4</v>
      </c>
      <c r="R152">
        <v>4</v>
      </c>
      <c r="S152">
        <v>4</v>
      </c>
      <c r="T152">
        <v>4</v>
      </c>
      <c r="U152">
        <v>3</v>
      </c>
      <c r="V152">
        <v>3</v>
      </c>
      <c r="W152">
        <v>4</v>
      </c>
      <c r="X152">
        <v>4</v>
      </c>
      <c r="Y152">
        <v>4</v>
      </c>
      <c r="Z152">
        <v>5</v>
      </c>
      <c r="AA152">
        <v>4</v>
      </c>
      <c r="AB152">
        <v>4</v>
      </c>
      <c r="AC152">
        <v>4</v>
      </c>
      <c r="AD152">
        <v>5</v>
      </c>
      <c r="AE152">
        <v>4</v>
      </c>
      <c r="AF152">
        <v>4</v>
      </c>
      <c r="AG152">
        <v>3</v>
      </c>
      <c r="AH152">
        <v>4</v>
      </c>
      <c r="AI152">
        <v>4</v>
      </c>
      <c r="AJ152">
        <v>4</v>
      </c>
      <c r="AK152">
        <v>4</v>
      </c>
      <c r="AL152">
        <v>3</v>
      </c>
      <c r="AM152">
        <v>4</v>
      </c>
      <c r="AN152">
        <v>1</v>
      </c>
    </row>
    <row r="153" spans="1:40" x14ac:dyDescent="0.25">
      <c r="A153" s="6" t="s">
        <v>192</v>
      </c>
      <c r="B153">
        <v>2</v>
      </c>
      <c r="C153">
        <v>23</v>
      </c>
      <c r="D153">
        <v>4</v>
      </c>
      <c r="E153">
        <v>2</v>
      </c>
      <c r="F153">
        <v>1</v>
      </c>
      <c r="G153">
        <v>2</v>
      </c>
      <c r="H153">
        <v>1</v>
      </c>
      <c r="I153">
        <v>3</v>
      </c>
      <c r="J153">
        <v>4</v>
      </c>
      <c r="K153">
        <v>4</v>
      </c>
      <c r="L153">
        <v>5</v>
      </c>
      <c r="M153">
        <v>4</v>
      </c>
      <c r="N153">
        <v>3</v>
      </c>
      <c r="O153">
        <v>4</v>
      </c>
      <c r="P153">
        <v>3</v>
      </c>
      <c r="Q153">
        <v>4</v>
      </c>
      <c r="R153">
        <v>4</v>
      </c>
      <c r="S153">
        <v>4</v>
      </c>
      <c r="T153">
        <v>4</v>
      </c>
      <c r="U153">
        <v>4</v>
      </c>
      <c r="V153">
        <v>4</v>
      </c>
      <c r="W153">
        <v>4</v>
      </c>
      <c r="X153">
        <v>4</v>
      </c>
      <c r="Y153">
        <v>4</v>
      </c>
      <c r="Z153">
        <v>4</v>
      </c>
      <c r="AA153">
        <v>4</v>
      </c>
      <c r="AB153">
        <v>4</v>
      </c>
      <c r="AC153">
        <v>4</v>
      </c>
      <c r="AD153">
        <v>4</v>
      </c>
      <c r="AE153">
        <v>4</v>
      </c>
      <c r="AF153">
        <v>4</v>
      </c>
      <c r="AG153">
        <v>4</v>
      </c>
      <c r="AH153">
        <v>4</v>
      </c>
      <c r="AI153">
        <v>4</v>
      </c>
      <c r="AJ153">
        <v>4</v>
      </c>
      <c r="AK153">
        <v>4</v>
      </c>
      <c r="AL153">
        <v>4</v>
      </c>
      <c r="AM153">
        <v>4</v>
      </c>
      <c r="AN153">
        <v>4</v>
      </c>
    </row>
    <row r="154" spans="1:40" x14ac:dyDescent="0.25">
      <c r="A154" s="6" t="s">
        <v>193</v>
      </c>
      <c r="B154">
        <v>1</v>
      </c>
      <c r="C154">
        <v>23</v>
      </c>
      <c r="D154">
        <v>4</v>
      </c>
      <c r="E154">
        <v>2</v>
      </c>
      <c r="F154">
        <v>2</v>
      </c>
      <c r="G154">
        <v>2</v>
      </c>
      <c r="H154">
        <v>1</v>
      </c>
      <c r="I154">
        <v>3</v>
      </c>
      <c r="J154">
        <v>3</v>
      </c>
      <c r="K154">
        <v>4</v>
      </c>
      <c r="L154">
        <v>4</v>
      </c>
      <c r="M154">
        <v>3</v>
      </c>
      <c r="N154">
        <v>4</v>
      </c>
      <c r="O154">
        <v>3</v>
      </c>
      <c r="P154">
        <v>2</v>
      </c>
      <c r="Q154">
        <v>3</v>
      </c>
      <c r="R154">
        <v>3</v>
      </c>
      <c r="S154">
        <v>4</v>
      </c>
      <c r="T154">
        <v>2</v>
      </c>
      <c r="U154">
        <v>2</v>
      </c>
      <c r="V154">
        <v>3</v>
      </c>
      <c r="W154">
        <v>4</v>
      </c>
      <c r="X154">
        <v>4</v>
      </c>
      <c r="Y154">
        <v>4</v>
      </c>
      <c r="Z154">
        <v>5</v>
      </c>
      <c r="AA154">
        <v>4</v>
      </c>
      <c r="AB154">
        <v>3</v>
      </c>
      <c r="AC154">
        <v>2</v>
      </c>
      <c r="AD154">
        <v>5</v>
      </c>
      <c r="AE154">
        <v>4</v>
      </c>
      <c r="AF154">
        <v>3</v>
      </c>
      <c r="AG154">
        <v>4</v>
      </c>
      <c r="AH154">
        <v>4</v>
      </c>
      <c r="AI154">
        <v>5</v>
      </c>
      <c r="AJ154">
        <v>4</v>
      </c>
      <c r="AK154">
        <v>4</v>
      </c>
      <c r="AL154">
        <v>2</v>
      </c>
      <c r="AM154">
        <v>2</v>
      </c>
      <c r="AN154">
        <v>1</v>
      </c>
    </row>
    <row r="155" spans="1:40" x14ac:dyDescent="0.25">
      <c r="A155" s="6" t="s">
        <v>194</v>
      </c>
      <c r="B155">
        <v>2</v>
      </c>
      <c r="C155">
        <v>21</v>
      </c>
      <c r="D155">
        <v>3</v>
      </c>
      <c r="E155">
        <v>2</v>
      </c>
      <c r="F155">
        <v>1</v>
      </c>
      <c r="G155">
        <v>3</v>
      </c>
      <c r="H155">
        <v>2</v>
      </c>
      <c r="I155">
        <v>3</v>
      </c>
      <c r="J155">
        <v>4</v>
      </c>
      <c r="K155">
        <v>3</v>
      </c>
      <c r="L155">
        <v>3</v>
      </c>
      <c r="M155">
        <v>3</v>
      </c>
      <c r="N155">
        <v>4</v>
      </c>
      <c r="O155">
        <v>4</v>
      </c>
      <c r="P155">
        <v>4</v>
      </c>
      <c r="Q155">
        <v>4</v>
      </c>
      <c r="R155">
        <v>4</v>
      </c>
      <c r="S155">
        <v>4</v>
      </c>
      <c r="T155">
        <v>4</v>
      </c>
      <c r="U155">
        <v>4</v>
      </c>
      <c r="V155">
        <v>5</v>
      </c>
      <c r="W155">
        <v>5</v>
      </c>
      <c r="X155">
        <v>4</v>
      </c>
      <c r="Y155">
        <v>4</v>
      </c>
      <c r="Z155">
        <v>4</v>
      </c>
      <c r="AA155">
        <v>4</v>
      </c>
      <c r="AB155">
        <v>4</v>
      </c>
      <c r="AC155">
        <v>4</v>
      </c>
      <c r="AD155">
        <v>4</v>
      </c>
      <c r="AE155">
        <v>4</v>
      </c>
      <c r="AF155">
        <v>4</v>
      </c>
      <c r="AG155">
        <v>4</v>
      </c>
      <c r="AH155">
        <v>4</v>
      </c>
      <c r="AI155">
        <v>4</v>
      </c>
      <c r="AJ155">
        <v>4</v>
      </c>
      <c r="AK155">
        <v>4</v>
      </c>
      <c r="AL155">
        <v>3</v>
      </c>
      <c r="AM155">
        <v>3</v>
      </c>
      <c r="AN155">
        <v>3</v>
      </c>
    </row>
    <row r="156" spans="1:40" x14ac:dyDescent="0.25">
      <c r="A156" s="6" t="s">
        <v>195</v>
      </c>
      <c r="B156">
        <v>1</v>
      </c>
      <c r="C156">
        <v>28</v>
      </c>
      <c r="D156">
        <v>5</v>
      </c>
      <c r="E156">
        <v>2</v>
      </c>
      <c r="F156">
        <v>1</v>
      </c>
      <c r="G156">
        <v>3</v>
      </c>
      <c r="H156">
        <v>1</v>
      </c>
      <c r="I156">
        <v>2</v>
      </c>
      <c r="J156">
        <v>3</v>
      </c>
      <c r="K156">
        <v>4</v>
      </c>
      <c r="L156">
        <v>4</v>
      </c>
      <c r="M156">
        <v>4</v>
      </c>
      <c r="N156">
        <v>2</v>
      </c>
      <c r="O156">
        <v>2</v>
      </c>
      <c r="P156">
        <v>3</v>
      </c>
      <c r="Q156">
        <v>2</v>
      </c>
      <c r="R156">
        <v>4</v>
      </c>
      <c r="S156">
        <v>4</v>
      </c>
      <c r="T156">
        <v>3</v>
      </c>
      <c r="U156">
        <v>3</v>
      </c>
      <c r="V156">
        <v>4</v>
      </c>
      <c r="W156">
        <v>3</v>
      </c>
      <c r="X156">
        <v>2</v>
      </c>
      <c r="Y156">
        <v>2</v>
      </c>
      <c r="Z156">
        <v>2</v>
      </c>
      <c r="AA156">
        <v>3</v>
      </c>
      <c r="AB156">
        <v>3</v>
      </c>
      <c r="AC156">
        <v>5</v>
      </c>
      <c r="AD156">
        <v>4</v>
      </c>
      <c r="AE156">
        <v>4</v>
      </c>
      <c r="AF156">
        <v>4</v>
      </c>
      <c r="AG156">
        <v>4</v>
      </c>
      <c r="AH156">
        <v>5</v>
      </c>
      <c r="AI156">
        <v>4</v>
      </c>
      <c r="AJ156">
        <v>3</v>
      </c>
      <c r="AK156">
        <v>4</v>
      </c>
      <c r="AL156">
        <v>3</v>
      </c>
      <c r="AM156">
        <v>2</v>
      </c>
      <c r="AN156">
        <v>2</v>
      </c>
    </row>
    <row r="157" spans="1:40" x14ac:dyDescent="0.25">
      <c r="A157" s="6" t="s">
        <v>196</v>
      </c>
      <c r="B157">
        <v>1</v>
      </c>
      <c r="C157">
        <v>24</v>
      </c>
      <c r="D157">
        <v>7</v>
      </c>
      <c r="E157">
        <v>1</v>
      </c>
      <c r="F157">
        <v>1</v>
      </c>
      <c r="G157">
        <v>3</v>
      </c>
      <c r="H157">
        <v>1</v>
      </c>
      <c r="I157">
        <v>5</v>
      </c>
      <c r="J157">
        <v>5</v>
      </c>
      <c r="K157">
        <v>5</v>
      </c>
      <c r="L157">
        <v>5</v>
      </c>
      <c r="M157">
        <v>5</v>
      </c>
      <c r="N157">
        <v>5</v>
      </c>
      <c r="O157">
        <v>5</v>
      </c>
      <c r="P157">
        <v>5</v>
      </c>
      <c r="Q157">
        <v>5</v>
      </c>
      <c r="R157">
        <v>5</v>
      </c>
      <c r="S157">
        <v>5</v>
      </c>
      <c r="T157">
        <v>4</v>
      </c>
      <c r="U157">
        <v>5</v>
      </c>
      <c r="V157">
        <v>4</v>
      </c>
      <c r="W157">
        <v>4</v>
      </c>
      <c r="X157">
        <v>5</v>
      </c>
      <c r="Y157">
        <v>5</v>
      </c>
      <c r="Z157">
        <v>5</v>
      </c>
      <c r="AA157">
        <v>5</v>
      </c>
      <c r="AB157">
        <v>5</v>
      </c>
      <c r="AC157">
        <v>5</v>
      </c>
      <c r="AD157">
        <v>5</v>
      </c>
      <c r="AE157">
        <v>5</v>
      </c>
      <c r="AF157">
        <v>5</v>
      </c>
      <c r="AG157">
        <v>5</v>
      </c>
      <c r="AH157">
        <v>5</v>
      </c>
      <c r="AI157">
        <v>5</v>
      </c>
      <c r="AJ157">
        <v>5</v>
      </c>
      <c r="AK157">
        <v>5</v>
      </c>
      <c r="AL157">
        <v>5</v>
      </c>
      <c r="AM157">
        <v>5</v>
      </c>
      <c r="AN157">
        <v>3</v>
      </c>
    </row>
    <row r="158" spans="1:40" x14ac:dyDescent="0.25">
      <c r="A158" s="6" t="s">
        <v>197</v>
      </c>
      <c r="B158">
        <v>1</v>
      </c>
      <c r="C158">
        <v>23</v>
      </c>
      <c r="D158">
        <v>4</v>
      </c>
      <c r="E158">
        <v>2</v>
      </c>
      <c r="F158">
        <v>1</v>
      </c>
      <c r="G158">
        <v>1</v>
      </c>
      <c r="H158">
        <v>1</v>
      </c>
      <c r="I158">
        <v>3</v>
      </c>
      <c r="J158">
        <v>3</v>
      </c>
      <c r="K158">
        <v>3</v>
      </c>
      <c r="L158">
        <v>3</v>
      </c>
      <c r="M158">
        <v>3</v>
      </c>
      <c r="N158">
        <v>4</v>
      </c>
      <c r="O158">
        <v>4</v>
      </c>
      <c r="P158">
        <v>3</v>
      </c>
      <c r="Q158">
        <v>4</v>
      </c>
      <c r="R158">
        <v>3</v>
      </c>
      <c r="S158">
        <v>3</v>
      </c>
      <c r="T158">
        <v>3</v>
      </c>
      <c r="U158">
        <v>3</v>
      </c>
      <c r="V158">
        <v>3</v>
      </c>
      <c r="W158">
        <v>2</v>
      </c>
      <c r="X158">
        <v>2</v>
      </c>
      <c r="Y158">
        <v>2</v>
      </c>
      <c r="Z158">
        <v>3</v>
      </c>
      <c r="AA158">
        <v>3</v>
      </c>
      <c r="AB158">
        <v>3</v>
      </c>
      <c r="AC158">
        <v>3</v>
      </c>
      <c r="AD158">
        <v>3</v>
      </c>
      <c r="AE158">
        <v>3</v>
      </c>
      <c r="AF158">
        <v>3</v>
      </c>
      <c r="AG158">
        <v>3</v>
      </c>
      <c r="AH158">
        <v>3</v>
      </c>
      <c r="AI158">
        <v>3</v>
      </c>
      <c r="AJ158">
        <v>4</v>
      </c>
      <c r="AK158">
        <v>4</v>
      </c>
      <c r="AL158">
        <v>4</v>
      </c>
      <c r="AM158">
        <v>3</v>
      </c>
      <c r="AN158">
        <v>2</v>
      </c>
    </row>
    <row r="159" spans="1:40" x14ac:dyDescent="0.25">
      <c r="A159" s="6" t="s">
        <v>198</v>
      </c>
      <c r="B159">
        <v>1</v>
      </c>
      <c r="C159">
        <v>21</v>
      </c>
      <c r="D159">
        <v>3</v>
      </c>
      <c r="E159">
        <v>1</v>
      </c>
      <c r="F159">
        <v>2</v>
      </c>
      <c r="G159">
        <v>2</v>
      </c>
      <c r="H159">
        <v>2</v>
      </c>
      <c r="I159">
        <v>4</v>
      </c>
      <c r="J159">
        <v>3</v>
      </c>
      <c r="K159">
        <v>3</v>
      </c>
      <c r="L159">
        <v>2</v>
      </c>
      <c r="M159">
        <v>2</v>
      </c>
      <c r="N159">
        <v>4</v>
      </c>
      <c r="O159">
        <v>3</v>
      </c>
      <c r="P159">
        <v>4</v>
      </c>
      <c r="Q159">
        <v>3</v>
      </c>
      <c r="R159">
        <v>3</v>
      </c>
      <c r="S159">
        <v>4</v>
      </c>
      <c r="T159">
        <v>3</v>
      </c>
      <c r="U159">
        <v>4</v>
      </c>
      <c r="V159">
        <v>3</v>
      </c>
      <c r="W159">
        <v>3</v>
      </c>
      <c r="X159">
        <v>2</v>
      </c>
      <c r="Y159">
        <v>4</v>
      </c>
      <c r="Z159">
        <v>2</v>
      </c>
      <c r="AA159">
        <v>3</v>
      </c>
      <c r="AB159">
        <v>3</v>
      </c>
      <c r="AC159">
        <v>3</v>
      </c>
      <c r="AD159">
        <v>3</v>
      </c>
      <c r="AE159">
        <v>3</v>
      </c>
      <c r="AF159">
        <v>2</v>
      </c>
      <c r="AG159">
        <v>4</v>
      </c>
      <c r="AH159">
        <v>3</v>
      </c>
      <c r="AI159">
        <v>3</v>
      </c>
      <c r="AJ159">
        <v>3</v>
      </c>
      <c r="AK159">
        <v>5</v>
      </c>
      <c r="AL159">
        <v>4</v>
      </c>
      <c r="AM159">
        <v>2</v>
      </c>
      <c r="AN159">
        <v>2</v>
      </c>
    </row>
    <row r="160" spans="1:40" x14ac:dyDescent="0.25">
      <c r="A160" s="6" t="s">
        <v>199</v>
      </c>
      <c r="B160">
        <v>1</v>
      </c>
      <c r="C160">
        <v>20</v>
      </c>
      <c r="D160">
        <v>1</v>
      </c>
      <c r="E160">
        <v>2</v>
      </c>
      <c r="F160">
        <v>2</v>
      </c>
      <c r="G160">
        <v>2</v>
      </c>
      <c r="H160">
        <v>2</v>
      </c>
      <c r="I160">
        <v>4</v>
      </c>
      <c r="J160">
        <v>4</v>
      </c>
      <c r="K160">
        <v>4</v>
      </c>
      <c r="L160">
        <v>4</v>
      </c>
      <c r="M160">
        <v>4</v>
      </c>
      <c r="N160">
        <v>4</v>
      </c>
      <c r="O160">
        <v>4</v>
      </c>
      <c r="P160">
        <v>4</v>
      </c>
      <c r="Q160">
        <v>4</v>
      </c>
      <c r="R160">
        <v>4</v>
      </c>
      <c r="S160">
        <v>4</v>
      </c>
      <c r="T160">
        <v>4</v>
      </c>
      <c r="U160">
        <v>4</v>
      </c>
      <c r="V160">
        <v>4</v>
      </c>
      <c r="W160">
        <v>4</v>
      </c>
      <c r="X160">
        <v>4</v>
      </c>
      <c r="Y160">
        <v>4</v>
      </c>
      <c r="Z160">
        <v>4</v>
      </c>
      <c r="AA160">
        <v>4</v>
      </c>
      <c r="AB160">
        <v>4</v>
      </c>
      <c r="AC160">
        <v>4</v>
      </c>
      <c r="AD160">
        <v>4</v>
      </c>
      <c r="AE160">
        <v>4</v>
      </c>
      <c r="AF160">
        <v>4</v>
      </c>
      <c r="AG160">
        <v>4</v>
      </c>
      <c r="AH160">
        <v>4</v>
      </c>
      <c r="AI160">
        <v>4</v>
      </c>
      <c r="AJ160">
        <v>4</v>
      </c>
      <c r="AK160">
        <v>4</v>
      </c>
      <c r="AL160">
        <v>4</v>
      </c>
      <c r="AM160">
        <v>4</v>
      </c>
      <c r="AN160">
        <v>3</v>
      </c>
    </row>
    <row r="161" spans="1:40" x14ac:dyDescent="0.25">
      <c r="A161" s="6" t="s">
        <v>200</v>
      </c>
      <c r="B161">
        <v>2</v>
      </c>
      <c r="C161">
        <v>19</v>
      </c>
      <c r="D161">
        <v>1</v>
      </c>
      <c r="E161">
        <v>1</v>
      </c>
      <c r="F161">
        <v>2</v>
      </c>
      <c r="G161">
        <v>1</v>
      </c>
      <c r="H161">
        <v>2</v>
      </c>
      <c r="I161">
        <v>4</v>
      </c>
      <c r="J161">
        <v>4</v>
      </c>
      <c r="K161">
        <v>4</v>
      </c>
      <c r="L161">
        <v>5</v>
      </c>
      <c r="M161">
        <v>4</v>
      </c>
      <c r="N161">
        <v>4</v>
      </c>
      <c r="O161">
        <v>3</v>
      </c>
      <c r="P161">
        <v>2</v>
      </c>
      <c r="Q161">
        <v>5</v>
      </c>
      <c r="R161">
        <v>5</v>
      </c>
      <c r="S161">
        <v>5</v>
      </c>
      <c r="T161">
        <v>4</v>
      </c>
      <c r="U161">
        <v>4</v>
      </c>
      <c r="V161">
        <v>3</v>
      </c>
      <c r="W161">
        <v>4</v>
      </c>
      <c r="X161">
        <v>4</v>
      </c>
      <c r="Y161">
        <v>3</v>
      </c>
      <c r="Z161">
        <v>4</v>
      </c>
      <c r="AA161">
        <v>4</v>
      </c>
      <c r="AB161">
        <v>3</v>
      </c>
      <c r="AC161">
        <v>3</v>
      </c>
      <c r="AD161">
        <v>4</v>
      </c>
      <c r="AE161">
        <v>5</v>
      </c>
      <c r="AF161">
        <v>5</v>
      </c>
      <c r="AG161">
        <v>5</v>
      </c>
      <c r="AH161">
        <v>5</v>
      </c>
      <c r="AI161">
        <v>5</v>
      </c>
      <c r="AJ161">
        <v>4</v>
      </c>
      <c r="AK161">
        <v>3</v>
      </c>
      <c r="AL161">
        <v>3</v>
      </c>
      <c r="AM161">
        <v>4</v>
      </c>
      <c r="AN161">
        <v>4</v>
      </c>
    </row>
    <row r="162" spans="1:40" x14ac:dyDescent="0.25">
      <c r="A162" s="6" t="s">
        <v>201</v>
      </c>
      <c r="B162">
        <v>1</v>
      </c>
      <c r="C162">
        <v>19</v>
      </c>
      <c r="D162">
        <v>2</v>
      </c>
      <c r="E162">
        <v>2</v>
      </c>
      <c r="F162">
        <v>2</v>
      </c>
      <c r="G162">
        <v>1</v>
      </c>
      <c r="H162">
        <v>1</v>
      </c>
      <c r="I162">
        <v>4</v>
      </c>
      <c r="J162">
        <v>2</v>
      </c>
      <c r="K162">
        <v>3</v>
      </c>
      <c r="L162">
        <v>3</v>
      </c>
      <c r="M162">
        <v>3</v>
      </c>
      <c r="N162">
        <v>2</v>
      </c>
      <c r="O162">
        <v>4</v>
      </c>
      <c r="P162">
        <v>4</v>
      </c>
      <c r="Q162">
        <v>3</v>
      </c>
      <c r="R162">
        <v>4</v>
      </c>
      <c r="S162">
        <v>4</v>
      </c>
      <c r="T162">
        <v>2</v>
      </c>
      <c r="U162">
        <v>2</v>
      </c>
      <c r="V162">
        <v>4</v>
      </c>
      <c r="W162">
        <v>3</v>
      </c>
      <c r="X162">
        <v>3</v>
      </c>
      <c r="Y162">
        <v>3</v>
      </c>
      <c r="Z162">
        <v>3</v>
      </c>
      <c r="AA162">
        <v>3</v>
      </c>
      <c r="AB162">
        <v>3</v>
      </c>
      <c r="AC162">
        <v>4</v>
      </c>
      <c r="AD162">
        <v>4</v>
      </c>
      <c r="AE162">
        <v>2</v>
      </c>
      <c r="AF162">
        <v>2</v>
      </c>
      <c r="AG162">
        <v>3</v>
      </c>
      <c r="AH162">
        <v>2</v>
      </c>
      <c r="AI162">
        <v>3</v>
      </c>
      <c r="AJ162">
        <v>3</v>
      </c>
      <c r="AK162">
        <v>1</v>
      </c>
      <c r="AL162">
        <v>4</v>
      </c>
      <c r="AM162">
        <v>3</v>
      </c>
      <c r="AN162">
        <v>3</v>
      </c>
    </row>
    <row r="163" spans="1:40" x14ac:dyDescent="0.25">
      <c r="A163" s="6" t="s">
        <v>202</v>
      </c>
      <c r="B163">
        <v>2</v>
      </c>
      <c r="C163">
        <v>22</v>
      </c>
      <c r="D163">
        <v>4</v>
      </c>
      <c r="E163">
        <v>2</v>
      </c>
      <c r="F163">
        <v>1</v>
      </c>
      <c r="G163">
        <v>3</v>
      </c>
      <c r="H163">
        <v>1</v>
      </c>
      <c r="I163">
        <v>4</v>
      </c>
      <c r="J163">
        <v>4</v>
      </c>
      <c r="K163">
        <v>4</v>
      </c>
      <c r="L163">
        <v>4</v>
      </c>
      <c r="M163">
        <v>4</v>
      </c>
      <c r="N163">
        <v>4</v>
      </c>
      <c r="O163">
        <v>4</v>
      </c>
      <c r="P163">
        <v>4</v>
      </c>
      <c r="Q163">
        <v>4</v>
      </c>
      <c r="R163">
        <v>4</v>
      </c>
      <c r="S163">
        <v>3</v>
      </c>
      <c r="T163">
        <v>3</v>
      </c>
      <c r="U163">
        <v>3</v>
      </c>
      <c r="V163">
        <v>4</v>
      </c>
      <c r="W163">
        <v>4</v>
      </c>
      <c r="X163">
        <v>4</v>
      </c>
      <c r="Y163">
        <v>3</v>
      </c>
      <c r="Z163">
        <v>3</v>
      </c>
      <c r="AA163">
        <v>4</v>
      </c>
      <c r="AB163">
        <v>4</v>
      </c>
      <c r="AC163">
        <v>4</v>
      </c>
      <c r="AD163">
        <v>4</v>
      </c>
      <c r="AE163">
        <v>4</v>
      </c>
      <c r="AF163">
        <v>3</v>
      </c>
      <c r="AG163">
        <v>4</v>
      </c>
      <c r="AH163">
        <v>4</v>
      </c>
      <c r="AI163">
        <v>4</v>
      </c>
      <c r="AJ163">
        <v>3</v>
      </c>
      <c r="AK163">
        <v>3</v>
      </c>
      <c r="AL163">
        <v>3</v>
      </c>
      <c r="AM163">
        <v>3</v>
      </c>
      <c r="AN163">
        <v>3</v>
      </c>
    </row>
    <row r="164" spans="1:40" x14ac:dyDescent="0.25">
      <c r="A164" s="6" t="s">
        <v>203</v>
      </c>
      <c r="B164">
        <v>1</v>
      </c>
      <c r="C164">
        <v>22</v>
      </c>
      <c r="D164">
        <v>4</v>
      </c>
      <c r="E164">
        <v>1</v>
      </c>
      <c r="F164">
        <v>1</v>
      </c>
      <c r="G164">
        <v>2</v>
      </c>
      <c r="H164">
        <v>1</v>
      </c>
      <c r="I164">
        <v>4</v>
      </c>
      <c r="J164">
        <v>4</v>
      </c>
      <c r="K164">
        <v>4</v>
      </c>
      <c r="L164">
        <v>4</v>
      </c>
      <c r="M164">
        <v>4</v>
      </c>
      <c r="N164">
        <v>4</v>
      </c>
      <c r="O164">
        <v>4</v>
      </c>
      <c r="P164">
        <v>4</v>
      </c>
      <c r="Q164">
        <v>4</v>
      </c>
      <c r="R164">
        <v>4</v>
      </c>
      <c r="S164">
        <v>4</v>
      </c>
      <c r="T164">
        <v>5</v>
      </c>
      <c r="U164">
        <v>5</v>
      </c>
      <c r="V164">
        <v>5</v>
      </c>
      <c r="W164">
        <v>5</v>
      </c>
      <c r="X164">
        <v>5</v>
      </c>
      <c r="Y164">
        <v>4</v>
      </c>
      <c r="Z164">
        <v>5</v>
      </c>
      <c r="AA164">
        <v>5</v>
      </c>
      <c r="AB164">
        <v>5</v>
      </c>
      <c r="AC164">
        <v>4</v>
      </c>
      <c r="AD164">
        <v>5</v>
      </c>
      <c r="AE164">
        <v>5</v>
      </c>
      <c r="AF164">
        <v>5</v>
      </c>
      <c r="AG164">
        <v>5</v>
      </c>
      <c r="AH164">
        <v>5</v>
      </c>
      <c r="AI164">
        <v>4</v>
      </c>
      <c r="AJ164">
        <v>5</v>
      </c>
      <c r="AK164">
        <v>4</v>
      </c>
      <c r="AL164">
        <v>3</v>
      </c>
      <c r="AM164">
        <v>3</v>
      </c>
      <c r="AN164">
        <v>3</v>
      </c>
    </row>
    <row r="165" spans="1:40" x14ac:dyDescent="0.25">
      <c r="A165" s="6" t="s">
        <v>204</v>
      </c>
      <c r="B165">
        <v>1</v>
      </c>
      <c r="C165">
        <v>25</v>
      </c>
      <c r="D165">
        <v>6</v>
      </c>
      <c r="E165">
        <v>2</v>
      </c>
      <c r="F165">
        <v>1</v>
      </c>
      <c r="G165">
        <v>2</v>
      </c>
      <c r="H165">
        <v>1</v>
      </c>
      <c r="I165">
        <v>5</v>
      </c>
      <c r="J165">
        <v>5</v>
      </c>
      <c r="K165">
        <v>3</v>
      </c>
      <c r="L165">
        <v>5</v>
      </c>
      <c r="M165">
        <v>5</v>
      </c>
      <c r="N165">
        <v>5</v>
      </c>
      <c r="O165">
        <v>5</v>
      </c>
      <c r="P165">
        <v>5</v>
      </c>
      <c r="Q165">
        <v>5</v>
      </c>
      <c r="R165">
        <v>5</v>
      </c>
      <c r="S165">
        <v>5</v>
      </c>
      <c r="T165">
        <v>5</v>
      </c>
      <c r="U165">
        <v>5</v>
      </c>
      <c r="V165">
        <v>5</v>
      </c>
      <c r="W165">
        <v>5</v>
      </c>
      <c r="X165">
        <v>5</v>
      </c>
      <c r="Y165">
        <v>5</v>
      </c>
      <c r="Z165">
        <v>5</v>
      </c>
      <c r="AA165">
        <v>5</v>
      </c>
      <c r="AB165">
        <v>5</v>
      </c>
      <c r="AC165">
        <v>5</v>
      </c>
      <c r="AD165">
        <v>5</v>
      </c>
      <c r="AE165">
        <v>5</v>
      </c>
      <c r="AF165">
        <v>5</v>
      </c>
      <c r="AG165">
        <v>5</v>
      </c>
      <c r="AH165">
        <v>5</v>
      </c>
      <c r="AI165">
        <v>5</v>
      </c>
      <c r="AJ165">
        <v>5</v>
      </c>
      <c r="AK165">
        <v>5</v>
      </c>
      <c r="AL165">
        <v>3</v>
      </c>
      <c r="AM165">
        <v>5</v>
      </c>
      <c r="AN165">
        <v>3</v>
      </c>
    </row>
    <row r="166" spans="1:40" x14ac:dyDescent="0.25">
      <c r="A166" s="6" t="s">
        <v>205</v>
      </c>
      <c r="B166">
        <v>1</v>
      </c>
      <c r="C166">
        <v>20</v>
      </c>
      <c r="D166">
        <v>3</v>
      </c>
      <c r="E166">
        <v>2</v>
      </c>
      <c r="F166">
        <v>2</v>
      </c>
      <c r="G166">
        <v>2</v>
      </c>
      <c r="H166">
        <v>2</v>
      </c>
      <c r="I166">
        <v>3</v>
      </c>
      <c r="J166">
        <v>3</v>
      </c>
      <c r="K166">
        <v>3</v>
      </c>
      <c r="L166">
        <v>3</v>
      </c>
      <c r="M166">
        <v>2</v>
      </c>
      <c r="N166">
        <v>2</v>
      </c>
      <c r="O166">
        <v>3</v>
      </c>
      <c r="P166">
        <v>4</v>
      </c>
      <c r="Q166">
        <v>2</v>
      </c>
      <c r="R166">
        <v>4</v>
      </c>
      <c r="S166">
        <v>3</v>
      </c>
      <c r="T166">
        <v>3</v>
      </c>
      <c r="U166">
        <v>2</v>
      </c>
      <c r="V166">
        <v>2</v>
      </c>
      <c r="W166">
        <v>3</v>
      </c>
      <c r="X166">
        <v>4</v>
      </c>
      <c r="Y166">
        <v>4</v>
      </c>
      <c r="Z166">
        <v>4</v>
      </c>
      <c r="AA166">
        <v>4</v>
      </c>
      <c r="AB166">
        <v>3</v>
      </c>
      <c r="AC166">
        <v>3</v>
      </c>
      <c r="AD166">
        <v>3</v>
      </c>
      <c r="AE166">
        <v>4</v>
      </c>
      <c r="AF166">
        <v>3</v>
      </c>
      <c r="AG166">
        <v>3</v>
      </c>
      <c r="AH166">
        <v>3</v>
      </c>
      <c r="AI166">
        <v>3</v>
      </c>
      <c r="AJ166">
        <v>3</v>
      </c>
      <c r="AK166">
        <v>4</v>
      </c>
      <c r="AL166">
        <v>3</v>
      </c>
      <c r="AM166">
        <v>3</v>
      </c>
      <c r="AN166">
        <v>3</v>
      </c>
    </row>
    <row r="167" spans="1:40" x14ac:dyDescent="0.25">
      <c r="A167" s="6" t="s">
        <v>206</v>
      </c>
      <c r="B167">
        <v>2</v>
      </c>
      <c r="C167">
        <v>28</v>
      </c>
      <c r="D167">
        <v>5</v>
      </c>
      <c r="E167">
        <v>2</v>
      </c>
      <c r="F167">
        <v>1</v>
      </c>
      <c r="G167">
        <v>3</v>
      </c>
      <c r="H167">
        <v>1</v>
      </c>
      <c r="I167">
        <v>2</v>
      </c>
      <c r="J167">
        <v>3</v>
      </c>
      <c r="K167">
        <v>4</v>
      </c>
      <c r="L167">
        <v>4</v>
      </c>
      <c r="M167">
        <v>4</v>
      </c>
      <c r="N167">
        <v>2</v>
      </c>
      <c r="O167">
        <v>2</v>
      </c>
      <c r="P167">
        <v>3</v>
      </c>
      <c r="Q167">
        <v>2</v>
      </c>
      <c r="R167">
        <v>4</v>
      </c>
      <c r="S167">
        <v>4</v>
      </c>
      <c r="T167">
        <v>3</v>
      </c>
      <c r="U167">
        <v>3</v>
      </c>
      <c r="V167">
        <v>4</v>
      </c>
      <c r="W167">
        <v>3</v>
      </c>
      <c r="X167">
        <v>2</v>
      </c>
      <c r="Y167">
        <v>2</v>
      </c>
      <c r="Z167">
        <v>2</v>
      </c>
      <c r="AA167">
        <v>3</v>
      </c>
      <c r="AB167">
        <v>3</v>
      </c>
      <c r="AC167">
        <v>5</v>
      </c>
      <c r="AD167">
        <v>4</v>
      </c>
      <c r="AE167">
        <v>4</v>
      </c>
      <c r="AF167">
        <v>4</v>
      </c>
      <c r="AG167">
        <v>4</v>
      </c>
      <c r="AH167">
        <v>5</v>
      </c>
      <c r="AI167">
        <v>4</v>
      </c>
      <c r="AJ167">
        <v>3</v>
      </c>
      <c r="AK167">
        <v>4</v>
      </c>
      <c r="AL167">
        <v>3</v>
      </c>
      <c r="AM167">
        <v>2</v>
      </c>
      <c r="AN167">
        <v>2</v>
      </c>
    </row>
    <row r="168" spans="1:40" x14ac:dyDescent="0.25">
      <c r="A168" s="6" t="s">
        <v>207</v>
      </c>
      <c r="B168">
        <v>1</v>
      </c>
      <c r="C168">
        <v>22</v>
      </c>
      <c r="D168">
        <v>4</v>
      </c>
      <c r="E168">
        <v>2</v>
      </c>
      <c r="F168">
        <v>1</v>
      </c>
      <c r="G168">
        <v>3</v>
      </c>
      <c r="H168">
        <v>1</v>
      </c>
      <c r="I168">
        <v>4</v>
      </c>
      <c r="J168">
        <v>4</v>
      </c>
      <c r="K168">
        <v>4</v>
      </c>
      <c r="L168">
        <v>4</v>
      </c>
      <c r="M168">
        <v>4</v>
      </c>
      <c r="N168">
        <v>4</v>
      </c>
      <c r="O168">
        <v>4</v>
      </c>
      <c r="P168">
        <v>4</v>
      </c>
      <c r="Q168">
        <v>4</v>
      </c>
      <c r="R168">
        <v>4</v>
      </c>
      <c r="S168">
        <v>3</v>
      </c>
      <c r="T168">
        <v>3</v>
      </c>
      <c r="U168">
        <v>3</v>
      </c>
      <c r="V168">
        <v>4</v>
      </c>
      <c r="W168">
        <v>4</v>
      </c>
      <c r="X168">
        <v>4</v>
      </c>
      <c r="Y168">
        <v>3</v>
      </c>
      <c r="Z168">
        <v>3</v>
      </c>
      <c r="AA168">
        <v>4</v>
      </c>
      <c r="AB168">
        <v>4</v>
      </c>
      <c r="AC168">
        <v>4</v>
      </c>
      <c r="AD168">
        <v>4</v>
      </c>
      <c r="AE168">
        <v>4</v>
      </c>
      <c r="AF168">
        <v>3</v>
      </c>
      <c r="AG168">
        <v>4</v>
      </c>
      <c r="AH168">
        <v>4</v>
      </c>
      <c r="AI168">
        <v>4</v>
      </c>
      <c r="AJ168">
        <v>3</v>
      </c>
      <c r="AK168">
        <v>3</v>
      </c>
      <c r="AL168">
        <v>3</v>
      </c>
      <c r="AM168">
        <v>3</v>
      </c>
      <c r="AN168">
        <v>3</v>
      </c>
    </row>
    <row r="169" spans="1:40" x14ac:dyDescent="0.25">
      <c r="A169" s="6" t="s">
        <v>208</v>
      </c>
      <c r="B169">
        <v>2</v>
      </c>
      <c r="C169">
        <v>22</v>
      </c>
      <c r="D169">
        <v>4</v>
      </c>
      <c r="E169">
        <v>1</v>
      </c>
      <c r="F169">
        <v>1</v>
      </c>
      <c r="G169">
        <v>2</v>
      </c>
      <c r="H169">
        <v>1</v>
      </c>
      <c r="I169">
        <v>4</v>
      </c>
      <c r="J169">
        <v>4</v>
      </c>
      <c r="K169">
        <v>4</v>
      </c>
      <c r="L169">
        <v>4</v>
      </c>
      <c r="M169">
        <v>4</v>
      </c>
      <c r="N169">
        <v>4</v>
      </c>
      <c r="O169">
        <v>4</v>
      </c>
      <c r="P169">
        <v>4</v>
      </c>
      <c r="Q169">
        <v>4</v>
      </c>
      <c r="R169">
        <v>4</v>
      </c>
      <c r="S169">
        <v>4</v>
      </c>
      <c r="T169">
        <v>5</v>
      </c>
      <c r="U169">
        <v>5</v>
      </c>
      <c r="V169">
        <v>5</v>
      </c>
      <c r="W169">
        <v>5</v>
      </c>
      <c r="X169">
        <v>5</v>
      </c>
      <c r="Y169">
        <v>4</v>
      </c>
      <c r="Z169">
        <v>5</v>
      </c>
      <c r="AA169">
        <v>5</v>
      </c>
      <c r="AB169">
        <v>5</v>
      </c>
      <c r="AC169">
        <v>4</v>
      </c>
      <c r="AD169">
        <v>5</v>
      </c>
      <c r="AE169">
        <v>5</v>
      </c>
      <c r="AF169">
        <v>5</v>
      </c>
      <c r="AG169">
        <v>5</v>
      </c>
      <c r="AH169">
        <v>5</v>
      </c>
      <c r="AI169">
        <v>4</v>
      </c>
      <c r="AJ169">
        <v>5</v>
      </c>
      <c r="AK169">
        <v>4</v>
      </c>
      <c r="AL169">
        <v>3</v>
      </c>
      <c r="AM169">
        <v>3</v>
      </c>
      <c r="AN169">
        <v>3</v>
      </c>
    </row>
    <row r="170" spans="1:40" x14ac:dyDescent="0.25">
      <c r="A170" s="6" t="s">
        <v>209</v>
      </c>
      <c r="B170">
        <v>2</v>
      </c>
      <c r="C170">
        <v>23</v>
      </c>
      <c r="D170">
        <v>4</v>
      </c>
      <c r="E170">
        <v>2</v>
      </c>
      <c r="F170">
        <v>1</v>
      </c>
      <c r="G170">
        <v>2</v>
      </c>
      <c r="H170">
        <v>2</v>
      </c>
      <c r="I170">
        <v>4</v>
      </c>
      <c r="J170">
        <v>3</v>
      </c>
      <c r="K170">
        <v>4</v>
      </c>
      <c r="L170">
        <v>4</v>
      </c>
      <c r="M170">
        <v>3</v>
      </c>
      <c r="N170">
        <v>4</v>
      </c>
      <c r="O170">
        <v>4</v>
      </c>
      <c r="P170">
        <v>4</v>
      </c>
      <c r="Q170">
        <v>4</v>
      </c>
      <c r="R170">
        <v>4</v>
      </c>
      <c r="S170">
        <v>4</v>
      </c>
      <c r="T170">
        <v>3</v>
      </c>
      <c r="U170">
        <v>3</v>
      </c>
      <c r="V170">
        <v>4</v>
      </c>
      <c r="W170">
        <v>4</v>
      </c>
      <c r="X170">
        <v>4</v>
      </c>
      <c r="Y170">
        <v>4</v>
      </c>
      <c r="Z170">
        <v>4</v>
      </c>
      <c r="AA170">
        <v>4</v>
      </c>
      <c r="AB170">
        <v>4</v>
      </c>
      <c r="AC170">
        <v>4</v>
      </c>
      <c r="AD170">
        <v>4</v>
      </c>
      <c r="AE170">
        <v>4</v>
      </c>
      <c r="AF170">
        <v>4</v>
      </c>
      <c r="AG170">
        <v>4</v>
      </c>
      <c r="AH170">
        <v>3</v>
      </c>
      <c r="AI170">
        <v>4</v>
      </c>
      <c r="AJ170">
        <v>4</v>
      </c>
      <c r="AK170">
        <v>4</v>
      </c>
      <c r="AL170">
        <v>3</v>
      </c>
      <c r="AM170">
        <v>3</v>
      </c>
      <c r="AN170">
        <v>3</v>
      </c>
    </row>
    <row r="171" spans="1:40" x14ac:dyDescent="0.25">
      <c r="A171" s="6" t="s">
        <v>210</v>
      </c>
      <c r="B171">
        <v>1</v>
      </c>
      <c r="C171">
        <v>23</v>
      </c>
      <c r="D171">
        <v>4</v>
      </c>
      <c r="E171">
        <v>2</v>
      </c>
      <c r="F171">
        <v>2</v>
      </c>
      <c r="G171">
        <v>2</v>
      </c>
      <c r="H171">
        <v>1</v>
      </c>
      <c r="I171">
        <v>3</v>
      </c>
      <c r="J171">
        <v>3</v>
      </c>
      <c r="K171">
        <v>4</v>
      </c>
      <c r="L171">
        <v>4</v>
      </c>
      <c r="M171">
        <v>3</v>
      </c>
      <c r="N171">
        <v>4</v>
      </c>
      <c r="O171">
        <v>3</v>
      </c>
      <c r="P171">
        <v>2</v>
      </c>
      <c r="Q171">
        <v>3</v>
      </c>
      <c r="R171">
        <v>3</v>
      </c>
      <c r="S171">
        <v>4</v>
      </c>
      <c r="T171">
        <v>2</v>
      </c>
      <c r="U171">
        <v>2</v>
      </c>
      <c r="V171">
        <v>3</v>
      </c>
      <c r="W171">
        <v>4</v>
      </c>
      <c r="X171">
        <v>4</v>
      </c>
      <c r="Y171">
        <v>4</v>
      </c>
      <c r="Z171">
        <v>5</v>
      </c>
      <c r="AA171">
        <v>4</v>
      </c>
      <c r="AB171">
        <v>3</v>
      </c>
      <c r="AC171">
        <v>2</v>
      </c>
      <c r="AD171">
        <v>5</v>
      </c>
      <c r="AE171">
        <v>4</v>
      </c>
      <c r="AF171">
        <v>3</v>
      </c>
      <c r="AG171">
        <v>4</v>
      </c>
      <c r="AH171">
        <v>4</v>
      </c>
      <c r="AI171">
        <v>5</v>
      </c>
      <c r="AJ171">
        <v>4</v>
      </c>
      <c r="AK171">
        <v>4</v>
      </c>
      <c r="AL171">
        <v>2</v>
      </c>
      <c r="AM171">
        <v>2</v>
      </c>
      <c r="AN171">
        <v>1</v>
      </c>
    </row>
    <row r="172" spans="1:40" x14ac:dyDescent="0.25">
      <c r="A172" s="6" t="s">
        <v>211</v>
      </c>
      <c r="B172">
        <v>1</v>
      </c>
      <c r="C172">
        <v>19</v>
      </c>
      <c r="D172">
        <v>2</v>
      </c>
      <c r="E172">
        <v>2</v>
      </c>
      <c r="F172">
        <v>2</v>
      </c>
      <c r="G172">
        <v>1</v>
      </c>
      <c r="H172">
        <v>1</v>
      </c>
      <c r="I172">
        <v>4</v>
      </c>
      <c r="J172">
        <v>2</v>
      </c>
      <c r="K172">
        <v>3</v>
      </c>
      <c r="L172">
        <v>3</v>
      </c>
      <c r="M172">
        <v>3</v>
      </c>
      <c r="N172">
        <v>2</v>
      </c>
      <c r="O172">
        <v>4</v>
      </c>
      <c r="P172">
        <v>4</v>
      </c>
      <c r="Q172">
        <v>3</v>
      </c>
      <c r="R172">
        <v>4</v>
      </c>
      <c r="S172">
        <v>4</v>
      </c>
      <c r="T172">
        <v>2</v>
      </c>
      <c r="U172">
        <v>2</v>
      </c>
      <c r="V172">
        <v>4</v>
      </c>
      <c r="W172">
        <v>3</v>
      </c>
      <c r="X172">
        <v>3</v>
      </c>
      <c r="Y172">
        <v>3</v>
      </c>
      <c r="Z172">
        <v>3</v>
      </c>
      <c r="AA172">
        <v>3</v>
      </c>
      <c r="AB172">
        <v>3</v>
      </c>
      <c r="AC172">
        <v>4</v>
      </c>
      <c r="AD172">
        <v>4</v>
      </c>
      <c r="AE172">
        <v>2</v>
      </c>
      <c r="AF172">
        <v>2</v>
      </c>
      <c r="AG172">
        <v>3</v>
      </c>
      <c r="AH172">
        <v>2</v>
      </c>
      <c r="AI172">
        <v>3</v>
      </c>
      <c r="AJ172">
        <v>3</v>
      </c>
      <c r="AK172">
        <v>1</v>
      </c>
      <c r="AL172">
        <v>4</v>
      </c>
      <c r="AM172">
        <v>3</v>
      </c>
      <c r="AN172">
        <v>3</v>
      </c>
    </row>
    <row r="173" spans="1:40" x14ac:dyDescent="0.25">
      <c r="A173" s="6" t="s">
        <v>212</v>
      </c>
      <c r="B173">
        <v>1</v>
      </c>
      <c r="C173">
        <v>19</v>
      </c>
      <c r="D173">
        <v>2</v>
      </c>
      <c r="E173">
        <v>1</v>
      </c>
      <c r="F173">
        <v>2</v>
      </c>
      <c r="G173">
        <v>1</v>
      </c>
      <c r="H173">
        <v>1</v>
      </c>
      <c r="I173">
        <v>4</v>
      </c>
      <c r="J173">
        <v>4</v>
      </c>
      <c r="K173">
        <v>4</v>
      </c>
      <c r="L173">
        <v>5</v>
      </c>
      <c r="M173">
        <v>4</v>
      </c>
      <c r="N173">
        <v>3</v>
      </c>
      <c r="O173">
        <v>5</v>
      </c>
      <c r="P173">
        <v>5</v>
      </c>
      <c r="Q173">
        <v>4</v>
      </c>
      <c r="R173">
        <v>4</v>
      </c>
      <c r="S173">
        <v>4</v>
      </c>
      <c r="T173">
        <v>4</v>
      </c>
      <c r="U173">
        <v>4</v>
      </c>
      <c r="V173">
        <v>5</v>
      </c>
      <c r="W173">
        <v>4</v>
      </c>
      <c r="X173">
        <v>4</v>
      </c>
      <c r="Y173">
        <v>5</v>
      </c>
      <c r="Z173">
        <v>5</v>
      </c>
      <c r="AA173">
        <v>5</v>
      </c>
      <c r="AB173">
        <v>4</v>
      </c>
      <c r="AC173">
        <v>5</v>
      </c>
      <c r="AD173">
        <v>5</v>
      </c>
      <c r="AE173">
        <v>5</v>
      </c>
      <c r="AF173">
        <v>5</v>
      </c>
      <c r="AG173">
        <v>5</v>
      </c>
      <c r="AH173">
        <v>5</v>
      </c>
      <c r="AI173">
        <v>5</v>
      </c>
      <c r="AJ173">
        <v>4</v>
      </c>
      <c r="AK173">
        <v>5</v>
      </c>
      <c r="AL173">
        <v>3</v>
      </c>
      <c r="AM173">
        <v>3</v>
      </c>
      <c r="AN173">
        <v>2</v>
      </c>
    </row>
    <row r="174" spans="1:40" x14ac:dyDescent="0.25">
      <c r="A174" s="6" t="s">
        <v>213</v>
      </c>
      <c r="B174">
        <v>1</v>
      </c>
      <c r="C174">
        <v>28</v>
      </c>
      <c r="D174">
        <v>7</v>
      </c>
      <c r="E174">
        <v>2</v>
      </c>
      <c r="F174">
        <v>1</v>
      </c>
      <c r="G174">
        <v>1</v>
      </c>
      <c r="H174">
        <v>1</v>
      </c>
      <c r="I174">
        <v>3</v>
      </c>
      <c r="J174">
        <v>3</v>
      </c>
      <c r="K174">
        <v>4</v>
      </c>
      <c r="L174">
        <v>3</v>
      </c>
      <c r="M174">
        <v>4</v>
      </c>
      <c r="N174">
        <v>4</v>
      </c>
      <c r="O174">
        <v>3</v>
      </c>
      <c r="P174">
        <v>3</v>
      </c>
      <c r="Q174">
        <v>4</v>
      </c>
      <c r="R174">
        <v>4</v>
      </c>
      <c r="S174">
        <v>3</v>
      </c>
      <c r="T174">
        <v>4</v>
      </c>
      <c r="U174">
        <v>4</v>
      </c>
      <c r="V174">
        <v>4</v>
      </c>
      <c r="W174">
        <v>4</v>
      </c>
      <c r="X174">
        <v>3</v>
      </c>
      <c r="Y174">
        <v>4</v>
      </c>
      <c r="Z174">
        <v>4</v>
      </c>
      <c r="AA174">
        <v>4</v>
      </c>
      <c r="AB174">
        <v>3</v>
      </c>
      <c r="AC174">
        <v>4</v>
      </c>
      <c r="AD174">
        <v>4</v>
      </c>
      <c r="AE174">
        <v>3</v>
      </c>
      <c r="AF174">
        <v>4</v>
      </c>
      <c r="AG174">
        <v>4</v>
      </c>
      <c r="AH174">
        <v>3</v>
      </c>
      <c r="AI174">
        <v>4</v>
      </c>
      <c r="AJ174">
        <v>4</v>
      </c>
      <c r="AK174">
        <v>4</v>
      </c>
      <c r="AL174">
        <v>3</v>
      </c>
      <c r="AM174">
        <v>3</v>
      </c>
      <c r="AN174">
        <v>3</v>
      </c>
    </row>
    <row r="175" spans="1:40" x14ac:dyDescent="0.25">
      <c r="A175" s="6" t="s">
        <v>214</v>
      </c>
      <c r="B175">
        <v>1</v>
      </c>
      <c r="C175">
        <v>19</v>
      </c>
      <c r="D175">
        <v>1</v>
      </c>
      <c r="E175">
        <v>1</v>
      </c>
      <c r="F175">
        <v>1</v>
      </c>
      <c r="G175">
        <v>3</v>
      </c>
      <c r="H175">
        <v>1</v>
      </c>
      <c r="I175">
        <v>3</v>
      </c>
      <c r="J175">
        <v>4</v>
      </c>
      <c r="K175">
        <v>5</v>
      </c>
      <c r="L175">
        <v>5</v>
      </c>
      <c r="M175">
        <v>5</v>
      </c>
      <c r="N175">
        <v>5</v>
      </c>
      <c r="O175">
        <v>5</v>
      </c>
      <c r="P175">
        <v>5</v>
      </c>
      <c r="Q175">
        <v>5</v>
      </c>
      <c r="R175">
        <v>5</v>
      </c>
      <c r="S175">
        <v>5</v>
      </c>
      <c r="T175">
        <v>5</v>
      </c>
      <c r="U175">
        <v>5</v>
      </c>
      <c r="V175">
        <v>5</v>
      </c>
      <c r="W175">
        <v>5</v>
      </c>
      <c r="X175">
        <v>5</v>
      </c>
      <c r="Y175">
        <v>5</v>
      </c>
      <c r="Z175">
        <v>5</v>
      </c>
      <c r="AA175">
        <v>5</v>
      </c>
      <c r="AB175">
        <v>5</v>
      </c>
      <c r="AC175">
        <v>5</v>
      </c>
      <c r="AD175">
        <v>5</v>
      </c>
      <c r="AE175">
        <v>5</v>
      </c>
      <c r="AF175">
        <v>5</v>
      </c>
      <c r="AG175">
        <v>5</v>
      </c>
      <c r="AH175">
        <v>5</v>
      </c>
      <c r="AI175">
        <v>5</v>
      </c>
      <c r="AJ175">
        <v>5</v>
      </c>
      <c r="AK175">
        <v>5</v>
      </c>
      <c r="AL175">
        <v>3</v>
      </c>
      <c r="AM175">
        <v>3</v>
      </c>
      <c r="AN175">
        <v>3</v>
      </c>
    </row>
    <row r="176" spans="1:40" x14ac:dyDescent="0.25">
      <c r="A176" s="6" t="s">
        <v>215</v>
      </c>
      <c r="B176">
        <v>1</v>
      </c>
      <c r="C176">
        <v>23</v>
      </c>
      <c r="D176">
        <v>4</v>
      </c>
      <c r="E176">
        <v>2</v>
      </c>
      <c r="F176">
        <v>1</v>
      </c>
      <c r="G176">
        <v>3</v>
      </c>
      <c r="H176">
        <v>2</v>
      </c>
      <c r="I176">
        <v>3</v>
      </c>
      <c r="J176">
        <v>4</v>
      </c>
      <c r="K176">
        <v>3</v>
      </c>
      <c r="L176">
        <v>4</v>
      </c>
      <c r="M176">
        <v>3</v>
      </c>
      <c r="N176">
        <v>4</v>
      </c>
      <c r="O176">
        <v>3</v>
      </c>
      <c r="P176">
        <v>4</v>
      </c>
      <c r="Q176">
        <v>3</v>
      </c>
      <c r="R176">
        <v>4</v>
      </c>
      <c r="S176">
        <v>4</v>
      </c>
      <c r="T176">
        <v>3</v>
      </c>
      <c r="U176">
        <v>4</v>
      </c>
      <c r="V176">
        <v>4</v>
      </c>
      <c r="W176">
        <v>4</v>
      </c>
      <c r="X176">
        <v>4</v>
      </c>
      <c r="Y176">
        <v>4</v>
      </c>
      <c r="Z176">
        <v>3</v>
      </c>
      <c r="AA176">
        <v>3</v>
      </c>
      <c r="AB176">
        <v>3</v>
      </c>
      <c r="AC176">
        <v>3</v>
      </c>
      <c r="AD176">
        <v>3</v>
      </c>
      <c r="AE176">
        <v>4</v>
      </c>
      <c r="AF176">
        <v>3</v>
      </c>
      <c r="AG176">
        <v>3</v>
      </c>
      <c r="AH176">
        <v>3</v>
      </c>
      <c r="AI176">
        <v>3</v>
      </c>
      <c r="AJ176">
        <v>4</v>
      </c>
      <c r="AK176">
        <v>3</v>
      </c>
      <c r="AL176">
        <v>3</v>
      </c>
      <c r="AM176">
        <v>2</v>
      </c>
      <c r="AN176">
        <v>4</v>
      </c>
    </row>
    <row r="177" spans="1:40" x14ac:dyDescent="0.25">
      <c r="A177" s="6" t="s">
        <v>216</v>
      </c>
      <c r="B177">
        <v>2</v>
      </c>
      <c r="C177">
        <v>19</v>
      </c>
      <c r="D177">
        <v>1</v>
      </c>
      <c r="E177">
        <v>2</v>
      </c>
      <c r="F177">
        <v>2</v>
      </c>
      <c r="G177">
        <v>1</v>
      </c>
      <c r="H177">
        <v>2</v>
      </c>
      <c r="I177">
        <v>3</v>
      </c>
      <c r="J177">
        <v>3</v>
      </c>
      <c r="K177">
        <v>2</v>
      </c>
      <c r="L177">
        <v>5</v>
      </c>
      <c r="M177">
        <v>4</v>
      </c>
      <c r="N177">
        <v>4</v>
      </c>
      <c r="O177">
        <v>4</v>
      </c>
      <c r="P177">
        <v>5</v>
      </c>
      <c r="Q177">
        <v>2</v>
      </c>
      <c r="R177">
        <v>5</v>
      </c>
      <c r="S177">
        <v>3</v>
      </c>
      <c r="T177">
        <v>2</v>
      </c>
      <c r="U177">
        <v>3</v>
      </c>
      <c r="V177">
        <v>4</v>
      </c>
      <c r="W177">
        <v>4</v>
      </c>
      <c r="X177">
        <v>4</v>
      </c>
      <c r="Y177">
        <v>5</v>
      </c>
      <c r="Z177">
        <v>5</v>
      </c>
      <c r="AA177">
        <v>4</v>
      </c>
      <c r="AB177">
        <v>3</v>
      </c>
      <c r="AC177">
        <v>5</v>
      </c>
      <c r="AD177">
        <v>5</v>
      </c>
      <c r="AE177">
        <v>5</v>
      </c>
      <c r="AF177">
        <v>2</v>
      </c>
      <c r="AG177">
        <v>2</v>
      </c>
      <c r="AH177">
        <v>4</v>
      </c>
      <c r="AI177">
        <v>4</v>
      </c>
      <c r="AJ177">
        <v>4</v>
      </c>
      <c r="AK177">
        <v>5</v>
      </c>
      <c r="AL177">
        <v>4</v>
      </c>
      <c r="AM177">
        <v>4</v>
      </c>
      <c r="AN177">
        <v>3</v>
      </c>
    </row>
    <row r="178" spans="1:40" x14ac:dyDescent="0.25">
      <c r="A178" s="6" t="s">
        <v>217</v>
      </c>
      <c r="B178">
        <v>1</v>
      </c>
      <c r="C178">
        <v>23</v>
      </c>
      <c r="D178">
        <v>5</v>
      </c>
      <c r="E178">
        <v>1</v>
      </c>
      <c r="F178">
        <v>1</v>
      </c>
      <c r="G178">
        <v>1</v>
      </c>
      <c r="H178">
        <v>1</v>
      </c>
      <c r="I178">
        <v>3</v>
      </c>
      <c r="J178">
        <v>3</v>
      </c>
      <c r="K178">
        <v>2</v>
      </c>
      <c r="L178">
        <v>5</v>
      </c>
      <c r="M178">
        <v>1</v>
      </c>
      <c r="N178">
        <v>4</v>
      </c>
      <c r="O178">
        <v>4</v>
      </c>
      <c r="P178">
        <v>5</v>
      </c>
      <c r="Q178">
        <v>4</v>
      </c>
      <c r="R178">
        <v>4</v>
      </c>
      <c r="S178">
        <v>3</v>
      </c>
      <c r="T178">
        <v>3</v>
      </c>
      <c r="U178">
        <v>4</v>
      </c>
      <c r="V178">
        <v>4</v>
      </c>
      <c r="W178">
        <v>2</v>
      </c>
      <c r="X178">
        <v>3</v>
      </c>
      <c r="Y178">
        <v>3</v>
      </c>
      <c r="Z178">
        <v>3</v>
      </c>
      <c r="AA178">
        <v>4</v>
      </c>
      <c r="AB178">
        <v>4</v>
      </c>
      <c r="AC178">
        <v>4</v>
      </c>
      <c r="AD178">
        <v>4</v>
      </c>
      <c r="AE178">
        <v>3</v>
      </c>
      <c r="AF178">
        <v>2</v>
      </c>
      <c r="AG178">
        <v>3</v>
      </c>
      <c r="AH178">
        <v>3</v>
      </c>
      <c r="AI178">
        <v>4</v>
      </c>
      <c r="AJ178">
        <v>3</v>
      </c>
      <c r="AK178">
        <v>5</v>
      </c>
      <c r="AL178">
        <v>3</v>
      </c>
      <c r="AM178">
        <v>2</v>
      </c>
      <c r="AN178">
        <v>2</v>
      </c>
    </row>
    <row r="179" spans="1:40" x14ac:dyDescent="0.25">
      <c r="A179" s="6" t="s">
        <v>218</v>
      </c>
      <c r="B179">
        <v>1</v>
      </c>
      <c r="C179">
        <v>24</v>
      </c>
      <c r="D179">
        <v>5</v>
      </c>
      <c r="E179">
        <v>2</v>
      </c>
      <c r="F179">
        <v>1</v>
      </c>
      <c r="G179">
        <v>1</v>
      </c>
      <c r="H179">
        <v>2</v>
      </c>
      <c r="I179">
        <v>4</v>
      </c>
      <c r="J179">
        <v>2</v>
      </c>
      <c r="K179">
        <v>2</v>
      </c>
      <c r="L179">
        <v>5</v>
      </c>
      <c r="M179">
        <v>3</v>
      </c>
      <c r="N179">
        <v>4</v>
      </c>
      <c r="O179">
        <v>4</v>
      </c>
      <c r="P179">
        <v>4</v>
      </c>
      <c r="Q179">
        <v>4</v>
      </c>
      <c r="R179">
        <v>4</v>
      </c>
      <c r="S179">
        <v>4</v>
      </c>
      <c r="T179">
        <v>3</v>
      </c>
      <c r="U179">
        <v>3</v>
      </c>
      <c r="V179">
        <v>4</v>
      </c>
      <c r="W179">
        <v>4</v>
      </c>
      <c r="X179">
        <v>4</v>
      </c>
      <c r="Y179">
        <v>4</v>
      </c>
      <c r="Z179">
        <v>4</v>
      </c>
      <c r="AA179">
        <v>4</v>
      </c>
      <c r="AB179">
        <v>4</v>
      </c>
      <c r="AC179">
        <v>4</v>
      </c>
      <c r="AD179">
        <v>4</v>
      </c>
      <c r="AE179">
        <v>5</v>
      </c>
      <c r="AF179">
        <v>4</v>
      </c>
      <c r="AG179">
        <v>4</v>
      </c>
      <c r="AH179">
        <v>4</v>
      </c>
      <c r="AI179">
        <v>3</v>
      </c>
      <c r="AJ179">
        <v>4</v>
      </c>
      <c r="AK179">
        <v>4</v>
      </c>
      <c r="AL179">
        <v>3</v>
      </c>
      <c r="AM179">
        <v>3</v>
      </c>
      <c r="AN179">
        <v>4</v>
      </c>
    </row>
    <row r="180" spans="1:40" x14ac:dyDescent="0.25">
      <c r="A180" s="6" t="s">
        <v>219</v>
      </c>
      <c r="B180">
        <v>1</v>
      </c>
      <c r="C180">
        <v>23</v>
      </c>
      <c r="D180">
        <v>4</v>
      </c>
      <c r="E180">
        <v>2</v>
      </c>
      <c r="F180">
        <v>1</v>
      </c>
      <c r="G180">
        <v>2</v>
      </c>
      <c r="H180">
        <v>2</v>
      </c>
      <c r="I180">
        <v>4</v>
      </c>
      <c r="J180">
        <v>3</v>
      </c>
      <c r="K180">
        <v>4</v>
      </c>
      <c r="L180">
        <v>4</v>
      </c>
      <c r="M180">
        <v>3</v>
      </c>
      <c r="N180">
        <v>4</v>
      </c>
      <c r="O180">
        <v>4</v>
      </c>
      <c r="P180">
        <v>4</v>
      </c>
      <c r="Q180">
        <v>4</v>
      </c>
      <c r="R180">
        <v>4</v>
      </c>
      <c r="S180">
        <v>4</v>
      </c>
      <c r="T180">
        <v>3</v>
      </c>
      <c r="U180">
        <v>3</v>
      </c>
      <c r="V180">
        <v>4</v>
      </c>
      <c r="W180">
        <v>4</v>
      </c>
      <c r="X180">
        <v>4</v>
      </c>
      <c r="Y180">
        <v>4</v>
      </c>
      <c r="Z180">
        <v>4</v>
      </c>
      <c r="AA180">
        <v>4</v>
      </c>
      <c r="AB180">
        <v>4</v>
      </c>
      <c r="AC180">
        <v>4</v>
      </c>
      <c r="AD180">
        <v>4</v>
      </c>
      <c r="AE180">
        <v>4</v>
      </c>
      <c r="AF180">
        <v>4</v>
      </c>
      <c r="AG180">
        <v>4</v>
      </c>
      <c r="AH180">
        <v>3</v>
      </c>
      <c r="AI180">
        <v>4</v>
      </c>
      <c r="AJ180">
        <v>4</v>
      </c>
      <c r="AK180">
        <v>4</v>
      </c>
      <c r="AL180">
        <v>3</v>
      </c>
      <c r="AM180">
        <v>3</v>
      </c>
      <c r="AN180">
        <v>3</v>
      </c>
    </row>
    <row r="181" spans="1:40" x14ac:dyDescent="0.25">
      <c r="A181" s="6" t="s">
        <v>220</v>
      </c>
      <c r="B181">
        <v>1</v>
      </c>
      <c r="C181">
        <v>22</v>
      </c>
      <c r="D181">
        <v>3</v>
      </c>
      <c r="E181">
        <v>2</v>
      </c>
      <c r="F181">
        <v>1</v>
      </c>
      <c r="G181">
        <v>3</v>
      </c>
      <c r="H181">
        <v>2</v>
      </c>
      <c r="I181">
        <v>2</v>
      </c>
      <c r="J181">
        <v>2</v>
      </c>
      <c r="K181">
        <v>2</v>
      </c>
      <c r="L181">
        <v>2</v>
      </c>
      <c r="M181">
        <v>1</v>
      </c>
      <c r="N181">
        <v>3</v>
      </c>
      <c r="O181">
        <v>3</v>
      </c>
      <c r="P181">
        <v>3</v>
      </c>
      <c r="Q181">
        <v>3</v>
      </c>
      <c r="R181">
        <v>3</v>
      </c>
      <c r="S181">
        <v>3</v>
      </c>
      <c r="T181">
        <v>3</v>
      </c>
      <c r="U181">
        <v>2</v>
      </c>
      <c r="V181">
        <v>3</v>
      </c>
      <c r="W181">
        <v>3</v>
      </c>
      <c r="X181">
        <v>3</v>
      </c>
      <c r="Y181">
        <v>3</v>
      </c>
      <c r="Z181">
        <v>3</v>
      </c>
      <c r="AA181">
        <v>3</v>
      </c>
      <c r="AB181">
        <v>3</v>
      </c>
      <c r="AC181">
        <v>4</v>
      </c>
      <c r="AD181">
        <v>4</v>
      </c>
      <c r="AE181">
        <v>4</v>
      </c>
      <c r="AF181">
        <v>3</v>
      </c>
      <c r="AG181">
        <v>3</v>
      </c>
      <c r="AH181">
        <v>3</v>
      </c>
      <c r="AI181">
        <v>3</v>
      </c>
      <c r="AJ181">
        <v>3</v>
      </c>
      <c r="AK181">
        <v>4</v>
      </c>
      <c r="AL181">
        <v>3</v>
      </c>
      <c r="AM181">
        <v>3</v>
      </c>
      <c r="AN181">
        <v>2</v>
      </c>
    </row>
    <row r="182" spans="1:40" x14ac:dyDescent="0.25">
      <c r="A182" s="6" t="s">
        <v>221</v>
      </c>
      <c r="B182">
        <v>1</v>
      </c>
      <c r="C182">
        <v>19</v>
      </c>
      <c r="D182">
        <v>1</v>
      </c>
      <c r="E182">
        <v>1</v>
      </c>
      <c r="F182">
        <v>2</v>
      </c>
      <c r="G182">
        <v>1</v>
      </c>
      <c r="H182">
        <v>2</v>
      </c>
      <c r="I182">
        <v>4</v>
      </c>
      <c r="J182">
        <v>4</v>
      </c>
      <c r="K182">
        <v>4</v>
      </c>
      <c r="L182">
        <v>5</v>
      </c>
      <c r="M182">
        <v>4</v>
      </c>
      <c r="N182">
        <v>4</v>
      </c>
      <c r="O182">
        <v>3</v>
      </c>
      <c r="P182">
        <v>2</v>
      </c>
      <c r="Q182">
        <v>5</v>
      </c>
      <c r="R182">
        <v>5</v>
      </c>
      <c r="S182">
        <v>5</v>
      </c>
      <c r="T182">
        <v>4</v>
      </c>
      <c r="U182">
        <v>4</v>
      </c>
      <c r="V182">
        <v>3</v>
      </c>
      <c r="W182">
        <v>4</v>
      </c>
      <c r="X182">
        <v>4</v>
      </c>
      <c r="Y182">
        <v>3</v>
      </c>
      <c r="Z182">
        <v>4</v>
      </c>
      <c r="AA182">
        <v>4</v>
      </c>
      <c r="AB182">
        <v>3</v>
      </c>
      <c r="AC182">
        <v>3</v>
      </c>
      <c r="AD182">
        <v>4</v>
      </c>
      <c r="AE182">
        <v>5</v>
      </c>
      <c r="AF182">
        <v>5</v>
      </c>
      <c r="AG182">
        <v>5</v>
      </c>
      <c r="AH182">
        <v>5</v>
      </c>
      <c r="AI182">
        <v>5</v>
      </c>
      <c r="AJ182">
        <v>4</v>
      </c>
      <c r="AK182">
        <v>3</v>
      </c>
      <c r="AL182">
        <v>3</v>
      </c>
      <c r="AM182">
        <v>4</v>
      </c>
      <c r="AN182">
        <v>4</v>
      </c>
    </row>
    <row r="183" spans="1:40" x14ac:dyDescent="0.25">
      <c r="A183" s="6" t="s">
        <v>222</v>
      </c>
      <c r="B183">
        <v>1</v>
      </c>
      <c r="C183">
        <v>19</v>
      </c>
      <c r="D183">
        <v>1</v>
      </c>
      <c r="E183">
        <v>2</v>
      </c>
      <c r="F183">
        <v>2</v>
      </c>
      <c r="G183">
        <v>1</v>
      </c>
      <c r="H183">
        <v>2</v>
      </c>
      <c r="I183">
        <v>3</v>
      </c>
      <c r="J183">
        <v>3</v>
      </c>
      <c r="K183">
        <v>2</v>
      </c>
      <c r="L183">
        <v>5</v>
      </c>
      <c r="M183">
        <v>4</v>
      </c>
      <c r="N183">
        <v>4</v>
      </c>
      <c r="O183">
        <v>4</v>
      </c>
      <c r="P183">
        <v>5</v>
      </c>
      <c r="Q183">
        <v>2</v>
      </c>
      <c r="R183">
        <v>5</v>
      </c>
      <c r="S183">
        <v>3</v>
      </c>
      <c r="T183">
        <v>2</v>
      </c>
      <c r="U183">
        <v>3</v>
      </c>
      <c r="V183">
        <v>4</v>
      </c>
      <c r="W183">
        <v>4</v>
      </c>
      <c r="X183">
        <v>4</v>
      </c>
      <c r="Y183">
        <v>5</v>
      </c>
      <c r="Z183">
        <v>5</v>
      </c>
      <c r="AA183">
        <v>4</v>
      </c>
      <c r="AB183">
        <v>3</v>
      </c>
      <c r="AC183">
        <v>5</v>
      </c>
      <c r="AD183">
        <v>5</v>
      </c>
      <c r="AE183">
        <v>5</v>
      </c>
      <c r="AF183">
        <v>2</v>
      </c>
      <c r="AG183">
        <v>2</v>
      </c>
      <c r="AH183">
        <v>4</v>
      </c>
      <c r="AI183">
        <v>4</v>
      </c>
      <c r="AJ183">
        <v>4</v>
      </c>
      <c r="AK183">
        <v>5</v>
      </c>
      <c r="AL183">
        <v>4</v>
      </c>
      <c r="AM183">
        <v>4</v>
      </c>
      <c r="AN183">
        <v>3</v>
      </c>
    </row>
    <row r="184" spans="1:40" x14ac:dyDescent="0.25">
      <c r="A184" s="6" t="s">
        <v>223</v>
      </c>
      <c r="B184">
        <v>2</v>
      </c>
      <c r="C184">
        <v>24</v>
      </c>
      <c r="D184">
        <v>5</v>
      </c>
      <c r="E184">
        <v>2</v>
      </c>
      <c r="F184">
        <v>1</v>
      </c>
      <c r="G184">
        <v>1</v>
      </c>
      <c r="H184">
        <v>2</v>
      </c>
      <c r="I184">
        <v>4</v>
      </c>
      <c r="J184">
        <v>2</v>
      </c>
      <c r="K184">
        <v>2</v>
      </c>
      <c r="L184">
        <v>5</v>
      </c>
      <c r="M184">
        <v>3</v>
      </c>
      <c r="N184">
        <v>4</v>
      </c>
      <c r="O184">
        <v>4</v>
      </c>
      <c r="P184">
        <v>4</v>
      </c>
      <c r="Q184">
        <v>4</v>
      </c>
      <c r="R184">
        <v>4</v>
      </c>
      <c r="S184">
        <v>4</v>
      </c>
      <c r="T184">
        <v>3</v>
      </c>
      <c r="U184">
        <v>3</v>
      </c>
      <c r="V184">
        <v>4</v>
      </c>
      <c r="W184">
        <v>4</v>
      </c>
      <c r="X184">
        <v>4</v>
      </c>
      <c r="Y184">
        <v>4</v>
      </c>
      <c r="Z184">
        <v>4</v>
      </c>
      <c r="AA184">
        <v>4</v>
      </c>
      <c r="AB184">
        <v>4</v>
      </c>
      <c r="AC184">
        <v>4</v>
      </c>
      <c r="AD184">
        <v>4</v>
      </c>
      <c r="AE184">
        <v>5</v>
      </c>
      <c r="AF184">
        <v>4</v>
      </c>
      <c r="AG184">
        <v>4</v>
      </c>
      <c r="AH184">
        <v>4</v>
      </c>
      <c r="AI184">
        <v>3</v>
      </c>
      <c r="AJ184">
        <v>4</v>
      </c>
      <c r="AK184">
        <v>4</v>
      </c>
      <c r="AL184">
        <v>3</v>
      </c>
      <c r="AM184">
        <v>3</v>
      </c>
      <c r="AN184">
        <v>4</v>
      </c>
    </row>
    <row r="185" spans="1:40" x14ac:dyDescent="0.25">
      <c r="A185" s="6" t="s">
        <v>224</v>
      </c>
      <c r="B185">
        <v>1</v>
      </c>
      <c r="C185">
        <v>23</v>
      </c>
      <c r="D185">
        <v>4</v>
      </c>
      <c r="E185">
        <v>2</v>
      </c>
      <c r="F185">
        <v>1</v>
      </c>
      <c r="G185">
        <v>3</v>
      </c>
      <c r="H185">
        <v>2</v>
      </c>
      <c r="I185">
        <v>3</v>
      </c>
      <c r="J185">
        <v>4</v>
      </c>
      <c r="K185">
        <v>3</v>
      </c>
      <c r="L185">
        <v>4</v>
      </c>
      <c r="M185">
        <v>3</v>
      </c>
      <c r="N185">
        <v>4</v>
      </c>
      <c r="O185">
        <v>3</v>
      </c>
      <c r="P185">
        <v>4</v>
      </c>
      <c r="Q185">
        <v>3</v>
      </c>
      <c r="R185">
        <v>4</v>
      </c>
      <c r="S185">
        <v>4</v>
      </c>
      <c r="T185">
        <v>3</v>
      </c>
      <c r="U185">
        <v>4</v>
      </c>
      <c r="V185">
        <v>4</v>
      </c>
      <c r="W185">
        <v>4</v>
      </c>
      <c r="X185">
        <v>4</v>
      </c>
      <c r="Y185">
        <v>4</v>
      </c>
      <c r="Z185">
        <v>3</v>
      </c>
      <c r="AA185">
        <v>3</v>
      </c>
      <c r="AB185">
        <v>3</v>
      </c>
      <c r="AC185">
        <v>3</v>
      </c>
      <c r="AD185">
        <v>3</v>
      </c>
      <c r="AE185">
        <v>4</v>
      </c>
      <c r="AF185">
        <v>3</v>
      </c>
      <c r="AG185">
        <v>3</v>
      </c>
      <c r="AH185">
        <v>3</v>
      </c>
      <c r="AI185">
        <v>3</v>
      </c>
      <c r="AJ185">
        <v>4</v>
      </c>
      <c r="AK185">
        <v>3</v>
      </c>
      <c r="AL185">
        <v>3</v>
      </c>
      <c r="AM185">
        <v>2</v>
      </c>
      <c r="AN185">
        <v>4</v>
      </c>
    </row>
    <row r="186" spans="1:40" x14ac:dyDescent="0.25">
      <c r="A186" s="6" t="s">
        <v>225</v>
      </c>
      <c r="B186">
        <v>1</v>
      </c>
      <c r="C186">
        <v>20</v>
      </c>
      <c r="D186">
        <v>3</v>
      </c>
      <c r="E186">
        <v>2</v>
      </c>
      <c r="F186">
        <v>2</v>
      </c>
      <c r="G186">
        <v>2</v>
      </c>
      <c r="H186">
        <v>2</v>
      </c>
      <c r="I186">
        <v>3</v>
      </c>
      <c r="J186">
        <v>3</v>
      </c>
      <c r="K186">
        <v>3</v>
      </c>
      <c r="L186">
        <v>3</v>
      </c>
      <c r="M186">
        <v>2</v>
      </c>
      <c r="N186">
        <v>2</v>
      </c>
      <c r="O186">
        <v>3</v>
      </c>
      <c r="P186">
        <v>4</v>
      </c>
      <c r="Q186">
        <v>2</v>
      </c>
      <c r="R186">
        <v>4</v>
      </c>
      <c r="S186">
        <v>3</v>
      </c>
      <c r="T186">
        <v>3</v>
      </c>
      <c r="U186">
        <v>2</v>
      </c>
      <c r="V186">
        <v>2</v>
      </c>
      <c r="W186">
        <v>3</v>
      </c>
      <c r="X186">
        <v>4</v>
      </c>
      <c r="Y186">
        <v>4</v>
      </c>
      <c r="Z186">
        <v>4</v>
      </c>
      <c r="AA186">
        <v>4</v>
      </c>
      <c r="AB186">
        <v>3</v>
      </c>
      <c r="AC186">
        <v>3</v>
      </c>
      <c r="AD186">
        <v>3</v>
      </c>
      <c r="AE186">
        <v>4</v>
      </c>
      <c r="AF186">
        <v>3</v>
      </c>
      <c r="AG186">
        <v>3</v>
      </c>
      <c r="AH186">
        <v>3</v>
      </c>
      <c r="AI186">
        <v>3</v>
      </c>
      <c r="AJ186">
        <v>3</v>
      </c>
      <c r="AK186">
        <v>4</v>
      </c>
      <c r="AL186">
        <v>3</v>
      </c>
      <c r="AM186">
        <v>3</v>
      </c>
      <c r="AN186">
        <v>3</v>
      </c>
    </row>
    <row r="187" spans="1:40" x14ac:dyDescent="0.25">
      <c r="A187" s="6" t="s">
        <v>226</v>
      </c>
      <c r="B187">
        <v>1</v>
      </c>
      <c r="C187">
        <v>21</v>
      </c>
      <c r="D187">
        <v>3</v>
      </c>
      <c r="E187">
        <v>2</v>
      </c>
      <c r="F187">
        <v>1</v>
      </c>
      <c r="G187">
        <v>2</v>
      </c>
      <c r="H187">
        <v>2</v>
      </c>
      <c r="I187">
        <v>5</v>
      </c>
      <c r="J187">
        <v>4</v>
      </c>
      <c r="K187">
        <v>3</v>
      </c>
      <c r="L187">
        <v>2</v>
      </c>
      <c r="M187">
        <v>3</v>
      </c>
      <c r="N187">
        <v>4</v>
      </c>
      <c r="O187">
        <v>4</v>
      </c>
      <c r="P187">
        <v>4</v>
      </c>
      <c r="Q187">
        <v>4</v>
      </c>
      <c r="R187">
        <v>3</v>
      </c>
      <c r="S187">
        <v>4</v>
      </c>
      <c r="T187">
        <v>4</v>
      </c>
      <c r="U187">
        <v>3</v>
      </c>
      <c r="V187">
        <v>4</v>
      </c>
      <c r="W187">
        <v>4</v>
      </c>
      <c r="X187">
        <v>4</v>
      </c>
      <c r="Y187">
        <v>4</v>
      </c>
      <c r="Z187">
        <v>4</v>
      </c>
      <c r="AA187">
        <v>3</v>
      </c>
      <c r="AB187">
        <v>4</v>
      </c>
      <c r="AC187">
        <v>4</v>
      </c>
      <c r="AD187">
        <v>4</v>
      </c>
      <c r="AE187">
        <v>4</v>
      </c>
      <c r="AF187">
        <v>4</v>
      </c>
      <c r="AG187">
        <v>4</v>
      </c>
      <c r="AH187">
        <v>4</v>
      </c>
      <c r="AI187">
        <v>4</v>
      </c>
      <c r="AJ187">
        <v>4</v>
      </c>
      <c r="AK187">
        <v>4</v>
      </c>
      <c r="AL187">
        <v>3</v>
      </c>
      <c r="AM187">
        <v>3</v>
      </c>
      <c r="AN187">
        <v>3</v>
      </c>
    </row>
    <row r="188" spans="1:40" x14ac:dyDescent="0.25">
      <c r="A188" s="6" t="s">
        <v>227</v>
      </c>
      <c r="B188">
        <v>1</v>
      </c>
      <c r="C188">
        <v>20</v>
      </c>
      <c r="D188">
        <v>3</v>
      </c>
      <c r="E188">
        <v>1</v>
      </c>
      <c r="F188">
        <v>2</v>
      </c>
      <c r="G188">
        <v>2</v>
      </c>
      <c r="H188">
        <v>1</v>
      </c>
      <c r="I188">
        <v>4</v>
      </c>
      <c r="J188">
        <v>4</v>
      </c>
      <c r="K188">
        <v>3</v>
      </c>
      <c r="L188">
        <v>4</v>
      </c>
      <c r="M188">
        <v>2</v>
      </c>
      <c r="N188">
        <v>3</v>
      </c>
      <c r="O188">
        <v>2</v>
      </c>
      <c r="P188">
        <v>4</v>
      </c>
      <c r="Q188">
        <v>4</v>
      </c>
      <c r="R188">
        <v>4</v>
      </c>
      <c r="S188">
        <v>4</v>
      </c>
      <c r="T188">
        <v>4</v>
      </c>
      <c r="U188">
        <v>3</v>
      </c>
      <c r="V188">
        <v>3</v>
      </c>
      <c r="W188">
        <v>4</v>
      </c>
      <c r="X188">
        <v>4</v>
      </c>
      <c r="Y188">
        <v>4</v>
      </c>
      <c r="Z188">
        <v>5</v>
      </c>
      <c r="AA188">
        <v>4</v>
      </c>
      <c r="AB188">
        <v>4</v>
      </c>
      <c r="AC188">
        <v>4</v>
      </c>
      <c r="AD188">
        <v>5</v>
      </c>
      <c r="AE188">
        <v>4</v>
      </c>
      <c r="AF188">
        <v>4</v>
      </c>
      <c r="AG188">
        <v>3</v>
      </c>
      <c r="AH188">
        <v>4</v>
      </c>
      <c r="AI188">
        <v>4</v>
      </c>
      <c r="AJ188">
        <v>4</v>
      </c>
      <c r="AK188">
        <v>4</v>
      </c>
      <c r="AL188">
        <v>3</v>
      </c>
      <c r="AM188">
        <v>4</v>
      </c>
      <c r="AN188">
        <v>1</v>
      </c>
    </row>
    <row r="189" spans="1:40" x14ac:dyDescent="0.25">
      <c r="A189" s="6" t="s">
        <v>228</v>
      </c>
      <c r="B189">
        <v>1</v>
      </c>
      <c r="C189">
        <v>19</v>
      </c>
      <c r="D189">
        <v>1</v>
      </c>
      <c r="E189">
        <v>1</v>
      </c>
      <c r="F189">
        <v>1</v>
      </c>
      <c r="G189">
        <v>3</v>
      </c>
      <c r="H189">
        <v>1</v>
      </c>
      <c r="I189">
        <v>3</v>
      </c>
      <c r="J189">
        <v>4</v>
      </c>
      <c r="K189">
        <v>5</v>
      </c>
      <c r="L189">
        <v>5</v>
      </c>
      <c r="M189">
        <v>5</v>
      </c>
      <c r="N189">
        <v>5</v>
      </c>
      <c r="O189">
        <v>5</v>
      </c>
      <c r="P189">
        <v>5</v>
      </c>
      <c r="Q189">
        <v>5</v>
      </c>
      <c r="R189">
        <v>5</v>
      </c>
      <c r="S189">
        <v>5</v>
      </c>
      <c r="T189">
        <v>5</v>
      </c>
      <c r="U189">
        <v>5</v>
      </c>
      <c r="V189">
        <v>5</v>
      </c>
      <c r="W189">
        <v>5</v>
      </c>
      <c r="X189">
        <v>5</v>
      </c>
      <c r="Y189">
        <v>5</v>
      </c>
      <c r="Z189">
        <v>5</v>
      </c>
      <c r="AA189">
        <v>5</v>
      </c>
      <c r="AB189">
        <v>5</v>
      </c>
      <c r="AC189">
        <v>5</v>
      </c>
      <c r="AD189">
        <v>5</v>
      </c>
      <c r="AE189">
        <v>5</v>
      </c>
      <c r="AF189">
        <v>5</v>
      </c>
      <c r="AG189">
        <v>5</v>
      </c>
      <c r="AH189">
        <v>5</v>
      </c>
      <c r="AI189">
        <v>5</v>
      </c>
      <c r="AJ189">
        <v>5</v>
      </c>
      <c r="AK189">
        <v>5</v>
      </c>
      <c r="AL189">
        <v>3</v>
      </c>
      <c r="AM189">
        <v>3</v>
      </c>
      <c r="AN189">
        <v>3</v>
      </c>
    </row>
    <row r="190" spans="1:40" x14ac:dyDescent="0.25">
      <c r="A190" s="6" t="s">
        <v>229</v>
      </c>
      <c r="B190">
        <v>2</v>
      </c>
      <c r="C190">
        <v>19</v>
      </c>
      <c r="D190">
        <v>2</v>
      </c>
      <c r="E190">
        <v>1</v>
      </c>
      <c r="F190">
        <v>2</v>
      </c>
      <c r="G190">
        <v>3</v>
      </c>
      <c r="H190">
        <v>2</v>
      </c>
      <c r="I190">
        <v>3</v>
      </c>
      <c r="J190">
        <v>3</v>
      </c>
      <c r="K190">
        <v>5</v>
      </c>
      <c r="L190">
        <v>5</v>
      </c>
      <c r="M190">
        <v>3</v>
      </c>
      <c r="N190">
        <v>4</v>
      </c>
      <c r="O190">
        <v>3</v>
      </c>
      <c r="P190">
        <v>4</v>
      </c>
      <c r="Q190">
        <v>5</v>
      </c>
      <c r="R190">
        <v>3</v>
      </c>
      <c r="S190">
        <v>3</v>
      </c>
      <c r="T190">
        <v>3</v>
      </c>
      <c r="U190">
        <v>3</v>
      </c>
      <c r="V190">
        <v>3</v>
      </c>
      <c r="W190">
        <v>3</v>
      </c>
      <c r="X190">
        <v>3</v>
      </c>
      <c r="Y190">
        <v>3</v>
      </c>
      <c r="Z190">
        <v>3</v>
      </c>
      <c r="AA190">
        <v>3</v>
      </c>
      <c r="AB190">
        <v>3</v>
      </c>
      <c r="AC190">
        <v>3</v>
      </c>
      <c r="AD190">
        <v>3</v>
      </c>
      <c r="AE190">
        <v>3</v>
      </c>
      <c r="AF190">
        <v>3</v>
      </c>
      <c r="AG190">
        <v>3</v>
      </c>
      <c r="AH190">
        <v>3</v>
      </c>
      <c r="AI190">
        <v>3</v>
      </c>
      <c r="AJ190">
        <v>3</v>
      </c>
      <c r="AK190">
        <v>3</v>
      </c>
      <c r="AL190">
        <v>3</v>
      </c>
      <c r="AM190">
        <v>3</v>
      </c>
      <c r="AN190">
        <v>3</v>
      </c>
    </row>
    <row r="191" spans="1:40" x14ac:dyDescent="0.25">
      <c r="A191" s="6" t="s">
        <v>230</v>
      </c>
      <c r="B191">
        <v>1</v>
      </c>
      <c r="C191">
        <v>21</v>
      </c>
      <c r="D191">
        <v>4</v>
      </c>
      <c r="E191">
        <v>1</v>
      </c>
      <c r="F191">
        <v>1</v>
      </c>
      <c r="G191">
        <v>1</v>
      </c>
      <c r="H191">
        <v>1</v>
      </c>
      <c r="I191">
        <v>4</v>
      </c>
      <c r="J191">
        <v>1</v>
      </c>
      <c r="K191">
        <v>3</v>
      </c>
      <c r="L191">
        <v>3</v>
      </c>
      <c r="M191">
        <v>2</v>
      </c>
      <c r="N191">
        <v>1</v>
      </c>
      <c r="O191">
        <v>3</v>
      </c>
      <c r="P191">
        <v>2</v>
      </c>
      <c r="Q191">
        <v>1</v>
      </c>
      <c r="R191">
        <v>3</v>
      </c>
      <c r="S191">
        <v>2</v>
      </c>
      <c r="T191">
        <v>1</v>
      </c>
      <c r="U191">
        <v>1</v>
      </c>
      <c r="V191">
        <v>1</v>
      </c>
      <c r="W191">
        <v>3</v>
      </c>
      <c r="X191">
        <v>3</v>
      </c>
      <c r="Y191">
        <v>2</v>
      </c>
      <c r="Z191">
        <v>2</v>
      </c>
      <c r="AA191">
        <v>3</v>
      </c>
      <c r="AB191">
        <v>3</v>
      </c>
      <c r="AC191">
        <v>3</v>
      </c>
      <c r="AD191">
        <v>3</v>
      </c>
      <c r="AE191">
        <v>4</v>
      </c>
      <c r="AF191">
        <v>2</v>
      </c>
      <c r="AG191">
        <v>3</v>
      </c>
      <c r="AH191">
        <v>3</v>
      </c>
      <c r="AI191">
        <v>2</v>
      </c>
      <c r="AJ191">
        <v>3</v>
      </c>
      <c r="AK191">
        <v>1</v>
      </c>
      <c r="AL191">
        <v>2</v>
      </c>
      <c r="AM191">
        <v>3</v>
      </c>
      <c r="AN191">
        <v>3</v>
      </c>
    </row>
    <row r="192" spans="1:40" x14ac:dyDescent="0.25">
      <c r="A192" s="6" t="s">
        <v>231</v>
      </c>
      <c r="B192">
        <v>1</v>
      </c>
      <c r="C192">
        <v>20</v>
      </c>
      <c r="D192">
        <v>4</v>
      </c>
      <c r="E192">
        <v>1</v>
      </c>
      <c r="F192">
        <v>2</v>
      </c>
      <c r="G192">
        <v>2</v>
      </c>
      <c r="H192">
        <v>1</v>
      </c>
      <c r="I192">
        <v>3</v>
      </c>
      <c r="J192">
        <v>3</v>
      </c>
      <c r="K192">
        <v>3</v>
      </c>
      <c r="L192">
        <v>3</v>
      </c>
      <c r="M192">
        <v>3</v>
      </c>
      <c r="N192">
        <v>3</v>
      </c>
      <c r="O192">
        <v>3</v>
      </c>
      <c r="P192">
        <v>3</v>
      </c>
      <c r="Q192">
        <v>3</v>
      </c>
      <c r="R192">
        <v>3</v>
      </c>
      <c r="S192">
        <v>3</v>
      </c>
      <c r="T192">
        <v>3</v>
      </c>
      <c r="U192">
        <v>5</v>
      </c>
      <c r="V192">
        <v>4</v>
      </c>
      <c r="W192">
        <v>4</v>
      </c>
      <c r="X192">
        <v>4</v>
      </c>
      <c r="Y192">
        <v>4</v>
      </c>
      <c r="Z192">
        <v>5</v>
      </c>
      <c r="AA192">
        <v>3</v>
      </c>
      <c r="AB192">
        <v>5</v>
      </c>
      <c r="AC192">
        <v>3</v>
      </c>
      <c r="AD192">
        <v>1</v>
      </c>
      <c r="AE192">
        <v>4</v>
      </c>
      <c r="AF192">
        <v>3</v>
      </c>
      <c r="AG192">
        <v>3</v>
      </c>
      <c r="AH192">
        <v>3</v>
      </c>
      <c r="AI192">
        <v>2</v>
      </c>
      <c r="AJ192">
        <v>3</v>
      </c>
      <c r="AK192">
        <v>3</v>
      </c>
      <c r="AL192">
        <v>4</v>
      </c>
      <c r="AM192">
        <v>5</v>
      </c>
      <c r="AN192">
        <v>5</v>
      </c>
    </row>
    <row r="193" spans="1:40" x14ac:dyDescent="0.25">
      <c r="A193" s="6" t="s">
        <v>232</v>
      </c>
      <c r="B193">
        <v>2</v>
      </c>
      <c r="C193">
        <v>22</v>
      </c>
      <c r="D193">
        <v>3</v>
      </c>
      <c r="E193">
        <v>2</v>
      </c>
      <c r="F193">
        <v>1</v>
      </c>
      <c r="G193">
        <v>3</v>
      </c>
      <c r="H193">
        <v>2</v>
      </c>
      <c r="I193">
        <v>2</v>
      </c>
      <c r="J193">
        <v>2</v>
      </c>
      <c r="K193">
        <v>2</v>
      </c>
      <c r="L193">
        <v>2</v>
      </c>
      <c r="M193">
        <v>1</v>
      </c>
      <c r="N193">
        <v>3</v>
      </c>
      <c r="O193">
        <v>3</v>
      </c>
      <c r="P193">
        <v>3</v>
      </c>
      <c r="Q193">
        <v>3</v>
      </c>
      <c r="R193">
        <v>3</v>
      </c>
      <c r="S193">
        <v>3</v>
      </c>
      <c r="T193">
        <v>3</v>
      </c>
      <c r="U193">
        <v>2</v>
      </c>
      <c r="V193">
        <v>3</v>
      </c>
      <c r="W193">
        <v>3</v>
      </c>
      <c r="X193">
        <v>3</v>
      </c>
      <c r="Y193">
        <v>3</v>
      </c>
      <c r="Z193">
        <v>3</v>
      </c>
      <c r="AA193">
        <v>3</v>
      </c>
      <c r="AB193">
        <v>3</v>
      </c>
      <c r="AC193">
        <v>4</v>
      </c>
      <c r="AD193">
        <v>4</v>
      </c>
      <c r="AE193">
        <v>4</v>
      </c>
      <c r="AF193">
        <v>3</v>
      </c>
      <c r="AG193">
        <v>3</v>
      </c>
      <c r="AH193">
        <v>3</v>
      </c>
      <c r="AI193">
        <v>3</v>
      </c>
      <c r="AJ193">
        <v>3</v>
      </c>
      <c r="AK193">
        <v>4</v>
      </c>
      <c r="AL193">
        <v>3</v>
      </c>
      <c r="AM193">
        <v>3</v>
      </c>
      <c r="AN193">
        <v>2</v>
      </c>
    </row>
    <row r="194" spans="1:40" x14ac:dyDescent="0.25">
      <c r="A194" s="6" t="s">
        <v>233</v>
      </c>
      <c r="B194">
        <v>1</v>
      </c>
      <c r="C194">
        <v>22</v>
      </c>
      <c r="D194">
        <v>4</v>
      </c>
      <c r="E194">
        <v>2</v>
      </c>
      <c r="F194">
        <v>2</v>
      </c>
      <c r="G194">
        <v>3</v>
      </c>
      <c r="H194">
        <v>1</v>
      </c>
      <c r="I194">
        <v>4</v>
      </c>
      <c r="J194">
        <v>4</v>
      </c>
      <c r="K194">
        <v>4</v>
      </c>
      <c r="L194">
        <v>4</v>
      </c>
      <c r="M194">
        <v>4</v>
      </c>
      <c r="N194">
        <v>4</v>
      </c>
      <c r="O194">
        <v>4</v>
      </c>
      <c r="P194">
        <v>4</v>
      </c>
      <c r="Q194">
        <v>4</v>
      </c>
      <c r="R194">
        <v>4</v>
      </c>
      <c r="S194">
        <v>4</v>
      </c>
      <c r="T194">
        <v>4</v>
      </c>
      <c r="U194">
        <v>4</v>
      </c>
      <c r="V194">
        <v>4</v>
      </c>
      <c r="W194">
        <v>4</v>
      </c>
      <c r="X194">
        <v>4</v>
      </c>
      <c r="Y194">
        <v>4</v>
      </c>
      <c r="Z194">
        <v>4</v>
      </c>
      <c r="AA194">
        <v>4</v>
      </c>
      <c r="AB194">
        <v>4</v>
      </c>
      <c r="AC194">
        <v>4</v>
      </c>
      <c r="AD194">
        <v>4</v>
      </c>
      <c r="AE194">
        <v>4</v>
      </c>
      <c r="AF194">
        <v>4</v>
      </c>
      <c r="AG194">
        <v>4</v>
      </c>
      <c r="AH194">
        <v>4</v>
      </c>
      <c r="AI194">
        <v>4</v>
      </c>
      <c r="AJ194">
        <v>4</v>
      </c>
      <c r="AK194">
        <v>4</v>
      </c>
      <c r="AL194">
        <v>4</v>
      </c>
      <c r="AM194">
        <v>3</v>
      </c>
      <c r="AN194">
        <v>3</v>
      </c>
    </row>
    <row r="195" spans="1:40" x14ac:dyDescent="0.25">
      <c r="A195" s="6" t="s">
        <v>234</v>
      </c>
      <c r="B195">
        <v>2</v>
      </c>
      <c r="C195">
        <v>22</v>
      </c>
      <c r="D195">
        <v>3</v>
      </c>
      <c r="E195">
        <v>1</v>
      </c>
      <c r="F195">
        <v>1</v>
      </c>
      <c r="G195">
        <v>1</v>
      </c>
      <c r="H195">
        <v>2</v>
      </c>
      <c r="I195">
        <v>3</v>
      </c>
      <c r="J195">
        <v>3</v>
      </c>
      <c r="K195">
        <v>3</v>
      </c>
      <c r="L195">
        <v>3</v>
      </c>
      <c r="M195">
        <v>3</v>
      </c>
      <c r="N195">
        <v>3</v>
      </c>
      <c r="O195">
        <v>3</v>
      </c>
      <c r="P195">
        <v>3</v>
      </c>
      <c r="Q195">
        <v>3</v>
      </c>
      <c r="R195">
        <v>3</v>
      </c>
      <c r="S195">
        <v>3</v>
      </c>
      <c r="T195">
        <v>3</v>
      </c>
      <c r="U195">
        <v>3</v>
      </c>
      <c r="V195">
        <v>3</v>
      </c>
      <c r="W195">
        <v>3</v>
      </c>
      <c r="X195">
        <v>3</v>
      </c>
      <c r="Y195">
        <v>3</v>
      </c>
      <c r="Z195">
        <v>3</v>
      </c>
      <c r="AA195">
        <v>3</v>
      </c>
      <c r="AB195">
        <v>3</v>
      </c>
      <c r="AC195">
        <v>3</v>
      </c>
      <c r="AD195">
        <v>3</v>
      </c>
      <c r="AE195">
        <v>3</v>
      </c>
      <c r="AF195">
        <v>3</v>
      </c>
      <c r="AG195">
        <v>3</v>
      </c>
      <c r="AH195">
        <v>3</v>
      </c>
      <c r="AI195">
        <v>3</v>
      </c>
      <c r="AJ195">
        <v>3</v>
      </c>
      <c r="AK195">
        <v>3</v>
      </c>
      <c r="AL195">
        <v>3</v>
      </c>
      <c r="AM195">
        <v>3</v>
      </c>
      <c r="AN195">
        <v>3</v>
      </c>
    </row>
    <row r="196" spans="1:40" x14ac:dyDescent="0.25">
      <c r="A196" s="6" t="s">
        <v>235</v>
      </c>
      <c r="B196">
        <v>1</v>
      </c>
      <c r="C196">
        <v>21</v>
      </c>
      <c r="D196">
        <v>3</v>
      </c>
      <c r="E196">
        <v>2</v>
      </c>
      <c r="F196">
        <v>1</v>
      </c>
      <c r="G196">
        <v>2</v>
      </c>
      <c r="H196">
        <v>2</v>
      </c>
      <c r="I196">
        <v>5</v>
      </c>
      <c r="J196">
        <v>4</v>
      </c>
      <c r="K196">
        <v>3</v>
      </c>
      <c r="L196">
        <v>2</v>
      </c>
      <c r="M196">
        <v>3</v>
      </c>
      <c r="N196">
        <v>4</v>
      </c>
      <c r="O196">
        <v>4</v>
      </c>
      <c r="P196">
        <v>4</v>
      </c>
      <c r="Q196">
        <v>4</v>
      </c>
      <c r="R196">
        <v>3</v>
      </c>
      <c r="S196">
        <v>4</v>
      </c>
      <c r="T196">
        <v>4</v>
      </c>
      <c r="U196">
        <v>3</v>
      </c>
      <c r="V196">
        <v>4</v>
      </c>
      <c r="W196">
        <v>4</v>
      </c>
      <c r="X196">
        <v>4</v>
      </c>
      <c r="Y196">
        <v>4</v>
      </c>
      <c r="Z196">
        <v>4</v>
      </c>
      <c r="AA196">
        <v>3</v>
      </c>
      <c r="AB196">
        <v>4</v>
      </c>
      <c r="AC196">
        <v>4</v>
      </c>
      <c r="AD196">
        <v>4</v>
      </c>
      <c r="AE196">
        <v>4</v>
      </c>
      <c r="AF196">
        <v>4</v>
      </c>
      <c r="AG196">
        <v>4</v>
      </c>
      <c r="AH196">
        <v>4</v>
      </c>
      <c r="AI196">
        <v>4</v>
      </c>
      <c r="AJ196">
        <v>4</v>
      </c>
      <c r="AK196">
        <v>4</v>
      </c>
      <c r="AL196">
        <v>3</v>
      </c>
      <c r="AM196">
        <v>3</v>
      </c>
      <c r="AN196">
        <v>3</v>
      </c>
    </row>
    <row r="197" spans="1:40" x14ac:dyDescent="0.25">
      <c r="A197" s="6" t="s">
        <v>236</v>
      </c>
      <c r="B197">
        <v>1</v>
      </c>
      <c r="C197">
        <v>22</v>
      </c>
      <c r="D197">
        <v>3</v>
      </c>
      <c r="E197">
        <v>1</v>
      </c>
      <c r="F197">
        <v>1</v>
      </c>
      <c r="G197">
        <v>1</v>
      </c>
      <c r="H197">
        <v>2</v>
      </c>
      <c r="I197">
        <v>3</v>
      </c>
      <c r="J197">
        <v>3</v>
      </c>
      <c r="K197">
        <v>3</v>
      </c>
      <c r="L197">
        <v>3</v>
      </c>
      <c r="M197">
        <v>3</v>
      </c>
      <c r="N197">
        <v>3</v>
      </c>
      <c r="O197">
        <v>3</v>
      </c>
      <c r="P197">
        <v>3</v>
      </c>
      <c r="Q197">
        <v>3</v>
      </c>
      <c r="R197">
        <v>3</v>
      </c>
      <c r="S197">
        <v>3</v>
      </c>
      <c r="T197">
        <v>3</v>
      </c>
      <c r="U197">
        <v>3</v>
      </c>
      <c r="V197">
        <v>3</v>
      </c>
      <c r="W197">
        <v>3</v>
      </c>
      <c r="X197">
        <v>3</v>
      </c>
      <c r="Y197">
        <v>3</v>
      </c>
      <c r="Z197">
        <v>3</v>
      </c>
      <c r="AA197">
        <v>3</v>
      </c>
      <c r="AB197">
        <v>3</v>
      </c>
      <c r="AC197">
        <v>3</v>
      </c>
      <c r="AD197">
        <v>3</v>
      </c>
      <c r="AE197">
        <v>3</v>
      </c>
      <c r="AF197">
        <v>3</v>
      </c>
      <c r="AG197">
        <v>3</v>
      </c>
      <c r="AH197">
        <v>3</v>
      </c>
      <c r="AI197">
        <v>3</v>
      </c>
      <c r="AJ197">
        <v>3</v>
      </c>
      <c r="AK197">
        <v>3</v>
      </c>
      <c r="AL197">
        <v>3</v>
      </c>
      <c r="AM197">
        <v>3</v>
      </c>
      <c r="AN197">
        <v>3</v>
      </c>
    </row>
    <row r="198" spans="1:40" x14ac:dyDescent="0.25">
      <c r="A198" s="6" t="s">
        <v>237</v>
      </c>
      <c r="B198">
        <v>1</v>
      </c>
      <c r="C198">
        <v>22</v>
      </c>
      <c r="D198">
        <v>4</v>
      </c>
      <c r="E198">
        <v>2</v>
      </c>
      <c r="F198">
        <v>1</v>
      </c>
      <c r="G198">
        <v>1</v>
      </c>
      <c r="H198">
        <v>1</v>
      </c>
      <c r="I198">
        <v>5</v>
      </c>
      <c r="J198">
        <v>5</v>
      </c>
      <c r="K198">
        <v>5</v>
      </c>
      <c r="L198">
        <v>5</v>
      </c>
      <c r="M198">
        <v>5</v>
      </c>
      <c r="N198">
        <v>5</v>
      </c>
      <c r="O198">
        <v>4</v>
      </c>
      <c r="P198">
        <v>5</v>
      </c>
      <c r="Q198">
        <v>5</v>
      </c>
      <c r="R198">
        <v>5</v>
      </c>
      <c r="S198">
        <v>4</v>
      </c>
      <c r="T198">
        <v>5</v>
      </c>
      <c r="U198">
        <v>5</v>
      </c>
      <c r="V198">
        <v>5</v>
      </c>
      <c r="W198">
        <v>5</v>
      </c>
      <c r="X198">
        <v>5</v>
      </c>
      <c r="Y198">
        <v>4</v>
      </c>
      <c r="Z198">
        <v>4</v>
      </c>
      <c r="AA198">
        <v>4</v>
      </c>
      <c r="AB198">
        <v>5</v>
      </c>
      <c r="AC198">
        <v>5</v>
      </c>
      <c r="AD198">
        <v>5</v>
      </c>
      <c r="AE198">
        <v>5</v>
      </c>
      <c r="AF198">
        <v>5</v>
      </c>
      <c r="AG198">
        <v>4</v>
      </c>
      <c r="AH198">
        <v>5</v>
      </c>
      <c r="AI198">
        <v>4</v>
      </c>
      <c r="AJ198">
        <v>5</v>
      </c>
      <c r="AK198">
        <v>5</v>
      </c>
      <c r="AL198">
        <v>5</v>
      </c>
      <c r="AM198">
        <v>5</v>
      </c>
      <c r="AN198">
        <v>5</v>
      </c>
    </row>
    <row r="199" spans="1:40" x14ac:dyDescent="0.25">
      <c r="A199" s="6" t="s">
        <v>238</v>
      </c>
      <c r="B199">
        <v>1</v>
      </c>
      <c r="C199">
        <v>22</v>
      </c>
      <c r="D199">
        <v>4</v>
      </c>
      <c r="E199">
        <v>2</v>
      </c>
      <c r="F199">
        <v>2</v>
      </c>
      <c r="G199">
        <v>3</v>
      </c>
      <c r="H199">
        <v>1</v>
      </c>
      <c r="I199">
        <v>4</v>
      </c>
      <c r="J199">
        <v>4</v>
      </c>
      <c r="K199">
        <v>4</v>
      </c>
      <c r="L199">
        <v>4</v>
      </c>
      <c r="M199">
        <v>4</v>
      </c>
      <c r="N199">
        <v>4</v>
      </c>
      <c r="O199">
        <v>4</v>
      </c>
      <c r="P199">
        <v>4</v>
      </c>
      <c r="Q199">
        <v>4</v>
      </c>
      <c r="R199">
        <v>4</v>
      </c>
      <c r="S199">
        <v>4</v>
      </c>
      <c r="T199">
        <v>4</v>
      </c>
      <c r="U199">
        <v>4</v>
      </c>
      <c r="V199">
        <v>4</v>
      </c>
      <c r="W199">
        <v>4</v>
      </c>
      <c r="X199">
        <v>4</v>
      </c>
      <c r="Y199">
        <v>4</v>
      </c>
      <c r="Z199">
        <v>4</v>
      </c>
      <c r="AA199">
        <v>4</v>
      </c>
      <c r="AB199">
        <v>4</v>
      </c>
      <c r="AC199">
        <v>4</v>
      </c>
      <c r="AD199">
        <v>4</v>
      </c>
      <c r="AE199">
        <v>4</v>
      </c>
      <c r="AF199">
        <v>4</v>
      </c>
      <c r="AG199">
        <v>4</v>
      </c>
      <c r="AH199">
        <v>4</v>
      </c>
      <c r="AI199">
        <v>4</v>
      </c>
      <c r="AJ199">
        <v>4</v>
      </c>
      <c r="AK199">
        <v>4</v>
      </c>
      <c r="AL199">
        <v>4</v>
      </c>
      <c r="AM199">
        <v>3</v>
      </c>
      <c r="AN199">
        <v>3</v>
      </c>
    </row>
    <row r="200" spans="1:40" x14ac:dyDescent="0.25">
      <c r="A200" s="6" t="s">
        <v>239</v>
      </c>
      <c r="B200">
        <v>2</v>
      </c>
      <c r="C200">
        <v>23</v>
      </c>
      <c r="D200">
        <v>5</v>
      </c>
      <c r="E200">
        <v>1</v>
      </c>
      <c r="F200">
        <v>1</v>
      </c>
      <c r="G200">
        <v>1</v>
      </c>
      <c r="H200">
        <v>1</v>
      </c>
      <c r="I200">
        <v>3</v>
      </c>
      <c r="J200">
        <v>3</v>
      </c>
      <c r="K200">
        <v>2</v>
      </c>
      <c r="L200">
        <v>5</v>
      </c>
      <c r="M200">
        <v>1</v>
      </c>
      <c r="N200">
        <v>4</v>
      </c>
      <c r="O200">
        <v>4</v>
      </c>
      <c r="P200">
        <v>5</v>
      </c>
      <c r="Q200">
        <v>4</v>
      </c>
      <c r="R200">
        <v>4</v>
      </c>
      <c r="S200">
        <v>3</v>
      </c>
      <c r="T200">
        <v>3</v>
      </c>
      <c r="U200">
        <v>4</v>
      </c>
      <c r="V200">
        <v>4</v>
      </c>
      <c r="W200">
        <v>2</v>
      </c>
      <c r="X200">
        <v>3</v>
      </c>
      <c r="Y200">
        <v>3</v>
      </c>
      <c r="Z200">
        <v>3</v>
      </c>
      <c r="AA200">
        <v>4</v>
      </c>
      <c r="AB200">
        <v>4</v>
      </c>
      <c r="AC200">
        <v>4</v>
      </c>
      <c r="AD200">
        <v>4</v>
      </c>
      <c r="AE200">
        <v>3</v>
      </c>
      <c r="AF200">
        <v>2</v>
      </c>
      <c r="AG200">
        <v>3</v>
      </c>
      <c r="AH200">
        <v>3</v>
      </c>
      <c r="AI200">
        <v>4</v>
      </c>
      <c r="AJ200">
        <v>3</v>
      </c>
      <c r="AK200">
        <v>5</v>
      </c>
      <c r="AL200">
        <v>3</v>
      </c>
      <c r="AM200">
        <v>2</v>
      </c>
      <c r="AN200">
        <v>2</v>
      </c>
    </row>
    <row r="201" spans="1:40" x14ac:dyDescent="0.25">
      <c r="A201" s="6" t="s">
        <v>240</v>
      </c>
      <c r="B201">
        <v>1</v>
      </c>
      <c r="C201">
        <v>28</v>
      </c>
      <c r="D201">
        <v>7</v>
      </c>
      <c r="E201">
        <v>2</v>
      </c>
      <c r="F201">
        <v>1</v>
      </c>
      <c r="G201">
        <v>1</v>
      </c>
      <c r="H201">
        <v>1</v>
      </c>
      <c r="I201">
        <v>3</v>
      </c>
      <c r="J201">
        <v>3</v>
      </c>
      <c r="K201">
        <v>4</v>
      </c>
      <c r="L201">
        <v>3</v>
      </c>
      <c r="M201">
        <v>4</v>
      </c>
      <c r="N201">
        <v>4</v>
      </c>
      <c r="O201">
        <v>3</v>
      </c>
      <c r="P201">
        <v>3</v>
      </c>
      <c r="Q201">
        <v>4</v>
      </c>
      <c r="R201">
        <v>4</v>
      </c>
      <c r="S201">
        <v>3</v>
      </c>
      <c r="T201">
        <v>4</v>
      </c>
      <c r="U201">
        <v>4</v>
      </c>
      <c r="V201">
        <v>4</v>
      </c>
      <c r="W201">
        <v>4</v>
      </c>
      <c r="X201">
        <v>3</v>
      </c>
      <c r="Y201">
        <v>4</v>
      </c>
      <c r="Z201">
        <v>4</v>
      </c>
      <c r="AA201">
        <v>4</v>
      </c>
      <c r="AB201">
        <v>3</v>
      </c>
      <c r="AC201">
        <v>4</v>
      </c>
      <c r="AD201">
        <v>4</v>
      </c>
      <c r="AE201">
        <v>3</v>
      </c>
      <c r="AF201">
        <v>4</v>
      </c>
      <c r="AG201">
        <v>4</v>
      </c>
      <c r="AH201">
        <v>3</v>
      </c>
      <c r="AI201">
        <v>4</v>
      </c>
      <c r="AJ201">
        <v>4</v>
      </c>
      <c r="AK201">
        <v>4</v>
      </c>
      <c r="AL201">
        <v>3</v>
      </c>
      <c r="AM201">
        <v>3</v>
      </c>
      <c r="AN201">
        <v>3</v>
      </c>
    </row>
    <row r="202" spans="1:40" x14ac:dyDescent="0.25">
      <c r="A202" s="6" t="s">
        <v>241</v>
      </c>
      <c r="B202">
        <v>2</v>
      </c>
      <c r="C202">
        <v>20</v>
      </c>
      <c r="D202">
        <v>4</v>
      </c>
      <c r="E202">
        <v>1</v>
      </c>
      <c r="F202">
        <v>2</v>
      </c>
      <c r="G202">
        <v>2</v>
      </c>
      <c r="H202">
        <v>1</v>
      </c>
      <c r="I202">
        <v>3</v>
      </c>
      <c r="J202">
        <v>3</v>
      </c>
      <c r="K202">
        <v>3</v>
      </c>
      <c r="L202">
        <v>3</v>
      </c>
      <c r="M202">
        <v>3</v>
      </c>
      <c r="N202">
        <v>3</v>
      </c>
      <c r="O202">
        <v>3</v>
      </c>
      <c r="P202">
        <v>3</v>
      </c>
      <c r="Q202">
        <v>3</v>
      </c>
      <c r="R202">
        <v>3</v>
      </c>
      <c r="S202">
        <v>3</v>
      </c>
      <c r="T202">
        <v>3</v>
      </c>
      <c r="U202">
        <v>5</v>
      </c>
      <c r="V202">
        <v>4</v>
      </c>
      <c r="W202">
        <v>4</v>
      </c>
      <c r="X202">
        <v>4</v>
      </c>
      <c r="Y202">
        <v>4</v>
      </c>
      <c r="Z202">
        <v>5</v>
      </c>
      <c r="AA202">
        <v>3</v>
      </c>
      <c r="AB202">
        <v>5</v>
      </c>
      <c r="AC202">
        <v>3</v>
      </c>
      <c r="AD202">
        <v>1</v>
      </c>
      <c r="AE202">
        <v>4</v>
      </c>
      <c r="AF202">
        <v>3</v>
      </c>
      <c r="AG202">
        <v>3</v>
      </c>
      <c r="AH202">
        <v>3</v>
      </c>
      <c r="AI202">
        <v>2</v>
      </c>
      <c r="AJ202">
        <v>3</v>
      </c>
      <c r="AK202">
        <v>3</v>
      </c>
      <c r="AL202">
        <v>4</v>
      </c>
      <c r="AM202">
        <v>5</v>
      </c>
      <c r="AN202">
        <v>5</v>
      </c>
    </row>
    <row r="203" spans="1:40" x14ac:dyDescent="0.25">
      <c r="A203" s="6" t="s">
        <v>242</v>
      </c>
      <c r="B203">
        <v>1</v>
      </c>
      <c r="C203">
        <v>25</v>
      </c>
      <c r="D203">
        <v>6</v>
      </c>
      <c r="E203">
        <v>2</v>
      </c>
      <c r="F203">
        <v>1</v>
      </c>
      <c r="G203">
        <v>2</v>
      </c>
      <c r="H203">
        <v>1</v>
      </c>
      <c r="I203">
        <v>5</v>
      </c>
      <c r="J203">
        <v>5</v>
      </c>
      <c r="K203">
        <v>3</v>
      </c>
      <c r="L203">
        <v>5</v>
      </c>
      <c r="M203">
        <v>5</v>
      </c>
      <c r="N203">
        <v>5</v>
      </c>
      <c r="O203">
        <v>5</v>
      </c>
      <c r="P203">
        <v>5</v>
      </c>
      <c r="Q203">
        <v>5</v>
      </c>
      <c r="R203">
        <v>5</v>
      </c>
      <c r="S203">
        <v>5</v>
      </c>
      <c r="T203">
        <v>5</v>
      </c>
      <c r="U203">
        <v>5</v>
      </c>
      <c r="V203">
        <v>5</v>
      </c>
      <c r="W203">
        <v>5</v>
      </c>
      <c r="X203">
        <v>5</v>
      </c>
      <c r="Y203">
        <v>5</v>
      </c>
      <c r="Z203">
        <v>5</v>
      </c>
      <c r="AA203">
        <v>5</v>
      </c>
      <c r="AB203">
        <v>5</v>
      </c>
      <c r="AC203">
        <v>5</v>
      </c>
      <c r="AD203">
        <v>5</v>
      </c>
      <c r="AE203">
        <v>5</v>
      </c>
      <c r="AF203">
        <v>5</v>
      </c>
      <c r="AG203">
        <v>5</v>
      </c>
      <c r="AH203">
        <v>5</v>
      </c>
      <c r="AI203">
        <v>5</v>
      </c>
      <c r="AJ203">
        <v>5</v>
      </c>
      <c r="AK203">
        <v>5</v>
      </c>
      <c r="AL203">
        <v>3</v>
      </c>
      <c r="AM203">
        <v>5</v>
      </c>
      <c r="AN203">
        <v>3</v>
      </c>
    </row>
    <row r="204" spans="1:40" x14ac:dyDescent="0.25">
      <c r="A204" s="6" t="s">
        <v>243</v>
      </c>
      <c r="B204">
        <v>1</v>
      </c>
      <c r="C204">
        <v>19</v>
      </c>
      <c r="D204">
        <v>2</v>
      </c>
      <c r="E204">
        <v>1</v>
      </c>
      <c r="F204">
        <v>2</v>
      </c>
      <c r="G204">
        <v>1</v>
      </c>
      <c r="H204">
        <v>1</v>
      </c>
      <c r="I204">
        <v>4</v>
      </c>
      <c r="J204">
        <v>4</v>
      </c>
      <c r="K204">
        <v>4</v>
      </c>
      <c r="L204">
        <v>5</v>
      </c>
      <c r="M204">
        <v>4</v>
      </c>
      <c r="N204">
        <v>3</v>
      </c>
      <c r="O204">
        <v>5</v>
      </c>
      <c r="P204">
        <v>5</v>
      </c>
      <c r="Q204">
        <v>4</v>
      </c>
      <c r="R204">
        <v>4</v>
      </c>
      <c r="S204">
        <v>4</v>
      </c>
      <c r="T204">
        <v>4</v>
      </c>
      <c r="U204">
        <v>4</v>
      </c>
      <c r="V204">
        <v>5</v>
      </c>
      <c r="W204">
        <v>4</v>
      </c>
      <c r="X204">
        <v>4</v>
      </c>
      <c r="Y204">
        <v>5</v>
      </c>
      <c r="Z204">
        <v>5</v>
      </c>
      <c r="AA204">
        <v>5</v>
      </c>
      <c r="AB204">
        <v>4</v>
      </c>
      <c r="AC204">
        <v>5</v>
      </c>
      <c r="AD204">
        <v>5</v>
      </c>
      <c r="AE204">
        <v>5</v>
      </c>
      <c r="AF204">
        <v>5</v>
      </c>
      <c r="AG204">
        <v>5</v>
      </c>
      <c r="AH204">
        <v>5</v>
      </c>
      <c r="AI204">
        <v>5</v>
      </c>
      <c r="AJ204">
        <v>4</v>
      </c>
      <c r="AK204">
        <v>5</v>
      </c>
      <c r="AL204">
        <v>3</v>
      </c>
      <c r="AM204">
        <v>3</v>
      </c>
      <c r="AN204">
        <v>2</v>
      </c>
    </row>
    <row r="205" spans="1:40" x14ac:dyDescent="0.25">
      <c r="A205" s="6" t="s">
        <v>244</v>
      </c>
      <c r="B205">
        <v>1</v>
      </c>
      <c r="C205">
        <v>23</v>
      </c>
      <c r="D205">
        <v>4</v>
      </c>
      <c r="E205">
        <v>2</v>
      </c>
      <c r="F205">
        <v>1</v>
      </c>
      <c r="G205">
        <v>1</v>
      </c>
      <c r="H205">
        <v>1</v>
      </c>
      <c r="I205">
        <v>3</v>
      </c>
      <c r="J205">
        <v>3</v>
      </c>
      <c r="K205">
        <v>3</v>
      </c>
      <c r="L205">
        <v>3</v>
      </c>
      <c r="M205">
        <v>3</v>
      </c>
      <c r="N205">
        <v>4</v>
      </c>
      <c r="O205">
        <v>4</v>
      </c>
      <c r="P205">
        <v>3</v>
      </c>
      <c r="Q205">
        <v>4</v>
      </c>
      <c r="R205">
        <v>3</v>
      </c>
      <c r="S205">
        <v>3</v>
      </c>
      <c r="T205">
        <v>3</v>
      </c>
      <c r="U205">
        <v>3</v>
      </c>
      <c r="V205">
        <v>3</v>
      </c>
      <c r="W205">
        <v>2</v>
      </c>
      <c r="X205">
        <v>2</v>
      </c>
      <c r="Y205">
        <v>2</v>
      </c>
      <c r="Z205">
        <v>3</v>
      </c>
      <c r="AA205">
        <v>3</v>
      </c>
      <c r="AB205">
        <v>3</v>
      </c>
      <c r="AC205">
        <v>3</v>
      </c>
      <c r="AD205">
        <v>3</v>
      </c>
      <c r="AE205">
        <v>3</v>
      </c>
      <c r="AF205">
        <v>3</v>
      </c>
      <c r="AG205">
        <v>3</v>
      </c>
      <c r="AH205">
        <v>3</v>
      </c>
      <c r="AI205">
        <v>3</v>
      </c>
      <c r="AJ205">
        <v>4</v>
      </c>
      <c r="AK205">
        <v>4</v>
      </c>
      <c r="AL205">
        <v>4</v>
      </c>
      <c r="AM205">
        <v>3</v>
      </c>
      <c r="AN205">
        <v>2</v>
      </c>
    </row>
    <row r="206" spans="1:40" x14ac:dyDescent="0.25">
      <c r="A206" s="6" t="s">
        <v>245</v>
      </c>
      <c r="B206">
        <v>1</v>
      </c>
      <c r="C206">
        <v>19</v>
      </c>
      <c r="D206">
        <v>2</v>
      </c>
      <c r="E206">
        <v>1</v>
      </c>
      <c r="F206">
        <v>2</v>
      </c>
      <c r="G206">
        <v>3</v>
      </c>
      <c r="H206">
        <v>2</v>
      </c>
      <c r="I206">
        <v>3</v>
      </c>
      <c r="J206">
        <v>3</v>
      </c>
      <c r="K206">
        <v>5</v>
      </c>
      <c r="L206">
        <v>5</v>
      </c>
      <c r="M206">
        <v>3</v>
      </c>
      <c r="N206">
        <v>4</v>
      </c>
      <c r="O206">
        <v>3</v>
      </c>
      <c r="P206">
        <v>4</v>
      </c>
      <c r="Q206">
        <v>5</v>
      </c>
      <c r="R206">
        <v>3</v>
      </c>
      <c r="S206">
        <v>3</v>
      </c>
      <c r="T206">
        <v>3</v>
      </c>
      <c r="U206">
        <v>3</v>
      </c>
      <c r="V206">
        <v>3</v>
      </c>
      <c r="W206">
        <v>3</v>
      </c>
      <c r="X206">
        <v>3</v>
      </c>
      <c r="Y206">
        <v>3</v>
      </c>
      <c r="Z206">
        <v>3</v>
      </c>
      <c r="AA206">
        <v>3</v>
      </c>
      <c r="AB206">
        <v>3</v>
      </c>
      <c r="AC206">
        <v>3</v>
      </c>
      <c r="AD206">
        <v>3</v>
      </c>
      <c r="AE206">
        <v>3</v>
      </c>
      <c r="AF206">
        <v>3</v>
      </c>
      <c r="AG206">
        <v>3</v>
      </c>
      <c r="AH206">
        <v>3</v>
      </c>
      <c r="AI206">
        <v>3</v>
      </c>
      <c r="AJ206">
        <v>3</v>
      </c>
      <c r="AK206">
        <v>3</v>
      </c>
      <c r="AL206">
        <v>3</v>
      </c>
      <c r="AM206">
        <v>3</v>
      </c>
      <c r="AN206">
        <v>3</v>
      </c>
    </row>
    <row r="207" spans="1:40" x14ac:dyDescent="0.25">
      <c r="A207" s="6" t="s">
        <v>246</v>
      </c>
      <c r="B207">
        <v>1</v>
      </c>
      <c r="C207">
        <v>23</v>
      </c>
      <c r="D207">
        <v>4</v>
      </c>
      <c r="E207">
        <v>2</v>
      </c>
      <c r="F207">
        <v>1</v>
      </c>
      <c r="G207">
        <v>2</v>
      </c>
      <c r="H207">
        <v>1</v>
      </c>
      <c r="I207">
        <v>3</v>
      </c>
      <c r="J207">
        <v>4</v>
      </c>
      <c r="K207">
        <v>4</v>
      </c>
      <c r="L207">
        <v>5</v>
      </c>
      <c r="M207">
        <v>4</v>
      </c>
      <c r="N207">
        <v>3</v>
      </c>
      <c r="O207">
        <v>4</v>
      </c>
      <c r="P207">
        <v>3</v>
      </c>
      <c r="Q207">
        <v>4</v>
      </c>
      <c r="R207">
        <v>4</v>
      </c>
      <c r="S207">
        <v>4</v>
      </c>
      <c r="T207">
        <v>4</v>
      </c>
      <c r="U207">
        <v>4</v>
      </c>
      <c r="V207">
        <v>4</v>
      </c>
      <c r="W207">
        <v>4</v>
      </c>
      <c r="X207">
        <v>4</v>
      </c>
      <c r="Y207">
        <v>4</v>
      </c>
      <c r="Z207">
        <v>4</v>
      </c>
      <c r="AA207">
        <v>4</v>
      </c>
      <c r="AB207">
        <v>4</v>
      </c>
      <c r="AC207">
        <v>4</v>
      </c>
      <c r="AD207">
        <v>4</v>
      </c>
      <c r="AE207">
        <v>4</v>
      </c>
      <c r="AF207">
        <v>4</v>
      </c>
      <c r="AG207">
        <v>4</v>
      </c>
      <c r="AH207">
        <v>4</v>
      </c>
      <c r="AI207">
        <v>4</v>
      </c>
      <c r="AJ207">
        <v>4</v>
      </c>
      <c r="AK207">
        <v>4</v>
      </c>
      <c r="AL207">
        <v>4</v>
      </c>
      <c r="AM207">
        <v>4</v>
      </c>
      <c r="AN207">
        <v>4</v>
      </c>
    </row>
    <row r="208" spans="1:40" x14ac:dyDescent="0.25">
      <c r="A208" s="6" t="s">
        <v>247</v>
      </c>
      <c r="B208">
        <v>1</v>
      </c>
      <c r="C208">
        <v>21</v>
      </c>
      <c r="D208">
        <v>3</v>
      </c>
      <c r="E208">
        <v>1</v>
      </c>
      <c r="F208">
        <v>2</v>
      </c>
      <c r="G208">
        <v>2</v>
      </c>
      <c r="H208">
        <v>2</v>
      </c>
      <c r="I208">
        <v>4</v>
      </c>
      <c r="J208">
        <v>3</v>
      </c>
      <c r="K208">
        <v>3</v>
      </c>
      <c r="L208">
        <v>2</v>
      </c>
      <c r="M208">
        <v>2</v>
      </c>
      <c r="N208">
        <v>4</v>
      </c>
      <c r="O208">
        <v>3</v>
      </c>
      <c r="P208">
        <v>4</v>
      </c>
      <c r="Q208">
        <v>3</v>
      </c>
      <c r="R208">
        <v>3</v>
      </c>
      <c r="S208">
        <v>4</v>
      </c>
      <c r="T208">
        <v>3</v>
      </c>
      <c r="U208">
        <v>4</v>
      </c>
      <c r="V208">
        <v>3</v>
      </c>
      <c r="W208">
        <v>3</v>
      </c>
      <c r="X208">
        <v>2</v>
      </c>
      <c r="Y208">
        <v>4</v>
      </c>
      <c r="Z208">
        <v>2</v>
      </c>
      <c r="AA208">
        <v>3</v>
      </c>
      <c r="AB208">
        <v>3</v>
      </c>
      <c r="AC208">
        <v>3</v>
      </c>
      <c r="AD208">
        <v>3</v>
      </c>
      <c r="AE208">
        <v>3</v>
      </c>
      <c r="AF208">
        <v>2</v>
      </c>
      <c r="AG208">
        <v>4</v>
      </c>
      <c r="AH208">
        <v>3</v>
      </c>
      <c r="AI208">
        <v>3</v>
      </c>
      <c r="AJ208">
        <v>3</v>
      </c>
      <c r="AK208">
        <v>5</v>
      </c>
      <c r="AL208">
        <v>4</v>
      </c>
      <c r="AM208">
        <v>2</v>
      </c>
      <c r="AN208">
        <v>2</v>
      </c>
    </row>
    <row r="209" spans="1:40" x14ac:dyDescent="0.25">
      <c r="A209" s="6" t="s">
        <v>248</v>
      </c>
      <c r="B209">
        <v>1</v>
      </c>
      <c r="C209">
        <v>22</v>
      </c>
      <c r="D209">
        <v>4</v>
      </c>
      <c r="E209">
        <v>2</v>
      </c>
      <c r="F209">
        <v>1</v>
      </c>
      <c r="G209">
        <v>1</v>
      </c>
      <c r="H209">
        <v>1</v>
      </c>
      <c r="I209">
        <v>5</v>
      </c>
      <c r="J209">
        <v>5</v>
      </c>
      <c r="K209">
        <v>5</v>
      </c>
      <c r="L209">
        <v>5</v>
      </c>
      <c r="M209">
        <v>5</v>
      </c>
      <c r="N209">
        <v>5</v>
      </c>
      <c r="O209">
        <v>4</v>
      </c>
      <c r="P209">
        <v>5</v>
      </c>
      <c r="Q209">
        <v>5</v>
      </c>
      <c r="R209">
        <v>5</v>
      </c>
      <c r="S209">
        <v>4</v>
      </c>
      <c r="T209">
        <v>5</v>
      </c>
      <c r="U209">
        <v>5</v>
      </c>
      <c r="V209">
        <v>5</v>
      </c>
      <c r="W209">
        <v>5</v>
      </c>
      <c r="X209">
        <v>5</v>
      </c>
      <c r="Y209">
        <v>4</v>
      </c>
      <c r="Z209">
        <v>4</v>
      </c>
      <c r="AA209">
        <v>4</v>
      </c>
      <c r="AB209">
        <v>5</v>
      </c>
      <c r="AC209">
        <v>5</v>
      </c>
      <c r="AD209">
        <v>5</v>
      </c>
      <c r="AE209">
        <v>5</v>
      </c>
      <c r="AF209">
        <v>5</v>
      </c>
      <c r="AG209">
        <v>4</v>
      </c>
      <c r="AH209">
        <v>5</v>
      </c>
      <c r="AI209">
        <v>4</v>
      </c>
      <c r="AJ209">
        <v>5</v>
      </c>
      <c r="AK209">
        <v>5</v>
      </c>
      <c r="AL209">
        <v>5</v>
      </c>
      <c r="AM209">
        <v>5</v>
      </c>
      <c r="AN209">
        <v>5</v>
      </c>
    </row>
    <row r="210" spans="1:40" x14ac:dyDescent="0.25">
      <c r="A210" s="6" t="s">
        <v>249</v>
      </c>
      <c r="B210">
        <v>1</v>
      </c>
      <c r="C210">
        <v>20</v>
      </c>
      <c r="D210">
        <v>1</v>
      </c>
      <c r="E210">
        <v>2</v>
      </c>
      <c r="F210">
        <v>2</v>
      </c>
      <c r="G210">
        <v>2</v>
      </c>
      <c r="H210">
        <v>2</v>
      </c>
      <c r="I210">
        <v>4</v>
      </c>
      <c r="J210">
        <v>4</v>
      </c>
      <c r="K210">
        <v>4</v>
      </c>
      <c r="L210">
        <v>4</v>
      </c>
      <c r="M210">
        <v>4</v>
      </c>
      <c r="N210">
        <v>4</v>
      </c>
      <c r="O210">
        <v>4</v>
      </c>
      <c r="P210">
        <v>4</v>
      </c>
      <c r="Q210">
        <v>4</v>
      </c>
      <c r="R210">
        <v>4</v>
      </c>
      <c r="S210">
        <v>4</v>
      </c>
      <c r="T210">
        <v>4</v>
      </c>
      <c r="U210">
        <v>4</v>
      </c>
      <c r="V210">
        <v>4</v>
      </c>
      <c r="W210">
        <v>4</v>
      </c>
      <c r="X210">
        <v>4</v>
      </c>
      <c r="Y210">
        <v>4</v>
      </c>
      <c r="Z210">
        <v>4</v>
      </c>
      <c r="AA210">
        <v>4</v>
      </c>
      <c r="AB210">
        <v>4</v>
      </c>
      <c r="AC210">
        <v>4</v>
      </c>
      <c r="AD210">
        <v>4</v>
      </c>
      <c r="AE210">
        <v>4</v>
      </c>
      <c r="AF210">
        <v>4</v>
      </c>
      <c r="AG210">
        <v>4</v>
      </c>
      <c r="AH210">
        <v>4</v>
      </c>
      <c r="AI210">
        <v>4</v>
      </c>
      <c r="AJ210">
        <v>4</v>
      </c>
      <c r="AK210">
        <v>4</v>
      </c>
      <c r="AL210">
        <v>4</v>
      </c>
      <c r="AM210">
        <v>4</v>
      </c>
      <c r="AN210">
        <v>3</v>
      </c>
    </row>
    <row r="211" spans="1:40" x14ac:dyDescent="0.25">
      <c r="A211" s="6" t="s">
        <v>250</v>
      </c>
      <c r="B211">
        <v>1</v>
      </c>
      <c r="C211">
        <v>21</v>
      </c>
      <c r="D211">
        <v>3</v>
      </c>
      <c r="E211">
        <v>2</v>
      </c>
      <c r="F211">
        <v>1</v>
      </c>
      <c r="G211">
        <v>3</v>
      </c>
      <c r="H211">
        <v>2</v>
      </c>
      <c r="I211">
        <v>3</v>
      </c>
      <c r="J211">
        <v>4</v>
      </c>
      <c r="K211">
        <v>3</v>
      </c>
      <c r="L211">
        <v>3</v>
      </c>
      <c r="M211">
        <v>3</v>
      </c>
      <c r="N211">
        <v>4</v>
      </c>
      <c r="O211">
        <v>4</v>
      </c>
      <c r="P211">
        <v>4</v>
      </c>
      <c r="Q211">
        <v>4</v>
      </c>
      <c r="R211">
        <v>4</v>
      </c>
      <c r="S211">
        <v>4</v>
      </c>
      <c r="T211">
        <v>4</v>
      </c>
      <c r="U211">
        <v>4</v>
      </c>
      <c r="V211">
        <v>5</v>
      </c>
      <c r="W211">
        <v>5</v>
      </c>
      <c r="X211">
        <v>4</v>
      </c>
      <c r="Y211">
        <v>4</v>
      </c>
      <c r="Z211">
        <v>4</v>
      </c>
      <c r="AA211">
        <v>4</v>
      </c>
      <c r="AB211">
        <v>4</v>
      </c>
      <c r="AC211">
        <v>4</v>
      </c>
      <c r="AD211">
        <v>4</v>
      </c>
      <c r="AE211">
        <v>4</v>
      </c>
      <c r="AF211">
        <v>4</v>
      </c>
      <c r="AG211">
        <v>4</v>
      </c>
      <c r="AH211">
        <v>4</v>
      </c>
      <c r="AI211">
        <v>4</v>
      </c>
      <c r="AJ211">
        <v>4</v>
      </c>
      <c r="AK211">
        <v>4</v>
      </c>
      <c r="AL211">
        <v>3</v>
      </c>
      <c r="AM211">
        <v>3</v>
      </c>
      <c r="AN211">
        <v>3</v>
      </c>
    </row>
    <row r="212" spans="1:40" x14ac:dyDescent="0.25">
      <c r="A212" s="6" t="s">
        <v>251</v>
      </c>
      <c r="B212">
        <v>2</v>
      </c>
      <c r="C212">
        <v>21</v>
      </c>
      <c r="D212">
        <v>3</v>
      </c>
      <c r="E212">
        <v>1</v>
      </c>
      <c r="F212">
        <v>2</v>
      </c>
      <c r="G212">
        <v>2</v>
      </c>
      <c r="H212">
        <v>2</v>
      </c>
      <c r="I212">
        <v>4</v>
      </c>
      <c r="J212">
        <v>3</v>
      </c>
      <c r="K212">
        <v>3</v>
      </c>
      <c r="L212">
        <v>2</v>
      </c>
      <c r="M212">
        <v>2</v>
      </c>
      <c r="N212">
        <v>4</v>
      </c>
      <c r="O212">
        <v>3</v>
      </c>
      <c r="P212">
        <v>4</v>
      </c>
      <c r="Q212">
        <v>3</v>
      </c>
      <c r="R212">
        <v>3</v>
      </c>
      <c r="S212">
        <v>4</v>
      </c>
      <c r="T212">
        <v>3</v>
      </c>
      <c r="U212">
        <v>4</v>
      </c>
      <c r="V212">
        <v>3</v>
      </c>
      <c r="W212">
        <v>3</v>
      </c>
      <c r="X212">
        <v>2</v>
      </c>
      <c r="Y212">
        <v>4</v>
      </c>
      <c r="Z212">
        <v>2</v>
      </c>
      <c r="AA212">
        <v>3</v>
      </c>
      <c r="AB212">
        <v>3</v>
      </c>
      <c r="AC212">
        <v>3</v>
      </c>
      <c r="AD212">
        <v>3</v>
      </c>
      <c r="AE212">
        <v>3</v>
      </c>
      <c r="AF212">
        <v>2</v>
      </c>
      <c r="AG212">
        <v>4</v>
      </c>
      <c r="AH212">
        <v>3</v>
      </c>
      <c r="AI212">
        <v>3</v>
      </c>
      <c r="AJ212">
        <v>3</v>
      </c>
      <c r="AK212">
        <v>5</v>
      </c>
      <c r="AL212">
        <v>4</v>
      </c>
      <c r="AM212">
        <v>2</v>
      </c>
      <c r="AN212">
        <v>2</v>
      </c>
    </row>
    <row r="213" spans="1:40" x14ac:dyDescent="0.25">
      <c r="A213" s="6" t="s">
        <v>252</v>
      </c>
      <c r="B213">
        <v>1</v>
      </c>
      <c r="C213">
        <v>23</v>
      </c>
      <c r="D213">
        <v>4</v>
      </c>
      <c r="E213">
        <v>2</v>
      </c>
      <c r="F213">
        <v>1</v>
      </c>
      <c r="G213">
        <v>1</v>
      </c>
      <c r="H213">
        <v>1</v>
      </c>
      <c r="I213">
        <v>3</v>
      </c>
      <c r="J213">
        <v>3</v>
      </c>
      <c r="K213">
        <v>3</v>
      </c>
      <c r="L213">
        <v>3</v>
      </c>
      <c r="M213">
        <v>3</v>
      </c>
      <c r="N213">
        <v>4</v>
      </c>
      <c r="O213">
        <v>4</v>
      </c>
      <c r="P213">
        <v>3</v>
      </c>
      <c r="Q213">
        <v>4</v>
      </c>
      <c r="R213">
        <v>3</v>
      </c>
      <c r="S213">
        <v>3</v>
      </c>
      <c r="T213">
        <v>3</v>
      </c>
      <c r="U213">
        <v>3</v>
      </c>
      <c r="V213">
        <v>3</v>
      </c>
      <c r="W213">
        <v>2</v>
      </c>
      <c r="X213">
        <v>2</v>
      </c>
      <c r="Y213">
        <v>2</v>
      </c>
      <c r="Z213">
        <v>3</v>
      </c>
      <c r="AA213">
        <v>3</v>
      </c>
      <c r="AB213">
        <v>3</v>
      </c>
      <c r="AC213">
        <v>3</v>
      </c>
      <c r="AD213">
        <v>3</v>
      </c>
      <c r="AE213">
        <v>3</v>
      </c>
      <c r="AF213">
        <v>3</v>
      </c>
      <c r="AG213">
        <v>3</v>
      </c>
      <c r="AH213">
        <v>3</v>
      </c>
      <c r="AI213">
        <v>3</v>
      </c>
      <c r="AJ213">
        <v>4</v>
      </c>
      <c r="AK213">
        <v>4</v>
      </c>
      <c r="AL213">
        <v>4</v>
      </c>
      <c r="AM213">
        <v>3</v>
      </c>
      <c r="AN213">
        <v>2</v>
      </c>
    </row>
    <row r="214" spans="1:40" x14ac:dyDescent="0.25">
      <c r="A214" s="6" t="s">
        <v>253</v>
      </c>
      <c r="B214">
        <v>1</v>
      </c>
      <c r="C214">
        <v>28</v>
      </c>
      <c r="D214">
        <v>7</v>
      </c>
      <c r="E214">
        <v>2</v>
      </c>
      <c r="F214">
        <v>2</v>
      </c>
      <c r="G214">
        <v>1</v>
      </c>
      <c r="H214">
        <v>1</v>
      </c>
      <c r="I214">
        <v>3</v>
      </c>
      <c r="J214">
        <v>3</v>
      </c>
      <c r="K214">
        <v>4</v>
      </c>
      <c r="L214">
        <v>3</v>
      </c>
      <c r="M214">
        <v>4</v>
      </c>
      <c r="N214">
        <v>4</v>
      </c>
      <c r="O214">
        <v>3</v>
      </c>
      <c r="P214">
        <v>3</v>
      </c>
      <c r="Q214">
        <v>4</v>
      </c>
      <c r="R214">
        <v>4</v>
      </c>
      <c r="S214">
        <v>3</v>
      </c>
      <c r="T214">
        <v>4</v>
      </c>
      <c r="U214">
        <v>4</v>
      </c>
      <c r="V214">
        <v>4</v>
      </c>
      <c r="W214">
        <v>4</v>
      </c>
      <c r="X214">
        <v>3</v>
      </c>
      <c r="Y214">
        <v>4</v>
      </c>
      <c r="Z214">
        <v>4</v>
      </c>
      <c r="AA214">
        <v>4</v>
      </c>
      <c r="AB214">
        <v>3</v>
      </c>
      <c r="AC214">
        <v>4</v>
      </c>
      <c r="AD214">
        <v>4</v>
      </c>
      <c r="AE214">
        <v>3</v>
      </c>
      <c r="AF214">
        <v>4</v>
      </c>
      <c r="AG214">
        <v>4</v>
      </c>
      <c r="AH214">
        <v>3</v>
      </c>
      <c r="AI214">
        <v>4</v>
      </c>
      <c r="AJ214">
        <v>4</v>
      </c>
      <c r="AK214">
        <v>4</v>
      </c>
      <c r="AL214">
        <v>3</v>
      </c>
      <c r="AM214">
        <v>3</v>
      </c>
      <c r="AN214">
        <v>3</v>
      </c>
    </row>
    <row r="215" spans="1:40" x14ac:dyDescent="0.25">
      <c r="A215" s="6" t="s">
        <v>254</v>
      </c>
      <c r="B215">
        <v>1</v>
      </c>
      <c r="C215">
        <v>24</v>
      </c>
      <c r="D215">
        <v>7</v>
      </c>
      <c r="E215">
        <v>1</v>
      </c>
      <c r="F215">
        <v>2</v>
      </c>
      <c r="G215">
        <v>3</v>
      </c>
      <c r="H215">
        <v>2</v>
      </c>
      <c r="I215">
        <v>5</v>
      </c>
      <c r="J215">
        <v>5</v>
      </c>
      <c r="K215">
        <v>5</v>
      </c>
      <c r="L215">
        <v>5</v>
      </c>
      <c r="M215">
        <v>5</v>
      </c>
      <c r="N215">
        <v>5</v>
      </c>
      <c r="O215">
        <v>5</v>
      </c>
      <c r="P215">
        <v>5</v>
      </c>
      <c r="Q215">
        <v>5</v>
      </c>
      <c r="R215">
        <v>5</v>
      </c>
      <c r="S215">
        <v>5</v>
      </c>
      <c r="T215">
        <v>4</v>
      </c>
      <c r="U215">
        <v>5</v>
      </c>
      <c r="V215">
        <v>4</v>
      </c>
      <c r="W215">
        <v>4</v>
      </c>
      <c r="X215">
        <v>5</v>
      </c>
      <c r="Y215">
        <v>5</v>
      </c>
      <c r="Z215">
        <v>5</v>
      </c>
      <c r="AA215">
        <v>5</v>
      </c>
      <c r="AB215">
        <v>5</v>
      </c>
      <c r="AC215">
        <v>5</v>
      </c>
      <c r="AD215">
        <v>5</v>
      </c>
      <c r="AE215">
        <v>5</v>
      </c>
      <c r="AF215">
        <v>5</v>
      </c>
      <c r="AG215">
        <v>5</v>
      </c>
      <c r="AH215">
        <v>5</v>
      </c>
      <c r="AI215">
        <v>5</v>
      </c>
      <c r="AJ215">
        <v>5</v>
      </c>
      <c r="AK215">
        <v>5</v>
      </c>
      <c r="AL215">
        <v>5</v>
      </c>
      <c r="AM215">
        <v>5</v>
      </c>
      <c r="AN215">
        <v>3</v>
      </c>
    </row>
    <row r="216" spans="1:40" x14ac:dyDescent="0.25">
      <c r="A216" s="6" t="s">
        <v>255</v>
      </c>
      <c r="B216">
        <v>2</v>
      </c>
      <c r="C216">
        <v>21</v>
      </c>
      <c r="D216">
        <v>4</v>
      </c>
      <c r="E216">
        <v>1</v>
      </c>
      <c r="F216">
        <v>1</v>
      </c>
      <c r="G216">
        <v>1</v>
      </c>
      <c r="H216">
        <v>1</v>
      </c>
      <c r="I216">
        <v>4</v>
      </c>
      <c r="J216">
        <v>1</v>
      </c>
      <c r="K216">
        <v>3</v>
      </c>
      <c r="L216">
        <v>3</v>
      </c>
      <c r="M216">
        <v>2</v>
      </c>
      <c r="N216">
        <v>1</v>
      </c>
      <c r="O216">
        <v>3</v>
      </c>
      <c r="P216">
        <v>2</v>
      </c>
      <c r="Q216">
        <v>1</v>
      </c>
      <c r="R216">
        <v>3</v>
      </c>
      <c r="S216">
        <v>2</v>
      </c>
      <c r="T216">
        <v>1</v>
      </c>
      <c r="U216">
        <v>1</v>
      </c>
      <c r="V216">
        <v>1</v>
      </c>
      <c r="W216">
        <v>3</v>
      </c>
      <c r="X216">
        <v>3</v>
      </c>
      <c r="Y216">
        <v>2</v>
      </c>
      <c r="Z216">
        <v>2</v>
      </c>
      <c r="AA216">
        <v>3</v>
      </c>
      <c r="AB216">
        <v>3</v>
      </c>
      <c r="AC216">
        <v>3</v>
      </c>
      <c r="AD216">
        <v>3</v>
      </c>
      <c r="AE216">
        <v>4</v>
      </c>
      <c r="AF216">
        <v>2</v>
      </c>
      <c r="AG216">
        <v>3</v>
      </c>
      <c r="AH216">
        <v>3</v>
      </c>
      <c r="AI216">
        <v>2</v>
      </c>
      <c r="AJ216">
        <v>3</v>
      </c>
      <c r="AK216">
        <v>1</v>
      </c>
      <c r="AL216">
        <v>2</v>
      </c>
      <c r="AM216">
        <v>3</v>
      </c>
      <c r="AN216">
        <v>3</v>
      </c>
    </row>
    <row r="217" spans="1:40" x14ac:dyDescent="0.25">
      <c r="A217" s="6" t="s">
        <v>256</v>
      </c>
      <c r="B217">
        <v>2</v>
      </c>
      <c r="C217">
        <v>23</v>
      </c>
      <c r="D217">
        <v>4</v>
      </c>
      <c r="E217">
        <v>2</v>
      </c>
      <c r="F217">
        <v>2</v>
      </c>
      <c r="G217">
        <v>2</v>
      </c>
      <c r="H217">
        <v>2</v>
      </c>
      <c r="I217">
        <v>3</v>
      </c>
      <c r="J217">
        <v>4</v>
      </c>
      <c r="K217">
        <v>4</v>
      </c>
      <c r="L217">
        <v>5</v>
      </c>
      <c r="M217">
        <v>4</v>
      </c>
      <c r="N217">
        <v>3</v>
      </c>
      <c r="O217">
        <v>4</v>
      </c>
      <c r="P217">
        <v>3</v>
      </c>
      <c r="Q217">
        <v>4</v>
      </c>
      <c r="R217">
        <v>4</v>
      </c>
      <c r="S217">
        <v>4</v>
      </c>
      <c r="T217">
        <v>4</v>
      </c>
      <c r="U217">
        <v>4</v>
      </c>
      <c r="V217">
        <v>4</v>
      </c>
      <c r="W217">
        <v>4</v>
      </c>
      <c r="X217">
        <v>4</v>
      </c>
      <c r="Y217">
        <v>4</v>
      </c>
      <c r="Z217">
        <v>4</v>
      </c>
      <c r="AA217">
        <v>4</v>
      </c>
      <c r="AB217">
        <v>4</v>
      </c>
      <c r="AC217">
        <v>4</v>
      </c>
      <c r="AD217">
        <v>4</v>
      </c>
      <c r="AE217">
        <v>4</v>
      </c>
      <c r="AF217">
        <v>4</v>
      </c>
      <c r="AG217">
        <v>4</v>
      </c>
      <c r="AH217">
        <v>4</v>
      </c>
      <c r="AI217">
        <v>4</v>
      </c>
      <c r="AJ217">
        <v>4</v>
      </c>
      <c r="AK217">
        <v>4</v>
      </c>
      <c r="AL217">
        <v>4</v>
      </c>
      <c r="AM217">
        <v>4</v>
      </c>
      <c r="AN217">
        <v>4</v>
      </c>
    </row>
    <row r="218" spans="1:40" x14ac:dyDescent="0.25">
      <c r="A218" s="6" t="s">
        <v>257</v>
      </c>
      <c r="B218">
        <v>2</v>
      </c>
      <c r="C218">
        <v>23</v>
      </c>
      <c r="D218">
        <v>5</v>
      </c>
      <c r="E218">
        <v>1</v>
      </c>
      <c r="F218">
        <v>2</v>
      </c>
      <c r="G218">
        <v>1</v>
      </c>
      <c r="H218">
        <v>2</v>
      </c>
      <c r="I218">
        <v>3</v>
      </c>
      <c r="J218">
        <v>3</v>
      </c>
      <c r="K218">
        <v>2</v>
      </c>
      <c r="L218">
        <v>5</v>
      </c>
      <c r="M218">
        <v>1</v>
      </c>
      <c r="N218">
        <v>4</v>
      </c>
      <c r="O218">
        <v>4</v>
      </c>
      <c r="P218">
        <v>5</v>
      </c>
      <c r="Q218">
        <v>4</v>
      </c>
      <c r="R218">
        <v>4</v>
      </c>
      <c r="S218">
        <v>3</v>
      </c>
      <c r="T218">
        <v>3</v>
      </c>
      <c r="U218">
        <v>4</v>
      </c>
      <c r="V218">
        <v>4</v>
      </c>
      <c r="W218">
        <v>2</v>
      </c>
      <c r="X218">
        <v>3</v>
      </c>
      <c r="Y218">
        <v>3</v>
      </c>
      <c r="Z218">
        <v>3</v>
      </c>
      <c r="AA218">
        <v>4</v>
      </c>
      <c r="AB218">
        <v>4</v>
      </c>
      <c r="AC218">
        <v>4</v>
      </c>
      <c r="AD218">
        <v>4</v>
      </c>
      <c r="AE218">
        <v>3</v>
      </c>
      <c r="AF218">
        <v>2</v>
      </c>
      <c r="AG218">
        <v>3</v>
      </c>
      <c r="AH218">
        <v>3</v>
      </c>
      <c r="AI218">
        <v>4</v>
      </c>
      <c r="AJ218">
        <v>3</v>
      </c>
      <c r="AK218">
        <v>5</v>
      </c>
      <c r="AL218">
        <v>3</v>
      </c>
      <c r="AM218">
        <v>2</v>
      </c>
      <c r="AN218">
        <v>2</v>
      </c>
    </row>
    <row r="219" spans="1:40" x14ac:dyDescent="0.25">
      <c r="A219" s="6" t="s">
        <v>258</v>
      </c>
      <c r="B219">
        <v>1</v>
      </c>
      <c r="C219">
        <v>22</v>
      </c>
      <c r="D219">
        <v>4</v>
      </c>
      <c r="E219">
        <v>2</v>
      </c>
      <c r="F219">
        <v>1</v>
      </c>
      <c r="G219">
        <v>1</v>
      </c>
      <c r="H219">
        <v>1</v>
      </c>
      <c r="I219">
        <v>5</v>
      </c>
      <c r="J219">
        <v>5</v>
      </c>
      <c r="K219">
        <v>5</v>
      </c>
      <c r="L219">
        <v>5</v>
      </c>
      <c r="M219">
        <v>5</v>
      </c>
      <c r="N219">
        <v>5</v>
      </c>
      <c r="O219">
        <v>4</v>
      </c>
      <c r="P219">
        <v>5</v>
      </c>
      <c r="Q219">
        <v>5</v>
      </c>
      <c r="R219">
        <v>5</v>
      </c>
      <c r="S219">
        <v>4</v>
      </c>
      <c r="T219">
        <v>5</v>
      </c>
      <c r="U219">
        <v>5</v>
      </c>
      <c r="V219">
        <v>5</v>
      </c>
      <c r="W219">
        <v>5</v>
      </c>
      <c r="X219">
        <v>5</v>
      </c>
      <c r="Y219">
        <v>4</v>
      </c>
      <c r="Z219">
        <v>4</v>
      </c>
      <c r="AA219">
        <v>4</v>
      </c>
      <c r="AB219">
        <v>5</v>
      </c>
      <c r="AC219">
        <v>5</v>
      </c>
      <c r="AD219">
        <v>5</v>
      </c>
      <c r="AE219">
        <v>5</v>
      </c>
      <c r="AF219">
        <v>5</v>
      </c>
      <c r="AG219">
        <v>4</v>
      </c>
      <c r="AH219">
        <v>5</v>
      </c>
      <c r="AI219">
        <v>4</v>
      </c>
      <c r="AJ219">
        <v>5</v>
      </c>
      <c r="AK219">
        <v>5</v>
      </c>
      <c r="AL219">
        <v>5</v>
      </c>
      <c r="AM219">
        <v>5</v>
      </c>
      <c r="AN219">
        <v>5</v>
      </c>
    </row>
    <row r="220" spans="1:40" x14ac:dyDescent="0.25">
      <c r="A220" s="6" t="s">
        <v>259</v>
      </c>
      <c r="B220">
        <v>2</v>
      </c>
      <c r="C220">
        <v>20</v>
      </c>
      <c r="D220">
        <v>4</v>
      </c>
      <c r="E220">
        <v>1</v>
      </c>
      <c r="F220">
        <v>2</v>
      </c>
      <c r="G220">
        <v>2</v>
      </c>
      <c r="H220">
        <v>2</v>
      </c>
      <c r="I220">
        <v>3</v>
      </c>
      <c r="J220">
        <v>3</v>
      </c>
      <c r="K220">
        <v>3</v>
      </c>
      <c r="L220">
        <v>3</v>
      </c>
      <c r="M220">
        <v>3</v>
      </c>
      <c r="N220">
        <v>3</v>
      </c>
      <c r="O220">
        <v>3</v>
      </c>
      <c r="P220">
        <v>3</v>
      </c>
      <c r="Q220">
        <v>3</v>
      </c>
      <c r="R220">
        <v>3</v>
      </c>
      <c r="S220">
        <v>3</v>
      </c>
      <c r="T220">
        <v>3</v>
      </c>
      <c r="U220">
        <v>5</v>
      </c>
      <c r="V220">
        <v>4</v>
      </c>
      <c r="W220">
        <v>4</v>
      </c>
      <c r="X220">
        <v>4</v>
      </c>
      <c r="Y220">
        <v>4</v>
      </c>
      <c r="Z220">
        <v>5</v>
      </c>
      <c r="AA220">
        <v>3</v>
      </c>
      <c r="AB220">
        <v>5</v>
      </c>
      <c r="AC220">
        <v>3</v>
      </c>
      <c r="AD220">
        <v>1</v>
      </c>
      <c r="AE220">
        <v>4</v>
      </c>
      <c r="AF220">
        <v>3</v>
      </c>
      <c r="AG220">
        <v>3</v>
      </c>
      <c r="AH220">
        <v>3</v>
      </c>
      <c r="AI220">
        <v>2</v>
      </c>
      <c r="AJ220">
        <v>3</v>
      </c>
      <c r="AK220">
        <v>3</v>
      </c>
      <c r="AL220">
        <v>4</v>
      </c>
      <c r="AM220">
        <v>5</v>
      </c>
      <c r="AN220">
        <v>5</v>
      </c>
    </row>
    <row r="221" spans="1:40" x14ac:dyDescent="0.25">
      <c r="A221" s="6" t="s">
        <v>260</v>
      </c>
      <c r="B221">
        <v>1</v>
      </c>
      <c r="C221">
        <v>28</v>
      </c>
      <c r="D221">
        <v>5</v>
      </c>
      <c r="E221">
        <v>2</v>
      </c>
      <c r="F221">
        <v>1</v>
      </c>
      <c r="G221">
        <v>3</v>
      </c>
      <c r="H221">
        <v>1</v>
      </c>
      <c r="I221">
        <v>2</v>
      </c>
      <c r="J221">
        <v>3</v>
      </c>
      <c r="K221">
        <v>4</v>
      </c>
      <c r="L221">
        <v>4</v>
      </c>
      <c r="M221">
        <v>4</v>
      </c>
      <c r="N221">
        <v>2</v>
      </c>
      <c r="O221">
        <v>2</v>
      </c>
      <c r="P221">
        <v>3</v>
      </c>
      <c r="Q221">
        <v>2</v>
      </c>
      <c r="R221">
        <v>4</v>
      </c>
      <c r="S221">
        <v>4</v>
      </c>
      <c r="T221">
        <v>3</v>
      </c>
      <c r="U221">
        <v>3</v>
      </c>
      <c r="V221">
        <v>4</v>
      </c>
      <c r="W221">
        <v>3</v>
      </c>
      <c r="X221">
        <v>2</v>
      </c>
      <c r="Y221">
        <v>2</v>
      </c>
      <c r="Z221">
        <v>2</v>
      </c>
      <c r="AA221">
        <v>3</v>
      </c>
      <c r="AB221">
        <v>3</v>
      </c>
      <c r="AC221">
        <v>5</v>
      </c>
      <c r="AD221">
        <v>4</v>
      </c>
      <c r="AE221">
        <v>4</v>
      </c>
      <c r="AF221">
        <v>4</v>
      </c>
      <c r="AG221">
        <v>4</v>
      </c>
      <c r="AH221">
        <v>5</v>
      </c>
      <c r="AI221">
        <v>4</v>
      </c>
      <c r="AJ221">
        <v>3</v>
      </c>
      <c r="AK221">
        <v>4</v>
      </c>
      <c r="AL221">
        <v>3</v>
      </c>
      <c r="AM221">
        <v>2</v>
      </c>
      <c r="AN221">
        <v>2</v>
      </c>
    </row>
    <row r="222" spans="1:40" x14ac:dyDescent="0.25">
      <c r="A222" s="6" t="s">
        <v>261</v>
      </c>
      <c r="B222">
        <v>1</v>
      </c>
      <c r="C222">
        <v>20</v>
      </c>
      <c r="D222">
        <v>1</v>
      </c>
      <c r="E222">
        <v>2</v>
      </c>
      <c r="F222">
        <v>2</v>
      </c>
      <c r="G222">
        <v>2</v>
      </c>
      <c r="H222">
        <v>2</v>
      </c>
      <c r="I222">
        <v>4</v>
      </c>
      <c r="J222">
        <v>4</v>
      </c>
      <c r="K222">
        <v>4</v>
      </c>
      <c r="L222">
        <v>4</v>
      </c>
      <c r="M222">
        <v>4</v>
      </c>
      <c r="N222">
        <v>4</v>
      </c>
      <c r="O222">
        <v>4</v>
      </c>
      <c r="P222">
        <v>4</v>
      </c>
      <c r="Q222">
        <v>4</v>
      </c>
      <c r="R222">
        <v>4</v>
      </c>
      <c r="S222">
        <v>4</v>
      </c>
      <c r="T222">
        <v>4</v>
      </c>
      <c r="U222">
        <v>4</v>
      </c>
      <c r="V222">
        <v>4</v>
      </c>
      <c r="W222">
        <v>4</v>
      </c>
      <c r="X222">
        <v>4</v>
      </c>
      <c r="Y222">
        <v>4</v>
      </c>
      <c r="Z222">
        <v>4</v>
      </c>
      <c r="AA222">
        <v>4</v>
      </c>
      <c r="AB222">
        <v>4</v>
      </c>
      <c r="AC222">
        <v>4</v>
      </c>
      <c r="AD222">
        <v>4</v>
      </c>
      <c r="AE222">
        <v>4</v>
      </c>
      <c r="AF222">
        <v>4</v>
      </c>
      <c r="AG222">
        <v>4</v>
      </c>
      <c r="AH222">
        <v>4</v>
      </c>
      <c r="AI222">
        <v>4</v>
      </c>
      <c r="AJ222">
        <v>4</v>
      </c>
      <c r="AK222">
        <v>4</v>
      </c>
      <c r="AL222">
        <v>4</v>
      </c>
      <c r="AM222">
        <v>4</v>
      </c>
      <c r="AN222">
        <v>3</v>
      </c>
    </row>
    <row r="223" spans="1:40" x14ac:dyDescent="0.25">
      <c r="A223" s="6" t="s">
        <v>262</v>
      </c>
      <c r="B223">
        <v>2</v>
      </c>
      <c r="C223">
        <v>25</v>
      </c>
      <c r="D223">
        <v>6</v>
      </c>
      <c r="E223">
        <v>2</v>
      </c>
      <c r="F223">
        <v>2</v>
      </c>
      <c r="G223">
        <v>2</v>
      </c>
      <c r="H223">
        <v>2</v>
      </c>
      <c r="I223">
        <v>5</v>
      </c>
      <c r="J223">
        <v>5</v>
      </c>
      <c r="K223">
        <v>3</v>
      </c>
      <c r="L223">
        <v>5</v>
      </c>
      <c r="M223">
        <v>5</v>
      </c>
      <c r="N223">
        <v>5</v>
      </c>
      <c r="O223">
        <v>5</v>
      </c>
      <c r="P223">
        <v>5</v>
      </c>
      <c r="Q223">
        <v>5</v>
      </c>
      <c r="R223">
        <v>5</v>
      </c>
      <c r="S223">
        <v>5</v>
      </c>
      <c r="T223">
        <v>5</v>
      </c>
      <c r="U223">
        <v>5</v>
      </c>
      <c r="V223">
        <v>5</v>
      </c>
      <c r="W223">
        <v>5</v>
      </c>
      <c r="X223">
        <v>5</v>
      </c>
      <c r="Y223">
        <v>5</v>
      </c>
      <c r="Z223">
        <v>5</v>
      </c>
      <c r="AA223">
        <v>5</v>
      </c>
      <c r="AB223">
        <v>5</v>
      </c>
      <c r="AC223">
        <v>5</v>
      </c>
      <c r="AD223">
        <v>5</v>
      </c>
      <c r="AE223">
        <v>5</v>
      </c>
      <c r="AF223">
        <v>5</v>
      </c>
      <c r="AG223">
        <v>5</v>
      </c>
      <c r="AH223">
        <v>5</v>
      </c>
      <c r="AI223">
        <v>5</v>
      </c>
      <c r="AJ223">
        <v>5</v>
      </c>
      <c r="AK223">
        <v>5</v>
      </c>
      <c r="AL223">
        <v>3</v>
      </c>
      <c r="AM223">
        <v>5</v>
      </c>
      <c r="AN223">
        <v>3</v>
      </c>
    </row>
    <row r="224" spans="1:40" x14ac:dyDescent="0.25">
      <c r="A224" s="6" t="s">
        <v>263</v>
      </c>
      <c r="B224">
        <v>2</v>
      </c>
      <c r="C224">
        <v>20</v>
      </c>
      <c r="D224">
        <v>3</v>
      </c>
      <c r="E224">
        <v>1</v>
      </c>
      <c r="F224">
        <v>2</v>
      </c>
      <c r="G224">
        <v>2</v>
      </c>
      <c r="H224">
        <v>1</v>
      </c>
      <c r="I224">
        <v>4</v>
      </c>
      <c r="J224">
        <v>4</v>
      </c>
      <c r="K224">
        <v>3</v>
      </c>
      <c r="L224">
        <v>4</v>
      </c>
      <c r="M224">
        <v>2</v>
      </c>
      <c r="N224">
        <v>3</v>
      </c>
      <c r="O224">
        <v>2</v>
      </c>
      <c r="P224">
        <v>4</v>
      </c>
      <c r="Q224">
        <v>4</v>
      </c>
      <c r="R224">
        <v>4</v>
      </c>
      <c r="S224">
        <v>4</v>
      </c>
      <c r="T224">
        <v>4</v>
      </c>
      <c r="U224">
        <v>3</v>
      </c>
      <c r="V224">
        <v>3</v>
      </c>
      <c r="W224">
        <v>4</v>
      </c>
      <c r="X224">
        <v>4</v>
      </c>
      <c r="Y224">
        <v>4</v>
      </c>
      <c r="Z224">
        <v>5</v>
      </c>
      <c r="AA224">
        <v>4</v>
      </c>
      <c r="AB224">
        <v>4</v>
      </c>
      <c r="AC224">
        <v>4</v>
      </c>
      <c r="AD224">
        <v>5</v>
      </c>
      <c r="AE224">
        <v>4</v>
      </c>
      <c r="AF224">
        <v>4</v>
      </c>
      <c r="AG224">
        <v>3</v>
      </c>
      <c r="AH224">
        <v>4</v>
      </c>
      <c r="AI224">
        <v>4</v>
      </c>
      <c r="AJ224">
        <v>4</v>
      </c>
      <c r="AK224">
        <v>4</v>
      </c>
      <c r="AL224">
        <v>3</v>
      </c>
      <c r="AM224">
        <v>4</v>
      </c>
      <c r="AN224">
        <v>1</v>
      </c>
    </row>
    <row r="225" spans="1:40" x14ac:dyDescent="0.25">
      <c r="A225" s="6" t="s">
        <v>264</v>
      </c>
      <c r="B225">
        <v>2</v>
      </c>
      <c r="C225">
        <v>22</v>
      </c>
      <c r="D225">
        <v>4</v>
      </c>
      <c r="E225">
        <v>2</v>
      </c>
      <c r="F225">
        <v>1</v>
      </c>
      <c r="G225">
        <v>3</v>
      </c>
      <c r="H225">
        <v>1</v>
      </c>
      <c r="I225">
        <v>4</v>
      </c>
      <c r="J225">
        <v>4</v>
      </c>
      <c r="K225">
        <v>4</v>
      </c>
      <c r="L225">
        <v>4</v>
      </c>
      <c r="M225">
        <v>4</v>
      </c>
      <c r="N225">
        <v>4</v>
      </c>
      <c r="O225">
        <v>4</v>
      </c>
      <c r="P225">
        <v>4</v>
      </c>
      <c r="Q225">
        <v>4</v>
      </c>
      <c r="R225">
        <v>4</v>
      </c>
      <c r="S225">
        <v>3</v>
      </c>
      <c r="T225">
        <v>3</v>
      </c>
      <c r="U225">
        <v>3</v>
      </c>
      <c r="V225">
        <v>4</v>
      </c>
      <c r="W225">
        <v>4</v>
      </c>
      <c r="X225">
        <v>4</v>
      </c>
      <c r="Y225">
        <v>3</v>
      </c>
      <c r="Z225">
        <v>3</v>
      </c>
      <c r="AA225">
        <v>4</v>
      </c>
      <c r="AB225">
        <v>4</v>
      </c>
      <c r="AC225">
        <v>4</v>
      </c>
      <c r="AD225">
        <v>4</v>
      </c>
      <c r="AE225">
        <v>4</v>
      </c>
      <c r="AF225">
        <v>3</v>
      </c>
      <c r="AG225">
        <v>4</v>
      </c>
      <c r="AH225">
        <v>4</v>
      </c>
      <c r="AI225">
        <v>4</v>
      </c>
      <c r="AJ225">
        <v>3</v>
      </c>
      <c r="AK225">
        <v>3</v>
      </c>
      <c r="AL225">
        <v>3</v>
      </c>
      <c r="AM225">
        <v>3</v>
      </c>
      <c r="AN225">
        <v>3</v>
      </c>
    </row>
    <row r="226" spans="1:40" x14ac:dyDescent="0.25">
      <c r="A226" s="6" t="s">
        <v>265</v>
      </c>
      <c r="B226">
        <v>1</v>
      </c>
      <c r="C226">
        <v>19</v>
      </c>
      <c r="D226">
        <v>1</v>
      </c>
      <c r="E226">
        <v>1</v>
      </c>
      <c r="F226">
        <v>1</v>
      </c>
      <c r="G226">
        <v>3</v>
      </c>
      <c r="H226">
        <v>1</v>
      </c>
      <c r="I226">
        <v>3</v>
      </c>
      <c r="J226">
        <v>4</v>
      </c>
      <c r="K226">
        <v>5</v>
      </c>
      <c r="L226">
        <v>5</v>
      </c>
      <c r="M226">
        <v>5</v>
      </c>
      <c r="N226">
        <v>5</v>
      </c>
      <c r="O226">
        <v>5</v>
      </c>
      <c r="P226">
        <v>5</v>
      </c>
      <c r="Q226">
        <v>5</v>
      </c>
      <c r="R226">
        <v>5</v>
      </c>
      <c r="S226">
        <v>5</v>
      </c>
      <c r="T226">
        <v>5</v>
      </c>
      <c r="U226">
        <v>5</v>
      </c>
      <c r="V226">
        <v>5</v>
      </c>
      <c r="W226">
        <v>5</v>
      </c>
      <c r="X226">
        <v>5</v>
      </c>
      <c r="Y226">
        <v>5</v>
      </c>
      <c r="Z226">
        <v>5</v>
      </c>
      <c r="AA226">
        <v>5</v>
      </c>
      <c r="AB226">
        <v>5</v>
      </c>
      <c r="AC226">
        <v>5</v>
      </c>
      <c r="AD226">
        <v>5</v>
      </c>
      <c r="AE226">
        <v>5</v>
      </c>
      <c r="AF226">
        <v>5</v>
      </c>
      <c r="AG226">
        <v>5</v>
      </c>
      <c r="AH226">
        <v>5</v>
      </c>
      <c r="AI226">
        <v>5</v>
      </c>
      <c r="AJ226">
        <v>5</v>
      </c>
      <c r="AK226">
        <v>5</v>
      </c>
      <c r="AL226">
        <v>3</v>
      </c>
      <c r="AM226">
        <v>3</v>
      </c>
      <c r="AN226">
        <v>3</v>
      </c>
    </row>
    <row r="227" spans="1:40" x14ac:dyDescent="0.25">
      <c r="A227" s="6" t="s">
        <v>266</v>
      </c>
      <c r="B227">
        <v>2</v>
      </c>
      <c r="C227">
        <v>23</v>
      </c>
      <c r="D227">
        <v>4</v>
      </c>
      <c r="E227">
        <v>2</v>
      </c>
      <c r="F227">
        <v>1</v>
      </c>
      <c r="G227">
        <v>3</v>
      </c>
      <c r="H227">
        <v>2</v>
      </c>
      <c r="I227">
        <v>3</v>
      </c>
      <c r="J227">
        <v>4</v>
      </c>
      <c r="K227">
        <v>3</v>
      </c>
      <c r="L227">
        <v>4</v>
      </c>
      <c r="M227">
        <v>3</v>
      </c>
      <c r="N227">
        <v>4</v>
      </c>
      <c r="O227">
        <v>3</v>
      </c>
      <c r="P227">
        <v>4</v>
      </c>
      <c r="Q227">
        <v>3</v>
      </c>
      <c r="R227">
        <v>4</v>
      </c>
      <c r="S227">
        <v>4</v>
      </c>
      <c r="T227">
        <v>3</v>
      </c>
      <c r="U227">
        <v>4</v>
      </c>
      <c r="V227">
        <v>4</v>
      </c>
      <c r="W227">
        <v>4</v>
      </c>
      <c r="X227">
        <v>4</v>
      </c>
      <c r="Y227">
        <v>4</v>
      </c>
      <c r="Z227">
        <v>3</v>
      </c>
      <c r="AA227">
        <v>3</v>
      </c>
      <c r="AB227">
        <v>3</v>
      </c>
      <c r="AC227">
        <v>3</v>
      </c>
      <c r="AD227">
        <v>3</v>
      </c>
      <c r="AE227">
        <v>4</v>
      </c>
      <c r="AF227">
        <v>3</v>
      </c>
      <c r="AG227">
        <v>3</v>
      </c>
      <c r="AH227">
        <v>3</v>
      </c>
      <c r="AI227">
        <v>3</v>
      </c>
      <c r="AJ227">
        <v>4</v>
      </c>
      <c r="AK227">
        <v>3</v>
      </c>
      <c r="AL227">
        <v>3</v>
      </c>
      <c r="AM227">
        <v>2</v>
      </c>
      <c r="AN227">
        <v>4</v>
      </c>
    </row>
    <row r="228" spans="1:40" x14ac:dyDescent="0.25">
      <c r="A228" s="6" t="s">
        <v>267</v>
      </c>
      <c r="B228">
        <v>2</v>
      </c>
      <c r="C228">
        <v>19</v>
      </c>
      <c r="D228">
        <v>2</v>
      </c>
      <c r="E228">
        <v>1</v>
      </c>
      <c r="F228">
        <v>2</v>
      </c>
      <c r="G228">
        <v>3</v>
      </c>
      <c r="H228">
        <v>2</v>
      </c>
      <c r="I228">
        <v>3</v>
      </c>
      <c r="J228">
        <v>3</v>
      </c>
      <c r="K228">
        <v>5</v>
      </c>
      <c r="L228">
        <v>5</v>
      </c>
      <c r="M228">
        <v>3</v>
      </c>
      <c r="N228">
        <v>4</v>
      </c>
      <c r="O228">
        <v>3</v>
      </c>
      <c r="P228">
        <v>4</v>
      </c>
      <c r="Q228">
        <v>5</v>
      </c>
      <c r="R228">
        <v>3</v>
      </c>
      <c r="S228">
        <v>3</v>
      </c>
      <c r="T228">
        <v>3</v>
      </c>
      <c r="U228">
        <v>3</v>
      </c>
      <c r="V228">
        <v>3</v>
      </c>
      <c r="W228">
        <v>3</v>
      </c>
      <c r="X228">
        <v>3</v>
      </c>
      <c r="Y228">
        <v>3</v>
      </c>
      <c r="Z228">
        <v>3</v>
      </c>
      <c r="AA228">
        <v>3</v>
      </c>
      <c r="AB228">
        <v>3</v>
      </c>
      <c r="AC228">
        <v>3</v>
      </c>
      <c r="AD228">
        <v>3</v>
      </c>
      <c r="AE228">
        <v>3</v>
      </c>
      <c r="AF228">
        <v>3</v>
      </c>
      <c r="AG228">
        <v>3</v>
      </c>
      <c r="AH228">
        <v>3</v>
      </c>
      <c r="AI228">
        <v>3</v>
      </c>
      <c r="AJ228">
        <v>3</v>
      </c>
      <c r="AK228">
        <v>3</v>
      </c>
      <c r="AL228">
        <v>3</v>
      </c>
      <c r="AM228">
        <v>3</v>
      </c>
      <c r="AN228">
        <v>3</v>
      </c>
    </row>
    <row r="229" spans="1:40" x14ac:dyDescent="0.25">
      <c r="A229" s="6" t="s">
        <v>268</v>
      </c>
      <c r="B229">
        <v>1</v>
      </c>
      <c r="C229">
        <v>22</v>
      </c>
      <c r="D229">
        <v>3</v>
      </c>
      <c r="E229">
        <v>2</v>
      </c>
      <c r="F229">
        <v>1</v>
      </c>
      <c r="G229">
        <v>3</v>
      </c>
      <c r="H229">
        <v>2</v>
      </c>
      <c r="I229">
        <v>2</v>
      </c>
      <c r="J229">
        <v>2</v>
      </c>
      <c r="K229">
        <v>2</v>
      </c>
      <c r="L229">
        <v>2</v>
      </c>
      <c r="M229">
        <v>1</v>
      </c>
      <c r="N229">
        <v>3</v>
      </c>
      <c r="O229">
        <v>3</v>
      </c>
      <c r="P229">
        <v>3</v>
      </c>
      <c r="Q229">
        <v>3</v>
      </c>
      <c r="R229">
        <v>3</v>
      </c>
      <c r="S229">
        <v>3</v>
      </c>
      <c r="T229">
        <v>3</v>
      </c>
      <c r="U229">
        <v>2</v>
      </c>
      <c r="V229">
        <v>3</v>
      </c>
      <c r="W229">
        <v>3</v>
      </c>
      <c r="X229">
        <v>3</v>
      </c>
      <c r="Y229">
        <v>3</v>
      </c>
      <c r="Z229">
        <v>3</v>
      </c>
      <c r="AA229">
        <v>3</v>
      </c>
      <c r="AB229">
        <v>3</v>
      </c>
      <c r="AC229">
        <v>4</v>
      </c>
      <c r="AD229">
        <v>4</v>
      </c>
      <c r="AE229">
        <v>4</v>
      </c>
      <c r="AF229">
        <v>3</v>
      </c>
      <c r="AG229">
        <v>3</v>
      </c>
      <c r="AH229">
        <v>3</v>
      </c>
      <c r="AI229">
        <v>3</v>
      </c>
      <c r="AJ229">
        <v>3</v>
      </c>
      <c r="AK229">
        <v>4</v>
      </c>
      <c r="AL229">
        <v>3</v>
      </c>
      <c r="AM229">
        <v>3</v>
      </c>
      <c r="AN229">
        <v>2</v>
      </c>
    </row>
    <row r="230" spans="1:40" x14ac:dyDescent="0.25">
      <c r="A230" s="6" t="s">
        <v>269</v>
      </c>
      <c r="B230">
        <v>2</v>
      </c>
      <c r="C230">
        <v>22</v>
      </c>
      <c r="D230">
        <v>4</v>
      </c>
      <c r="E230">
        <v>1</v>
      </c>
      <c r="F230">
        <v>1</v>
      </c>
      <c r="G230">
        <v>2</v>
      </c>
      <c r="H230">
        <v>1</v>
      </c>
      <c r="I230">
        <v>4</v>
      </c>
      <c r="J230">
        <v>4</v>
      </c>
      <c r="K230">
        <v>4</v>
      </c>
      <c r="L230">
        <v>4</v>
      </c>
      <c r="M230">
        <v>4</v>
      </c>
      <c r="N230">
        <v>4</v>
      </c>
      <c r="O230">
        <v>4</v>
      </c>
      <c r="P230">
        <v>4</v>
      </c>
      <c r="Q230">
        <v>4</v>
      </c>
      <c r="R230">
        <v>4</v>
      </c>
      <c r="S230">
        <v>4</v>
      </c>
      <c r="T230">
        <v>5</v>
      </c>
      <c r="U230">
        <v>5</v>
      </c>
      <c r="V230">
        <v>5</v>
      </c>
      <c r="W230">
        <v>5</v>
      </c>
      <c r="X230">
        <v>5</v>
      </c>
      <c r="Y230">
        <v>4</v>
      </c>
      <c r="Z230">
        <v>5</v>
      </c>
      <c r="AA230">
        <v>5</v>
      </c>
      <c r="AB230">
        <v>5</v>
      </c>
      <c r="AC230">
        <v>4</v>
      </c>
      <c r="AD230">
        <v>5</v>
      </c>
      <c r="AE230">
        <v>5</v>
      </c>
      <c r="AF230">
        <v>5</v>
      </c>
      <c r="AG230">
        <v>5</v>
      </c>
      <c r="AH230">
        <v>5</v>
      </c>
      <c r="AI230">
        <v>4</v>
      </c>
      <c r="AJ230">
        <v>5</v>
      </c>
      <c r="AK230">
        <v>4</v>
      </c>
      <c r="AL230">
        <v>3</v>
      </c>
      <c r="AM230">
        <v>3</v>
      </c>
      <c r="AN230">
        <v>3</v>
      </c>
    </row>
    <row r="231" spans="1:40" x14ac:dyDescent="0.25">
      <c r="A231" s="6" t="s">
        <v>270</v>
      </c>
      <c r="B231">
        <v>2</v>
      </c>
      <c r="C231">
        <v>20</v>
      </c>
      <c r="D231">
        <v>3</v>
      </c>
      <c r="E231">
        <v>2</v>
      </c>
      <c r="F231">
        <v>2</v>
      </c>
      <c r="G231">
        <v>2</v>
      </c>
      <c r="H231">
        <v>2</v>
      </c>
      <c r="I231">
        <v>3</v>
      </c>
      <c r="J231">
        <v>3</v>
      </c>
      <c r="K231">
        <v>3</v>
      </c>
      <c r="L231">
        <v>3</v>
      </c>
      <c r="M231">
        <v>2</v>
      </c>
      <c r="N231">
        <v>2</v>
      </c>
      <c r="O231">
        <v>3</v>
      </c>
      <c r="P231">
        <v>4</v>
      </c>
      <c r="Q231">
        <v>2</v>
      </c>
      <c r="R231">
        <v>4</v>
      </c>
      <c r="S231">
        <v>3</v>
      </c>
      <c r="T231">
        <v>3</v>
      </c>
      <c r="U231">
        <v>2</v>
      </c>
      <c r="V231">
        <v>2</v>
      </c>
      <c r="W231">
        <v>3</v>
      </c>
      <c r="X231">
        <v>4</v>
      </c>
      <c r="Y231">
        <v>4</v>
      </c>
      <c r="Z231">
        <v>4</v>
      </c>
      <c r="AA231">
        <v>4</v>
      </c>
      <c r="AB231">
        <v>3</v>
      </c>
      <c r="AC231">
        <v>3</v>
      </c>
      <c r="AD231">
        <v>3</v>
      </c>
      <c r="AE231">
        <v>4</v>
      </c>
      <c r="AF231">
        <v>3</v>
      </c>
      <c r="AG231">
        <v>3</v>
      </c>
      <c r="AH231">
        <v>3</v>
      </c>
      <c r="AI231">
        <v>3</v>
      </c>
      <c r="AJ231">
        <v>3</v>
      </c>
      <c r="AK231">
        <v>4</v>
      </c>
      <c r="AL231">
        <v>3</v>
      </c>
      <c r="AM231">
        <v>3</v>
      </c>
      <c r="AN231">
        <v>3</v>
      </c>
    </row>
    <row r="232" spans="1:40" x14ac:dyDescent="0.25">
      <c r="A232" s="6" t="s">
        <v>271</v>
      </c>
      <c r="B232">
        <v>2</v>
      </c>
      <c r="C232">
        <v>22</v>
      </c>
      <c r="D232">
        <v>3</v>
      </c>
      <c r="E232">
        <v>1</v>
      </c>
      <c r="F232">
        <v>1</v>
      </c>
      <c r="G232">
        <v>1</v>
      </c>
      <c r="H232">
        <v>2</v>
      </c>
      <c r="I232">
        <v>3</v>
      </c>
      <c r="J232">
        <v>3</v>
      </c>
      <c r="K232">
        <v>3</v>
      </c>
      <c r="L232">
        <v>3</v>
      </c>
      <c r="M232">
        <v>3</v>
      </c>
      <c r="N232">
        <v>3</v>
      </c>
      <c r="O232">
        <v>3</v>
      </c>
      <c r="P232">
        <v>3</v>
      </c>
      <c r="Q232">
        <v>3</v>
      </c>
      <c r="R232">
        <v>3</v>
      </c>
      <c r="S232">
        <v>3</v>
      </c>
      <c r="T232">
        <v>3</v>
      </c>
      <c r="U232">
        <v>3</v>
      </c>
      <c r="V232">
        <v>3</v>
      </c>
      <c r="W232">
        <v>3</v>
      </c>
      <c r="X232">
        <v>3</v>
      </c>
      <c r="Y232">
        <v>3</v>
      </c>
      <c r="Z232">
        <v>3</v>
      </c>
      <c r="AA232">
        <v>3</v>
      </c>
      <c r="AB232">
        <v>3</v>
      </c>
      <c r="AC232">
        <v>3</v>
      </c>
      <c r="AD232">
        <v>3</v>
      </c>
      <c r="AE232">
        <v>3</v>
      </c>
      <c r="AF232">
        <v>3</v>
      </c>
      <c r="AG232">
        <v>3</v>
      </c>
      <c r="AH232">
        <v>3</v>
      </c>
      <c r="AI232">
        <v>3</v>
      </c>
      <c r="AJ232">
        <v>3</v>
      </c>
      <c r="AK232">
        <v>3</v>
      </c>
      <c r="AL232">
        <v>3</v>
      </c>
      <c r="AM232">
        <v>3</v>
      </c>
      <c r="AN232">
        <v>3</v>
      </c>
    </row>
    <row r="233" spans="1:40" x14ac:dyDescent="0.25">
      <c r="A233" s="6" t="s">
        <v>272</v>
      </c>
      <c r="B233">
        <v>2</v>
      </c>
      <c r="C233">
        <v>19</v>
      </c>
      <c r="D233">
        <v>1</v>
      </c>
      <c r="E233">
        <v>1</v>
      </c>
      <c r="F233">
        <v>2</v>
      </c>
      <c r="G233">
        <v>1</v>
      </c>
      <c r="H233">
        <v>2</v>
      </c>
      <c r="I233">
        <v>4</v>
      </c>
      <c r="J233">
        <v>4</v>
      </c>
      <c r="K233">
        <v>4</v>
      </c>
      <c r="L233">
        <v>5</v>
      </c>
      <c r="M233">
        <v>4</v>
      </c>
      <c r="N233">
        <v>4</v>
      </c>
      <c r="O233">
        <v>3</v>
      </c>
      <c r="P233">
        <v>2</v>
      </c>
      <c r="Q233">
        <v>5</v>
      </c>
      <c r="R233">
        <v>5</v>
      </c>
      <c r="S233">
        <v>5</v>
      </c>
      <c r="T233">
        <v>4</v>
      </c>
      <c r="U233">
        <v>4</v>
      </c>
      <c r="V233">
        <v>3</v>
      </c>
      <c r="W233">
        <v>4</v>
      </c>
      <c r="X233">
        <v>4</v>
      </c>
      <c r="Y233">
        <v>3</v>
      </c>
      <c r="Z233">
        <v>4</v>
      </c>
      <c r="AA233">
        <v>4</v>
      </c>
      <c r="AB233">
        <v>3</v>
      </c>
      <c r="AC233">
        <v>3</v>
      </c>
      <c r="AD233">
        <v>4</v>
      </c>
      <c r="AE233">
        <v>5</v>
      </c>
      <c r="AF233">
        <v>5</v>
      </c>
      <c r="AG233">
        <v>5</v>
      </c>
      <c r="AH233">
        <v>5</v>
      </c>
      <c r="AI233">
        <v>5</v>
      </c>
      <c r="AJ233">
        <v>4</v>
      </c>
      <c r="AK233">
        <v>3</v>
      </c>
      <c r="AL233">
        <v>3</v>
      </c>
      <c r="AM233">
        <v>4</v>
      </c>
      <c r="AN233">
        <v>4</v>
      </c>
    </row>
    <row r="234" spans="1:40" x14ac:dyDescent="0.25">
      <c r="A234" s="6" t="s">
        <v>273</v>
      </c>
      <c r="B234">
        <v>2</v>
      </c>
      <c r="C234">
        <v>22</v>
      </c>
      <c r="D234">
        <v>4</v>
      </c>
      <c r="E234">
        <v>2</v>
      </c>
      <c r="F234">
        <v>2</v>
      </c>
      <c r="G234">
        <v>3</v>
      </c>
      <c r="H234">
        <v>2</v>
      </c>
      <c r="I234">
        <v>4</v>
      </c>
      <c r="J234">
        <v>4</v>
      </c>
      <c r="K234">
        <v>4</v>
      </c>
      <c r="L234">
        <v>4</v>
      </c>
      <c r="M234">
        <v>4</v>
      </c>
      <c r="N234">
        <v>4</v>
      </c>
      <c r="O234">
        <v>4</v>
      </c>
      <c r="P234">
        <v>4</v>
      </c>
      <c r="Q234">
        <v>4</v>
      </c>
      <c r="R234">
        <v>4</v>
      </c>
      <c r="S234">
        <v>4</v>
      </c>
      <c r="T234">
        <v>4</v>
      </c>
      <c r="U234">
        <v>4</v>
      </c>
      <c r="V234">
        <v>4</v>
      </c>
      <c r="W234">
        <v>4</v>
      </c>
      <c r="X234">
        <v>4</v>
      </c>
      <c r="Y234">
        <v>4</v>
      </c>
      <c r="Z234">
        <v>4</v>
      </c>
      <c r="AA234">
        <v>4</v>
      </c>
      <c r="AB234">
        <v>4</v>
      </c>
      <c r="AC234">
        <v>4</v>
      </c>
      <c r="AD234">
        <v>4</v>
      </c>
      <c r="AE234">
        <v>4</v>
      </c>
      <c r="AF234">
        <v>4</v>
      </c>
      <c r="AG234">
        <v>4</v>
      </c>
      <c r="AH234">
        <v>4</v>
      </c>
      <c r="AI234">
        <v>4</v>
      </c>
      <c r="AJ234">
        <v>4</v>
      </c>
      <c r="AK234">
        <v>4</v>
      </c>
      <c r="AL234">
        <v>4</v>
      </c>
      <c r="AM234">
        <v>3</v>
      </c>
      <c r="AN234">
        <v>3</v>
      </c>
    </row>
    <row r="235" spans="1:40" x14ac:dyDescent="0.25">
      <c r="A235" s="6" t="s">
        <v>274</v>
      </c>
      <c r="B235">
        <v>1</v>
      </c>
      <c r="C235">
        <v>21</v>
      </c>
      <c r="D235">
        <v>3</v>
      </c>
      <c r="E235">
        <v>2</v>
      </c>
      <c r="F235">
        <v>1</v>
      </c>
      <c r="G235">
        <v>3</v>
      </c>
      <c r="H235">
        <v>2</v>
      </c>
      <c r="I235">
        <v>3</v>
      </c>
      <c r="J235">
        <v>4</v>
      </c>
      <c r="K235">
        <v>3</v>
      </c>
      <c r="L235">
        <v>3</v>
      </c>
      <c r="M235">
        <v>3</v>
      </c>
      <c r="N235">
        <v>4</v>
      </c>
      <c r="O235">
        <v>4</v>
      </c>
      <c r="P235">
        <v>4</v>
      </c>
      <c r="Q235">
        <v>4</v>
      </c>
      <c r="R235">
        <v>4</v>
      </c>
      <c r="S235">
        <v>4</v>
      </c>
      <c r="T235">
        <v>4</v>
      </c>
      <c r="U235">
        <v>4</v>
      </c>
      <c r="V235">
        <v>5</v>
      </c>
      <c r="W235">
        <v>5</v>
      </c>
      <c r="X235">
        <v>4</v>
      </c>
      <c r="Y235">
        <v>4</v>
      </c>
      <c r="Z235">
        <v>4</v>
      </c>
      <c r="AA235">
        <v>4</v>
      </c>
      <c r="AB235">
        <v>4</v>
      </c>
      <c r="AC235">
        <v>4</v>
      </c>
      <c r="AD235">
        <v>4</v>
      </c>
      <c r="AE235">
        <v>4</v>
      </c>
      <c r="AF235">
        <v>4</v>
      </c>
      <c r="AG235">
        <v>4</v>
      </c>
      <c r="AH235">
        <v>4</v>
      </c>
      <c r="AI235">
        <v>4</v>
      </c>
      <c r="AJ235">
        <v>4</v>
      </c>
      <c r="AK235">
        <v>4</v>
      </c>
      <c r="AL235">
        <v>3</v>
      </c>
      <c r="AM235">
        <v>3</v>
      </c>
      <c r="AN235">
        <v>3</v>
      </c>
    </row>
    <row r="236" spans="1:40" x14ac:dyDescent="0.25">
      <c r="A236" s="6" t="s">
        <v>275</v>
      </c>
      <c r="B236">
        <v>2</v>
      </c>
      <c r="C236">
        <v>19</v>
      </c>
      <c r="D236">
        <v>2</v>
      </c>
      <c r="E236">
        <v>2</v>
      </c>
      <c r="F236">
        <v>2</v>
      </c>
      <c r="G236">
        <v>1</v>
      </c>
      <c r="H236">
        <v>1</v>
      </c>
      <c r="I236">
        <v>4</v>
      </c>
      <c r="J236">
        <v>2</v>
      </c>
      <c r="K236">
        <v>3</v>
      </c>
      <c r="L236">
        <v>3</v>
      </c>
      <c r="M236">
        <v>3</v>
      </c>
      <c r="N236">
        <v>2</v>
      </c>
      <c r="O236">
        <v>4</v>
      </c>
      <c r="P236">
        <v>4</v>
      </c>
      <c r="Q236">
        <v>3</v>
      </c>
      <c r="R236">
        <v>4</v>
      </c>
      <c r="S236">
        <v>4</v>
      </c>
      <c r="T236">
        <v>2</v>
      </c>
      <c r="U236">
        <v>2</v>
      </c>
      <c r="V236">
        <v>4</v>
      </c>
      <c r="W236">
        <v>3</v>
      </c>
      <c r="X236">
        <v>3</v>
      </c>
      <c r="Y236">
        <v>3</v>
      </c>
      <c r="Z236">
        <v>3</v>
      </c>
      <c r="AA236">
        <v>3</v>
      </c>
      <c r="AB236">
        <v>3</v>
      </c>
      <c r="AC236">
        <v>4</v>
      </c>
      <c r="AD236">
        <v>4</v>
      </c>
      <c r="AE236">
        <v>2</v>
      </c>
      <c r="AF236">
        <v>2</v>
      </c>
      <c r="AG236">
        <v>3</v>
      </c>
      <c r="AH236">
        <v>2</v>
      </c>
      <c r="AI236">
        <v>3</v>
      </c>
      <c r="AJ236">
        <v>3</v>
      </c>
      <c r="AK236">
        <v>1</v>
      </c>
      <c r="AL236">
        <v>4</v>
      </c>
      <c r="AM236">
        <v>3</v>
      </c>
      <c r="AN236">
        <v>3</v>
      </c>
    </row>
    <row r="237" spans="1:40" x14ac:dyDescent="0.25">
      <c r="A237" s="6" t="s">
        <v>276</v>
      </c>
      <c r="B237">
        <v>2</v>
      </c>
      <c r="C237">
        <v>19</v>
      </c>
      <c r="D237">
        <v>1</v>
      </c>
      <c r="E237">
        <v>2</v>
      </c>
      <c r="F237">
        <v>2</v>
      </c>
      <c r="G237">
        <v>1</v>
      </c>
      <c r="H237">
        <v>2</v>
      </c>
      <c r="I237">
        <v>3</v>
      </c>
      <c r="J237">
        <v>3</v>
      </c>
      <c r="K237">
        <v>2</v>
      </c>
      <c r="L237">
        <v>5</v>
      </c>
      <c r="M237">
        <v>4</v>
      </c>
      <c r="N237">
        <v>4</v>
      </c>
      <c r="O237">
        <v>4</v>
      </c>
      <c r="P237">
        <v>5</v>
      </c>
      <c r="Q237">
        <v>2</v>
      </c>
      <c r="R237">
        <v>5</v>
      </c>
      <c r="S237">
        <v>3</v>
      </c>
      <c r="T237">
        <v>2</v>
      </c>
      <c r="U237">
        <v>3</v>
      </c>
      <c r="V237">
        <v>4</v>
      </c>
      <c r="W237">
        <v>4</v>
      </c>
      <c r="X237">
        <v>4</v>
      </c>
      <c r="Y237">
        <v>5</v>
      </c>
      <c r="Z237">
        <v>5</v>
      </c>
      <c r="AA237">
        <v>4</v>
      </c>
      <c r="AB237">
        <v>3</v>
      </c>
      <c r="AC237">
        <v>5</v>
      </c>
      <c r="AD237">
        <v>5</v>
      </c>
      <c r="AE237">
        <v>5</v>
      </c>
      <c r="AF237">
        <v>2</v>
      </c>
      <c r="AG237">
        <v>2</v>
      </c>
      <c r="AH237">
        <v>4</v>
      </c>
      <c r="AI237">
        <v>4</v>
      </c>
      <c r="AJ237">
        <v>4</v>
      </c>
      <c r="AK237">
        <v>5</v>
      </c>
      <c r="AL237">
        <v>4</v>
      </c>
      <c r="AM237">
        <v>4</v>
      </c>
      <c r="AN237">
        <v>3</v>
      </c>
    </row>
    <row r="238" spans="1:40" x14ac:dyDescent="0.25">
      <c r="A238" s="6" t="s">
        <v>277</v>
      </c>
      <c r="B238">
        <v>2</v>
      </c>
      <c r="C238">
        <v>23</v>
      </c>
      <c r="D238">
        <v>4</v>
      </c>
      <c r="E238">
        <v>2</v>
      </c>
      <c r="F238">
        <v>1</v>
      </c>
      <c r="G238">
        <v>2</v>
      </c>
      <c r="H238">
        <v>2</v>
      </c>
      <c r="I238">
        <v>4</v>
      </c>
      <c r="J238">
        <v>3</v>
      </c>
      <c r="K238">
        <v>4</v>
      </c>
      <c r="L238">
        <v>4</v>
      </c>
      <c r="M238">
        <v>3</v>
      </c>
      <c r="N238">
        <v>4</v>
      </c>
      <c r="O238">
        <v>4</v>
      </c>
      <c r="P238">
        <v>4</v>
      </c>
      <c r="Q238">
        <v>4</v>
      </c>
      <c r="R238">
        <v>4</v>
      </c>
      <c r="S238">
        <v>4</v>
      </c>
      <c r="T238">
        <v>3</v>
      </c>
      <c r="U238">
        <v>3</v>
      </c>
      <c r="V238">
        <v>4</v>
      </c>
      <c r="W238">
        <v>4</v>
      </c>
      <c r="X238">
        <v>4</v>
      </c>
      <c r="Y238">
        <v>4</v>
      </c>
      <c r="Z238">
        <v>4</v>
      </c>
      <c r="AA238">
        <v>4</v>
      </c>
      <c r="AB238">
        <v>4</v>
      </c>
      <c r="AC238">
        <v>4</v>
      </c>
      <c r="AD238">
        <v>4</v>
      </c>
      <c r="AE238">
        <v>4</v>
      </c>
      <c r="AF238">
        <v>4</v>
      </c>
      <c r="AG238">
        <v>4</v>
      </c>
      <c r="AH238">
        <v>3</v>
      </c>
      <c r="AI238">
        <v>4</v>
      </c>
      <c r="AJ238">
        <v>4</v>
      </c>
      <c r="AK238">
        <v>4</v>
      </c>
      <c r="AL238">
        <v>3</v>
      </c>
      <c r="AM238">
        <v>3</v>
      </c>
      <c r="AN238">
        <v>3</v>
      </c>
    </row>
    <row r="239" spans="1:40" x14ac:dyDescent="0.25">
      <c r="A239" s="6" t="s">
        <v>278</v>
      </c>
      <c r="B239">
        <v>2</v>
      </c>
      <c r="C239">
        <v>24</v>
      </c>
      <c r="D239">
        <v>5</v>
      </c>
      <c r="E239">
        <v>2</v>
      </c>
      <c r="F239">
        <v>1</v>
      </c>
      <c r="G239">
        <v>1</v>
      </c>
      <c r="H239">
        <v>2</v>
      </c>
      <c r="I239">
        <v>4</v>
      </c>
      <c r="J239">
        <v>2</v>
      </c>
      <c r="K239">
        <v>2</v>
      </c>
      <c r="L239">
        <v>5</v>
      </c>
      <c r="M239">
        <v>3</v>
      </c>
      <c r="N239">
        <v>4</v>
      </c>
      <c r="O239">
        <v>4</v>
      </c>
      <c r="P239">
        <v>4</v>
      </c>
      <c r="Q239">
        <v>4</v>
      </c>
      <c r="R239">
        <v>4</v>
      </c>
      <c r="S239">
        <v>4</v>
      </c>
      <c r="T239">
        <v>3</v>
      </c>
      <c r="U239">
        <v>3</v>
      </c>
      <c r="V239">
        <v>4</v>
      </c>
      <c r="W239">
        <v>4</v>
      </c>
      <c r="X239">
        <v>4</v>
      </c>
      <c r="Y239">
        <v>4</v>
      </c>
      <c r="Z239">
        <v>4</v>
      </c>
      <c r="AA239">
        <v>4</v>
      </c>
      <c r="AB239">
        <v>4</v>
      </c>
      <c r="AC239">
        <v>4</v>
      </c>
      <c r="AD239">
        <v>4</v>
      </c>
      <c r="AE239">
        <v>5</v>
      </c>
      <c r="AF239">
        <v>4</v>
      </c>
      <c r="AG239">
        <v>4</v>
      </c>
      <c r="AH239">
        <v>4</v>
      </c>
      <c r="AI239">
        <v>3</v>
      </c>
      <c r="AJ239">
        <v>4</v>
      </c>
      <c r="AK239">
        <v>4</v>
      </c>
      <c r="AL239">
        <v>3</v>
      </c>
      <c r="AM239">
        <v>3</v>
      </c>
      <c r="AN239">
        <v>4</v>
      </c>
    </row>
    <row r="240" spans="1:40" x14ac:dyDescent="0.25">
      <c r="A240" s="6" t="s">
        <v>279</v>
      </c>
      <c r="B240">
        <v>2</v>
      </c>
      <c r="C240">
        <v>19</v>
      </c>
      <c r="D240">
        <v>2</v>
      </c>
      <c r="E240">
        <v>1</v>
      </c>
      <c r="F240">
        <v>2</v>
      </c>
      <c r="G240">
        <v>1</v>
      </c>
      <c r="H240">
        <v>1</v>
      </c>
      <c r="I240">
        <v>4</v>
      </c>
      <c r="J240">
        <v>4</v>
      </c>
      <c r="K240">
        <v>4</v>
      </c>
      <c r="L240">
        <v>5</v>
      </c>
      <c r="M240">
        <v>4</v>
      </c>
      <c r="N240">
        <v>3</v>
      </c>
      <c r="O240">
        <v>5</v>
      </c>
      <c r="P240">
        <v>5</v>
      </c>
      <c r="Q240">
        <v>4</v>
      </c>
      <c r="R240">
        <v>4</v>
      </c>
      <c r="S240">
        <v>4</v>
      </c>
      <c r="T240">
        <v>4</v>
      </c>
      <c r="U240">
        <v>4</v>
      </c>
      <c r="V240">
        <v>5</v>
      </c>
      <c r="W240">
        <v>4</v>
      </c>
      <c r="X240">
        <v>4</v>
      </c>
      <c r="Y240">
        <v>5</v>
      </c>
      <c r="Z240">
        <v>5</v>
      </c>
      <c r="AA240">
        <v>5</v>
      </c>
      <c r="AB240">
        <v>4</v>
      </c>
      <c r="AC240">
        <v>5</v>
      </c>
      <c r="AD240">
        <v>5</v>
      </c>
      <c r="AE240">
        <v>5</v>
      </c>
      <c r="AF240">
        <v>5</v>
      </c>
      <c r="AG240">
        <v>5</v>
      </c>
      <c r="AH240">
        <v>5</v>
      </c>
      <c r="AI240">
        <v>5</v>
      </c>
      <c r="AJ240">
        <v>4</v>
      </c>
      <c r="AK240">
        <v>5</v>
      </c>
      <c r="AL240">
        <v>3</v>
      </c>
      <c r="AM240">
        <v>3</v>
      </c>
      <c r="AN240">
        <v>2</v>
      </c>
    </row>
    <row r="241" spans="1:40" x14ac:dyDescent="0.25">
      <c r="A241" s="6" t="s">
        <v>280</v>
      </c>
      <c r="B241">
        <v>1</v>
      </c>
      <c r="C241">
        <v>21</v>
      </c>
      <c r="D241">
        <v>3</v>
      </c>
      <c r="E241">
        <v>2</v>
      </c>
      <c r="F241">
        <v>1</v>
      </c>
      <c r="G241">
        <v>2</v>
      </c>
      <c r="H241">
        <v>2</v>
      </c>
      <c r="I241">
        <v>5</v>
      </c>
      <c r="J241">
        <v>4</v>
      </c>
      <c r="K241">
        <v>3</v>
      </c>
      <c r="L241">
        <v>2</v>
      </c>
      <c r="M241">
        <v>3</v>
      </c>
      <c r="N241">
        <v>4</v>
      </c>
      <c r="O241">
        <v>4</v>
      </c>
      <c r="P241">
        <v>4</v>
      </c>
      <c r="Q241">
        <v>4</v>
      </c>
      <c r="R241">
        <v>3</v>
      </c>
      <c r="S241">
        <v>4</v>
      </c>
      <c r="T241">
        <v>4</v>
      </c>
      <c r="U241">
        <v>3</v>
      </c>
      <c r="V241">
        <v>4</v>
      </c>
      <c r="W241">
        <v>4</v>
      </c>
      <c r="X241">
        <v>4</v>
      </c>
      <c r="Y241">
        <v>4</v>
      </c>
      <c r="Z241">
        <v>4</v>
      </c>
      <c r="AA241">
        <v>3</v>
      </c>
      <c r="AB241">
        <v>4</v>
      </c>
      <c r="AC241">
        <v>4</v>
      </c>
      <c r="AD241">
        <v>4</v>
      </c>
      <c r="AE241">
        <v>4</v>
      </c>
      <c r="AF241">
        <v>4</v>
      </c>
      <c r="AG241">
        <v>4</v>
      </c>
      <c r="AH241">
        <v>4</v>
      </c>
      <c r="AI241">
        <v>4</v>
      </c>
      <c r="AJ241">
        <v>4</v>
      </c>
      <c r="AK241">
        <v>4</v>
      </c>
      <c r="AL241">
        <v>3</v>
      </c>
      <c r="AM241">
        <v>3</v>
      </c>
      <c r="AN241">
        <v>3</v>
      </c>
    </row>
    <row r="242" spans="1:40" s="78" customFormat="1" x14ac:dyDescent="0.25">
      <c r="A242" s="77" t="s">
        <v>281</v>
      </c>
      <c r="B242" s="78">
        <v>1</v>
      </c>
      <c r="C242" s="78">
        <v>23</v>
      </c>
      <c r="D242" s="78">
        <v>4</v>
      </c>
      <c r="E242" s="78">
        <v>2</v>
      </c>
      <c r="F242" s="78">
        <v>2</v>
      </c>
      <c r="G242" s="78">
        <v>2</v>
      </c>
      <c r="H242" s="78">
        <v>1</v>
      </c>
      <c r="I242" s="78">
        <v>3</v>
      </c>
      <c r="J242" s="78">
        <v>3</v>
      </c>
      <c r="K242" s="78">
        <v>4</v>
      </c>
      <c r="L242" s="78">
        <v>4</v>
      </c>
      <c r="M242" s="78">
        <v>3</v>
      </c>
      <c r="N242" s="78">
        <v>4</v>
      </c>
      <c r="O242" s="78">
        <v>3</v>
      </c>
      <c r="P242" s="78">
        <v>2</v>
      </c>
      <c r="Q242" s="78">
        <v>3</v>
      </c>
      <c r="R242" s="78">
        <v>3</v>
      </c>
      <c r="S242" s="78">
        <v>4</v>
      </c>
      <c r="T242" s="78">
        <v>2</v>
      </c>
      <c r="U242" s="78">
        <v>2</v>
      </c>
      <c r="V242" s="78">
        <v>3</v>
      </c>
      <c r="W242" s="78">
        <v>4</v>
      </c>
      <c r="X242" s="78">
        <v>4</v>
      </c>
      <c r="Y242" s="78">
        <v>4</v>
      </c>
      <c r="Z242" s="78">
        <v>5</v>
      </c>
      <c r="AA242" s="78">
        <v>4</v>
      </c>
      <c r="AB242" s="78">
        <v>3</v>
      </c>
      <c r="AC242" s="78">
        <v>2</v>
      </c>
      <c r="AD242" s="78">
        <v>5</v>
      </c>
      <c r="AE242" s="78">
        <v>4</v>
      </c>
      <c r="AF242" s="78">
        <v>3</v>
      </c>
      <c r="AG242" s="78">
        <v>4</v>
      </c>
      <c r="AH242" s="78">
        <v>4</v>
      </c>
      <c r="AI242" s="78">
        <v>5</v>
      </c>
      <c r="AJ242" s="78">
        <v>4</v>
      </c>
      <c r="AK242" s="78">
        <v>4</v>
      </c>
      <c r="AL242" s="78">
        <v>2</v>
      </c>
      <c r="AM242" s="78">
        <v>2</v>
      </c>
      <c r="AN242" s="78">
        <v>1</v>
      </c>
    </row>
    <row r="243" spans="1:40" x14ac:dyDescent="0.25">
      <c r="A243" s="6" t="s">
        <v>282</v>
      </c>
      <c r="B243" s="1">
        <v>1</v>
      </c>
      <c r="C243" s="3">
        <v>20</v>
      </c>
      <c r="D243" s="1">
        <v>2</v>
      </c>
      <c r="E243" s="1">
        <v>1</v>
      </c>
      <c r="F243" s="1">
        <v>2</v>
      </c>
      <c r="G243" s="1">
        <v>2</v>
      </c>
      <c r="H243" s="1">
        <v>2</v>
      </c>
      <c r="I243" s="1">
        <v>4</v>
      </c>
      <c r="J243" s="1">
        <v>4</v>
      </c>
      <c r="K243" s="1">
        <v>5</v>
      </c>
      <c r="L243" s="1">
        <v>5</v>
      </c>
      <c r="M243" s="1">
        <v>4</v>
      </c>
      <c r="N243" s="1">
        <v>3</v>
      </c>
      <c r="O243" s="1">
        <v>4</v>
      </c>
      <c r="P243" s="1">
        <v>4</v>
      </c>
      <c r="Q243" s="1">
        <v>4</v>
      </c>
      <c r="R243" s="1">
        <v>5</v>
      </c>
      <c r="S243" s="1">
        <v>4</v>
      </c>
      <c r="T243" s="1">
        <v>3</v>
      </c>
      <c r="U243" s="1">
        <v>3</v>
      </c>
      <c r="V243" s="1">
        <v>4</v>
      </c>
      <c r="W243" s="1">
        <v>5</v>
      </c>
      <c r="X243" s="1">
        <v>4</v>
      </c>
      <c r="Y243" s="1">
        <v>4</v>
      </c>
      <c r="Z243" s="1">
        <v>4</v>
      </c>
      <c r="AA243" s="1">
        <v>4</v>
      </c>
      <c r="AB243" s="1">
        <v>4</v>
      </c>
      <c r="AC243" s="1">
        <v>5</v>
      </c>
      <c r="AD243" s="1">
        <v>5</v>
      </c>
      <c r="AE243" s="1">
        <v>4</v>
      </c>
      <c r="AF243" s="1">
        <v>3</v>
      </c>
      <c r="AG243" s="1">
        <v>3</v>
      </c>
      <c r="AH243" s="1">
        <v>4</v>
      </c>
      <c r="AI243" s="1">
        <v>4</v>
      </c>
      <c r="AJ243" s="1">
        <v>4</v>
      </c>
      <c r="AK243" s="1">
        <v>4</v>
      </c>
      <c r="AL243" s="1">
        <v>5</v>
      </c>
      <c r="AM243" s="1">
        <v>3</v>
      </c>
      <c r="AN243" s="1">
        <v>3</v>
      </c>
    </row>
    <row r="244" spans="1:40" x14ac:dyDescent="0.25">
      <c r="A244" s="6" t="s">
        <v>283</v>
      </c>
      <c r="B244" s="1">
        <v>2</v>
      </c>
      <c r="C244" s="3">
        <v>27</v>
      </c>
      <c r="D244" s="1">
        <v>6</v>
      </c>
      <c r="E244" s="1">
        <v>2</v>
      </c>
      <c r="F244" s="1">
        <v>1</v>
      </c>
      <c r="G244" s="1">
        <v>2</v>
      </c>
      <c r="H244" s="1">
        <v>2</v>
      </c>
      <c r="I244" s="1">
        <v>4</v>
      </c>
      <c r="J244" s="1">
        <v>5</v>
      </c>
      <c r="K244" s="1">
        <v>5</v>
      </c>
      <c r="L244" s="1">
        <v>4</v>
      </c>
      <c r="M244" s="1">
        <v>5</v>
      </c>
      <c r="N244" s="1">
        <v>5</v>
      </c>
      <c r="O244" s="1">
        <v>4</v>
      </c>
      <c r="P244" s="1">
        <v>4</v>
      </c>
      <c r="Q244" s="1">
        <v>5</v>
      </c>
      <c r="R244" s="1">
        <v>4</v>
      </c>
      <c r="S244" s="1">
        <v>4</v>
      </c>
      <c r="T244" s="1">
        <v>5</v>
      </c>
      <c r="U244" s="1">
        <v>4</v>
      </c>
      <c r="V244" s="1">
        <v>5</v>
      </c>
      <c r="W244" s="1">
        <v>5</v>
      </c>
      <c r="X244" s="1">
        <v>4</v>
      </c>
      <c r="Y244" s="1">
        <v>5</v>
      </c>
      <c r="Z244" s="1">
        <v>4</v>
      </c>
      <c r="AA244" s="1">
        <v>5</v>
      </c>
      <c r="AB244" s="1">
        <v>4</v>
      </c>
      <c r="AC244" s="1">
        <v>4</v>
      </c>
      <c r="AD244" s="1">
        <v>5</v>
      </c>
      <c r="AE244" s="1">
        <v>4</v>
      </c>
      <c r="AF244" s="1">
        <v>5</v>
      </c>
      <c r="AG244" s="1">
        <v>4</v>
      </c>
      <c r="AH244" s="1">
        <v>4</v>
      </c>
      <c r="AI244" s="1">
        <v>5</v>
      </c>
      <c r="AJ244" s="1">
        <v>5</v>
      </c>
      <c r="AK244" s="1">
        <v>5</v>
      </c>
      <c r="AL244" s="1">
        <v>2</v>
      </c>
      <c r="AM244" s="1">
        <v>4</v>
      </c>
      <c r="AN244" s="1">
        <v>2</v>
      </c>
    </row>
    <row r="245" spans="1:40" x14ac:dyDescent="0.25">
      <c r="A245" s="6" t="s">
        <v>284</v>
      </c>
      <c r="B245" s="1">
        <v>2</v>
      </c>
      <c r="C245" s="3">
        <v>27</v>
      </c>
      <c r="D245" s="1">
        <v>6</v>
      </c>
      <c r="E245" s="1">
        <v>2</v>
      </c>
      <c r="F245" s="1">
        <v>1</v>
      </c>
      <c r="G245" s="1">
        <v>2</v>
      </c>
      <c r="H245" s="1">
        <v>2</v>
      </c>
      <c r="I245" s="1">
        <v>4</v>
      </c>
      <c r="J245" s="1">
        <v>5</v>
      </c>
      <c r="K245" s="1">
        <v>5</v>
      </c>
      <c r="L245" s="1">
        <v>4</v>
      </c>
      <c r="M245" s="1">
        <v>5</v>
      </c>
      <c r="N245" s="1">
        <v>5</v>
      </c>
      <c r="O245" s="1">
        <v>4</v>
      </c>
      <c r="P245" s="1">
        <v>4</v>
      </c>
      <c r="Q245" s="1">
        <v>5</v>
      </c>
      <c r="R245" s="1">
        <v>4</v>
      </c>
      <c r="S245" s="1">
        <v>4</v>
      </c>
      <c r="T245" s="1">
        <v>5</v>
      </c>
      <c r="U245" s="1">
        <v>4</v>
      </c>
      <c r="V245" s="1">
        <v>5</v>
      </c>
      <c r="W245" s="1">
        <v>5</v>
      </c>
      <c r="X245" s="1">
        <v>4</v>
      </c>
      <c r="Y245" s="1">
        <v>5</v>
      </c>
      <c r="Z245" s="1">
        <v>4</v>
      </c>
      <c r="AA245" s="1">
        <v>5</v>
      </c>
      <c r="AB245" s="1">
        <v>4</v>
      </c>
      <c r="AC245" s="1">
        <v>4</v>
      </c>
      <c r="AD245" s="1">
        <v>5</v>
      </c>
      <c r="AE245" s="1">
        <v>4</v>
      </c>
      <c r="AF245" s="1">
        <v>5</v>
      </c>
      <c r="AG245" s="1">
        <v>4</v>
      </c>
      <c r="AH245" s="1">
        <v>4</v>
      </c>
      <c r="AI245" s="1">
        <v>5</v>
      </c>
      <c r="AJ245" s="1">
        <v>5</v>
      </c>
      <c r="AK245" s="1">
        <v>5</v>
      </c>
      <c r="AL245" s="1">
        <v>2</v>
      </c>
      <c r="AM245" s="1">
        <v>4</v>
      </c>
      <c r="AN245" s="1">
        <v>2</v>
      </c>
    </row>
    <row r="246" spans="1:40" x14ac:dyDescent="0.25">
      <c r="A246" s="6" t="s">
        <v>285</v>
      </c>
      <c r="B246" s="1">
        <v>1</v>
      </c>
      <c r="C246" s="3">
        <v>24</v>
      </c>
      <c r="D246" s="1">
        <v>3</v>
      </c>
      <c r="E246" s="1">
        <v>2</v>
      </c>
      <c r="F246" s="1">
        <v>1</v>
      </c>
      <c r="G246" s="1">
        <v>1</v>
      </c>
      <c r="H246" s="1">
        <v>1</v>
      </c>
      <c r="I246" s="1">
        <v>4</v>
      </c>
      <c r="J246" s="1">
        <v>5</v>
      </c>
      <c r="K246" s="1">
        <v>4</v>
      </c>
      <c r="L246" s="1">
        <v>3</v>
      </c>
      <c r="M246" s="1">
        <v>4</v>
      </c>
      <c r="N246" s="1">
        <v>4</v>
      </c>
      <c r="O246" s="1">
        <v>4</v>
      </c>
      <c r="P246" s="1">
        <v>2</v>
      </c>
      <c r="Q246" s="1">
        <v>5</v>
      </c>
      <c r="R246" s="1">
        <v>4</v>
      </c>
      <c r="S246" s="1">
        <v>4</v>
      </c>
      <c r="T246" s="1">
        <v>5</v>
      </c>
      <c r="U246" s="1">
        <v>4</v>
      </c>
      <c r="V246" s="1">
        <v>4</v>
      </c>
      <c r="W246" s="1">
        <v>4</v>
      </c>
      <c r="X246" s="1">
        <v>4</v>
      </c>
      <c r="Y246" s="1">
        <v>4</v>
      </c>
      <c r="Z246" s="1">
        <v>4</v>
      </c>
      <c r="AA246" s="1">
        <v>4</v>
      </c>
      <c r="AB246" s="1">
        <v>5</v>
      </c>
      <c r="AC246" s="1">
        <v>4</v>
      </c>
      <c r="AD246" s="1">
        <v>4</v>
      </c>
      <c r="AE246" s="1">
        <v>4</v>
      </c>
      <c r="AF246" s="1">
        <v>4</v>
      </c>
      <c r="AG246" s="1">
        <v>4</v>
      </c>
      <c r="AH246" s="1">
        <v>5</v>
      </c>
      <c r="AI246" s="1">
        <v>5</v>
      </c>
      <c r="AJ246" s="1">
        <v>4</v>
      </c>
      <c r="AK246" s="1">
        <v>4</v>
      </c>
      <c r="AL246" s="1">
        <v>2</v>
      </c>
      <c r="AM246" s="1">
        <v>4</v>
      </c>
      <c r="AN246" s="1">
        <v>4</v>
      </c>
    </row>
    <row r="247" spans="1:40" x14ac:dyDescent="0.25">
      <c r="A247" s="6" t="s">
        <v>286</v>
      </c>
      <c r="B247" s="1">
        <v>2</v>
      </c>
      <c r="C247" s="3">
        <v>25</v>
      </c>
      <c r="D247" s="1">
        <v>5</v>
      </c>
      <c r="E247" s="1">
        <v>2</v>
      </c>
      <c r="F247" s="1">
        <v>2</v>
      </c>
      <c r="G247" s="1">
        <v>1</v>
      </c>
      <c r="H247" s="1">
        <v>2</v>
      </c>
      <c r="I247" s="1">
        <v>5</v>
      </c>
      <c r="J247" s="1">
        <v>5</v>
      </c>
      <c r="K247" s="1">
        <v>4</v>
      </c>
      <c r="L247" s="1">
        <v>4</v>
      </c>
      <c r="M247" s="1">
        <v>5</v>
      </c>
      <c r="N247" s="1">
        <v>5</v>
      </c>
      <c r="O247" s="1">
        <v>5</v>
      </c>
      <c r="P247" s="1">
        <v>5</v>
      </c>
      <c r="Q247" s="1">
        <v>5</v>
      </c>
      <c r="R247" s="1">
        <v>5</v>
      </c>
      <c r="S247" s="1">
        <v>5</v>
      </c>
      <c r="T247" s="1">
        <v>4</v>
      </c>
      <c r="U247" s="1">
        <v>5</v>
      </c>
      <c r="V247" s="1">
        <v>4</v>
      </c>
      <c r="W247" s="1">
        <v>5</v>
      </c>
      <c r="X247" s="1">
        <v>5</v>
      </c>
      <c r="Y247" s="1">
        <v>5</v>
      </c>
      <c r="Z247" s="1">
        <v>5</v>
      </c>
      <c r="AA247" s="1">
        <v>5</v>
      </c>
      <c r="AB247" s="1">
        <v>5</v>
      </c>
      <c r="AC247" s="1">
        <v>4</v>
      </c>
      <c r="AD247" s="1">
        <v>5</v>
      </c>
      <c r="AE247" s="1">
        <v>5</v>
      </c>
      <c r="AF247" s="1">
        <v>5</v>
      </c>
      <c r="AG247" s="1">
        <v>5</v>
      </c>
      <c r="AH247" s="1">
        <v>5</v>
      </c>
      <c r="AI247" s="1">
        <v>5</v>
      </c>
      <c r="AJ247" s="1">
        <v>5</v>
      </c>
      <c r="AK247" s="1">
        <v>4</v>
      </c>
      <c r="AL247" s="1">
        <v>2</v>
      </c>
      <c r="AM247" s="1">
        <v>4</v>
      </c>
      <c r="AN247" s="1">
        <v>4</v>
      </c>
    </row>
    <row r="248" spans="1:40" x14ac:dyDescent="0.25">
      <c r="A248" s="6" t="s">
        <v>287</v>
      </c>
      <c r="B248" s="1">
        <v>1</v>
      </c>
      <c r="C248" s="3">
        <v>25</v>
      </c>
      <c r="D248" s="1">
        <v>7</v>
      </c>
      <c r="E248" s="1">
        <v>1</v>
      </c>
      <c r="F248" s="1">
        <v>1</v>
      </c>
      <c r="G248" s="1">
        <v>3</v>
      </c>
      <c r="H248" s="1">
        <v>1</v>
      </c>
      <c r="I248" s="1">
        <v>5</v>
      </c>
      <c r="J248" s="1">
        <v>5</v>
      </c>
      <c r="K248" s="1">
        <v>4</v>
      </c>
      <c r="L248" s="1">
        <v>4</v>
      </c>
      <c r="M248" s="1">
        <v>4</v>
      </c>
      <c r="N248" s="1">
        <v>4</v>
      </c>
      <c r="O248" s="1">
        <v>4</v>
      </c>
      <c r="P248" s="1">
        <v>4</v>
      </c>
      <c r="Q248" s="1">
        <v>3</v>
      </c>
      <c r="R248" s="1">
        <v>4</v>
      </c>
      <c r="S248" s="1">
        <v>4</v>
      </c>
      <c r="T248" s="1">
        <v>3</v>
      </c>
      <c r="U248" s="1">
        <v>3</v>
      </c>
      <c r="V248" s="1">
        <v>5</v>
      </c>
      <c r="W248" s="1">
        <v>4</v>
      </c>
      <c r="X248" s="1">
        <v>5</v>
      </c>
      <c r="Y248" s="1">
        <v>3</v>
      </c>
      <c r="Z248" s="1">
        <v>4</v>
      </c>
      <c r="AA248" s="1">
        <v>3</v>
      </c>
      <c r="AB248" s="1">
        <v>4</v>
      </c>
      <c r="AC248" s="1">
        <v>5</v>
      </c>
      <c r="AD248" s="1">
        <v>2</v>
      </c>
      <c r="AE248" s="1">
        <v>4</v>
      </c>
      <c r="AF248" s="1">
        <v>4</v>
      </c>
      <c r="AG248" s="1">
        <v>5</v>
      </c>
      <c r="AH248" s="1">
        <v>4</v>
      </c>
      <c r="AI248" s="1">
        <v>4</v>
      </c>
      <c r="AJ248" s="1">
        <v>5</v>
      </c>
      <c r="AK248" s="1">
        <v>3</v>
      </c>
      <c r="AL248" s="1">
        <v>2</v>
      </c>
      <c r="AM248" s="1">
        <v>4</v>
      </c>
      <c r="AN248" s="1">
        <v>4</v>
      </c>
    </row>
    <row r="249" spans="1:40" x14ac:dyDescent="0.25">
      <c r="A249" s="6" t="s">
        <v>288</v>
      </c>
      <c r="B249" s="1">
        <v>2</v>
      </c>
      <c r="C249" s="3">
        <v>21</v>
      </c>
      <c r="D249" s="1">
        <v>3</v>
      </c>
      <c r="E249" s="1">
        <v>2</v>
      </c>
      <c r="F249" s="1">
        <v>1</v>
      </c>
      <c r="G249" s="1">
        <v>3</v>
      </c>
      <c r="H249" s="1">
        <v>1</v>
      </c>
      <c r="I249" s="1">
        <v>5</v>
      </c>
      <c r="J249" s="1">
        <v>5</v>
      </c>
      <c r="K249" s="1">
        <v>4</v>
      </c>
      <c r="L249" s="1">
        <v>5</v>
      </c>
      <c r="M249" s="1">
        <v>5</v>
      </c>
      <c r="N249" s="1">
        <v>4</v>
      </c>
      <c r="O249" s="1">
        <v>4</v>
      </c>
      <c r="P249" s="1">
        <v>4</v>
      </c>
      <c r="Q249" s="1">
        <v>5</v>
      </c>
      <c r="R249" s="1">
        <v>5</v>
      </c>
      <c r="S249" s="1">
        <v>5</v>
      </c>
      <c r="T249" s="1">
        <v>5</v>
      </c>
      <c r="U249" s="1">
        <v>4</v>
      </c>
      <c r="V249" s="1">
        <v>5</v>
      </c>
      <c r="W249" s="1">
        <v>5</v>
      </c>
      <c r="X249" s="1">
        <v>5</v>
      </c>
      <c r="Y249" s="1">
        <v>4</v>
      </c>
      <c r="Z249" s="1">
        <v>5</v>
      </c>
      <c r="AA249" s="1">
        <v>5</v>
      </c>
      <c r="AB249" s="1">
        <v>4</v>
      </c>
      <c r="AC249" s="1">
        <v>4</v>
      </c>
      <c r="AD249" s="1">
        <v>5</v>
      </c>
      <c r="AE249" s="1">
        <v>4</v>
      </c>
      <c r="AF249" s="1">
        <v>4</v>
      </c>
      <c r="AG249" s="1">
        <v>4</v>
      </c>
      <c r="AH249" s="1">
        <v>4</v>
      </c>
      <c r="AI249" s="1">
        <v>5</v>
      </c>
      <c r="AJ249" s="1">
        <v>5</v>
      </c>
      <c r="AK249" s="1">
        <v>5</v>
      </c>
      <c r="AL249" s="1">
        <v>2</v>
      </c>
      <c r="AM249" s="1">
        <v>4</v>
      </c>
      <c r="AN249" s="1">
        <v>4</v>
      </c>
    </row>
    <row r="250" spans="1:40" x14ac:dyDescent="0.25">
      <c r="A250" s="6" t="s">
        <v>289</v>
      </c>
      <c r="B250" s="1">
        <v>2</v>
      </c>
      <c r="C250" s="3">
        <v>20</v>
      </c>
      <c r="D250" s="1">
        <v>2</v>
      </c>
      <c r="E250" s="1">
        <v>1</v>
      </c>
      <c r="F250" s="1">
        <v>1</v>
      </c>
      <c r="G250" s="1">
        <v>3</v>
      </c>
      <c r="H250" s="1">
        <v>1</v>
      </c>
      <c r="I250" s="1">
        <v>5</v>
      </c>
      <c r="J250" s="1">
        <v>5</v>
      </c>
      <c r="K250" s="1">
        <v>5</v>
      </c>
      <c r="L250" s="1">
        <v>5</v>
      </c>
      <c r="M250" s="1">
        <v>4</v>
      </c>
      <c r="N250" s="1">
        <v>5</v>
      </c>
      <c r="O250" s="1">
        <v>5</v>
      </c>
      <c r="P250" s="1">
        <v>4</v>
      </c>
      <c r="Q250" s="1">
        <v>5</v>
      </c>
      <c r="R250" s="1">
        <v>5</v>
      </c>
      <c r="S250" s="1">
        <v>5</v>
      </c>
      <c r="T250" s="1">
        <v>4</v>
      </c>
      <c r="U250" s="1">
        <v>5</v>
      </c>
      <c r="V250" s="1">
        <v>5</v>
      </c>
      <c r="W250" s="1">
        <v>5</v>
      </c>
      <c r="X250" s="1">
        <v>5</v>
      </c>
      <c r="Y250" s="1">
        <v>4</v>
      </c>
      <c r="Z250" s="1">
        <v>5</v>
      </c>
      <c r="AA250" s="1">
        <v>5</v>
      </c>
      <c r="AB250" s="1">
        <v>5</v>
      </c>
      <c r="AC250" s="1">
        <v>5</v>
      </c>
      <c r="AD250" s="1">
        <v>4</v>
      </c>
      <c r="AE250" s="1">
        <v>5</v>
      </c>
      <c r="AF250" s="1">
        <v>5</v>
      </c>
      <c r="AG250" s="1">
        <v>5</v>
      </c>
      <c r="AH250" s="1">
        <v>5</v>
      </c>
      <c r="AI250" s="1">
        <v>5</v>
      </c>
      <c r="AJ250" s="1">
        <v>5</v>
      </c>
      <c r="AK250" s="1">
        <v>5</v>
      </c>
      <c r="AL250" s="1">
        <v>2</v>
      </c>
      <c r="AM250" s="1">
        <v>4</v>
      </c>
      <c r="AN250" s="1">
        <v>4</v>
      </c>
    </row>
    <row r="251" spans="1:40" x14ac:dyDescent="0.25">
      <c r="A251" s="6" t="s">
        <v>290</v>
      </c>
      <c r="B251" s="1">
        <v>1</v>
      </c>
      <c r="C251" s="3">
        <v>25</v>
      </c>
      <c r="D251" s="1">
        <v>3</v>
      </c>
      <c r="E251" s="1">
        <v>2</v>
      </c>
      <c r="F251" s="1">
        <v>1</v>
      </c>
      <c r="G251" s="1">
        <v>1</v>
      </c>
      <c r="H251" s="1">
        <v>1</v>
      </c>
      <c r="I251" s="1">
        <v>5</v>
      </c>
      <c r="J251" s="1">
        <v>5</v>
      </c>
      <c r="K251" s="1">
        <v>5</v>
      </c>
      <c r="L251" s="1">
        <v>5</v>
      </c>
      <c r="M251" s="1">
        <v>5</v>
      </c>
      <c r="N251" s="1">
        <v>4</v>
      </c>
      <c r="O251" s="1">
        <v>5</v>
      </c>
      <c r="P251" s="1">
        <v>5</v>
      </c>
      <c r="Q251" s="1">
        <v>5</v>
      </c>
      <c r="R251" s="1">
        <v>5</v>
      </c>
      <c r="S251" s="1">
        <v>5</v>
      </c>
      <c r="T251" s="1">
        <v>5</v>
      </c>
      <c r="U251" s="1">
        <v>4</v>
      </c>
      <c r="V251" s="1">
        <v>5</v>
      </c>
      <c r="W251" s="1">
        <v>4</v>
      </c>
      <c r="X251" s="1">
        <v>5</v>
      </c>
      <c r="Y251" s="1">
        <v>5</v>
      </c>
      <c r="Z251" s="1">
        <v>5</v>
      </c>
      <c r="AA251" s="1">
        <v>4</v>
      </c>
      <c r="AB251" s="1">
        <v>5</v>
      </c>
      <c r="AC251" s="1">
        <v>5</v>
      </c>
      <c r="AD251" s="1">
        <v>4</v>
      </c>
      <c r="AE251" s="1">
        <v>5</v>
      </c>
      <c r="AF251" s="1">
        <v>5</v>
      </c>
      <c r="AG251" s="1">
        <v>4</v>
      </c>
      <c r="AH251" s="1">
        <v>5</v>
      </c>
      <c r="AI251" s="1">
        <v>5</v>
      </c>
      <c r="AJ251" s="1">
        <v>5</v>
      </c>
      <c r="AK251" s="1">
        <v>5</v>
      </c>
      <c r="AL251" s="1">
        <v>2</v>
      </c>
      <c r="AM251" s="1">
        <v>4</v>
      </c>
      <c r="AN251" s="1">
        <v>4</v>
      </c>
    </row>
    <row r="252" spans="1:40" x14ac:dyDescent="0.25">
      <c r="A252" s="6" t="s">
        <v>291</v>
      </c>
      <c r="B252" s="1">
        <v>1</v>
      </c>
      <c r="C252" s="3">
        <v>25</v>
      </c>
      <c r="D252" s="1">
        <v>7</v>
      </c>
      <c r="E252" s="1">
        <v>1</v>
      </c>
      <c r="F252" s="1">
        <v>1</v>
      </c>
      <c r="G252" s="1">
        <v>3</v>
      </c>
      <c r="H252" s="1">
        <v>1</v>
      </c>
      <c r="I252" s="1">
        <v>5</v>
      </c>
      <c r="J252" s="1">
        <v>5</v>
      </c>
      <c r="K252" s="1">
        <v>4</v>
      </c>
      <c r="L252" s="1">
        <v>4</v>
      </c>
      <c r="M252" s="1">
        <v>4</v>
      </c>
      <c r="N252" s="1">
        <v>4</v>
      </c>
      <c r="O252" s="1">
        <v>4</v>
      </c>
      <c r="P252" s="1">
        <v>4</v>
      </c>
      <c r="Q252" s="1">
        <v>3</v>
      </c>
      <c r="R252" s="1">
        <v>4</v>
      </c>
      <c r="S252" s="1">
        <v>4</v>
      </c>
      <c r="T252" s="1">
        <v>3</v>
      </c>
      <c r="U252" s="1">
        <v>3</v>
      </c>
      <c r="V252" s="1">
        <v>5</v>
      </c>
      <c r="W252" s="1">
        <v>4</v>
      </c>
      <c r="X252" s="1">
        <v>5</v>
      </c>
      <c r="Y252" s="1">
        <v>3</v>
      </c>
      <c r="Z252" s="1">
        <v>4</v>
      </c>
      <c r="AA252" s="1">
        <v>3</v>
      </c>
      <c r="AB252" s="1">
        <v>4</v>
      </c>
      <c r="AC252" s="1">
        <v>5</v>
      </c>
      <c r="AD252" s="1">
        <v>2</v>
      </c>
      <c r="AE252" s="1">
        <v>4</v>
      </c>
      <c r="AF252" s="1">
        <v>4</v>
      </c>
      <c r="AG252" s="1">
        <v>5</v>
      </c>
      <c r="AH252" s="1">
        <v>4</v>
      </c>
      <c r="AI252" s="1">
        <v>4</v>
      </c>
      <c r="AJ252" s="1">
        <v>5</v>
      </c>
      <c r="AK252" s="1">
        <v>3</v>
      </c>
      <c r="AL252" s="1">
        <v>2</v>
      </c>
      <c r="AM252" s="1">
        <v>4</v>
      </c>
      <c r="AN252" s="1">
        <v>4</v>
      </c>
    </row>
    <row r="253" spans="1:40" x14ac:dyDescent="0.25">
      <c r="A253" s="6" t="s">
        <v>292</v>
      </c>
      <c r="B253" s="1">
        <v>2</v>
      </c>
      <c r="C253" s="3">
        <v>21</v>
      </c>
      <c r="D253" s="1">
        <v>3</v>
      </c>
      <c r="E253" s="1">
        <v>2</v>
      </c>
      <c r="F253" s="1">
        <v>1</v>
      </c>
      <c r="G253" s="1">
        <v>3</v>
      </c>
      <c r="H253" s="1">
        <v>1</v>
      </c>
      <c r="I253" s="1">
        <v>5</v>
      </c>
      <c r="J253" s="1">
        <v>5</v>
      </c>
      <c r="K253" s="1">
        <v>4</v>
      </c>
      <c r="L253" s="1">
        <v>5</v>
      </c>
      <c r="M253" s="1">
        <v>5</v>
      </c>
      <c r="N253" s="1">
        <v>4</v>
      </c>
      <c r="O253" s="1">
        <v>4</v>
      </c>
      <c r="P253" s="1">
        <v>4</v>
      </c>
      <c r="Q253" s="1">
        <v>5</v>
      </c>
      <c r="R253" s="1">
        <v>5</v>
      </c>
      <c r="S253" s="1">
        <v>5</v>
      </c>
      <c r="T253" s="1">
        <v>5</v>
      </c>
      <c r="U253" s="1">
        <v>4</v>
      </c>
      <c r="V253" s="1">
        <v>5</v>
      </c>
      <c r="W253" s="1">
        <v>5</v>
      </c>
      <c r="X253" s="1">
        <v>5</v>
      </c>
      <c r="Y253" s="1">
        <v>4</v>
      </c>
      <c r="Z253" s="1">
        <v>5</v>
      </c>
      <c r="AA253" s="1">
        <v>5</v>
      </c>
      <c r="AB253" s="1">
        <v>4</v>
      </c>
      <c r="AC253" s="1">
        <v>4</v>
      </c>
      <c r="AD253" s="1">
        <v>5</v>
      </c>
      <c r="AE253" s="1">
        <v>4</v>
      </c>
      <c r="AF253" s="1">
        <v>4</v>
      </c>
      <c r="AG253" s="1">
        <v>4</v>
      </c>
      <c r="AH253" s="1">
        <v>4</v>
      </c>
      <c r="AI253" s="1">
        <v>5</v>
      </c>
      <c r="AJ253" s="1">
        <v>5</v>
      </c>
      <c r="AK253" s="1">
        <v>5</v>
      </c>
      <c r="AL253" s="1">
        <v>2</v>
      </c>
      <c r="AM253" s="1">
        <v>4</v>
      </c>
      <c r="AN253" s="1">
        <v>4</v>
      </c>
    </row>
    <row r="254" spans="1:40" x14ac:dyDescent="0.25">
      <c r="A254" s="6" t="s">
        <v>293</v>
      </c>
      <c r="B254" s="1">
        <v>2</v>
      </c>
      <c r="C254" s="3">
        <v>22</v>
      </c>
      <c r="D254" s="1">
        <v>3</v>
      </c>
      <c r="E254" s="1">
        <v>1</v>
      </c>
      <c r="F254" s="1">
        <v>2</v>
      </c>
      <c r="G254" s="1">
        <v>2</v>
      </c>
      <c r="H254" s="1">
        <v>1</v>
      </c>
      <c r="I254" s="1">
        <v>4</v>
      </c>
      <c r="J254" s="1">
        <v>4</v>
      </c>
      <c r="K254" s="1">
        <v>4</v>
      </c>
      <c r="L254" s="1">
        <v>4</v>
      </c>
      <c r="M254" s="1">
        <v>4</v>
      </c>
      <c r="N254" s="1">
        <v>4</v>
      </c>
      <c r="O254" s="1">
        <v>4</v>
      </c>
      <c r="P254" s="1">
        <v>4</v>
      </c>
      <c r="Q254" s="1">
        <v>4</v>
      </c>
      <c r="R254" s="1">
        <v>4</v>
      </c>
      <c r="S254" s="1">
        <v>4</v>
      </c>
      <c r="T254" s="1">
        <v>4</v>
      </c>
      <c r="U254" s="1">
        <v>4</v>
      </c>
      <c r="V254" s="1">
        <v>4</v>
      </c>
      <c r="W254" s="1">
        <v>4</v>
      </c>
      <c r="X254" s="1">
        <v>4</v>
      </c>
      <c r="Y254" s="1">
        <v>4</v>
      </c>
      <c r="Z254" s="1">
        <v>4</v>
      </c>
      <c r="AA254" s="1">
        <v>4</v>
      </c>
      <c r="AB254" s="1">
        <v>4</v>
      </c>
      <c r="AC254" s="1">
        <v>4</v>
      </c>
      <c r="AD254" s="1">
        <v>4</v>
      </c>
      <c r="AE254" s="1">
        <v>4</v>
      </c>
      <c r="AF254" s="1">
        <v>4</v>
      </c>
      <c r="AG254" s="1">
        <v>4</v>
      </c>
      <c r="AH254" s="1">
        <v>4</v>
      </c>
      <c r="AI254" s="1">
        <v>4</v>
      </c>
      <c r="AJ254" s="1">
        <v>4</v>
      </c>
      <c r="AK254" s="1">
        <v>4</v>
      </c>
      <c r="AL254" s="1">
        <v>2</v>
      </c>
      <c r="AM254" s="1">
        <v>4</v>
      </c>
      <c r="AN254" s="1">
        <v>3</v>
      </c>
    </row>
    <row r="255" spans="1:40" x14ac:dyDescent="0.25">
      <c r="A255" s="6" t="s">
        <v>294</v>
      </c>
      <c r="B255" s="1">
        <v>1</v>
      </c>
      <c r="C255" s="3">
        <v>24</v>
      </c>
      <c r="D255" s="1">
        <v>3</v>
      </c>
      <c r="E255" s="1">
        <v>2</v>
      </c>
      <c r="F255" s="1">
        <v>2</v>
      </c>
      <c r="G255" s="1">
        <v>1</v>
      </c>
      <c r="H255" s="1">
        <v>1</v>
      </c>
      <c r="I255" s="1">
        <v>4</v>
      </c>
      <c r="J255" s="1">
        <v>4</v>
      </c>
      <c r="K255" s="1">
        <v>5</v>
      </c>
      <c r="L255" s="1">
        <v>4</v>
      </c>
      <c r="M255" s="1">
        <v>5</v>
      </c>
      <c r="N255" s="1">
        <v>4</v>
      </c>
      <c r="O255" s="1">
        <v>4</v>
      </c>
      <c r="P255" s="1">
        <v>5</v>
      </c>
      <c r="Q255" s="1">
        <v>5</v>
      </c>
      <c r="R255" s="1">
        <v>5</v>
      </c>
      <c r="S255" s="1">
        <v>5</v>
      </c>
      <c r="T255" s="1">
        <v>5</v>
      </c>
      <c r="U255" s="1">
        <v>5</v>
      </c>
      <c r="V255" s="1">
        <v>5</v>
      </c>
      <c r="W255" s="1">
        <v>4</v>
      </c>
      <c r="X255" s="1">
        <v>5</v>
      </c>
      <c r="Y255" s="1">
        <v>5</v>
      </c>
      <c r="Z255" s="1">
        <v>5</v>
      </c>
      <c r="AA255" s="1">
        <v>4</v>
      </c>
      <c r="AB255" s="1">
        <v>4</v>
      </c>
      <c r="AC255" s="1">
        <v>4</v>
      </c>
      <c r="AD255" s="1">
        <v>4</v>
      </c>
      <c r="AE255" s="1">
        <v>5</v>
      </c>
      <c r="AF255" s="1">
        <v>4</v>
      </c>
      <c r="AG255" s="1">
        <v>4</v>
      </c>
      <c r="AH255" s="1">
        <v>5</v>
      </c>
      <c r="AI255" s="1">
        <v>5</v>
      </c>
      <c r="AJ255" s="1">
        <v>4</v>
      </c>
      <c r="AK255" s="1">
        <v>4</v>
      </c>
      <c r="AL255" s="1">
        <v>2</v>
      </c>
      <c r="AM255" s="1">
        <v>4</v>
      </c>
      <c r="AN255" s="1">
        <v>3</v>
      </c>
    </row>
    <row r="256" spans="1:40" x14ac:dyDescent="0.25">
      <c r="A256" s="6" t="s">
        <v>295</v>
      </c>
      <c r="B256" s="1">
        <v>1</v>
      </c>
      <c r="C256" s="3">
        <v>22</v>
      </c>
      <c r="D256" s="1">
        <v>3</v>
      </c>
      <c r="E256" s="1">
        <v>2</v>
      </c>
      <c r="F256" s="1">
        <v>1</v>
      </c>
      <c r="G256" s="1">
        <v>1</v>
      </c>
      <c r="H256" s="1">
        <v>2</v>
      </c>
      <c r="I256" s="1">
        <v>3</v>
      </c>
      <c r="J256" s="1">
        <v>4</v>
      </c>
      <c r="K256" s="1">
        <v>4</v>
      </c>
      <c r="L256" s="1">
        <v>4</v>
      </c>
      <c r="M256" s="1">
        <v>4</v>
      </c>
      <c r="N256" s="1">
        <v>3</v>
      </c>
      <c r="O256" s="1">
        <v>4</v>
      </c>
      <c r="P256" s="1">
        <v>4</v>
      </c>
      <c r="Q256" s="1">
        <v>3</v>
      </c>
      <c r="R256" s="1">
        <v>4</v>
      </c>
      <c r="S256" s="1">
        <v>3</v>
      </c>
      <c r="T256" s="1">
        <v>4</v>
      </c>
      <c r="U256" s="1">
        <v>5</v>
      </c>
      <c r="V256" s="1">
        <v>5</v>
      </c>
      <c r="W256" s="1">
        <v>5</v>
      </c>
      <c r="X256" s="1">
        <v>3</v>
      </c>
      <c r="Y256" s="1">
        <v>5</v>
      </c>
      <c r="Z256" s="1">
        <v>4</v>
      </c>
      <c r="AA256" s="1">
        <v>4</v>
      </c>
      <c r="AB256" s="1">
        <v>3</v>
      </c>
      <c r="AC256" s="1">
        <v>4</v>
      </c>
      <c r="AD256" s="1">
        <v>5</v>
      </c>
      <c r="AE256" s="1">
        <v>3</v>
      </c>
      <c r="AF256" s="1">
        <v>5</v>
      </c>
      <c r="AG256" s="1">
        <v>5</v>
      </c>
      <c r="AH256" s="1">
        <v>5</v>
      </c>
      <c r="AI256" s="1">
        <v>3</v>
      </c>
      <c r="AJ256" s="1">
        <v>5</v>
      </c>
      <c r="AK256" s="1">
        <v>3</v>
      </c>
      <c r="AL256" s="1">
        <v>2</v>
      </c>
      <c r="AM256" s="1">
        <v>3</v>
      </c>
      <c r="AN256" s="1">
        <v>2</v>
      </c>
    </row>
    <row r="257" spans="1:40" x14ac:dyDescent="0.25">
      <c r="A257" s="6" t="s">
        <v>296</v>
      </c>
      <c r="B257" s="1">
        <v>2</v>
      </c>
      <c r="C257" s="3">
        <v>21</v>
      </c>
      <c r="D257" s="1">
        <v>4</v>
      </c>
      <c r="E257" s="1">
        <v>1</v>
      </c>
      <c r="F257" s="1">
        <v>1</v>
      </c>
      <c r="G257" s="1">
        <v>3</v>
      </c>
      <c r="H257" s="1">
        <v>2</v>
      </c>
      <c r="I257" s="1">
        <v>4</v>
      </c>
      <c r="J257" s="1">
        <v>5</v>
      </c>
      <c r="K257" s="1">
        <v>4</v>
      </c>
      <c r="L257" s="1">
        <v>3</v>
      </c>
      <c r="M257" s="1">
        <v>4</v>
      </c>
      <c r="N257" s="1">
        <v>5</v>
      </c>
      <c r="O257" s="1">
        <v>2</v>
      </c>
      <c r="P257" s="1">
        <v>2</v>
      </c>
      <c r="Q257" s="1">
        <v>3</v>
      </c>
      <c r="R257" s="1">
        <v>5</v>
      </c>
      <c r="S257" s="1">
        <v>3</v>
      </c>
      <c r="T257" s="1">
        <v>2</v>
      </c>
      <c r="U257" s="1">
        <v>5</v>
      </c>
      <c r="V257" s="1">
        <v>5</v>
      </c>
      <c r="W257" s="1">
        <v>4</v>
      </c>
      <c r="X257" s="1">
        <v>3</v>
      </c>
      <c r="Y257" s="1">
        <v>3</v>
      </c>
      <c r="Z257" s="1">
        <v>5</v>
      </c>
      <c r="AA257" s="1">
        <v>4</v>
      </c>
      <c r="AB257" s="1">
        <v>2</v>
      </c>
      <c r="AC257" s="1">
        <v>5</v>
      </c>
      <c r="AD257" s="1">
        <v>5</v>
      </c>
      <c r="AE257" s="1">
        <v>2</v>
      </c>
      <c r="AF257" s="1">
        <v>4</v>
      </c>
      <c r="AG257" s="1">
        <v>5</v>
      </c>
      <c r="AH257" s="1">
        <v>2</v>
      </c>
      <c r="AI257" s="1">
        <v>3</v>
      </c>
      <c r="AJ257" s="1">
        <v>4</v>
      </c>
      <c r="AK257" s="1">
        <v>2</v>
      </c>
      <c r="AL257" s="1">
        <v>2</v>
      </c>
      <c r="AM257" s="1">
        <v>3</v>
      </c>
      <c r="AN257" s="1">
        <v>2</v>
      </c>
    </row>
    <row r="258" spans="1:40" x14ac:dyDescent="0.25">
      <c r="A258" s="6" t="s">
        <v>297</v>
      </c>
      <c r="B258" s="1">
        <v>1</v>
      </c>
      <c r="C258" s="3">
        <v>22</v>
      </c>
      <c r="D258" s="1">
        <v>3</v>
      </c>
      <c r="E258" s="1">
        <v>2</v>
      </c>
      <c r="F258" s="1">
        <v>1</v>
      </c>
      <c r="G258" s="1">
        <v>1</v>
      </c>
      <c r="H258" s="1">
        <v>2</v>
      </c>
      <c r="I258" s="1">
        <v>3</v>
      </c>
      <c r="J258" s="1">
        <v>4</v>
      </c>
      <c r="K258" s="1">
        <v>4</v>
      </c>
      <c r="L258" s="1">
        <v>4</v>
      </c>
      <c r="M258" s="1">
        <v>4</v>
      </c>
      <c r="N258" s="1">
        <v>3</v>
      </c>
      <c r="O258" s="1">
        <v>4</v>
      </c>
      <c r="P258" s="1">
        <v>4</v>
      </c>
      <c r="Q258" s="1">
        <v>3</v>
      </c>
      <c r="R258" s="1">
        <v>4</v>
      </c>
      <c r="S258" s="1">
        <v>3</v>
      </c>
      <c r="T258" s="1">
        <v>4</v>
      </c>
      <c r="U258" s="1">
        <v>5</v>
      </c>
      <c r="V258" s="1">
        <v>5</v>
      </c>
      <c r="W258" s="1">
        <v>5</v>
      </c>
      <c r="X258" s="1">
        <v>3</v>
      </c>
      <c r="Y258" s="1">
        <v>5</v>
      </c>
      <c r="Z258" s="1">
        <v>4</v>
      </c>
      <c r="AA258" s="1">
        <v>4</v>
      </c>
      <c r="AB258" s="1">
        <v>3</v>
      </c>
      <c r="AC258" s="1">
        <v>4</v>
      </c>
      <c r="AD258" s="1">
        <v>5</v>
      </c>
      <c r="AE258" s="1">
        <v>3</v>
      </c>
      <c r="AF258" s="1">
        <v>5</v>
      </c>
      <c r="AG258" s="1">
        <v>5</v>
      </c>
      <c r="AH258" s="1">
        <v>5</v>
      </c>
      <c r="AI258" s="1">
        <v>3</v>
      </c>
      <c r="AJ258" s="1">
        <v>5</v>
      </c>
      <c r="AK258" s="1">
        <v>3</v>
      </c>
      <c r="AL258" s="1">
        <v>2</v>
      </c>
      <c r="AM258" s="1">
        <v>3</v>
      </c>
      <c r="AN258" s="1">
        <v>2</v>
      </c>
    </row>
    <row r="259" spans="1:40" x14ac:dyDescent="0.25">
      <c r="A259" s="6" t="s">
        <v>298</v>
      </c>
      <c r="B259" s="1">
        <v>1</v>
      </c>
      <c r="C259" s="3">
        <v>20</v>
      </c>
      <c r="D259" s="1">
        <v>2</v>
      </c>
      <c r="E259" s="1">
        <v>2</v>
      </c>
      <c r="F259" s="1">
        <v>1</v>
      </c>
      <c r="G259" s="1">
        <v>1</v>
      </c>
      <c r="H259" s="1">
        <v>1</v>
      </c>
      <c r="I259" s="1">
        <v>4</v>
      </c>
      <c r="J259" s="1">
        <v>4</v>
      </c>
      <c r="K259" s="1">
        <v>5</v>
      </c>
      <c r="L259" s="1">
        <v>4</v>
      </c>
      <c r="M259" s="1">
        <v>2</v>
      </c>
      <c r="N259" s="1">
        <v>4</v>
      </c>
      <c r="O259" s="1">
        <v>3</v>
      </c>
      <c r="P259" s="1">
        <v>5</v>
      </c>
      <c r="Q259" s="1">
        <v>5</v>
      </c>
      <c r="R259" s="1">
        <v>5</v>
      </c>
      <c r="S259" s="1">
        <v>3</v>
      </c>
      <c r="T259" s="1">
        <v>2</v>
      </c>
      <c r="U259" s="1">
        <v>4</v>
      </c>
      <c r="V259" s="1">
        <v>5</v>
      </c>
      <c r="W259" s="1">
        <v>5</v>
      </c>
      <c r="X259" s="1">
        <v>5</v>
      </c>
      <c r="Y259" s="1">
        <v>5</v>
      </c>
      <c r="Z259" s="1">
        <v>4</v>
      </c>
      <c r="AA259" s="1">
        <v>2</v>
      </c>
      <c r="AB259" s="1">
        <v>4</v>
      </c>
      <c r="AC259" s="1">
        <v>5</v>
      </c>
      <c r="AD259" s="1">
        <v>5</v>
      </c>
      <c r="AE259" s="1">
        <v>4</v>
      </c>
      <c r="AF259" s="1">
        <v>4</v>
      </c>
      <c r="AG259" s="1">
        <v>4</v>
      </c>
      <c r="AH259" s="1">
        <v>5</v>
      </c>
      <c r="AI259" s="1">
        <v>4</v>
      </c>
      <c r="AJ259" s="1">
        <v>5</v>
      </c>
      <c r="AK259" s="1">
        <v>4</v>
      </c>
      <c r="AL259" s="1">
        <v>2</v>
      </c>
      <c r="AM259" s="1">
        <v>3</v>
      </c>
      <c r="AN259" s="1">
        <v>4</v>
      </c>
    </row>
    <row r="260" spans="1:40" x14ac:dyDescent="0.25">
      <c r="A260" s="6" t="s">
        <v>299</v>
      </c>
      <c r="B260" s="1">
        <v>2</v>
      </c>
      <c r="C260" s="3">
        <v>20</v>
      </c>
      <c r="D260" s="1">
        <v>2</v>
      </c>
      <c r="E260" s="1">
        <v>1</v>
      </c>
      <c r="F260" s="1">
        <v>1</v>
      </c>
      <c r="G260" s="1">
        <v>1</v>
      </c>
      <c r="H260" s="1">
        <v>1</v>
      </c>
      <c r="I260" s="1">
        <v>5</v>
      </c>
      <c r="J260" s="1">
        <v>4</v>
      </c>
      <c r="K260" s="1">
        <v>3</v>
      </c>
      <c r="L260" s="1">
        <v>5</v>
      </c>
      <c r="M260" s="1">
        <v>4</v>
      </c>
      <c r="N260" s="1">
        <v>5</v>
      </c>
      <c r="O260" s="1">
        <v>4</v>
      </c>
      <c r="P260" s="1">
        <v>5</v>
      </c>
      <c r="Q260" s="1">
        <v>3</v>
      </c>
      <c r="R260" s="1">
        <v>4</v>
      </c>
      <c r="S260" s="1">
        <v>5</v>
      </c>
      <c r="T260" s="1">
        <v>4</v>
      </c>
      <c r="U260" s="1">
        <v>5</v>
      </c>
      <c r="V260" s="1">
        <v>4</v>
      </c>
      <c r="W260" s="1">
        <v>5</v>
      </c>
      <c r="X260" s="1">
        <v>4</v>
      </c>
      <c r="Y260" s="1">
        <v>5</v>
      </c>
      <c r="Z260" s="1">
        <v>4</v>
      </c>
      <c r="AA260" s="1">
        <v>5</v>
      </c>
      <c r="AB260" s="1">
        <v>4</v>
      </c>
      <c r="AC260" s="1">
        <v>5</v>
      </c>
      <c r="AD260" s="1">
        <v>4</v>
      </c>
      <c r="AE260" s="1">
        <v>5</v>
      </c>
      <c r="AF260" s="1">
        <v>4</v>
      </c>
      <c r="AG260" s="1">
        <v>5</v>
      </c>
      <c r="AH260" s="1">
        <v>5</v>
      </c>
      <c r="AI260" s="1">
        <v>4</v>
      </c>
      <c r="AJ260" s="1">
        <v>5</v>
      </c>
      <c r="AK260" s="1">
        <v>4</v>
      </c>
      <c r="AL260" s="1">
        <v>2</v>
      </c>
      <c r="AM260" s="1">
        <v>3</v>
      </c>
      <c r="AN260" s="1">
        <v>4</v>
      </c>
    </row>
    <row r="261" spans="1:40" x14ac:dyDescent="0.25">
      <c r="A261" s="6" t="s">
        <v>300</v>
      </c>
      <c r="B261" s="1">
        <v>2</v>
      </c>
      <c r="C261" s="3">
        <v>23</v>
      </c>
      <c r="D261" s="1">
        <v>4</v>
      </c>
      <c r="E261" s="1">
        <v>2</v>
      </c>
      <c r="F261" s="1">
        <v>2</v>
      </c>
      <c r="G261" s="1">
        <v>3</v>
      </c>
      <c r="H261" s="1">
        <v>1</v>
      </c>
      <c r="I261" s="1">
        <v>5</v>
      </c>
      <c r="J261" s="1">
        <v>5</v>
      </c>
      <c r="K261" s="1">
        <v>5</v>
      </c>
      <c r="L261" s="1">
        <v>5</v>
      </c>
      <c r="M261" s="1">
        <v>4</v>
      </c>
      <c r="N261" s="1">
        <v>4</v>
      </c>
      <c r="O261" s="1">
        <v>5</v>
      </c>
      <c r="P261" s="1">
        <v>4</v>
      </c>
      <c r="Q261" s="1">
        <v>4</v>
      </c>
      <c r="R261" s="1">
        <v>5</v>
      </c>
      <c r="S261" s="1">
        <v>5</v>
      </c>
      <c r="T261" s="1">
        <v>5</v>
      </c>
      <c r="U261" s="1">
        <v>4</v>
      </c>
      <c r="V261" s="1">
        <v>5</v>
      </c>
      <c r="W261" s="1">
        <v>5</v>
      </c>
      <c r="X261" s="1">
        <v>4</v>
      </c>
      <c r="Y261" s="1">
        <v>4</v>
      </c>
      <c r="Z261" s="1">
        <v>5</v>
      </c>
      <c r="AA261" s="1">
        <v>4</v>
      </c>
      <c r="AB261" s="1">
        <v>4</v>
      </c>
      <c r="AC261" s="1">
        <v>4</v>
      </c>
      <c r="AD261" s="1">
        <v>4</v>
      </c>
      <c r="AE261" s="1">
        <v>5</v>
      </c>
      <c r="AF261" s="1">
        <v>4</v>
      </c>
      <c r="AG261" s="1">
        <v>5</v>
      </c>
      <c r="AH261" s="1">
        <v>5</v>
      </c>
      <c r="AI261" s="1">
        <v>5</v>
      </c>
      <c r="AJ261" s="1">
        <v>5</v>
      </c>
      <c r="AK261" s="1">
        <v>5</v>
      </c>
      <c r="AL261" s="1">
        <v>2</v>
      </c>
      <c r="AM261" s="1">
        <v>3</v>
      </c>
      <c r="AN261" s="1">
        <v>4</v>
      </c>
    </row>
    <row r="262" spans="1:40" x14ac:dyDescent="0.25">
      <c r="A262" s="6" t="s">
        <v>301</v>
      </c>
      <c r="B262" s="1">
        <v>1</v>
      </c>
      <c r="C262" s="3">
        <v>21</v>
      </c>
      <c r="D262" s="1">
        <v>1</v>
      </c>
      <c r="E262" s="1">
        <v>2</v>
      </c>
      <c r="F262" s="1">
        <v>1</v>
      </c>
      <c r="G262" s="1">
        <v>1</v>
      </c>
      <c r="H262" s="1">
        <v>2</v>
      </c>
      <c r="I262" s="1">
        <v>4</v>
      </c>
      <c r="J262" s="1">
        <v>4</v>
      </c>
      <c r="K262" s="1">
        <v>4</v>
      </c>
      <c r="L262" s="1">
        <v>4</v>
      </c>
      <c r="M262" s="1">
        <v>5</v>
      </c>
      <c r="N262" s="1">
        <v>4</v>
      </c>
      <c r="O262" s="1">
        <v>5</v>
      </c>
      <c r="P262" s="1">
        <v>5</v>
      </c>
      <c r="Q262" s="1">
        <v>5</v>
      </c>
      <c r="R262" s="1">
        <v>4</v>
      </c>
      <c r="S262" s="1">
        <v>5</v>
      </c>
      <c r="T262" s="1">
        <v>4</v>
      </c>
      <c r="U262" s="1">
        <v>3</v>
      </c>
      <c r="V262" s="1">
        <v>4</v>
      </c>
      <c r="W262" s="1">
        <v>5</v>
      </c>
      <c r="X262" s="1">
        <v>5</v>
      </c>
      <c r="Y262" s="1">
        <v>4</v>
      </c>
      <c r="Z262" s="1">
        <v>3</v>
      </c>
      <c r="AA262" s="1">
        <v>4</v>
      </c>
      <c r="AB262" s="1">
        <v>4</v>
      </c>
      <c r="AC262" s="1">
        <v>4</v>
      </c>
      <c r="AD262" s="1">
        <v>4</v>
      </c>
      <c r="AE262" s="1">
        <v>4</v>
      </c>
      <c r="AF262" s="1">
        <v>4</v>
      </c>
      <c r="AG262" s="1">
        <v>5</v>
      </c>
      <c r="AH262" s="1">
        <v>5</v>
      </c>
      <c r="AI262" s="1">
        <v>5</v>
      </c>
      <c r="AJ262" s="1">
        <v>3</v>
      </c>
      <c r="AK262" s="1">
        <v>5</v>
      </c>
      <c r="AL262" s="1">
        <v>2</v>
      </c>
      <c r="AM262" s="1">
        <v>3</v>
      </c>
      <c r="AN262" s="1">
        <v>4</v>
      </c>
    </row>
    <row r="263" spans="1:40" x14ac:dyDescent="0.25">
      <c r="A263" s="6" t="s">
        <v>302</v>
      </c>
      <c r="B263" s="1">
        <v>2</v>
      </c>
      <c r="C263" s="3">
        <v>20</v>
      </c>
      <c r="D263" s="1">
        <v>2</v>
      </c>
      <c r="E263" s="1">
        <v>1</v>
      </c>
      <c r="F263" s="1">
        <v>1</v>
      </c>
      <c r="G263" s="1">
        <v>1</v>
      </c>
      <c r="H263" s="1">
        <v>1</v>
      </c>
      <c r="I263" s="1">
        <v>5</v>
      </c>
      <c r="J263" s="1">
        <v>4</v>
      </c>
      <c r="K263" s="1">
        <v>3</v>
      </c>
      <c r="L263" s="1">
        <v>5</v>
      </c>
      <c r="M263" s="1">
        <v>4</v>
      </c>
      <c r="N263" s="1">
        <v>5</v>
      </c>
      <c r="O263" s="1">
        <v>4</v>
      </c>
      <c r="P263" s="1">
        <v>5</v>
      </c>
      <c r="Q263" s="1">
        <v>3</v>
      </c>
      <c r="R263" s="1">
        <v>4</v>
      </c>
      <c r="S263" s="1">
        <v>5</v>
      </c>
      <c r="T263" s="1">
        <v>4</v>
      </c>
      <c r="U263" s="1">
        <v>5</v>
      </c>
      <c r="V263" s="1">
        <v>4</v>
      </c>
      <c r="W263" s="1">
        <v>5</v>
      </c>
      <c r="X263" s="1">
        <v>4</v>
      </c>
      <c r="Y263" s="1">
        <v>5</v>
      </c>
      <c r="Z263" s="1">
        <v>4</v>
      </c>
      <c r="AA263" s="1">
        <v>5</v>
      </c>
      <c r="AB263" s="1">
        <v>4</v>
      </c>
      <c r="AC263" s="1">
        <v>5</v>
      </c>
      <c r="AD263" s="1">
        <v>4</v>
      </c>
      <c r="AE263" s="1">
        <v>5</v>
      </c>
      <c r="AF263" s="1">
        <v>4</v>
      </c>
      <c r="AG263" s="1">
        <v>5</v>
      </c>
      <c r="AH263" s="1">
        <v>5</v>
      </c>
      <c r="AI263" s="1">
        <v>4</v>
      </c>
      <c r="AJ263" s="1">
        <v>5</v>
      </c>
      <c r="AK263" s="1">
        <v>4</v>
      </c>
      <c r="AL263" s="1">
        <v>2</v>
      </c>
      <c r="AM263" s="1">
        <v>3</v>
      </c>
      <c r="AN263" s="1">
        <v>4</v>
      </c>
    </row>
    <row r="264" spans="1:40" ht="15" x14ac:dyDescent="0.25">
      <c r="A264" s="6" t="s">
        <v>303</v>
      </c>
      <c r="B264" s="1">
        <v>1</v>
      </c>
      <c r="C264" s="3">
        <v>26</v>
      </c>
      <c r="D264" s="1">
        <v>6</v>
      </c>
      <c r="E264" s="1">
        <v>2</v>
      </c>
      <c r="F264" s="1">
        <v>2</v>
      </c>
      <c r="G264" s="1">
        <v>3</v>
      </c>
      <c r="H264" s="2">
        <v>1</v>
      </c>
      <c r="I264" s="2">
        <v>5</v>
      </c>
      <c r="J264" s="1">
        <v>5</v>
      </c>
      <c r="K264" s="1">
        <v>4</v>
      </c>
      <c r="L264" s="1">
        <v>4</v>
      </c>
      <c r="M264" s="1">
        <v>4</v>
      </c>
      <c r="N264" s="1">
        <v>5</v>
      </c>
      <c r="O264" s="1">
        <v>3</v>
      </c>
      <c r="P264" s="1">
        <v>4</v>
      </c>
      <c r="Q264" s="1">
        <v>5</v>
      </c>
      <c r="R264" s="1">
        <v>5</v>
      </c>
      <c r="S264" s="1">
        <v>5</v>
      </c>
      <c r="T264" s="1">
        <v>4</v>
      </c>
      <c r="U264" s="1">
        <v>5</v>
      </c>
      <c r="V264" s="1">
        <v>5</v>
      </c>
      <c r="W264" s="1">
        <v>4</v>
      </c>
      <c r="X264" s="1">
        <v>4</v>
      </c>
      <c r="Y264" s="1">
        <v>4</v>
      </c>
      <c r="Z264" s="1">
        <v>4</v>
      </c>
      <c r="AA264" s="1">
        <v>3</v>
      </c>
      <c r="AB264" s="1">
        <v>2</v>
      </c>
      <c r="AC264" s="1">
        <v>4</v>
      </c>
      <c r="AD264" s="1">
        <v>4</v>
      </c>
      <c r="AE264" s="1">
        <v>4</v>
      </c>
      <c r="AF264" s="1">
        <v>5</v>
      </c>
      <c r="AG264" s="1">
        <v>4</v>
      </c>
      <c r="AH264" s="1">
        <v>4</v>
      </c>
      <c r="AI264" s="1">
        <v>5</v>
      </c>
      <c r="AJ264" s="1">
        <v>4</v>
      </c>
      <c r="AK264" s="1">
        <v>4</v>
      </c>
      <c r="AL264" s="1">
        <v>2</v>
      </c>
      <c r="AM264" s="1">
        <v>3</v>
      </c>
      <c r="AN264" s="1">
        <v>3</v>
      </c>
    </row>
    <row r="265" spans="1:40" ht="15" x14ac:dyDescent="0.25">
      <c r="A265" s="6" t="s">
        <v>304</v>
      </c>
      <c r="B265" s="1">
        <v>1</v>
      </c>
      <c r="C265" s="3">
        <v>22</v>
      </c>
      <c r="D265" s="1">
        <v>3</v>
      </c>
      <c r="E265" s="1">
        <v>1</v>
      </c>
      <c r="F265" s="1">
        <v>1</v>
      </c>
      <c r="G265" s="1">
        <v>2</v>
      </c>
      <c r="H265" s="1">
        <v>1</v>
      </c>
      <c r="I265" s="1">
        <v>5</v>
      </c>
      <c r="J265" s="1">
        <v>5</v>
      </c>
      <c r="K265" s="1">
        <v>4</v>
      </c>
      <c r="L265" s="1">
        <v>5</v>
      </c>
      <c r="M265" s="1">
        <v>4</v>
      </c>
      <c r="N265" s="1">
        <v>4</v>
      </c>
      <c r="O265" s="1">
        <v>5</v>
      </c>
      <c r="P265" s="1">
        <v>5</v>
      </c>
      <c r="Q265" s="1">
        <v>5</v>
      </c>
      <c r="R265" s="1">
        <v>5</v>
      </c>
      <c r="S265" s="1">
        <v>4</v>
      </c>
      <c r="T265" s="1">
        <v>5</v>
      </c>
      <c r="U265" s="1">
        <v>4</v>
      </c>
      <c r="V265" s="1">
        <v>4</v>
      </c>
      <c r="W265" s="1">
        <v>4</v>
      </c>
      <c r="X265" s="1">
        <v>4</v>
      </c>
      <c r="Y265" s="1">
        <v>4</v>
      </c>
      <c r="Z265" s="1">
        <v>4</v>
      </c>
      <c r="AA265" s="1">
        <v>4</v>
      </c>
      <c r="AB265" s="1">
        <v>4</v>
      </c>
      <c r="AC265" s="1">
        <v>4</v>
      </c>
      <c r="AD265" s="1">
        <v>4</v>
      </c>
      <c r="AE265" s="1">
        <v>4</v>
      </c>
      <c r="AF265" s="1">
        <v>4</v>
      </c>
      <c r="AG265" s="1">
        <v>5</v>
      </c>
      <c r="AH265" s="1">
        <v>4</v>
      </c>
      <c r="AI265" s="1">
        <v>4</v>
      </c>
      <c r="AJ265" s="1">
        <v>4</v>
      </c>
      <c r="AK265" s="1">
        <v>4</v>
      </c>
      <c r="AL265" s="2">
        <v>2</v>
      </c>
      <c r="AM265" s="1">
        <v>3</v>
      </c>
      <c r="AN265" s="1">
        <v>3</v>
      </c>
    </row>
    <row r="266" spans="1:40" x14ac:dyDescent="0.25">
      <c r="A266" s="6" t="s">
        <v>305</v>
      </c>
      <c r="B266" s="1">
        <v>2</v>
      </c>
      <c r="C266" s="3">
        <v>21</v>
      </c>
      <c r="D266" s="1">
        <v>2</v>
      </c>
      <c r="E266" s="1">
        <v>1</v>
      </c>
      <c r="F266" s="1">
        <v>1</v>
      </c>
      <c r="G266" s="1">
        <v>1</v>
      </c>
      <c r="H266" s="1">
        <v>1</v>
      </c>
      <c r="I266" s="1">
        <v>4</v>
      </c>
      <c r="J266" s="1">
        <v>4</v>
      </c>
      <c r="K266" s="1">
        <v>5</v>
      </c>
      <c r="L266" s="1">
        <v>3</v>
      </c>
      <c r="M266" s="1">
        <v>3</v>
      </c>
      <c r="N266" s="1">
        <v>3</v>
      </c>
      <c r="O266" s="1">
        <v>5</v>
      </c>
      <c r="P266" s="1">
        <v>5</v>
      </c>
      <c r="Q266" s="1">
        <v>5</v>
      </c>
      <c r="R266" s="1">
        <v>5</v>
      </c>
      <c r="S266" s="1">
        <v>5</v>
      </c>
      <c r="T266" s="1">
        <v>5</v>
      </c>
      <c r="U266" s="1">
        <v>5</v>
      </c>
      <c r="V266" s="1">
        <v>4</v>
      </c>
      <c r="W266" s="1">
        <v>5</v>
      </c>
      <c r="X266" s="1">
        <v>5</v>
      </c>
      <c r="Y266" s="1">
        <v>4</v>
      </c>
      <c r="Z266" s="1">
        <v>5</v>
      </c>
      <c r="AA266" s="1">
        <v>5</v>
      </c>
      <c r="AB266" s="1">
        <v>4</v>
      </c>
      <c r="AC266" s="1">
        <v>4</v>
      </c>
      <c r="AD266" s="1">
        <v>5</v>
      </c>
      <c r="AE266" s="1">
        <v>5</v>
      </c>
      <c r="AF266" s="1">
        <v>5</v>
      </c>
      <c r="AG266" s="1">
        <v>5</v>
      </c>
      <c r="AH266" s="1">
        <v>5</v>
      </c>
      <c r="AI266" s="1">
        <v>5</v>
      </c>
      <c r="AJ266" s="1">
        <v>4</v>
      </c>
      <c r="AK266" s="1">
        <v>5</v>
      </c>
      <c r="AL266" s="1">
        <v>2</v>
      </c>
      <c r="AM266" s="1">
        <v>3</v>
      </c>
      <c r="AN266" s="1">
        <v>3</v>
      </c>
    </row>
    <row r="267" spans="1:40" x14ac:dyDescent="0.25">
      <c r="A267" s="6" t="s">
        <v>306</v>
      </c>
      <c r="B267" s="1">
        <v>2</v>
      </c>
      <c r="C267" s="3">
        <v>21</v>
      </c>
      <c r="D267" s="1">
        <v>2</v>
      </c>
      <c r="E267" s="1">
        <v>1</v>
      </c>
      <c r="F267" s="1">
        <v>2</v>
      </c>
      <c r="G267" s="1">
        <v>2</v>
      </c>
      <c r="H267" s="1">
        <v>2</v>
      </c>
      <c r="I267" s="1">
        <v>5</v>
      </c>
      <c r="J267" s="1">
        <v>4</v>
      </c>
      <c r="K267" s="1">
        <v>5</v>
      </c>
      <c r="L267" s="1">
        <v>4</v>
      </c>
      <c r="M267" s="1">
        <v>4</v>
      </c>
      <c r="N267" s="1">
        <v>4</v>
      </c>
      <c r="O267" s="1">
        <v>4</v>
      </c>
      <c r="P267" s="1">
        <v>3</v>
      </c>
      <c r="Q267" s="1">
        <v>4</v>
      </c>
      <c r="R267" s="1">
        <v>5</v>
      </c>
      <c r="S267" s="1">
        <v>5</v>
      </c>
      <c r="T267" s="1">
        <v>4</v>
      </c>
      <c r="U267" s="1">
        <v>4</v>
      </c>
      <c r="V267" s="1">
        <v>5</v>
      </c>
      <c r="W267" s="1">
        <v>4</v>
      </c>
      <c r="X267" s="1">
        <v>4</v>
      </c>
      <c r="Y267" s="1">
        <v>4</v>
      </c>
      <c r="Z267" s="1">
        <v>4</v>
      </c>
      <c r="AA267" s="1">
        <v>4</v>
      </c>
      <c r="AB267" s="1">
        <v>4</v>
      </c>
      <c r="AC267" s="1">
        <v>4</v>
      </c>
      <c r="AD267" s="1">
        <v>4</v>
      </c>
      <c r="AE267" s="1">
        <v>4</v>
      </c>
      <c r="AF267" s="1">
        <v>4</v>
      </c>
      <c r="AG267" s="1">
        <v>4</v>
      </c>
      <c r="AH267" s="1">
        <v>4</v>
      </c>
      <c r="AI267" s="1">
        <v>4</v>
      </c>
      <c r="AJ267" s="1">
        <v>4</v>
      </c>
      <c r="AK267" s="1">
        <v>4</v>
      </c>
      <c r="AL267" s="1">
        <v>2</v>
      </c>
      <c r="AM267" s="1">
        <v>3</v>
      </c>
      <c r="AN267" s="1">
        <v>3</v>
      </c>
    </row>
    <row r="268" spans="1:40" x14ac:dyDescent="0.25">
      <c r="A268" s="6" t="s">
        <v>307</v>
      </c>
      <c r="B268" s="1">
        <v>2</v>
      </c>
      <c r="C268" s="3">
        <v>22</v>
      </c>
      <c r="D268" s="1">
        <v>2</v>
      </c>
      <c r="E268" s="1">
        <v>1</v>
      </c>
      <c r="F268" s="1">
        <v>2</v>
      </c>
      <c r="G268" s="1">
        <v>2</v>
      </c>
      <c r="H268" s="1">
        <v>1</v>
      </c>
      <c r="I268" s="1">
        <v>5</v>
      </c>
      <c r="J268" s="1">
        <v>5</v>
      </c>
      <c r="K268" s="1">
        <v>4</v>
      </c>
      <c r="L268" s="1">
        <v>5</v>
      </c>
      <c r="M268" s="1">
        <v>3</v>
      </c>
      <c r="N268" s="1">
        <v>4</v>
      </c>
      <c r="O268" s="1">
        <v>5</v>
      </c>
      <c r="P268" s="1">
        <v>4</v>
      </c>
      <c r="Q268" s="1">
        <v>5</v>
      </c>
      <c r="R268" s="1">
        <v>5</v>
      </c>
      <c r="S268" s="1">
        <v>5</v>
      </c>
      <c r="T268" s="1">
        <v>5</v>
      </c>
      <c r="U268" s="1">
        <v>5</v>
      </c>
      <c r="V268" s="1">
        <v>5</v>
      </c>
      <c r="W268" s="1">
        <v>5</v>
      </c>
      <c r="X268" s="1">
        <v>5</v>
      </c>
      <c r="Y268" s="1">
        <v>4</v>
      </c>
      <c r="Z268" s="1">
        <v>5</v>
      </c>
      <c r="AA268" s="1">
        <v>5</v>
      </c>
      <c r="AB268" s="1">
        <v>4</v>
      </c>
      <c r="AC268" s="1">
        <v>4</v>
      </c>
      <c r="AD268" s="1">
        <v>3</v>
      </c>
      <c r="AE268" s="1">
        <v>4</v>
      </c>
      <c r="AF268" s="1">
        <v>5</v>
      </c>
      <c r="AG268" s="1">
        <v>5</v>
      </c>
      <c r="AH268" s="1">
        <v>4</v>
      </c>
      <c r="AI268" s="1">
        <v>3</v>
      </c>
      <c r="AJ268" s="1">
        <v>5</v>
      </c>
      <c r="AK268" s="1">
        <v>5</v>
      </c>
      <c r="AL268" s="1">
        <v>2</v>
      </c>
      <c r="AM268" s="1">
        <v>3</v>
      </c>
      <c r="AN268" s="1">
        <v>3</v>
      </c>
    </row>
    <row r="269" spans="1:40" x14ac:dyDescent="0.25">
      <c r="A269" s="6" t="s">
        <v>308</v>
      </c>
      <c r="B269" s="1">
        <v>2</v>
      </c>
      <c r="C269" s="3">
        <v>21</v>
      </c>
      <c r="D269" s="1">
        <v>2</v>
      </c>
      <c r="E269" s="1">
        <v>1</v>
      </c>
      <c r="F269" s="1">
        <v>2</v>
      </c>
      <c r="G269" s="1">
        <v>2</v>
      </c>
      <c r="H269" s="1">
        <v>2</v>
      </c>
      <c r="I269" s="1">
        <v>5</v>
      </c>
      <c r="J269" s="1">
        <v>4</v>
      </c>
      <c r="K269" s="1">
        <v>5</v>
      </c>
      <c r="L269" s="1">
        <v>4</v>
      </c>
      <c r="M269" s="1">
        <v>4</v>
      </c>
      <c r="N269" s="1">
        <v>4</v>
      </c>
      <c r="O269" s="1">
        <v>4</v>
      </c>
      <c r="P269" s="1">
        <v>3</v>
      </c>
      <c r="Q269" s="1">
        <v>4</v>
      </c>
      <c r="R269" s="1">
        <v>5</v>
      </c>
      <c r="S269" s="1">
        <v>5</v>
      </c>
      <c r="T269" s="1">
        <v>4</v>
      </c>
      <c r="U269" s="1">
        <v>4</v>
      </c>
      <c r="V269" s="1">
        <v>5</v>
      </c>
      <c r="W269" s="1">
        <v>4</v>
      </c>
      <c r="X269" s="1">
        <v>4</v>
      </c>
      <c r="Y269" s="1">
        <v>4</v>
      </c>
      <c r="Z269" s="1">
        <v>4</v>
      </c>
      <c r="AA269" s="1">
        <v>4</v>
      </c>
      <c r="AB269" s="1">
        <v>4</v>
      </c>
      <c r="AC269" s="1">
        <v>4</v>
      </c>
      <c r="AD269" s="1">
        <v>4</v>
      </c>
      <c r="AE269" s="1">
        <v>4</v>
      </c>
      <c r="AF269" s="1">
        <v>4</v>
      </c>
      <c r="AG269" s="1">
        <v>4</v>
      </c>
      <c r="AH269" s="1">
        <v>4</v>
      </c>
      <c r="AI269" s="1">
        <v>4</v>
      </c>
      <c r="AJ269" s="1">
        <v>4</v>
      </c>
      <c r="AK269" s="1">
        <v>4</v>
      </c>
      <c r="AL269" s="1">
        <v>2</v>
      </c>
      <c r="AM269" s="1">
        <v>3</v>
      </c>
      <c r="AN269" s="1">
        <v>3</v>
      </c>
    </row>
    <row r="270" spans="1:40" x14ac:dyDescent="0.25">
      <c r="A270" s="6" t="s">
        <v>309</v>
      </c>
      <c r="B270" s="1">
        <v>1</v>
      </c>
      <c r="C270" s="3">
        <v>21</v>
      </c>
      <c r="D270" s="1">
        <v>3</v>
      </c>
      <c r="E270" s="1">
        <v>2</v>
      </c>
      <c r="F270" s="1">
        <v>1</v>
      </c>
      <c r="G270" s="1">
        <v>2</v>
      </c>
      <c r="H270" s="1">
        <v>1</v>
      </c>
      <c r="I270" s="1">
        <v>5</v>
      </c>
      <c r="J270" s="1">
        <v>4</v>
      </c>
      <c r="K270" s="1">
        <v>4</v>
      </c>
      <c r="L270" s="1">
        <v>3</v>
      </c>
      <c r="M270" s="1">
        <v>3</v>
      </c>
      <c r="N270" s="1">
        <v>4</v>
      </c>
      <c r="O270" s="1">
        <v>3</v>
      </c>
      <c r="P270" s="1">
        <v>4</v>
      </c>
      <c r="Q270" s="1">
        <v>4</v>
      </c>
      <c r="R270" s="1">
        <v>3</v>
      </c>
      <c r="S270" s="1">
        <v>2</v>
      </c>
      <c r="T270" s="1">
        <v>4</v>
      </c>
      <c r="U270" s="1">
        <v>4</v>
      </c>
      <c r="V270" s="1">
        <v>4</v>
      </c>
      <c r="W270" s="1">
        <v>4</v>
      </c>
      <c r="X270" s="1">
        <v>3</v>
      </c>
      <c r="Y270" s="1">
        <v>4</v>
      </c>
      <c r="Z270" s="1">
        <v>4</v>
      </c>
      <c r="AA270" s="1">
        <v>3</v>
      </c>
      <c r="AB270" s="1">
        <v>4</v>
      </c>
      <c r="AC270" s="1">
        <v>4</v>
      </c>
      <c r="AD270" s="1">
        <v>3</v>
      </c>
      <c r="AE270" s="1">
        <v>3</v>
      </c>
      <c r="AF270" s="1">
        <v>4</v>
      </c>
      <c r="AG270" s="1">
        <v>3</v>
      </c>
      <c r="AH270" s="1">
        <v>4</v>
      </c>
      <c r="AI270" s="1">
        <v>4</v>
      </c>
      <c r="AJ270" s="1">
        <v>4</v>
      </c>
      <c r="AK270" s="1">
        <v>3</v>
      </c>
      <c r="AL270" s="1">
        <v>2</v>
      </c>
      <c r="AM270" s="1">
        <v>2</v>
      </c>
      <c r="AN270" s="1">
        <v>2</v>
      </c>
    </row>
    <row r="271" spans="1:40" x14ac:dyDescent="0.25">
      <c r="A271" s="6" t="s">
        <v>310</v>
      </c>
      <c r="B271" s="1">
        <v>1</v>
      </c>
      <c r="C271" s="3">
        <v>21</v>
      </c>
      <c r="D271" s="1">
        <v>3</v>
      </c>
      <c r="E271" s="1">
        <v>2</v>
      </c>
      <c r="F271" s="1">
        <v>1</v>
      </c>
      <c r="G271" s="1">
        <v>2</v>
      </c>
      <c r="H271" s="1">
        <v>1</v>
      </c>
      <c r="I271" s="1">
        <v>5</v>
      </c>
      <c r="J271" s="1">
        <v>4</v>
      </c>
      <c r="K271" s="1">
        <v>4</v>
      </c>
      <c r="L271" s="1">
        <v>3</v>
      </c>
      <c r="M271" s="1">
        <v>3</v>
      </c>
      <c r="N271" s="1">
        <v>4</v>
      </c>
      <c r="O271" s="1">
        <v>3</v>
      </c>
      <c r="P271" s="1">
        <v>4</v>
      </c>
      <c r="Q271" s="1">
        <v>4</v>
      </c>
      <c r="R271" s="1">
        <v>3</v>
      </c>
      <c r="S271" s="1">
        <v>2</v>
      </c>
      <c r="T271" s="1">
        <v>4</v>
      </c>
      <c r="U271" s="1">
        <v>4</v>
      </c>
      <c r="V271" s="1">
        <v>4</v>
      </c>
      <c r="W271" s="1">
        <v>4</v>
      </c>
      <c r="X271" s="1">
        <v>3</v>
      </c>
      <c r="Y271" s="1">
        <v>4</v>
      </c>
      <c r="Z271" s="1">
        <v>4</v>
      </c>
      <c r="AA271" s="1">
        <v>3</v>
      </c>
      <c r="AB271" s="1">
        <v>4</v>
      </c>
      <c r="AC271" s="1">
        <v>4</v>
      </c>
      <c r="AD271" s="1">
        <v>3</v>
      </c>
      <c r="AE271" s="1">
        <v>3</v>
      </c>
      <c r="AF271" s="1">
        <v>4</v>
      </c>
      <c r="AG271" s="1">
        <v>3</v>
      </c>
      <c r="AH271" s="1">
        <v>4</v>
      </c>
      <c r="AI271" s="1">
        <v>4</v>
      </c>
      <c r="AJ271" s="1">
        <v>4</v>
      </c>
      <c r="AK271" s="1">
        <v>3</v>
      </c>
      <c r="AL271" s="1">
        <v>2</v>
      </c>
      <c r="AM271" s="1">
        <v>2</v>
      </c>
      <c r="AN271" s="1">
        <v>2</v>
      </c>
    </row>
    <row r="272" spans="1:40" x14ac:dyDescent="0.25">
      <c r="A272" s="6" t="s">
        <v>311</v>
      </c>
      <c r="B272" s="1">
        <v>2</v>
      </c>
      <c r="C272" s="3">
        <v>28</v>
      </c>
      <c r="D272" s="1">
        <v>4</v>
      </c>
      <c r="E272" s="1">
        <v>1</v>
      </c>
      <c r="F272" s="1">
        <v>2</v>
      </c>
      <c r="G272" s="1">
        <v>2</v>
      </c>
      <c r="H272" s="1">
        <v>1</v>
      </c>
      <c r="I272" s="1">
        <v>4</v>
      </c>
      <c r="J272" s="1">
        <v>4</v>
      </c>
      <c r="K272" s="1">
        <v>4</v>
      </c>
      <c r="L272" s="1">
        <v>4</v>
      </c>
      <c r="M272" s="1">
        <v>4</v>
      </c>
      <c r="N272" s="1">
        <v>4</v>
      </c>
      <c r="O272" s="1">
        <v>4</v>
      </c>
      <c r="P272" s="1">
        <v>4</v>
      </c>
      <c r="Q272" s="1">
        <v>4</v>
      </c>
      <c r="R272" s="1">
        <v>4</v>
      </c>
      <c r="S272" s="1">
        <v>4</v>
      </c>
      <c r="T272" s="1">
        <v>3</v>
      </c>
      <c r="U272" s="1">
        <v>3</v>
      </c>
      <c r="V272" s="1">
        <v>4</v>
      </c>
      <c r="W272" s="1">
        <v>5</v>
      </c>
      <c r="X272" s="1">
        <v>5</v>
      </c>
      <c r="Y272" s="1">
        <v>4</v>
      </c>
      <c r="Z272" s="1">
        <v>4</v>
      </c>
      <c r="AA272" s="1">
        <v>4</v>
      </c>
      <c r="AB272" s="1">
        <v>4</v>
      </c>
      <c r="AC272" s="1">
        <v>5</v>
      </c>
      <c r="AD272" s="1">
        <v>4</v>
      </c>
      <c r="AE272" s="1">
        <v>4</v>
      </c>
      <c r="AF272" s="1">
        <v>5</v>
      </c>
      <c r="AG272" s="1">
        <v>5</v>
      </c>
      <c r="AH272" s="1">
        <v>4</v>
      </c>
      <c r="AI272" s="1">
        <v>4</v>
      </c>
      <c r="AJ272" s="1">
        <v>5</v>
      </c>
      <c r="AK272" s="1">
        <v>4</v>
      </c>
      <c r="AL272" s="1">
        <v>2</v>
      </c>
      <c r="AM272" s="1">
        <v>2</v>
      </c>
      <c r="AN272" s="1">
        <v>4</v>
      </c>
    </row>
    <row r="273" spans="1:40" x14ac:dyDescent="0.25">
      <c r="A273" s="6" t="s">
        <v>312</v>
      </c>
      <c r="B273" s="1">
        <v>2</v>
      </c>
      <c r="C273" s="3">
        <v>28</v>
      </c>
      <c r="D273" s="1">
        <v>4</v>
      </c>
      <c r="E273" s="1">
        <v>1</v>
      </c>
      <c r="F273" s="1">
        <v>2</v>
      </c>
      <c r="G273" s="1">
        <v>2</v>
      </c>
      <c r="H273" s="1">
        <v>1</v>
      </c>
      <c r="I273" s="1">
        <v>4</v>
      </c>
      <c r="J273" s="1">
        <v>4</v>
      </c>
      <c r="K273" s="1">
        <v>4</v>
      </c>
      <c r="L273" s="1">
        <v>4</v>
      </c>
      <c r="M273" s="1">
        <v>4</v>
      </c>
      <c r="N273" s="1">
        <v>4</v>
      </c>
      <c r="O273" s="1">
        <v>4</v>
      </c>
      <c r="P273" s="1">
        <v>4</v>
      </c>
      <c r="Q273" s="1">
        <v>4</v>
      </c>
      <c r="R273" s="1">
        <v>4</v>
      </c>
      <c r="S273" s="1">
        <v>4</v>
      </c>
      <c r="T273" s="1">
        <v>3</v>
      </c>
      <c r="U273" s="1">
        <v>3</v>
      </c>
      <c r="V273" s="1">
        <v>4</v>
      </c>
      <c r="W273" s="1">
        <v>5</v>
      </c>
      <c r="X273" s="1">
        <v>5</v>
      </c>
      <c r="Y273" s="1">
        <v>4</v>
      </c>
      <c r="Z273" s="1">
        <v>4</v>
      </c>
      <c r="AA273" s="1">
        <v>4</v>
      </c>
      <c r="AB273" s="1">
        <v>4</v>
      </c>
      <c r="AC273" s="1">
        <v>5</v>
      </c>
      <c r="AD273" s="1">
        <v>4</v>
      </c>
      <c r="AE273" s="1">
        <v>4</v>
      </c>
      <c r="AF273" s="1">
        <v>5</v>
      </c>
      <c r="AG273" s="1">
        <v>5</v>
      </c>
      <c r="AH273" s="1">
        <v>4</v>
      </c>
      <c r="AI273" s="1">
        <v>4</v>
      </c>
      <c r="AJ273" s="1">
        <v>5</v>
      </c>
      <c r="AK273" s="1">
        <v>4</v>
      </c>
      <c r="AL273" s="1">
        <v>2</v>
      </c>
      <c r="AM273" s="1">
        <v>2</v>
      </c>
      <c r="AN273" s="1">
        <v>4</v>
      </c>
    </row>
    <row r="274" spans="1:40" x14ac:dyDescent="0.25">
      <c r="A274" s="6" t="s">
        <v>313</v>
      </c>
      <c r="B274" s="1">
        <v>2</v>
      </c>
      <c r="C274" s="3">
        <v>19</v>
      </c>
      <c r="D274" s="1">
        <v>1</v>
      </c>
      <c r="E274" s="1">
        <v>2</v>
      </c>
      <c r="F274" s="1">
        <v>2</v>
      </c>
      <c r="G274" s="1">
        <v>3</v>
      </c>
      <c r="H274" s="1">
        <v>1</v>
      </c>
      <c r="I274" s="1">
        <v>5</v>
      </c>
      <c r="J274" s="1">
        <v>5</v>
      </c>
      <c r="K274" s="1">
        <v>5</v>
      </c>
      <c r="L274" s="1">
        <v>5</v>
      </c>
      <c r="M274" s="1">
        <v>5</v>
      </c>
      <c r="N274" s="1">
        <v>5</v>
      </c>
      <c r="O274" s="1">
        <v>5</v>
      </c>
      <c r="P274" s="1">
        <v>4</v>
      </c>
      <c r="Q274" s="1">
        <v>5</v>
      </c>
      <c r="R274" s="1">
        <v>5</v>
      </c>
      <c r="S274" s="1">
        <v>5</v>
      </c>
      <c r="T274" s="1">
        <v>5</v>
      </c>
      <c r="U274" s="1">
        <v>5</v>
      </c>
      <c r="V274" s="1">
        <v>5</v>
      </c>
      <c r="W274" s="1">
        <v>5</v>
      </c>
      <c r="X274" s="1">
        <v>4</v>
      </c>
      <c r="Y274" s="1">
        <v>4</v>
      </c>
      <c r="Z274" s="1">
        <v>5</v>
      </c>
      <c r="AA274" s="1">
        <v>5</v>
      </c>
      <c r="AB274" s="1">
        <v>4</v>
      </c>
      <c r="AC274" s="1">
        <v>4</v>
      </c>
      <c r="AD274" s="1">
        <v>5</v>
      </c>
      <c r="AE274" s="1">
        <v>4</v>
      </c>
      <c r="AF274" s="1">
        <v>5</v>
      </c>
      <c r="AG274" s="1">
        <v>4</v>
      </c>
      <c r="AH274" s="1">
        <v>5</v>
      </c>
      <c r="AI274" s="1">
        <v>5</v>
      </c>
      <c r="AJ274" s="1">
        <v>5</v>
      </c>
      <c r="AK274" s="1">
        <v>5</v>
      </c>
      <c r="AL274" s="1">
        <v>2</v>
      </c>
      <c r="AM274" s="1">
        <v>2</v>
      </c>
      <c r="AN274" s="1">
        <v>3</v>
      </c>
    </row>
    <row r="275" spans="1:40" x14ac:dyDescent="0.25">
      <c r="A275" s="6" t="s">
        <v>314</v>
      </c>
      <c r="B275" s="1">
        <v>2</v>
      </c>
      <c r="C275" s="3">
        <v>25</v>
      </c>
      <c r="D275" s="1">
        <v>5</v>
      </c>
      <c r="E275" s="1">
        <v>1</v>
      </c>
      <c r="F275" s="1">
        <v>1</v>
      </c>
      <c r="G275" s="1">
        <v>3</v>
      </c>
      <c r="H275" s="1">
        <v>2</v>
      </c>
      <c r="I275" s="1">
        <v>5</v>
      </c>
      <c r="J275" s="1">
        <v>4</v>
      </c>
      <c r="K275" s="1">
        <v>4</v>
      </c>
      <c r="L275" s="1">
        <v>5</v>
      </c>
      <c r="M275" s="1">
        <v>3</v>
      </c>
      <c r="N275" s="1">
        <v>3</v>
      </c>
      <c r="O275" s="1">
        <v>4</v>
      </c>
      <c r="P275" s="1">
        <v>4</v>
      </c>
      <c r="Q275" s="1">
        <v>4</v>
      </c>
      <c r="R275" s="1">
        <v>4</v>
      </c>
      <c r="S275" s="1">
        <v>5</v>
      </c>
      <c r="T275" s="1">
        <v>4</v>
      </c>
      <c r="U275" s="1">
        <v>4</v>
      </c>
      <c r="V275" s="1">
        <v>5</v>
      </c>
      <c r="W275" s="1">
        <v>4</v>
      </c>
      <c r="X275" s="1">
        <v>4</v>
      </c>
      <c r="Y275" s="1">
        <v>4</v>
      </c>
      <c r="Z275" s="1">
        <v>4</v>
      </c>
      <c r="AA275" s="1">
        <v>5</v>
      </c>
      <c r="AB275" s="1">
        <v>4</v>
      </c>
      <c r="AC275" s="1">
        <v>4</v>
      </c>
      <c r="AD275" s="1">
        <v>4</v>
      </c>
      <c r="AE275" s="1">
        <v>5</v>
      </c>
      <c r="AF275" s="1">
        <v>5</v>
      </c>
      <c r="AG275" s="1">
        <v>4</v>
      </c>
      <c r="AH275" s="1">
        <v>4</v>
      </c>
      <c r="AI275" s="1">
        <v>4</v>
      </c>
      <c r="AJ275" s="1">
        <v>4</v>
      </c>
      <c r="AK275" s="1">
        <v>4</v>
      </c>
      <c r="AL275" s="1">
        <v>2</v>
      </c>
      <c r="AM275" s="1">
        <v>2</v>
      </c>
      <c r="AN275" s="1">
        <v>3</v>
      </c>
    </row>
    <row r="276" spans="1:40" x14ac:dyDescent="0.25">
      <c r="A276" s="6" t="s">
        <v>315</v>
      </c>
      <c r="B276" s="1">
        <v>1</v>
      </c>
      <c r="C276" s="3">
        <v>23</v>
      </c>
      <c r="D276" s="1">
        <v>5</v>
      </c>
      <c r="E276" s="1">
        <v>1</v>
      </c>
      <c r="F276" s="1">
        <v>2</v>
      </c>
      <c r="G276" s="1">
        <v>3</v>
      </c>
      <c r="H276" s="1">
        <v>1</v>
      </c>
      <c r="I276" s="1">
        <v>4</v>
      </c>
      <c r="J276" s="1">
        <v>5</v>
      </c>
      <c r="K276" s="1">
        <v>5</v>
      </c>
      <c r="L276" s="1">
        <v>5</v>
      </c>
      <c r="M276" s="1">
        <v>3</v>
      </c>
      <c r="N276" s="1">
        <v>4</v>
      </c>
      <c r="O276" s="1">
        <v>3</v>
      </c>
      <c r="P276" s="1">
        <v>5</v>
      </c>
      <c r="Q276" s="1">
        <v>5</v>
      </c>
      <c r="R276" s="1">
        <v>5</v>
      </c>
      <c r="S276" s="1">
        <v>5</v>
      </c>
      <c r="T276" s="1">
        <v>4</v>
      </c>
      <c r="U276" s="1">
        <v>4</v>
      </c>
      <c r="V276" s="1">
        <v>4</v>
      </c>
      <c r="W276" s="1">
        <v>3</v>
      </c>
      <c r="X276" s="1">
        <v>3</v>
      </c>
      <c r="Y276" s="1">
        <v>3</v>
      </c>
      <c r="Z276" s="1">
        <v>4</v>
      </c>
      <c r="AA276" s="1">
        <v>5</v>
      </c>
      <c r="AB276" s="1">
        <v>5</v>
      </c>
      <c r="AC276" s="1">
        <v>4</v>
      </c>
      <c r="AD276" s="1">
        <v>5</v>
      </c>
      <c r="AE276" s="1">
        <v>5</v>
      </c>
      <c r="AF276" s="1">
        <v>5</v>
      </c>
      <c r="AG276" s="1">
        <v>5</v>
      </c>
      <c r="AH276" s="1">
        <v>4</v>
      </c>
      <c r="AI276" s="1">
        <v>5</v>
      </c>
      <c r="AJ276" s="1">
        <v>5</v>
      </c>
      <c r="AK276" s="1">
        <v>5</v>
      </c>
      <c r="AL276" s="1">
        <v>2</v>
      </c>
      <c r="AM276" s="1">
        <v>2</v>
      </c>
      <c r="AN276" s="1">
        <v>3</v>
      </c>
    </row>
    <row r="277" spans="1:40" x14ac:dyDescent="0.25">
      <c r="A277" s="6" t="s">
        <v>316</v>
      </c>
      <c r="B277" s="1">
        <v>2</v>
      </c>
      <c r="C277" s="3">
        <v>19</v>
      </c>
      <c r="D277" s="1">
        <v>1</v>
      </c>
      <c r="E277" s="1">
        <v>2</v>
      </c>
      <c r="F277" s="1">
        <v>2</v>
      </c>
      <c r="G277" s="1">
        <v>3</v>
      </c>
      <c r="H277" s="1">
        <v>1</v>
      </c>
      <c r="I277" s="1">
        <v>5</v>
      </c>
      <c r="J277" s="1">
        <v>5</v>
      </c>
      <c r="K277" s="1">
        <v>5</v>
      </c>
      <c r="L277" s="1">
        <v>5</v>
      </c>
      <c r="M277" s="1">
        <v>5</v>
      </c>
      <c r="N277" s="1">
        <v>5</v>
      </c>
      <c r="O277" s="1">
        <v>5</v>
      </c>
      <c r="P277" s="1">
        <v>4</v>
      </c>
      <c r="Q277" s="1">
        <v>5</v>
      </c>
      <c r="R277" s="1">
        <v>5</v>
      </c>
      <c r="S277" s="1">
        <v>5</v>
      </c>
      <c r="T277" s="1">
        <v>5</v>
      </c>
      <c r="U277" s="1">
        <v>5</v>
      </c>
      <c r="V277" s="1">
        <v>5</v>
      </c>
      <c r="W277" s="1">
        <v>5</v>
      </c>
      <c r="X277" s="1">
        <v>4</v>
      </c>
      <c r="Y277" s="1">
        <v>4</v>
      </c>
      <c r="Z277" s="1">
        <v>5</v>
      </c>
      <c r="AA277" s="1">
        <v>5</v>
      </c>
      <c r="AB277" s="1">
        <v>4</v>
      </c>
      <c r="AC277" s="1">
        <v>4</v>
      </c>
      <c r="AD277" s="1">
        <v>5</v>
      </c>
      <c r="AE277" s="1">
        <v>4</v>
      </c>
      <c r="AF277" s="1">
        <v>5</v>
      </c>
      <c r="AG277" s="1">
        <v>4</v>
      </c>
      <c r="AH277" s="1">
        <v>5</v>
      </c>
      <c r="AI277" s="1">
        <v>5</v>
      </c>
      <c r="AJ277" s="1">
        <v>5</v>
      </c>
      <c r="AK277" s="1">
        <v>5</v>
      </c>
      <c r="AL277" s="1">
        <v>2</v>
      </c>
      <c r="AM277" s="1">
        <v>2</v>
      </c>
      <c r="AN277" s="1">
        <v>3</v>
      </c>
    </row>
    <row r="278" spans="1:40" ht="15" x14ac:dyDescent="0.25">
      <c r="A278" s="6" t="s">
        <v>317</v>
      </c>
      <c r="B278" s="1">
        <v>2</v>
      </c>
      <c r="C278" s="3">
        <v>20</v>
      </c>
      <c r="D278" s="1">
        <v>2</v>
      </c>
      <c r="E278" s="1">
        <v>2</v>
      </c>
      <c r="F278" s="1">
        <v>1</v>
      </c>
      <c r="G278" s="1">
        <v>2</v>
      </c>
      <c r="H278" s="1">
        <v>2</v>
      </c>
      <c r="I278" s="1">
        <v>4</v>
      </c>
      <c r="J278" s="1">
        <v>3</v>
      </c>
      <c r="K278" s="1">
        <v>4</v>
      </c>
      <c r="L278" s="1">
        <v>4</v>
      </c>
      <c r="M278" s="1">
        <v>3</v>
      </c>
      <c r="N278" s="1">
        <v>4</v>
      </c>
      <c r="O278" s="1">
        <v>4</v>
      </c>
      <c r="P278" s="1">
        <v>4</v>
      </c>
      <c r="Q278" s="1">
        <v>5</v>
      </c>
      <c r="R278" s="1">
        <v>5</v>
      </c>
      <c r="S278" s="1">
        <v>4</v>
      </c>
      <c r="T278" s="1">
        <v>3</v>
      </c>
      <c r="U278" s="1">
        <v>4</v>
      </c>
      <c r="V278" s="1">
        <v>5</v>
      </c>
      <c r="W278" s="1">
        <v>4</v>
      </c>
      <c r="X278" s="1">
        <v>4</v>
      </c>
      <c r="Y278" s="1">
        <v>5</v>
      </c>
      <c r="Z278" s="1">
        <v>5</v>
      </c>
      <c r="AA278" s="1">
        <v>4</v>
      </c>
      <c r="AB278" s="1">
        <v>5</v>
      </c>
      <c r="AC278" s="1">
        <v>5</v>
      </c>
      <c r="AD278" s="1">
        <v>5</v>
      </c>
      <c r="AE278" s="1">
        <v>5</v>
      </c>
      <c r="AF278" s="1">
        <v>4</v>
      </c>
      <c r="AG278" s="1">
        <v>4</v>
      </c>
      <c r="AH278" s="1">
        <v>5</v>
      </c>
      <c r="AI278" s="1">
        <v>4</v>
      </c>
      <c r="AJ278" s="1">
        <v>3</v>
      </c>
      <c r="AK278" s="1">
        <v>4</v>
      </c>
      <c r="AL278" s="2">
        <v>4</v>
      </c>
      <c r="AM278" s="2">
        <v>5</v>
      </c>
      <c r="AN278" s="1">
        <v>4</v>
      </c>
    </row>
    <row r="279" spans="1:40" x14ac:dyDescent="0.25">
      <c r="A279" s="6" t="s">
        <v>318</v>
      </c>
      <c r="B279" s="1">
        <v>2</v>
      </c>
      <c r="C279" s="3">
        <v>23</v>
      </c>
      <c r="D279" s="1">
        <v>3</v>
      </c>
      <c r="E279" s="1">
        <v>1</v>
      </c>
      <c r="F279" s="1">
        <v>1</v>
      </c>
      <c r="G279" s="1">
        <v>3</v>
      </c>
      <c r="H279" s="1">
        <v>2</v>
      </c>
      <c r="I279" s="1">
        <v>3</v>
      </c>
      <c r="J279" s="1">
        <v>4</v>
      </c>
      <c r="K279" s="1">
        <v>5</v>
      </c>
      <c r="L279" s="1">
        <v>5</v>
      </c>
      <c r="M279" s="1">
        <v>3</v>
      </c>
      <c r="N279" s="1">
        <v>5</v>
      </c>
      <c r="O279" s="1">
        <v>5</v>
      </c>
      <c r="P279" s="1">
        <v>5</v>
      </c>
      <c r="Q279" s="1">
        <v>5</v>
      </c>
      <c r="R279" s="1">
        <v>5</v>
      </c>
      <c r="S279" s="1">
        <v>5</v>
      </c>
      <c r="T279" s="1">
        <v>5</v>
      </c>
      <c r="U279" s="1">
        <v>5</v>
      </c>
      <c r="V279" s="1">
        <v>5</v>
      </c>
      <c r="W279" s="1">
        <v>5</v>
      </c>
      <c r="X279" s="1">
        <v>5</v>
      </c>
      <c r="Y279" s="1">
        <v>5</v>
      </c>
      <c r="Z279" s="1">
        <v>4</v>
      </c>
      <c r="AA279" s="1">
        <v>4</v>
      </c>
      <c r="AB279" s="1">
        <v>5</v>
      </c>
      <c r="AC279" s="1">
        <v>5</v>
      </c>
      <c r="AD279" s="1">
        <v>5</v>
      </c>
      <c r="AE279" s="1">
        <v>5</v>
      </c>
      <c r="AF279" s="1">
        <v>5</v>
      </c>
      <c r="AG279" s="1">
        <v>5</v>
      </c>
      <c r="AH279" s="1">
        <v>5</v>
      </c>
      <c r="AI279" s="1">
        <v>5</v>
      </c>
      <c r="AJ279" s="1">
        <v>5</v>
      </c>
      <c r="AK279" s="1">
        <v>5</v>
      </c>
      <c r="AL279" s="1">
        <v>4</v>
      </c>
      <c r="AM279" s="1">
        <v>4</v>
      </c>
      <c r="AN279" s="1">
        <v>5</v>
      </c>
    </row>
    <row r="280" spans="1:40" x14ac:dyDescent="0.25">
      <c r="A280" s="6" t="s">
        <v>319</v>
      </c>
      <c r="B280" s="1">
        <v>1</v>
      </c>
      <c r="C280" s="3">
        <v>22</v>
      </c>
      <c r="D280" s="1">
        <v>3</v>
      </c>
      <c r="E280" s="1">
        <v>2</v>
      </c>
      <c r="F280" s="1">
        <v>1</v>
      </c>
      <c r="G280" s="1">
        <v>1</v>
      </c>
      <c r="H280" s="1">
        <v>2</v>
      </c>
      <c r="I280" s="1">
        <v>5</v>
      </c>
      <c r="J280" s="1">
        <v>4</v>
      </c>
      <c r="K280" s="1">
        <v>5</v>
      </c>
      <c r="L280" s="1">
        <v>5</v>
      </c>
      <c r="M280" s="1">
        <v>4</v>
      </c>
      <c r="N280" s="1">
        <v>5</v>
      </c>
      <c r="O280" s="1">
        <v>4</v>
      </c>
      <c r="P280" s="1">
        <v>5</v>
      </c>
      <c r="Q280" s="1">
        <v>5</v>
      </c>
      <c r="R280" s="1">
        <v>4</v>
      </c>
      <c r="S280" s="1">
        <v>5</v>
      </c>
      <c r="T280" s="1">
        <v>5</v>
      </c>
      <c r="U280" s="1">
        <v>4</v>
      </c>
      <c r="V280" s="1">
        <v>5</v>
      </c>
      <c r="W280" s="1">
        <v>4</v>
      </c>
      <c r="X280" s="1">
        <v>4</v>
      </c>
      <c r="Y280" s="1">
        <v>5</v>
      </c>
      <c r="Z280" s="1">
        <v>5</v>
      </c>
      <c r="AA280" s="1">
        <v>4</v>
      </c>
      <c r="AB280" s="1">
        <v>4</v>
      </c>
      <c r="AC280" s="1">
        <v>5</v>
      </c>
      <c r="AD280" s="1">
        <v>4</v>
      </c>
      <c r="AE280" s="1">
        <v>5</v>
      </c>
      <c r="AF280" s="1">
        <v>4</v>
      </c>
      <c r="AG280" s="1">
        <v>5</v>
      </c>
      <c r="AH280" s="1">
        <v>5</v>
      </c>
      <c r="AI280" s="1">
        <v>4</v>
      </c>
      <c r="AJ280" s="1">
        <v>5</v>
      </c>
      <c r="AK280" s="1">
        <v>5</v>
      </c>
      <c r="AL280" s="1">
        <v>4</v>
      </c>
      <c r="AM280" s="1">
        <v>4</v>
      </c>
      <c r="AN280" s="1">
        <v>5</v>
      </c>
    </row>
    <row r="281" spans="1:40" x14ac:dyDescent="0.25">
      <c r="A281" s="6" t="s">
        <v>320</v>
      </c>
      <c r="B281" s="1">
        <v>1</v>
      </c>
      <c r="C281" s="3">
        <v>19</v>
      </c>
      <c r="D281" s="1">
        <v>2</v>
      </c>
      <c r="E281" s="1">
        <v>2</v>
      </c>
      <c r="F281" s="1">
        <v>1</v>
      </c>
      <c r="G281" s="1">
        <v>1</v>
      </c>
      <c r="H281" s="1">
        <v>2</v>
      </c>
      <c r="I281" s="1">
        <v>5</v>
      </c>
      <c r="J281" s="1">
        <v>4</v>
      </c>
      <c r="K281" s="1">
        <v>5</v>
      </c>
      <c r="L281" s="1">
        <v>5</v>
      </c>
      <c r="M281" s="1">
        <v>4</v>
      </c>
      <c r="N281" s="1">
        <v>5</v>
      </c>
      <c r="O281" s="1">
        <v>5</v>
      </c>
      <c r="P281" s="1">
        <v>4</v>
      </c>
      <c r="Q281" s="1">
        <v>4</v>
      </c>
      <c r="R281" s="1">
        <v>5</v>
      </c>
      <c r="S281" s="1">
        <v>5</v>
      </c>
      <c r="T281" s="1">
        <v>4</v>
      </c>
      <c r="U281" s="1">
        <v>5</v>
      </c>
      <c r="V281" s="1">
        <v>5</v>
      </c>
      <c r="W281" s="1">
        <v>5</v>
      </c>
      <c r="X281" s="1">
        <v>5</v>
      </c>
      <c r="Y281" s="1">
        <v>5</v>
      </c>
      <c r="Z281" s="1">
        <v>4</v>
      </c>
      <c r="AA281" s="1">
        <v>4</v>
      </c>
      <c r="AB281" s="1">
        <v>4</v>
      </c>
      <c r="AC281" s="1">
        <v>5</v>
      </c>
      <c r="AD281" s="1">
        <v>4</v>
      </c>
      <c r="AE281" s="1">
        <v>5</v>
      </c>
      <c r="AF281" s="1">
        <v>5</v>
      </c>
      <c r="AG281" s="1">
        <v>5</v>
      </c>
      <c r="AH281" s="1">
        <v>5</v>
      </c>
      <c r="AI281" s="1">
        <v>5</v>
      </c>
      <c r="AJ281" s="1">
        <v>5</v>
      </c>
      <c r="AK281" s="1">
        <v>5</v>
      </c>
      <c r="AL281" s="1">
        <v>4</v>
      </c>
      <c r="AM281" s="1">
        <v>4</v>
      </c>
      <c r="AN281" s="1">
        <v>4</v>
      </c>
    </row>
    <row r="282" spans="1:40" x14ac:dyDescent="0.25">
      <c r="A282" s="6" t="s">
        <v>321</v>
      </c>
      <c r="B282" s="1">
        <v>2</v>
      </c>
      <c r="C282" s="3">
        <v>20</v>
      </c>
      <c r="D282" s="1">
        <v>3</v>
      </c>
      <c r="E282" s="1">
        <v>1</v>
      </c>
      <c r="F282" s="1">
        <v>2</v>
      </c>
      <c r="G282" s="1">
        <v>2</v>
      </c>
      <c r="H282" s="1">
        <v>1</v>
      </c>
      <c r="I282" s="1">
        <v>5</v>
      </c>
      <c r="J282" s="1">
        <v>5</v>
      </c>
      <c r="K282" s="1">
        <v>4</v>
      </c>
      <c r="L282" s="1">
        <v>5</v>
      </c>
      <c r="M282" s="1">
        <v>4</v>
      </c>
      <c r="N282" s="1">
        <v>5</v>
      </c>
      <c r="O282" s="1">
        <v>4</v>
      </c>
      <c r="P282" s="1">
        <v>4</v>
      </c>
      <c r="Q282" s="1">
        <v>4</v>
      </c>
      <c r="R282" s="1">
        <v>5</v>
      </c>
      <c r="S282" s="1">
        <v>5</v>
      </c>
      <c r="T282" s="1">
        <v>4</v>
      </c>
      <c r="U282" s="1">
        <v>5</v>
      </c>
      <c r="V282" s="1">
        <v>5</v>
      </c>
      <c r="W282" s="1">
        <v>4</v>
      </c>
      <c r="X282" s="1">
        <v>5</v>
      </c>
      <c r="Y282" s="1">
        <v>5</v>
      </c>
      <c r="Z282" s="1">
        <v>4</v>
      </c>
      <c r="AA282" s="1">
        <v>4</v>
      </c>
      <c r="AB282" s="1">
        <v>4</v>
      </c>
      <c r="AC282" s="1">
        <v>5</v>
      </c>
      <c r="AD282" s="1">
        <v>4</v>
      </c>
      <c r="AE282" s="1">
        <v>5</v>
      </c>
      <c r="AF282" s="1">
        <v>5</v>
      </c>
      <c r="AG282" s="1">
        <v>4</v>
      </c>
      <c r="AH282" s="1">
        <v>4</v>
      </c>
      <c r="AI282" s="1">
        <v>5</v>
      </c>
      <c r="AJ282" s="1">
        <v>5</v>
      </c>
      <c r="AK282" s="1">
        <v>5</v>
      </c>
      <c r="AL282" s="1">
        <v>4</v>
      </c>
      <c r="AM282" s="1">
        <v>4</v>
      </c>
      <c r="AN282" s="1">
        <v>4</v>
      </c>
    </row>
    <row r="283" spans="1:40" x14ac:dyDescent="0.25">
      <c r="A283" s="6" t="s">
        <v>322</v>
      </c>
      <c r="B283" s="1">
        <v>1</v>
      </c>
      <c r="C283" s="3">
        <v>21</v>
      </c>
      <c r="D283" s="1">
        <v>3</v>
      </c>
      <c r="E283" s="1">
        <v>2</v>
      </c>
      <c r="F283" s="1">
        <v>2</v>
      </c>
      <c r="G283" s="1">
        <v>2</v>
      </c>
      <c r="H283" s="1">
        <v>2</v>
      </c>
      <c r="I283" s="1">
        <v>4</v>
      </c>
      <c r="J283" s="1">
        <v>5</v>
      </c>
      <c r="K283" s="1">
        <v>4</v>
      </c>
      <c r="L283" s="1">
        <v>4</v>
      </c>
      <c r="M283" s="1">
        <v>2</v>
      </c>
      <c r="N283" s="1">
        <v>4</v>
      </c>
      <c r="O283" s="1">
        <v>4</v>
      </c>
      <c r="P283" s="1">
        <v>4</v>
      </c>
      <c r="Q283" s="1">
        <v>4</v>
      </c>
      <c r="R283" s="1">
        <v>5</v>
      </c>
      <c r="S283" s="1">
        <v>4</v>
      </c>
      <c r="T283" s="1">
        <v>5</v>
      </c>
      <c r="U283" s="1">
        <v>3</v>
      </c>
      <c r="V283" s="1">
        <v>4</v>
      </c>
      <c r="W283" s="1">
        <v>4</v>
      </c>
      <c r="X283" s="1">
        <v>5</v>
      </c>
      <c r="Y283" s="1">
        <v>4</v>
      </c>
      <c r="Z283" s="1">
        <v>4</v>
      </c>
      <c r="AA283" s="1">
        <v>4</v>
      </c>
      <c r="AB283" s="1">
        <v>4</v>
      </c>
      <c r="AC283" s="1">
        <v>4</v>
      </c>
      <c r="AD283" s="1">
        <v>3</v>
      </c>
      <c r="AE283" s="1">
        <v>4</v>
      </c>
      <c r="AF283" s="1">
        <v>5</v>
      </c>
      <c r="AG283" s="1">
        <v>4</v>
      </c>
      <c r="AH283" s="1">
        <v>4</v>
      </c>
      <c r="AI283" s="1">
        <v>5</v>
      </c>
      <c r="AJ283" s="1">
        <v>4</v>
      </c>
      <c r="AK283" s="1">
        <v>5</v>
      </c>
      <c r="AL283" s="1">
        <v>4</v>
      </c>
      <c r="AM283" s="1">
        <v>4</v>
      </c>
      <c r="AN283" s="1">
        <v>4</v>
      </c>
    </row>
    <row r="284" spans="1:40" x14ac:dyDescent="0.25">
      <c r="A284" s="6" t="s">
        <v>323</v>
      </c>
      <c r="B284" s="1">
        <v>2</v>
      </c>
      <c r="C284" s="3">
        <v>20</v>
      </c>
      <c r="D284" s="1">
        <v>3</v>
      </c>
      <c r="E284" s="1">
        <v>1</v>
      </c>
      <c r="F284" s="1">
        <v>1</v>
      </c>
      <c r="G284" s="1">
        <v>1</v>
      </c>
      <c r="H284" s="1">
        <v>2</v>
      </c>
      <c r="I284" s="1">
        <v>5</v>
      </c>
      <c r="J284" s="1">
        <v>5</v>
      </c>
      <c r="K284" s="1">
        <v>4</v>
      </c>
      <c r="L284" s="1">
        <v>4</v>
      </c>
      <c r="M284" s="1">
        <v>3</v>
      </c>
      <c r="N284" s="1">
        <v>4</v>
      </c>
      <c r="O284" s="1">
        <v>4</v>
      </c>
      <c r="P284" s="1">
        <v>5</v>
      </c>
      <c r="Q284" s="1">
        <v>5</v>
      </c>
      <c r="R284" s="1">
        <v>5</v>
      </c>
      <c r="S284" s="1">
        <v>4</v>
      </c>
      <c r="T284" s="1">
        <v>5</v>
      </c>
      <c r="U284" s="1">
        <v>5</v>
      </c>
      <c r="V284" s="1">
        <v>5</v>
      </c>
      <c r="W284" s="1">
        <v>5</v>
      </c>
      <c r="X284" s="1">
        <v>5</v>
      </c>
      <c r="Y284" s="1">
        <v>4</v>
      </c>
      <c r="Z284" s="1">
        <v>4</v>
      </c>
      <c r="AA284" s="1">
        <v>4</v>
      </c>
      <c r="AB284" s="1">
        <v>4</v>
      </c>
      <c r="AC284" s="1">
        <v>4</v>
      </c>
      <c r="AD284" s="1">
        <v>5</v>
      </c>
      <c r="AE284" s="1">
        <v>5</v>
      </c>
      <c r="AF284" s="1">
        <v>5</v>
      </c>
      <c r="AG284" s="1">
        <v>4</v>
      </c>
      <c r="AH284" s="1">
        <v>4</v>
      </c>
      <c r="AI284" s="1">
        <v>5</v>
      </c>
      <c r="AJ284" s="1">
        <v>5</v>
      </c>
      <c r="AK284" s="1">
        <v>5</v>
      </c>
      <c r="AL284" s="1">
        <v>4</v>
      </c>
      <c r="AM284" s="1">
        <v>4</v>
      </c>
      <c r="AN284" s="1">
        <v>4</v>
      </c>
    </row>
    <row r="285" spans="1:40" x14ac:dyDescent="0.25">
      <c r="A285" s="6" t="s">
        <v>324</v>
      </c>
      <c r="B285" s="1">
        <v>1</v>
      </c>
      <c r="C285" s="3">
        <v>23</v>
      </c>
      <c r="D285" s="1">
        <v>3</v>
      </c>
      <c r="E285" s="1">
        <v>2</v>
      </c>
      <c r="F285" s="1">
        <v>2</v>
      </c>
      <c r="G285" s="1">
        <v>1</v>
      </c>
      <c r="H285" s="1">
        <v>1</v>
      </c>
      <c r="I285" s="1">
        <v>4</v>
      </c>
      <c r="J285" s="1">
        <v>5</v>
      </c>
      <c r="K285" s="1">
        <v>4</v>
      </c>
      <c r="L285" s="1">
        <v>5</v>
      </c>
      <c r="M285" s="1">
        <v>4</v>
      </c>
      <c r="N285" s="1">
        <v>4</v>
      </c>
      <c r="O285" s="1">
        <v>4</v>
      </c>
      <c r="P285" s="1">
        <v>4</v>
      </c>
      <c r="Q285" s="1">
        <v>4</v>
      </c>
      <c r="R285" s="1">
        <v>4</v>
      </c>
      <c r="S285" s="1">
        <v>4</v>
      </c>
      <c r="T285" s="1">
        <v>4</v>
      </c>
      <c r="U285" s="1">
        <v>4</v>
      </c>
      <c r="V285" s="1">
        <v>5</v>
      </c>
      <c r="W285" s="1">
        <v>4</v>
      </c>
      <c r="X285" s="1">
        <v>5</v>
      </c>
      <c r="Y285" s="1">
        <v>4</v>
      </c>
      <c r="Z285" s="1">
        <v>4</v>
      </c>
      <c r="AA285" s="1">
        <v>5</v>
      </c>
      <c r="AB285" s="1">
        <v>4</v>
      </c>
      <c r="AC285" s="1">
        <v>4</v>
      </c>
      <c r="AD285" s="1">
        <v>5</v>
      </c>
      <c r="AE285" s="1">
        <v>4</v>
      </c>
      <c r="AF285" s="1">
        <v>4</v>
      </c>
      <c r="AG285" s="1">
        <v>4</v>
      </c>
      <c r="AH285" s="1">
        <v>4</v>
      </c>
      <c r="AI285" s="1">
        <v>5</v>
      </c>
      <c r="AJ285" s="1">
        <v>4</v>
      </c>
      <c r="AK285" s="1">
        <v>4</v>
      </c>
      <c r="AL285" s="1">
        <v>4</v>
      </c>
      <c r="AM285" s="1">
        <v>4</v>
      </c>
      <c r="AN285" s="1">
        <v>4</v>
      </c>
    </row>
    <row r="286" spans="1:40" x14ac:dyDescent="0.25">
      <c r="A286" s="6" t="s">
        <v>325</v>
      </c>
      <c r="B286" s="1">
        <v>2</v>
      </c>
      <c r="C286" s="3">
        <v>26</v>
      </c>
      <c r="D286" s="1">
        <v>6</v>
      </c>
      <c r="E286" s="1">
        <v>1</v>
      </c>
      <c r="F286" s="1">
        <v>1</v>
      </c>
      <c r="G286" s="1">
        <v>2</v>
      </c>
      <c r="H286" s="1">
        <v>2</v>
      </c>
      <c r="I286" s="1">
        <v>5</v>
      </c>
      <c r="J286" s="1">
        <v>5</v>
      </c>
      <c r="K286" s="1">
        <v>5</v>
      </c>
      <c r="L286" s="1">
        <v>4</v>
      </c>
      <c r="M286" s="1">
        <v>4</v>
      </c>
      <c r="N286" s="1">
        <v>4</v>
      </c>
      <c r="O286" s="1">
        <v>5</v>
      </c>
      <c r="P286" s="1">
        <v>5</v>
      </c>
      <c r="Q286" s="1">
        <v>5</v>
      </c>
      <c r="R286" s="1">
        <v>5</v>
      </c>
      <c r="S286" s="1">
        <v>5</v>
      </c>
      <c r="T286" s="1">
        <v>5</v>
      </c>
      <c r="U286" s="1">
        <v>4</v>
      </c>
      <c r="V286" s="1">
        <v>4</v>
      </c>
      <c r="W286" s="1">
        <v>5</v>
      </c>
      <c r="X286" s="1">
        <v>5</v>
      </c>
      <c r="Y286" s="1">
        <v>4</v>
      </c>
      <c r="Z286" s="1">
        <v>4</v>
      </c>
      <c r="AA286" s="1">
        <v>5</v>
      </c>
      <c r="AB286" s="1">
        <v>5</v>
      </c>
      <c r="AC286" s="1">
        <v>5</v>
      </c>
      <c r="AD286" s="1">
        <v>5</v>
      </c>
      <c r="AE286" s="1">
        <v>5</v>
      </c>
      <c r="AF286" s="1">
        <v>4</v>
      </c>
      <c r="AG286" s="1">
        <v>5</v>
      </c>
      <c r="AH286" s="1">
        <v>5</v>
      </c>
      <c r="AI286" s="1">
        <v>5</v>
      </c>
      <c r="AJ286" s="1">
        <v>4</v>
      </c>
      <c r="AK286" s="1">
        <v>4</v>
      </c>
      <c r="AL286" s="1">
        <v>4</v>
      </c>
      <c r="AM286" s="1">
        <v>4</v>
      </c>
      <c r="AN286" s="1">
        <v>4</v>
      </c>
    </row>
    <row r="287" spans="1:40" x14ac:dyDescent="0.25">
      <c r="A287" s="6" t="s">
        <v>326</v>
      </c>
      <c r="B287" s="1">
        <v>2</v>
      </c>
      <c r="C287" s="3">
        <v>25</v>
      </c>
      <c r="D287" s="1">
        <v>6</v>
      </c>
      <c r="E287" s="1">
        <v>2</v>
      </c>
      <c r="F287" s="1">
        <v>1</v>
      </c>
      <c r="G287" s="1">
        <v>2</v>
      </c>
      <c r="H287" s="1">
        <v>1</v>
      </c>
      <c r="I287" s="1">
        <v>4</v>
      </c>
      <c r="J287" s="1">
        <v>4</v>
      </c>
      <c r="K287" s="1">
        <v>4</v>
      </c>
      <c r="L287" s="1">
        <v>4</v>
      </c>
      <c r="M287" s="1">
        <v>4</v>
      </c>
      <c r="N287" s="1">
        <v>4</v>
      </c>
      <c r="O287" s="1">
        <v>4</v>
      </c>
      <c r="P287" s="1">
        <v>4</v>
      </c>
      <c r="Q287" s="1">
        <v>4</v>
      </c>
      <c r="R287" s="1">
        <v>4</v>
      </c>
      <c r="S287" s="1">
        <v>4</v>
      </c>
      <c r="T287" s="1">
        <v>4</v>
      </c>
      <c r="U287" s="1">
        <v>4</v>
      </c>
      <c r="V287" s="1">
        <v>4</v>
      </c>
      <c r="W287" s="1">
        <v>4</v>
      </c>
      <c r="X287" s="1">
        <v>4</v>
      </c>
      <c r="Y287" s="1">
        <v>4</v>
      </c>
      <c r="Z287" s="1">
        <v>4</v>
      </c>
      <c r="AA287" s="1">
        <v>4</v>
      </c>
      <c r="AB287" s="1">
        <v>4</v>
      </c>
      <c r="AC287" s="1">
        <v>4</v>
      </c>
      <c r="AD287" s="1">
        <v>4</v>
      </c>
      <c r="AE287" s="1">
        <v>4</v>
      </c>
      <c r="AF287" s="1">
        <v>4</v>
      </c>
      <c r="AG287" s="1">
        <v>4</v>
      </c>
      <c r="AH287" s="1">
        <v>4</v>
      </c>
      <c r="AI287" s="1">
        <v>4</v>
      </c>
      <c r="AJ287" s="1">
        <v>4</v>
      </c>
      <c r="AK287" s="1">
        <v>4</v>
      </c>
      <c r="AL287" s="1">
        <v>4</v>
      </c>
      <c r="AM287" s="1">
        <v>4</v>
      </c>
      <c r="AN287" s="1">
        <v>3</v>
      </c>
    </row>
    <row r="288" spans="1:40" x14ac:dyDescent="0.25">
      <c r="A288" s="6" t="s">
        <v>327</v>
      </c>
      <c r="B288" s="1">
        <v>1</v>
      </c>
      <c r="C288" s="3">
        <v>24</v>
      </c>
      <c r="D288" s="1">
        <v>4</v>
      </c>
      <c r="E288" s="1">
        <v>2</v>
      </c>
      <c r="F288" s="1">
        <v>2</v>
      </c>
      <c r="G288" s="1">
        <v>2</v>
      </c>
      <c r="H288" s="1">
        <v>2</v>
      </c>
      <c r="I288" s="1">
        <v>5</v>
      </c>
      <c r="J288" s="1">
        <v>5</v>
      </c>
      <c r="K288" s="1">
        <v>4</v>
      </c>
      <c r="L288" s="1">
        <v>5</v>
      </c>
      <c r="M288" s="1">
        <v>4</v>
      </c>
      <c r="N288" s="1">
        <v>5</v>
      </c>
      <c r="O288" s="1">
        <v>5</v>
      </c>
      <c r="P288" s="1">
        <v>4</v>
      </c>
      <c r="Q288" s="1">
        <v>5</v>
      </c>
      <c r="R288" s="1">
        <v>5</v>
      </c>
      <c r="S288" s="1">
        <v>4</v>
      </c>
      <c r="T288" s="1">
        <v>5</v>
      </c>
      <c r="U288" s="1">
        <v>4</v>
      </c>
      <c r="V288" s="1">
        <v>5</v>
      </c>
      <c r="W288" s="1">
        <v>4</v>
      </c>
      <c r="X288" s="1">
        <v>5</v>
      </c>
      <c r="Y288" s="1">
        <v>5</v>
      </c>
      <c r="Z288" s="1">
        <v>4</v>
      </c>
      <c r="AA288" s="1">
        <v>5</v>
      </c>
      <c r="AB288" s="1">
        <v>4</v>
      </c>
      <c r="AC288" s="1">
        <v>5</v>
      </c>
      <c r="AD288" s="1">
        <v>4</v>
      </c>
      <c r="AE288" s="1">
        <v>5</v>
      </c>
      <c r="AF288" s="1">
        <v>4</v>
      </c>
      <c r="AG288" s="1">
        <v>5</v>
      </c>
      <c r="AH288" s="1">
        <v>4</v>
      </c>
      <c r="AI288" s="1">
        <v>5</v>
      </c>
      <c r="AJ288" s="1">
        <v>4</v>
      </c>
      <c r="AK288" s="1">
        <v>4</v>
      </c>
      <c r="AL288" s="1">
        <v>4</v>
      </c>
      <c r="AM288" s="1">
        <v>4</v>
      </c>
      <c r="AN288" s="1">
        <v>3</v>
      </c>
    </row>
    <row r="289" spans="1:40" x14ac:dyDescent="0.25">
      <c r="A289" s="6" t="s">
        <v>328</v>
      </c>
      <c r="B289" s="1">
        <v>1</v>
      </c>
      <c r="C289" s="3">
        <v>23</v>
      </c>
      <c r="D289" s="1">
        <v>3</v>
      </c>
      <c r="E289" s="1">
        <v>2</v>
      </c>
      <c r="F289" s="1">
        <v>2</v>
      </c>
      <c r="G289" s="1">
        <v>2</v>
      </c>
      <c r="H289" s="1">
        <v>1</v>
      </c>
      <c r="I289" s="1">
        <v>4</v>
      </c>
      <c r="J289" s="1">
        <v>4</v>
      </c>
      <c r="K289" s="1">
        <v>4</v>
      </c>
      <c r="L289" s="1">
        <v>3</v>
      </c>
      <c r="M289" s="1">
        <v>4</v>
      </c>
      <c r="N289" s="1">
        <v>5</v>
      </c>
      <c r="O289" s="1">
        <v>2</v>
      </c>
      <c r="P289" s="1">
        <v>4</v>
      </c>
      <c r="Q289" s="1">
        <v>4</v>
      </c>
      <c r="R289" s="1">
        <v>4</v>
      </c>
      <c r="S289" s="1">
        <v>4</v>
      </c>
      <c r="T289" s="1">
        <v>5</v>
      </c>
      <c r="U289" s="1">
        <v>4</v>
      </c>
      <c r="V289" s="1">
        <v>5</v>
      </c>
      <c r="W289" s="1">
        <v>4</v>
      </c>
      <c r="X289" s="1">
        <v>3</v>
      </c>
      <c r="Y289" s="1">
        <v>2</v>
      </c>
      <c r="Z289" s="1">
        <v>3</v>
      </c>
      <c r="AA289" s="1">
        <v>4</v>
      </c>
      <c r="AB289" s="1">
        <v>4</v>
      </c>
      <c r="AC289" s="1">
        <v>4</v>
      </c>
      <c r="AD289" s="1">
        <v>4</v>
      </c>
      <c r="AE289" s="1">
        <v>4</v>
      </c>
      <c r="AF289" s="1">
        <v>4</v>
      </c>
      <c r="AG289" s="1">
        <v>4</v>
      </c>
      <c r="AH289" s="1">
        <v>3</v>
      </c>
      <c r="AI289" s="1">
        <v>4</v>
      </c>
      <c r="AJ289" s="1">
        <v>4</v>
      </c>
      <c r="AK289" s="1">
        <v>4</v>
      </c>
      <c r="AL289" s="1">
        <v>4</v>
      </c>
      <c r="AM289" s="1">
        <v>4</v>
      </c>
      <c r="AN289" s="1">
        <v>3</v>
      </c>
    </row>
    <row r="290" spans="1:40" x14ac:dyDescent="0.25">
      <c r="A290" s="6" t="s">
        <v>329</v>
      </c>
      <c r="B290" s="1">
        <v>2</v>
      </c>
      <c r="C290" s="3">
        <v>22</v>
      </c>
      <c r="D290" s="1">
        <v>4</v>
      </c>
      <c r="E290" s="1">
        <v>2</v>
      </c>
      <c r="F290" s="1">
        <v>1</v>
      </c>
      <c r="G290" s="1">
        <v>1</v>
      </c>
      <c r="H290" s="1">
        <v>2</v>
      </c>
      <c r="I290" s="1">
        <v>4</v>
      </c>
      <c r="J290" s="1">
        <v>4</v>
      </c>
      <c r="K290" s="1">
        <v>5</v>
      </c>
      <c r="L290" s="1">
        <v>5</v>
      </c>
      <c r="M290" s="1">
        <v>2</v>
      </c>
      <c r="N290" s="1">
        <v>5</v>
      </c>
      <c r="O290" s="1">
        <v>5</v>
      </c>
      <c r="P290" s="1">
        <v>5</v>
      </c>
      <c r="Q290" s="1">
        <v>4</v>
      </c>
      <c r="R290" s="1">
        <v>5</v>
      </c>
      <c r="S290" s="1">
        <v>4</v>
      </c>
      <c r="T290" s="1">
        <v>3</v>
      </c>
      <c r="U290" s="1">
        <v>4</v>
      </c>
      <c r="V290" s="1">
        <v>5</v>
      </c>
      <c r="W290" s="1">
        <v>4</v>
      </c>
      <c r="X290" s="1">
        <v>5</v>
      </c>
      <c r="Y290" s="1">
        <v>5</v>
      </c>
      <c r="Z290" s="1">
        <v>5</v>
      </c>
      <c r="AA290" s="1">
        <v>5</v>
      </c>
      <c r="AB290" s="1">
        <v>2</v>
      </c>
      <c r="AC290" s="1">
        <v>5</v>
      </c>
      <c r="AD290" s="1">
        <v>5</v>
      </c>
      <c r="AE290" s="1">
        <v>5</v>
      </c>
      <c r="AF290" s="1">
        <v>4</v>
      </c>
      <c r="AG290" s="1">
        <v>5</v>
      </c>
      <c r="AH290" s="1">
        <v>5</v>
      </c>
      <c r="AI290" s="1">
        <v>4</v>
      </c>
      <c r="AJ290" s="1">
        <v>5</v>
      </c>
      <c r="AK290" s="1">
        <v>5</v>
      </c>
      <c r="AL290" s="1">
        <v>4</v>
      </c>
      <c r="AM290" s="1">
        <v>4</v>
      </c>
      <c r="AN290" s="1">
        <v>3</v>
      </c>
    </row>
    <row r="291" spans="1:40" x14ac:dyDescent="0.25">
      <c r="A291" s="6" t="s">
        <v>330</v>
      </c>
      <c r="B291" s="1">
        <v>2</v>
      </c>
      <c r="C291" s="3">
        <v>22</v>
      </c>
      <c r="D291" s="1">
        <v>3</v>
      </c>
      <c r="E291" s="1">
        <v>1</v>
      </c>
      <c r="F291" s="1">
        <v>2</v>
      </c>
      <c r="G291" s="1">
        <v>2</v>
      </c>
      <c r="H291" s="1">
        <v>1</v>
      </c>
      <c r="I291" s="1">
        <v>4</v>
      </c>
      <c r="J291" s="1">
        <v>4</v>
      </c>
      <c r="K291" s="1">
        <v>4</v>
      </c>
      <c r="L291" s="1">
        <v>4</v>
      </c>
      <c r="M291" s="1">
        <v>4</v>
      </c>
      <c r="N291" s="1">
        <v>4</v>
      </c>
      <c r="O291" s="1">
        <v>4</v>
      </c>
      <c r="P291" s="1">
        <v>4</v>
      </c>
      <c r="Q291" s="1">
        <v>5</v>
      </c>
      <c r="R291" s="1">
        <v>4</v>
      </c>
      <c r="S291" s="1">
        <v>4</v>
      </c>
      <c r="T291" s="1">
        <v>3</v>
      </c>
      <c r="U291" s="1">
        <v>4</v>
      </c>
      <c r="V291" s="1">
        <v>4</v>
      </c>
      <c r="W291" s="1">
        <v>4</v>
      </c>
      <c r="X291" s="1">
        <v>4</v>
      </c>
      <c r="Y291" s="1">
        <v>3</v>
      </c>
      <c r="Z291" s="1">
        <v>4</v>
      </c>
      <c r="AA291" s="1">
        <v>4</v>
      </c>
      <c r="AB291" s="1">
        <v>4</v>
      </c>
      <c r="AC291" s="1">
        <v>4</v>
      </c>
      <c r="AD291" s="1">
        <v>4</v>
      </c>
      <c r="AE291" s="1">
        <v>4</v>
      </c>
      <c r="AF291" s="1">
        <v>3</v>
      </c>
      <c r="AG291" s="1">
        <v>4</v>
      </c>
      <c r="AH291" s="1">
        <v>4</v>
      </c>
      <c r="AI291" s="1">
        <v>4</v>
      </c>
      <c r="AJ291" s="1">
        <v>4</v>
      </c>
      <c r="AK291" s="1">
        <v>4</v>
      </c>
      <c r="AL291" s="1">
        <v>4</v>
      </c>
      <c r="AM291" s="1">
        <v>4</v>
      </c>
      <c r="AN291" s="1">
        <v>3</v>
      </c>
    </row>
    <row r="292" spans="1:40" x14ac:dyDescent="0.25">
      <c r="A292" s="6" t="s">
        <v>331</v>
      </c>
      <c r="B292" s="1">
        <v>1</v>
      </c>
      <c r="C292" s="3">
        <v>20</v>
      </c>
      <c r="D292" s="1">
        <v>2</v>
      </c>
      <c r="E292" s="1">
        <v>2</v>
      </c>
      <c r="F292" s="1">
        <v>1</v>
      </c>
      <c r="G292" s="1">
        <v>1</v>
      </c>
      <c r="H292" s="1">
        <v>1</v>
      </c>
      <c r="I292" s="1">
        <v>4</v>
      </c>
      <c r="J292" s="1">
        <v>4</v>
      </c>
      <c r="K292" s="1">
        <v>5</v>
      </c>
      <c r="L292" s="1">
        <v>5</v>
      </c>
      <c r="M292" s="1">
        <v>4</v>
      </c>
      <c r="N292" s="1">
        <v>4</v>
      </c>
      <c r="O292" s="1">
        <v>5</v>
      </c>
      <c r="P292" s="1">
        <v>3</v>
      </c>
      <c r="Q292" s="1">
        <v>4</v>
      </c>
      <c r="R292" s="1">
        <v>5</v>
      </c>
      <c r="S292" s="1">
        <v>4</v>
      </c>
      <c r="T292" s="1">
        <v>5</v>
      </c>
      <c r="U292" s="1">
        <v>4</v>
      </c>
      <c r="V292" s="1">
        <v>5</v>
      </c>
      <c r="W292" s="1">
        <v>5</v>
      </c>
      <c r="X292" s="1">
        <v>4</v>
      </c>
      <c r="Y292" s="1">
        <v>4</v>
      </c>
      <c r="Z292" s="1">
        <v>4</v>
      </c>
      <c r="AA292" s="1">
        <v>5</v>
      </c>
      <c r="AB292" s="1">
        <v>4</v>
      </c>
      <c r="AC292" s="1">
        <v>5</v>
      </c>
      <c r="AD292" s="1">
        <v>4</v>
      </c>
      <c r="AE292" s="1">
        <v>4</v>
      </c>
      <c r="AF292" s="1">
        <v>5</v>
      </c>
      <c r="AG292" s="1">
        <v>4</v>
      </c>
      <c r="AH292" s="1">
        <v>4</v>
      </c>
      <c r="AI292" s="1">
        <v>5</v>
      </c>
      <c r="AJ292" s="1">
        <v>5</v>
      </c>
      <c r="AK292" s="1">
        <v>5</v>
      </c>
      <c r="AL292" s="1">
        <v>4</v>
      </c>
      <c r="AM292" s="1">
        <v>4</v>
      </c>
      <c r="AN292" s="1">
        <v>3</v>
      </c>
    </row>
    <row r="293" spans="1:40" x14ac:dyDescent="0.25">
      <c r="A293" s="6" t="s">
        <v>332</v>
      </c>
      <c r="B293" s="1">
        <v>1</v>
      </c>
      <c r="C293" s="3">
        <v>23</v>
      </c>
      <c r="D293" s="1">
        <v>3</v>
      </c>
      <c r="E293" s="1">
        <v>2</v>
      </c>
      <c r="F293" s="1">
        <v>2</v>
      </c>
      <c r="G293" s="1">
        <v>2</v>
      </c>
      <c r="H293" s="1">
        <v>1</v>
      </c>
      <c r="I293" s="1">
        <v>4</v>
      </c>
      <c r="J293" s="1">
        <v>5</v>
      </c>
      <c r="K293" s="1">
        <v>3</v>
      </c>
      <c r="L293" s="1">
        <v>5</v>
      </c>
      <c r="M293" s="1">
        <v>3</v>
      </c>
      <c r="N293" s="1">
        <v>4</v>
      </c>
      <c r="O293" s="1">
        <v>4</v>
      </c>
      <c r="P293" s="1">
        <v>4</v>
      </c>
      <c r="Q293" s="1">
        <v>2</v>
      </c>
      <c r="R293" s="1">
        <v>5</v>
      </c>
      <c r="S293" s="1">
        <v>4</v>
      </c>
      <c r="T293" s="1">
        <v>3</v>
      </c>
      <c r="U293" s="1">
        <v>4</v>
      </c>
      <c r="V293" s="1">
        <v>5</v>
      </c>
      <c r="W293" s="1">
        <v>4</v>
      </c>
      <c r="X293" s="1">
        <v>5</v>
      </c>
      <c r="Y293" s="1">
        <v>5</v>
      </c>
      <c r="Z293" s="1">
        <v>5</v>
      </c>
      <c r="AA293" s="1">
        <v>4</v>
      </c>
      <c r="AB293" s="1">
        <v>4</v>
      </c>
      <c r="AC293" s="1">
        <v>3</v>
      </c>
      <c r="AD293" s="1">
        <v>4</v>
      </c>
      <c r="AE293" s="1">
        <v>3</v>
      </c>
      <c r="AF293" s="1">
        <v>4</v>
      </c>
      <c r="AG293" s="1">
        <v>4</v>
      </c>
      <c r="AH293" s="1">
        <v>4</v>
      </c>
      <c r="AI293" s="1">
        <v>5</v>
      </c>
      <c r="AJ293" s="1">
        <v>5</v>
      </c>
      <c r="AK293" s="1">
        <v>5</v>
      </c>
      <c r="AL293" s="1">
        <v>4</v>
      </c>
      <c r="AM293" s="1">
        <v>3</v>
      </c>
      <c r="AN293" s="1">
        <v>2</v>
      </c>
    </row>
    <row r="294" spans="1:40" x14ac:dyDescent="0.25">
      <c r="A294" s="6" t="s">
        <v>333</v>
      </c>
      <c r="B294" s="1">
        <v>1</v>
      </c>
      <c r="C294" s="3">
        <v>26</v>
      </c>
      <c r="D294" s="1">
        <v>6</v>
      </c>
      <c r="E294" s="1">
        <v>2</v>
      </c>
      <c r="F294" s="1">
        <v>1</v>
      </c>
      <c r="G294" s="1">
        <v>3</v>
      </c>
      <c r="H294" s="1">
        <v>2</v>
      </c>
      <c r="I294" s="1">
        <v>4</v>
      </c>
      <c r="J294" s="1">
        <v>4</v>
      </c>
      <c r="K294" s="1">
        <v>3</v>
      </c>
      <c r="L294" s="1">
        <v>3</v>
      </c>
      <c r="M294" s="1">
        <v>3</v>
      </c>
      <c r="N294" s="1">
        <v>4</v>
      </c>
      <c r="O294" s="1">
        <v>3</v>
      </c>
      <c r="P294" s="1">
        <v>4</v>
      </c>
      <c r="Q294" s="1">
        <v>5</v>
      </c>
      <c r="R294" s="1">
        <v>5</v>
      </c>
      <c r="S294" s="1">
        <v>4</v>
      </c>
      <c r="T294" s="1">
        <v>5</v>
      </c>
      <c r="U294" s="1">
        <v>4</v>
      </c>
      <c r="V294" s="1">
        <v>4</v>
      </c>
      <c r="W294" s="1">
        <v>4</v>
      </c>
      <c r="X294" s="1">
        <v>4</v>
      </c>
      <c r="Y294" s="1">
        <v>5</v>
      </c>
      <c r="Z294" s="1">
        <v>5</v>
      </c>
      <c r="AA294" s="1">
        <v>4</v>
      </c>
      <c r="AB294" s="1">
        <v>4</v>
      </c>
      <c r="AC294" s="1">
        <v>5</v>
      </c>
      <c r="AD294" s="1">
        <v>5</v>
      </c>
      <c r="AE294" s="1">
        <v>3</v>
      </c>
      <c r="AF294" s="1">
        <v>4</v>
      </c>
      <c r="AG294" s="1">
        <v>4</v>
      </c>
      <c r="AH294" s="1">
        <v>4</v>
      </c>
      <c r="AI294" s="1">
        <v>5</v>
      </c>
      <c r="AJ294" s="1">
        <v>4</v>
      </c>
      <c r="AK294" s="1">
        <v>4</v>
      </c>
      <c r="AL294" s="1">
        <v>4</v>
      </c>
      <c r="AM294" s="1">
        <v>3</v>
      </c>
      <c r="AN294" s="1">
        <v>4</v>
      </c>
    </row>
    <row r="295" spans="1:40" x14ac:dyDescent="0.25">
      <c r="A295" s="6" t="s">
        <v>334</v>
      </c>
      <c r="B295" s="1">
        <v>2</v>
      </c>
      <c r="C295" s="3">
        <v>20</v>
      </c>
      <c r="D295" s="1">
        <v>2</v>
      </c>
      <c r="E295" s="1">
        <v>1</v>
      </c>
      <c r="F295" s="1">
        <v>1</v>
      </c>
      <c r="G295" s="1">
        <v>2</v>
      </c>
      <c r="H295" s="1">
        <v>1</v>
      </c>
      <c r="I295" s="1">
        <v>4</v>
      </c>
      <c r="J295" s="1">
        <v>5</v>
      </c>
      <c r="K295" s="1">
        <v>3</v>
      </c>
      <c r="L295" s="1">
        <v>4</v>
      </c>
      <c r="M295" s="1">
        <v>4</v>
      </c>
      <c r="N295" s="1">
        <v>5</v>
      </c>
      <c r="O295" s="1">
        <v>5</v>
      </c>
      <c r="P295" s="1">
        <v>5</v>
      </c>
      <c r="Q295" s="1">
        <v>4</v>
      </c>
      <c r="R295" s="1">
        <v>5</v>
      </c>
      <c r="S295" s="1">
        <v>5</v>
      </c>
      <c r="T295" s="1">
        <v>3</v>
      </c>
      <c r="U295" s="1">
        <v>4</v>
      </c>
      <c r="V295" s="1">
        <v>5</v>
      </c>
      <c r="W295" s="1">
        <v>4</v>
      </c>
      <c r="X295" s="1">
        <v>5</v>
      </c>
      <c r="Y295" s="1">
        <v>5</v>
      </c>
      <c r="Z295" s="1">
        <v>5</v>
      </c>
      <c r="AA295" s="1">
        <v>4</v>
      </c>
      <c r="AB295" s="1">
        <v>3</v>
      </c>
      <c r="AC295" s="1">
        <v>5</v>
      </c>
      <c r="AD295" s="1">
        <v>4</v>
      </c>
      <c r="AE295" s="1">
        <v>4</v>
      </c>
      <c r="AF295" s="1">
        <v>5</v>
      </c>
      <c r="AG295" s="1">
        <v>5</v>
      </c>
      <c r="AH295" s="1">
        <v>4</v>
      </c>
      <c r="AI295" s="1">
        <v>4</v>
      </c>
      <c r="AJ295" s="1">
        <v>5</v>
      </c>
      <c r="AK295" s="1">
        <v>4</v>
      </c>
      <c r="AL295" s="1">
        <v>4</v>
      </c>
      <c r="AM295" s="1">
        <v>3</v>
      </c>
      <c r="AN295" s="1">
        <v>4</v>
      </c>
    </row>
    <row r="296" spans="1:40" x14ac:dyDescent="0.25">
      <c r="A296" s="6" t="s">
        <v>335</v>
      </c>
      <c r="B296" s="1">
        <v>2</v>
      </c>
      <c r="C296" s="3">
        <v>22</v>
      </c>
      <c r="D296" s="1">
        <v>3</v>
      </c>
      <c r="E296" s="1">
        <v>1</v>
      </c>
      <c r="F296" s="1">
        <v>1</v>
      </c>
      <c r="G296" s="1">
        <v>3</v>
      </c>
      <c r="H296" s="1">
        <v>1</v>
      </c>
      <c r="I296" s="1">
        <v>5</v>
      </c>
      <c r="J296" s="1">
        <v>5</v>
      </c>
      <c r="K296" s="1">
        <v>4</v>
      </c>
      <c r="L296" s="1">
        <v>4</v>
      </c>
      <c r="M296" s="1">
        <v>4</v>
      </c>
      <c r="N296" s="1">
        <v>5</v>
      </c>
      <c r="O296" s="1">
        <v>4</v>
      </c>
      <c r="P296" s="1">
        <v>4</v>
      </c>
      <c r="Q296" s="1">
        <v>4</v>
      </c>
      <c r="R296" s="1">
        <v>4</v>
      </c>
      <c r="S296" s="1">
        <v>4</v>
      </c>
      <c r="T296" s="1">
        <v>4</v>
      </c>
      <c r="U296" s="1">
        <v>4</v>
      </c>
      <c r="V296" s="1">
        <v>5</v>
      </c>
      <c r="W296" s="1">
        <v>4</v>
      </c>
      <c r="X296" s="1">
        <v>4</v>
      </c>
      <c r="Y296" s="1">
        <v>4</v>
      </c>
      <c r="Z296" s="1">
        <v>4</v>
      </c>
      <c r="AA296" s="1">
        <v>4</v>
      </c>
      <c r="AB296" s="1">
        <v>4</v>
      </c>
      <c r="AC296" s="1">
        <v>4</v>
      </c>
      <c r="AD296" s="1">
        <v>4</v>
      </c>
      <c r="AE296" s="1">
        <v>4</v>
      </c>
      <c r="AF296" s="1">
        <v>4</v>
      </c>
      <c r="AG296" s="1">
        <v>4</v>
      </c>
      <c r="AH296" s="1">
        <v>4</v>
      </c>
      <c r="AI296" s="1">
        <v>4</v>
      </c>
      <c r="AJ296" s="1">
        <v>4</v>
      </c>
      <c r="AK296" s="1">
        <v>4</v>
      </c>
      <c r="AL296" s="1">
        <v>4</v>
      </c>
      <c r="AM296" s="1">
        <v>3</v>
      </c>
      <c r="AN296" s="1">
        <v>4</v>
      </c>
    </row>
    <row r="297" spans="1:40" x14ac:dyDescent="0.25">
      <c r="A297" s="6" t="s">
        <v>336</v>
      </c>
      <c r="B297" s="1">
        <v>1</v>
      </c>
      <c r="C297" s="3">
        <v>21</v>
      </c>
      <c r="D297" s="1">
        <v>3</v>
      </c>
      <c r="E297" s="1">
        <v>1</v>
      </c>
      <c r="F297" s="1">
        <v>1</v>
      </c>
      <c r="G297" s="1">
        <v>3</v>
      </c>
      <c r="H297" s="1">
        <v>1</v>
      </c>
      <c r="I297" s="1">
        <v>5</v>
      </c>
      <c r="J297" s="1">
        <v>5</v>
      </c>
      <c r="K297" s="1">
        <v>5</v>
      </c>
      <c r="L297" s="1">
        <v>5</v>
      </c>
      <c r="M297" s="1">
        <v>4</v>
      </c>
      <c r="N297" s="1">
        <v>4</v>
      </c>
      <c r="O297" s="1">
        <v>4</v>
      </c>
      <c r="P297" s="1">
        <v>5</v>
      </c>
      <c r="Q297" s="1">
        <v>5</v>
      </c>
      <c r="R297" s="1">
        <v>5</v>
      </c>
      <c r="S297" s="1">
        <v>5</v>
      </c>
      <c r="T297" s="1">
        <v>4</v>
      </c>
      <c r="U297" s="1">
        <v>4</v>
      </c>
      <c r="V297" s="1">
        <v>4</v>
      </c>
      <c r="W297" s="1">
        <v>5</v>
      </c>
      <c r="X297" s="1">
        <v>5</v>
      </c>
      <c r="Y297" s="1">
        <v>5</v>
      </c>
      <c r="Z297" s="1">
        <v>5</v>
      </c>
      <c r="AA297" s="1">
        <v>5</v>
      </c>
      <c r="AB297" s="1">
        <v>4</v>
      </c>
      <c r="AC297" s="1">
        <v>4</v>
      </c>
      <c r="AD297" s="1">
        <v>5</v>
      </c>
      <c r="AE297" s="1">
        <v>4</v>
      </c>
      <c r="AF297" s="1">
        <v>4</v>
      </c>
      <c r="AG297" s="1">
        <v>4</v>
      </c>
      <c r="AH297" s="1">
        <v>4</v>
      </c>
      <c r="AI297" s="1">
        <v>5</v>
      </c>
      <c r="AJ297" s="1">
        <v>5</v>
      </c>
      <c r="AK297" s="1">
        <v>5</v>
      </c>
      <c r="AL297" s="1">
        <v>4</v>
      </c>
      <c r="AM297" s="1">
        <v>3</v>
      </c>
      <c r="AN297" s="1">
        <v>4</v>
      </c>
    </row>
    <row r="298" spans="1:40" x14ac:dyDescent="0.25">
      <c r="A298" s="6" t="s">
        <v>337</v>
      </c>
      <c r="B298" s="1">
        <v>2</v>
      </c>
      <c r="C298" s="3">
        <v>22</v>
      </c>
      <c r="D298" s="1">
        <v>3</v>
      </c>
      <c r="E298" s="1">
        <v>1</v>
      </c>
      <c r="F298" s="1">
        <v>2</v>
      </c>
      <c r="G298" s="1">
        <v>1</v>
      </c>
      <c r="H298" s="1">
        <v>2</v>
      </c>
      <c r="I298" s="1">
        <v>4</v>
      </c>
      <c r="J298" s="1">
        <v>3</v>
      </c>
      <c r="K298" s="1">
        <v>4</v>
      </c>
      <c r="L298" s="1">
        <v>4</v>
      </c>
      <c r="M298" s="1">
        <v>4</v>
      </c>
      <c r="N298" s="1">
        <v>4</v>
      </c>
      <c r="O298" s="1">
        <v>5</v>
      </c>
      <c r="P298" s="1">
        <v>4</v>
      </c>
      <c r="Q298" s="1">
        <v>3</v>
      </c>
      <c r="R298" s="1">
        <v>3</v>
      </c>
      <c r="S298" s="1">
        <v>4</v>
      </c>
      <c r="T298" s="1">
        <v>3</v>
      </c>
      <c r="U298" s="1">
        <v>3</v>
      </c>
      <c r="V298" s="1">
        <v>4</v>
      </c>
      <c r="W298" s="1">
        <v>3</v>
      </c>
      <c r="X298" s="1">
        <v>4</v>
      </c>
      <c r="Y298" s="1">
        <v>4</v>
      </c>
      <c r="Z298" s="1">
        <v>4</v>
      </c>
      <c r="AA298" s="1">
        <v>4</v>
      </c>
      <c r="AB298" s="1">
        <v>4</v>
      </c>
      <c r="AC298" s="1">
        <v>5</v>
      </c>
      <c r="AD298" s="1">
        <v>4</v>
      </c>
      <c r="AE298" s="1">
        <v>4</v>
      </c>
      <c r="AF298" s="1">
        <v>4</v>
      </c>
      <c r="AG298" s="1">
        <v>4</v>
      </c>
      <c r="AH298" s="1">
        <v>4</v>
      </c>
      <c r="AI298" s="1">
        <v>3</v>
      </c>
      <c r="AJ298" s="1">
        <v>4</v>
      </c>
      <c r="AK298" s="1">
        <v>3</v>
      </c>
      <c r="AL298" s="1">
        <v>4</v>
      </c>
      <c r="AM298" s="1">
        <v>3</v>
      </c>
      <c r="AN298" s="1">
        <v>4</v>
      </c>
    </row>
    <row r="299" spans="1:40" x14ac:dyDescent="0.25">
      <c r="A299" s="6" t="s">
        <v>338</v>
      </c>
      <c r="B299" s="1">
        <v>2</v>
      </c>
      <c r="C299" s="3">
        <v>20</v>
      </c>
      <c r="D299" s="1">
        <v>3</v>
      </c>
      <c r="E299" s="1">
        <v>1</v>
      </c>
      <c r="F299" s="1">
        <v>2</v>
      </c>
      <c r="G299" s="1">
        <v>3</v>
      </c>
      <c r="H299" s="1">
        <v>1</v>
      </c>
      <c r="I299" s="1">
        <v>4</v>
      </c>
      <c r="J299" s="1">
        <v>4</v>
      </c>
      <c r="K299" s="1">
        <v>4</v>
      </c>
      <c r="L299" s="1">
        <v>5</v>
      </c>
      <c r="M299" s="1">
        <v>3</v>
      </c>
      <c r="N299" s="1">
        <v>4</v>
      </c>
      <c r="O299" s="1">
        <v>4</v>
      </c>
      <c r="P299" s="1">
        <v>5</v>
      </c>
      <c r="Q299" s="1">
        <v>4</v>
      </c>
      <c r="R299" s="1">
        <v>5</v>
      </c>
      <c r="S299" s="1">
        <v>4</v>
      </c>
      <c r="T299" s="1">
        <v>3</v>
      </c>
      <c r="U299" s="1">
        <v>4</v>
      </c>
      <c r="V299" s="1">
        <v>4</v>
      </c>
      <c r="W299" s="1">
        <v>5</v>
      </c>
      <c r="X299" s="1">
        <v>5</v>
      </c>
      <c r="Y299" s="1">
        <v>5</v>
      </c>
      <c r="Z299" s="1">
        <v>4</v>
      </c>
      <c r="AA299" s="1">
        <v>5</v>
      </c>
      <c r="AB299" s="1">
        <v>3</v>
      </c>
      <c r="AC299" s="1">
        <v>5</v>
      </c>
      <c r="AD299" s="1">
        <v>4</v>
      </c>
      <c r="AE299" s="1">
        <v>4</v>
      </c>
      <c r="AF299" s="1">
        <v>4</v>
      </c>
      <c r="AG299" s="1">
        <v>4</v>
      </c>
      <c r="AH299" s="1">
        <v>4</v>
      </c>
      <c r="AI299" s="1">
        <v>3</v>
      </c>
      <c r="AJ299" s="1">
        <v>4</v>
      </c>
      <c r="AK299" s="1">
        <v>5</v>
      </c>
      <c r="AL299" s="1">
        <v>4</v>
      </c>
      <c r="AM299" s="1">
        <v>3</v>
      </c>
      <c r="AN299" s="1">
        <v>3</v>
      </c>
    </row>
    <row r="300" spans="1:40" x14ac:dyDescent="0.25">
      <c r="A300" s="6" t="s">
        <v>339</v>
      </c>
      <c r="B300" s="1">
        <v>2</v>
      </c>
      <c r="C300" s="3">
        <v>22</v>
      </c>
      <c r="D300" s="1">
        <v>2</v>
      </c>
      <c r="E300" s="1">
        <v>1</v>
      </c>
      <c r="F300" s="1">
        <v>1</v>
      </c>
      <c r="G300" s="1">
        <v>2</v>
      </c>
      <c r="H300" s="1">
        <v>1</v>
      </c>
      <c r="I300" s="1">
        <v>4</v>
      </c>
      <c r="J300" s="1">
        <v>4</v>
      </c>
      <c r="K300" s="1">
        <v>4</v>
      </c>
      <c r="L300" s="1">
        <v>5</v>
      </c>
      <c r="M300" s="1">
        <v>3</v>
      </c>
      <c r="N300" s="1">
        <v>4</v>
      </c>
      <c r="O300" s="1">
        <v>4</v>
      </c>
      <c r="P300" s="1">
        <v>3</v>
      </c>
      <c r="Q300" s="1">
        <v>3</v>
      </c>
      <c r="R300" s="1">
        <v>4</v>
      </c>
      <c r="S300" s="1">
        <v>4</v>
      </c>
      <c r="T300" s="1">
        <v>4</v>
      </c>
      <c r="U300" s="1">
        <v>4</v>
      </c>
      <c r="V300" s="1">
        <v>4</v>
      </c>
      <c r="W300" s="1">
        <v>4</v>
      </c>
      <c r="X300" s="1">
        <v>4</v>
      </c>
      <c r="Y300" s="1">
        <v>4</v>
      </c>
      <c r="Z300" s="1">
        <v>4</v>
      </c>
      <c r="AA300" s="1">
        <v>4</v>
      </c>
      <c r="AB300" s="1">
        <v>4</v>
      </c>
      <c r="AC300" s="1">
        <v>5</v>
      </c>
      <c r="AD300" s="1">
        <v>4</v>
      </c>
      <c r="AE300" s="1">
        <v>4</v>
      </c>
      <c r="AF300" s="1">
        <v>4</v>
      </c>
      <c r="AG300" s="1">
        <v>4</v>
      </c>
      <c r="AH300" s="1">
        <v>5</v>
      </c>
      <c r="AI300" s="1">
        <v>5</v>
      </c>
      <c r="AJ300" s="1">
        <v>4</v>
      </c>
      <c r="AK300" s="1">
        <v>4</v>
      </c>
      <c r="AL300" s="1">
        <v>4</v>
      </c>
      <c r="AM300" s="1">
        <v>3</v>
      </c>
      <c r="AN300" s="1">
        <v>3</v>
      </c>
    </row>
    <row r="301" spans="1:40" x14ac:dyDescent="0.25">
      <c r="A301" s="6" t="s">
        <v>340</v>
      </c>
      <c r="B301" s="1">
        <v>2</v>
      </c>
      <c r="C301" s="3">
        <v>24</v>
      </c>
      <c r="D301" s="1">
        <v>4</v>
      </c>
      <c r="E301" s="1">
        <v>2</v>
      </c>
      <c r="F301" s="1">
        <v>2</v>
      </c>
      <c r="G301" s="1">
        <v>2</v>
      </c>
      <c r="H301" s="1">
        <v>2</v>
      </c>
      <c r="I301" s="1">
        <v>4</v>
      </c>
      <c r="J301" s="1">
        <v>5</v>
      </c>
      <c r="K301" s="1">
        <v>4</v>
      </c>
      <c r="L301" s="1">
        <v>4</v>
      </c>
      <c r="M301" s="1">
        <v>4</v>
      </c>
      <c r="N301" s="1">
        <v>3</v>
      </c>
      <c r="O301" s="1">
        <v>4</v>
      </c>
      <c r="P301" s="1">
        <v>4</v>
      </c>
      <c r="Q301" s="1">
        <v>5</v>
      </c>
      <c r="R301" s="1">
        <v>4</v>
      </c>
      <c r="S301" s="1">
        <v>4</v>
      </c>
      <c r="T301" s="1">
        <v>3</v>
      </c>
      <c r="U301" s="1">
        <v>4</v>
      </c>
      <c r="V301" s="1">
        <v>4</v>
      </c>
      <c r="W301" s="1">
        <v>4</v>
      </c>
      <c r="X301" s="1">
        <v>4</v>
      </c>
      <c r="Y301" s="1">
        <v>5</v>
      </c>
      <c r="Z301" s="1">
        <v>4</v>
      </c>
      <c r="AA301" s="1">
        <v>5</v>
      </c>
      <c r="AB301" s="1">
        <v>4</v>
      </c>
      <c r="AC301" s="1">
        <v>4</v>
      </c>
      <c r="AD301" s="1">
        <v>4</v>
      </c>
      <c r="AE301" s="1">
        <v>4</v>
      </c>
      <c r="AF301" s="1">
        <v>4</v>
      </c>
      <c r="AG301" s="1">
        <v>3</v>
      </c>
      <c r="AH301" s="1">
        <v>4</v>
      </c>
      <c r="AI301" s="1">
        <v>5</v>
      </c>
      <c r="AJ301" s="1">
        <v>5</v>
      </c>
      <c r="AK301" s="1">
        <v>4</v>
      </c>
      <c r="AL301" s="1">
        <v>4</v>
      </c>
      <c r="AM301" s="1">
        <v>3</v>
      </c>
      <c r="AN301" s="1">
        <v>3</v>
      </c>
    </row>
    <row r="302" spans="1:40" x14ac:dyDescent="0.25">
      <c r="A302" s="6" t="s">
        <v>341</v>
      </c>
      <c r="B302" s="1">
        <v>1</v>
      </c>
      <c r="C302" s="3">
        <v>21</v>
      </c>
      <c r="D302" s="1">
        <v>3</v>
      </c>
      <c r="E302" s="1">
        <v>1</v>
      </c>
      <c r="F302" s="1">
        <v>1</v>
      </c>
      <c r="G302" s="1">
        <v>2</v>
      </c>
      <c r="H302" s="1">
        <v>1</v>
      </c>
      <c r="I302" s="1">
        <v>4</v>
      </c>
      <c r="J302" s="1">
        <v>4</v>
      </c>
      <c r="K302" s="1">
        <v>4</v>
      </c>
      <c r="L302" s="1">
        <v>4</v>
      </c>
      <c r="M302" s="1">
        <v>4</v>
      </c>
      <c r="N302" s="1">
        <v>4</v>
      </c>
      <c r="O302" s="1">
        <v>4</v>
      </c>
      <c r="P302" s="1">
        <v>5</v>
      </c>
      <c r="Q302" s="1">
        <v>4</v>
      </c>
      <c r="R302" s="1">
        <v>4</v>
      </c>
      <c r="S302" s="1">
        <v>4</v>
      </c>
      <c r="T302" s="1">
        <v>4</v>
      </c>
      <c r="U302" s="1">
        <v>4</v>
      </c>
      <c r="V302" s="1">
        <v>4</v>
      </c>
      <c r="W302" s="1">
        <v>4</v>
      </c>
      <c r="X302" s="1">
        <v>5</v>
      </c>
      <c r="Y302" s="1">
        <v>4</v>
      </c>
      <c r="Z302" s="1">
        <v>4</v>
      </c>
      <c r="AA302" s="1">
        <v>4</v>
      </c>
      <c r="AB302" s="1">
        <v>4</v>
      </c>
      <c r="AC302" s="1">
        <v>4</v>
      </c>
      <c r="AD302" s="1">
        <v>4</v>
      </c>
      <c r="AE302" s="1">
        <v>5</v>
      </c>
      <c r="AF302" s="1">
        <v>4</v>
      </c>
      <c r="AG302" s="1">
        <v>3</v>
      </c>
      <c r="AH302" s="1">
        <v>4</v>
      </c>
      <c r="AI302" s="1">
        <v>4</v>
      </c>
      <c r="AJ302" s="1">
        <v>4</v>
      </c>
      <c r="AK302" s="1">
        <v>4</v>
      </c>
      <c r="AL302" s="1">
        <v>4</v>
      </c>
      <c r="AM302" s="1">
        <v>3</v>
      </c>
      <c r="AN302" s="1">
        <v>3</v>
      </c>
    </row>
    <row r="303" spans="1:40" x14ac:dyDescent="0.25">
      <c r="A303" s="6" t="s">
        <v>342</v>
      </c>
      <c r="B303" s="1">
        <v>2</v>
      </c>
      <c r="C303" s="3">
        <v>20</v>
      </c>
      <c r="D303" s="1">
        <v>2</v>
      </c>
      <c r="E303" s="1">
        <v>1</v>
      </c>
      <c r="F303" s="1">
        <v>2</v>
      </c>
      <c r="G303" s="1">
        <v>1</v>
      </c>
      <c r="H303" s="1">
        <v>2</v>
      </c>
      <c r="I303" s="1">
        <v>5</v>
      </c>
      <c r="J303" s="1">
        <v>5</v>
      </c>
      <c r="K303" s="1">
        <v>5</v>
      </c>
      <c r="L303" s="1">
        <v>4</v>
      </c>
      <c r="M303" s="1">
        <v>5</v>
      </c>
      <c r="N303" s="1">
        <v>5</v>
      </c>
      <c r="O303" s="1">
        <v>4</v>
      </c>
      <c r="P303" s="1">
        <v>5</v>
      </c>
      <c r="Q303" s="1">
        <v>5</v>
      </c>
      <c r="R303" s="1">
        <v>5</v>
      </c>
      <c r="S303" s="1">
        <v>5</v>
      </c>
      <c r="T303" s="1">
        <v>5</v>
      </c>
      <c r="U303" s="1">
        <v>5</v>
      </c>
      <c r="V303" s="1">
        <v>5</v>
      </c>
      <c r="W303" s="1">
        <v>5</v>
      </c>
      <c r="X303" s="1">
        <v>5</v>
      </c>
      <c r="Y303" s="1">
        <v>5</v>
      </c>
      <c r="Z303" s="1">
        <v>5</v>
      </c>
      <c r="AA303" s="1">
        <v>5</v>
      </c>
      <c r="AB303" s="1">
        <v>4</v>
      </c>
      <c r="AC303" s="1">
        <v>5</v>
      </c>
      <c r="AD303" s="1">
        <v>5</v>
      </c>
      <c r="AE303" s="1">
        <v>5</v>
      </c>
      <c r="AF303" s="1">
        <v>5</v>
      </c>
      <c r="AG303" s="1">
        <v>5</v>
      </c>
      <c r="AH303" s="1">
        <v>5</v>
      </c>
      <c r="AI303" s="1">
        <v>5</v>
      </c>
      <c r="AJ303" s="1">
        <v>5</v>
      </c>
      <c r="AK303" s="1">
        <v>5</v>
      </c>
      <c r="AL303" s="1">
        <v>4</v>
      </c>
      <c r="AM303" s="1">
        <v>3</v>
      </c>
      <c r="AN303" s="1">
        <v>3</v>
      </c>
    </row>
    <row r="304" spans="1:40" x14ac:dyDescent="0.25">
      <c r="A304" s="6" t="s">
        <v>343</v>
      </c>
      <c r="B304" s="1">
        <v>1</v>
      </c>
      <c r="C304" s="3">
        <v>20</v>
      </c>
      <c r="D304" s="1">
        <v>2</v>
      </c>
      <c r="E304" s="1">
        <v>2</v>
      </c>
      <c r="F304" s="1">
        <v>1</v>
      </c>
      <c r="G304" s="1">
        <v>1</v>
      </c>
      <c r="H304" s="1">
        <v>2</v>
      </c>
      <c r="I304" s="1">
        <v>5</v>
      </c>
      <c r="J304" s="1">
        <v>5</v>
      </c>
      <c r="K304" s="1">
        <v>5</v>
      </c>
      <c r="L304" s="1">
        <v>4</v>
      </c>
      <c r="M304" s="1">
        <v>5</v>
      </c>
      <c r="N304" s="1">
        <v>4</v>
      </c>
      <c r="O304" s="1">
        <v>4</v>
      </c>
      <c r="P304" s="1">
        <v>3</v>
      </c>
      <c r="Q304" s="1">
        <v>4</v>
      </c>
      <c r="R304" s="1">
        <v>4</v>
      </c>
      <c r="S304" s="1">
        <v>4</v>
      </c>
      <c r="T304" s="1">
        <v>3</v>
      </c>
      <c r="U304" s="1">
        <v>4</v>
      </c>
      <c r="V304" s="1">
        <v>4</v>
      </c>
      <c r="W304" s="1">
        <v>5</v>
      </c>
      <c r="X304" s="1">
        <v>4</v>
      </c>
      <c r="Y304" s="1">
        <v>5</v>
      </c>
      <c r="Z304" s="1">
        <v>4</v>
      </c>
      <c r="AA304" s="1">
        <v>4</v>
      </c>
      <c r="AB304" s="1">
        <v>3</v>
      </c>
      <c r="AC304" s="1">
        <v>5</v>
      </c>
      <c r="AD304" s="1">
        <v>4</v>
      </c>
      <c r="AE304" s="1">
        <v>4</v>
      </c>
      <c r="AF304" s="1">
        <v>4</v>
      </c>
      <c r="AG304" s="1">
        <v>4</v>
      </c>
      <c r="AH304" s="1">
        <v>5</v>
      </c>
      <c r="AI304" s="1">
        <v>5</v>
      </c>
      <c r="AJ304" s="1">
        <v>4</v>
      </c>
      <c r="AK304" s="1">
        <v>4</v>
      </c>
      <c r="AL304" s="1">
        <v>4</v>
      </c>
      <c r="AM304" s="1">
        <v>3</v>
      </c>
      <c r="AN304" s="1">
        <v>3</v>
      </c>
    </row>
    <row r="305" spans="1:40" x14ac:dyDescent="0.25">
      <c r="A305" s="6" t="s">
        <v>344</v>
      </c>
      <c r="B305" s="1">
        <v>1</v>
      </c>
      <c r="C305" s="3">
        <v>20</v>
      </c>
      <c r="D305" s="1">
        <v>4</v>
      </c>
      <c r="E305" s="1">
        <v>2</v>
      </c>
      <c r="F305" s="1">
        <v>1</v>
      </c>
      <c r="G305" s="1">
        <v>2</v>
      </c>
      <c r="H305" s="1">
        <v>1</v>
      </c>
      <c r="I305" s="1">
        <v>4</v>
      </c>
      <c r="J305" s="1">
        <v>5</v>
      </c>
      <c r="K305" s="1">
        <v>4</v>
      </c>
      <c r="L305" s="1">
        <v>5</v>
      </c>
      <c r="M305" s="1">
        <v>4</v>
      </c>
      <c r="N305" s="1">
        <v>4</v>
      </c>
      <c r="O305" s="1">
        <v>4</v>
      </c>
      <c r="P305" s="1">
        <v>3</v>
      </c>
      <c r="Q305" s="1">
        <v>5</v>
      </c>
      <c r="R305" s="1">
        <v>5</v>
      </c>
      <c r="S305" s="1">
        <v>5</v>
      </c>
      <c r="T305" s="1">
        <v>4</v>
      </c>
      <c r="U305" s="1">
        <v>5</v>
      </c>
      <c r="V305" s="1">
        <v>5</v>
      </c>
      <c r="W305" s="1">
        <v>5</v>
      </c>
      <c r="X305" s="1">
        <v>5</v>
      </c>
      <c r="Y305" s="1">
        <v>4</v>
      </c>
      <c r="Z305" s="1">
        <v>5</v>
      </c>
      <c r="AA305" s="1">
        <v>5</v>
      </c>
      <c r="AB305" s="1">
        <v>5</v>
      </c>
      <c r="AC305" s="1">
        <v>4</v>
      </c>
      <c r="AD305" s="1">
        <v>4</v>
      </c>
      <c r="AE305" s="1">
        <v>4</v>
      </c>
      <c r="AF305" s="1">
        <v>4</v>
      </c>
      <c r="AG305" s="1">
        <v>4</v>
      </c>
      <c r="AH305" s="1">
        <v>4</v>
      </c>
      <c r="AI305" s="1">
        <v>5</v>
      </c>
      <c r="AJ305" s="1">
        <v>5</v>
      </c>
      <c r="AK305" s="1">
        <v>5</v>
      </c>
      <c r="AL305" s="1">
        <v>4</v>
      </c>
      <c r="AM305" s="1">
        <v>2</v>
      </c>
      <c r="AN305" s="1">
        <v>4</v>
      </c>
    </row>
    <row r="306" spans="1:40" x14ac:dyDescent="0.25">
      <c r="A306" s="6" t="s">
        <v>345</v>
      </c>
      <c r="B306" s="1">
        <v>1</v>
      </c>
      <c r="C306" s="3">
        <v>25</v>
      </c>
      <c r="D306" s="1">
        <v>2</v>
      </c>
      <c r="E306" s="1">
        <v>2</v>
      </c>
      <c r="F306" s="1">
        <v>1</v>
      </c>
      <c r="G306" s="1">
        <v>1</v>
      </c>
      <c r="H306" s="1">
        <v>2</v>
      </c>
      <c r="I306" s="1">
        <v>5</v>
      </c>
      <c r="J306" s="1">
        <v>5</v>
      </c>
      <c r="K306" s="1">
        <v>5</v>
      </c>
      <c r="L306" s="1">
        <v>5</v>
      </c>
      <c r="M306" s="1">
        <v>5</v>
      </c>
      <c r="N306" s="1">
        <v>5</v>
      </c>
      <c r="O306" s="1">
        <v>5</v>
      </c>
      <c r="P306" s="1">
        <v>5</v>
      </c>
      <c r="Q306" s="1">
        <v>5</v>
      </c>
      <c r="R306" s="1">
        <v>5</v>
      </c>
      <c r="S306" s="1">
        <v>5</v>
      </c>
      <c r="T306" s="1">
        <v>5</v>
      </c>
      <c r="U306" s="1">
        <v>5</v>
      </c>
      <c r="V306" s="1">
        <v>5</v>
      </c>
      <c r="W306" s="1">
        <v>5</v>
      </c>
      <c r="X306" s="1">
        <v>5</v>
      </c>
      <c r="Y306" s="1">
        <v>5</v>
      </c>
      <c r="Z306" s="1">
        <v>5</v>
      </c>
      <c r="AA306" s="1">
        <v>5</v>
      </c>
      <c r="AB306" s="1">
        <v>5</v>
      </c>
      <c r="AC306" s="1">
        <v>5</v>
      </c>
      <c r="AD306" s="1">
        <v>5</v>
      </c>
      <c r="AE306" s="1">
        <v>5</v>
      </c>
      <c r="AF306" s="1">
        <v>5</v>
      </c>
      <c r="AG306" s="1">
        <v>5</v>
      </c>
      <c r="AH306" s="1">
        <v>5</v>
      </c>
      <c r="AI306" s="1">
        <v>5</v>
      </c>
      <c r="AJ306" s="1">
        <v>5</v>
      </c>
      <c r="AK306" s="1">
        <v>5</v>
      </c>
      <c r="AL306" s="1">
        <v>4</v>
      </c>
      <c r="AM306" s="1">
        <v>2</v>
      </c>
      <c r="AN306" s="1">
        <v>4</v>
      </c>
    </row>
    <row r="307" spans="1:40" x14ac:dyDescent="0.25">
      <c r="A307" s="6" t="s">
        <v>346</v>
      </c>
      <c r="B307" s="1">
        <v>1</v>
      </c>
      <c r="C307" s="3">
        <v>22</v>
      </c>
      <c r="D307" s="1">
        <v>3</v>
      </c>
      <c r="E307" s="1">
        <v>1</v>
      </c>
      <c r="F307" s="1">
        <v>2</v>
      </c>
      <c r="G307" s="1">
        <v>1</v>
      </c>
      <c r="H307" s="1">
        <v>2</v>
      </c>
      <c r="I307" s="1">
        <v>4</v>
      </c>
      <c r="J307" s="1">
        <v>4</v>
      </c>
      <c r="K307" s="1">
        <v>4</v>
      </c>
      <c r="L307" s="1">
        <v>4</v>
      </c>
      <c r="M307" s="1">
        <v>3</v>
      </c>
      <c r="N307" s="1">
        <v>4</v>
      </c>
      <c r="O307" s="1">
        <v>4</v>
      </c>
      <c r="P307" s="1">
        <v>4</v>
      </c>
      <c r="Q307" s="1">
        <v>4</v>
      </c>
      <c r="R307" s="1">
        <v>4</v>
      </c>
      <c r="S307" s="1">
        <v>4</v>
      </c>
      <c r="T307" s="1">
        <v>3</v>
      </c>
      <c r="U307" s="1">
        <v>4</v>
      </c>
      <c r="V307" s="1">
        <v>4</v>
      </c>
      <c r="W307" s="1">
        <v>4</v>
      </c>
      <c r="X307" s="1">
        <v>4</v>
      </c>
      <c r="Y307" s="1">
        <v>4</v>
      </c>
      <c r="Z307" s="1">
        <v>4</v>
      </c>
      <c r="AA307" s="1">
        <v>4</v>
      </c>
      <c r="AB307" s="1">
        <v>3</v>
      </c>
      <c r="AC307" s="1">
        <v>4</v>
      </c>
      <c r="AD307" s="1">
        <v>4</v>
      </c>
      <c r="AE307" s="1">
        <v>4</v>
      </c>
      <c r="AF307" s="1">
        <v>4</v>
      </c>
      <c r="AG307" s="1">
        <v>4</v>
      </c>
      <c r="AH307" s="1">
        <v>4</v>
      </c>
      <c r="AI307" s="1">
        <v>4</v>
      </c>
      <c r="AJ307" s="1">
        <v>4</v>
      </c>
      <c r="AK307" s="1">
        <v>4</v>
      </c>
      <c r="AL307" s="1">
        <v>4</v>
      </c>
      <c r="AM307" s="1">
        <v>2</v>
      </c>
      <c r="AN307" s="1">
        <v>4</v>
      </c>
    </row>
    <row r="308" spans="1:40" x14ac:dyDescent="0.25">
      <c r="A308" s="6" t="s">
        <v>347</v>
      </c>
      <c r="B308" s="1">
        <v>1</v>
      </c>
      <c r="C308" s="3">
        <v>25</v>
      </c>
      <c r="D308" s="1">
        <v>6</v>
      </c>
      <c r="E308" s="1">
        <v>2</v>
      </c>
      <c r="F308" s="1">
        <v>1</v>
      </c>
      <c r="G308" s="1">
        <v>2</v>
      </c>
      <c r="H308" s="1">
        <v>2</v>
      </c>
      <c r="I308" s="1">
        <v>4</v>
      </c>
      <c r="J308" s="1">
        <v>5</v>
      </c>
      <c r="K308" s="1">
        <v>4</v>
      </c>
      <c r="L308" s="1">
        <v>4</v>
      </c>
      <c r="M308" s="1">
        <v>4</v>
      </c>
      <c r="N308" s="1">
        <v>4</v>
      </c>
      <c r="O308" s="1">
        <v>5</v>
      </c>
      <c r="P308" s="1">
        <v>5</v>
      </c>
      <c r="Q308" s="1">
        <v>4</v>
      </c>
      <c r="R308" s="1">
        <v>5</v>
      </c>
      <c r="S308" s="1">
        <v>4</v>
      </c>
      <c r="T308" s="1">
        <v>4</v>
      </c>
      <c r="U308" s="1">
        <v>5</v>
      </c>
      <c r="V308" s="1">
        <v>5</v>
      </c>
      <c r="W308" s="1">
        <v>4</v>
      </c>
      <c r="X308" s="1">
        <v>4</v>
      </c>
      <c r="Y308" s="1">
        <v>5</v>
      </c>
      <c r="Z308" s="1">
        <v>4</v>
      </c>
      <c r="AA308" s="1">
        <v>4</v>
      </c>
      <c r="AB308" s="1">
        <v>5</v>
      </c>
      <c r="AC308" s="1">
        <v>4</v>
      </c>
      <c r="AD308" s="1">
        <v>5</v>
      </c>
      <c r="AE308" s="1">
        <v>4</v>
      </c>
      <c r="AF308" s="1">
        <v>5</v>
      </c>
      <c r="AG308" s="1">
        <v>4</v>
      </c>
      <c r="AH308" s="1">
        <v>4</v>
      </c>
      <c r="AI308" s="1">
        <v>5</v>
      </c>
      <c r="AJ308" s="1">
        <v>4</v>
      </c>
      <c r="AK308" s="1">
        <v>4</v>
      </c>
      <c r="AL308" s="1">
        <v>4</v>
      </c>
      <c r="AM308" s="1">
        <v>2</v>
      </c>
      <c r="AN308" s="1">
        <v>3</v>
      </c>
    </row>
    <row r="309" spans="1:40" x14ac:dyDescent="0.25">
      <c r="A309" s="6" t="s">
        <v>348</v>
      </c>
      <c r="B309" s="1">
        <v>1</v>
      </c>
      <c r="C309" s="3">
        <v>20</v>
      </c>
      <c r="D309" s="1">
        <v>2</v>
      </c>
      <c r="E309" s="1">
        <v>2</v>
      </c>
      <c r="F309" s="1">
        <v>2</v>
      </c>
      <c r="G309" s="1">
        <v>1</v>
      </c>
      <c r="H309" s="1">
        <v>2</v>
      </c>
      <c r="I309" s="1">
        <v>4</v>
      </c>
      <c r="J309" s="1">
        <v>4</v>
      </c>
      <c r="K309" s="1">
        <v>5</v>
      </c>
      <c r="L309" s="1">
        <v>4</v>
      </c>
      <c r="M309" s="1">
        <v>4</v>
      </c>
      <c r="N309" s="1">
        <v>5</v>
      </c>
      <c r="O309" s="1">
        <v>4</v>
      </c>
      <c r="P309" s="1">
        <v>5</v>
      </c>
      <c r="Q309" s="1">
        <v>4</v>
      </c>
      <c r="R309" s="1">
        <v>4</v>
      </c>
      <c r="S309" s="1">
        <v>4</v>
      </c>
      <c r="T309" s="1">
        <v>3</v>
      </c>
      <c r="U309" s="1">
        <v>4</v>
      </c>
      <c r="V309" s="1">
        <v>5</v>
      </c>
      <c r="W309" s="1">
        <v>4</v>
      </c>
      <c r="X309" s="1">
        <v>4</v>
      </c>
      <c r="Y309" s="1">
        <v>5</v>
      </c>
      <c r="Z309" s="1">
        <v>4</v>
      </c>
      <c r="AA309" s="1">
        <v>5</v>
      </c>
      <c r="AB309" s="1">
        <v>4</v>
      </c>
      <c r="AC309" s="1">
        <v>4</v>
      </c>
      <c r="AD309" s="1">
        <v>5</v>
      </c>
      <c r="AE309" s="1">
        <v>4</v>
      </c>
      <c r="AF309" s="1">
        <v>4</v>
      </c>
      <c r="AG309" s="1">
        <v>5</v>
      </c>
      <c r="AH309" s="1">
        <v>4</v>
      </c>
      <c r="AI309" s="1">
        <v>4</v>
      </c>
      <c r="AJ309" s="1">
        <v>5</v>
      </c>
      <c r="AK309" s="1">
        <v>5</v>
      </c>
      <c r="AL309" s="1">
        <v>3</v>
      </c>
      <c r="AM309" s="1">
        <v>4</v>
      </c>
      <c r="AN309" s="1">
        <v>2</v>
      </c>
    </row>
    <row r="310" spans="1:40" x14ac:dyDescent="0.25">
      <c r="A310" s="6" t="s">
        <v>349</v>
      </c>
      <c r="B310" s="1">
        <v>1</v>
      </c>
      <c r="C310" s="3">
        <v>20</v>
      </c>
      <c r="D310" s="1">
        <v>2</v>
      </c>
      <c r="E310" s="1">
        <v>2</v>
      </c>
      <c r="F310" s="1">
        <v>2</v>
      </c>
      <c r="G310" s="1">
        <v>1</v>
      </c>
      <c r="H310" s="1">
        <v>1</v>
      </c>
      <c r="I310" s="1">
        <v>4</v>
      </c>
      <c r="J310" s="1">
        <v>4</v>
      </c>
      <c r="K310" s="1">
        <v>5</v>
      </c>
      <c r="L310" s="1">
        <v>4</v>
      </c>
      <c r="M310" s="1">
        <v>4</v>
      </c>
      <c r="N310" s="1">
        <v>5</v>
      </c>
      <c r="O310" s="1">
        <v>4</v>
      </c>
      <c r="P310" s="1">
        <v>5</v>
      </c>
      <c r="Q310" s="1">
        <v>4</v>
      </c>
      <c r="R310" s="1">
        <v>4</v>
      </c>
      <c r="S310" s="1">
        <v>4</v>
      </c>
      <c r="T310" s="1">
        <v>3</v>
      </c>
      <c r="U310" s="1">
        <v>4</v>
      </c>
      <c r="V310" s="1">
        <v>5</v>
      </c>
      <c r="W310" s="1">
        <v>4</v>
      </c>
      <c r="X310" s="1">
        <v>4</v>
      </c>
      <c r="Y310" s="1">
        <v>5</v>
      </c>
      <c r="Z310" s="1">
        <v>4</v>
      </c>
      <c r="AA310" s="1">
        <v>5</v>
      </c>
      <c r="AB310" s="1">
        <v>4</v>
      </c>
      <c r="AC310" s="1">
        <v>4</v>
      </c>
      <c r="AD310" s="1">
        <v>5</v>
      </c>
      <c r="AE310" s="1">
        <v>4</v>
      </c>
      <c r="AF310" s="1">
        <v>4</v>
      </c>
      <c r="AG310" s="1">
        <v>5</v>
      </c>
      <c r="AH310" s="1">
        <v>4</v>
      </c>
      <c r="AI310" s="1">
        <v>4</v>
      </c>
      <c r="AJ310" s="1">
        <v>5</v>
      </c>
      <c r="AK310" s="1">
        <v>5</v>
      </c>
      <c r="AL310" s="1">
        <v>3</v>
      </c>
      <c r="AM310" s="1">
        <v>4</v>
      </c>
      <c r="AN310" s="1">
        <v>2</v>
      </c>
    </row>
    <row r="311" spans="1:40" x14ac:dyDescent="0.25">
      <c r="A311" s="6" t="s">
        <v>350</v>
      </c>
      <c r="B311" s="1">
        <v>1</v>
      </c>
      <c r="C311" s="3">
        <v>26</v>
      </c>
      <c r="D311" s="1">
        <v>1</v>
      </c>
      <c r="E311" s="1">
        <v>2</v>
      </c>
      <c r="F311" s="1">
        <v>1</v>
      </c>
      <c r="G311" s="1">
        <v>1</v>
      </c>
      <c r="H311" s="1">
        <v>2</v>
      </c>
      <c r="I311" s="1">
        <v>4</v>
      </c>
      <c r="J311" s="1">
        <v>5</v>
      </c>
      <c r="K311" s="1">
        <v>4</v>
      </c>
      <c r="L311" s="1">
        <v>5</v>
      </c>
      <c r="M311" s="1">
        <v>4</v>
      </c>
      <c r="N311" s="1">
        <v>4</v>
      </c>
      <c r="O311" s="1">
        <v>5</v>
      </c>
      <c r="P311" s="1">
        <v>4</v>
      </c>
      <c r="Q311" s="1">
        <v>4</v>
      </c>
      <c r="R311" s="1">
        <v>3</v>
      </c>
      <c r="S311" s="1">
        <v>3</v>
      </c>
      <c r="T311" s="1">
        <v>3</v>
      </c>
      <c r="U311" s="1">
        <v>4</v>
      </c>
      <c r="V311" s="1">
        <v>4</v>
      </c>
      <c r="W311" s="1">
        <v>4</v>
      </c>
      <c r="X311" s="1">
        <v>4</v>
      </c>
      <c r="Y311" s="1">
        <v>4</v>
      </c>
      <c r="Z311" s="1">
        <v>4</v>
      </c>
      <c r="AA311" s="1">
        <v>4</v>
      </c>
      <c r="AB311" s="1">
        <v>3</v>
      </c>
      <c r="AC311" s="1">
        <v>5</v>
      </c>
      <c r="AD311" s="1">
        <v>4</v>
      </c>
      <c r="AE311" s="1">
        <v>4</v>
      </c>
      <c r="AF311" s="1">
        <v>4</v>
      </c>
      <c r="AG311" s="1">
        <v>4</v>
      </c>
      <c r="AH311" s="1">
        <v>5</v>
      </c>
      <c r="AI311" s="1">
        <v>4</v>
      </c>
      <c r="AJ311" s="1">
        <v>3</v>
      </c>
      <c r="AK311" s="1">
        <v>3</v>
      </c>
      <c r="AL311" s="1">
        <v>3</v>
      </c>
      <c r="AM311" s="1">
        <v>4</v>
      </c>
      <c r="AN311" s="1">
        <v>4</v>
      </c>
    </row>
    <row r="312" spans="1:40" x14ac:dyDescent="0.25">
      <c r="A312" s="6" t="s">
        <v>351</v>
      </c>
      <c r="B312" s="1">
        <v>1</v>
      </c>
      <c r="C312" s="3">
        <v>26</v>
      </c>
      <c r="D312" s="1">
        <v>1</v>
      </c>
      <c r="E312" s="1">
        <v>2</v>
      </c>
      <c r="F312" s="1">
        <v>1</v>
      </c>
      <c r="G312" s="1">
        <v>1</v>
      </c>
      <c r="H312" s="1">
        <v>2</v>
      </c>
      <c r="I312" s="1">
        <v>4</v>
      </c>
      <c r="J312" s="1">
        <v>5</v>
      </c>
      <c r="K312" s="1">
        <v>4</v>
      </c>
      <c r="L312" s="1">
        <v>5</v>
      </c>
      <c r="M312" s="1">
        <v>4</v>
      </c>
      <c r="N312" s="1">
        <v>4</v>
      </c>
      <c r="O312" s="1">
        <v>5</v>
      </c>
      <c r="P312" s="1">
        <v>4</v>
      </c>
      <c r="Q312" s="1">
        <v>4</v>
      </c>
      <c r="R312" s="1">
        <v>3</v>
      </c>
      <c r="S312" s="1">
        <v>3</v>
      </c>
      <c r="T312" s="1">
        <v>3</v>
      </c>
      <c r="U312" s="1">
        <v>4</v>
      </c>
      <c r="V312" s="1">
        <v>4</v>
      </c>
      <c r="W312" s="1">
        <v>4</v>
      </c>
      <c r="X312" s="1">
        <v>4</v>
      </c>
      <c r="Y312" s="1">
        <v>4</v>
      </c>
      <c r="Z312" s="1">
        <v>4</v>
      </c>
      <c r="AA312" s="1">
        <v>4</v>
      </c>
      <c r="AB312" s="1">
        <v>3</v>
      </c>
      <c r="AC312" s="1">
        <v>5</v>
      </c>
      <c r="AD312" s="1">
        <v>4</v>
      </c>
      <c r="AE312" s="1">
        <v>4</v>
      </c>
      <c r="AF312" s="1">
        <v>4</v>
      </c>
      <c r="AG312" s="1">
        <v>4</v>
      </c>
      <c r="AH312" s="1">
        <v>5</v>
      </c>
      <c r="AI312" s="1">
        <v>4</v>
      </c>
      <c r="AJ312" s="1">
        <v>3</v>
      </c>
      <c r="AK312" s="1">
        <v>3</v>
      </c>
      <c r="AL312" s="1">
        <v>3</v>
      </c>
      <c r="AM312" s="1">
        <v>4</v>
      </c>
      <c r="AN312" s="1">
        <v>4</v>
      </c>
    </row>
    <row r="313" spans="1:40" x14ac:dyDescent="0.25">
      <c r="A313" s="6" t="s">
        <v>352</v>
      </c>
      <c r="B313" s="1">
        <v>2</v>
      </c>
      <c r="C313" s="3">
        <v>22</v>
      </c>
      <c r="D313" s="1">
        <v>2</v>
      </c>
      <c r="E313" s="1">
        <v>2</v>
      </c>
      <c r="F313" s="1">
        <v>2</v>
      </c>
      <c r="G313" s="1">
        <v>2</v>
      </c>
      <c r="H313" s="1">
        <v>1</v>
      </c>
      <c r="I313" s="1">
        <v>5</v>
      </c>
      <c r="J313" s="1">
        <v>5</v>
      </c>
      <c r="K313" s="1">
        <v>4</v>
      </c>
      <c r="L313" s="1">
        <v>4</v>
      </c>
      <c r="M313" s="1">
        <v>5</v>
      </c>
      <c r="N313" s="1">
        <v>4</v>
      </c>
      <c r="O313" s="1">
        <v>5</v>
      </c>
      <c r="P313" s="1">
        <v>4</v>
      </c>
      <c r="Q313" s="1">
        <v>3</v>
      </c>
      <c r="R313" s="1">
        <v>5</v>
      </c>
      <c r="S313" s="1">
        <v>4</v>
      </c>
      <c r="T313" s="1">
        <v>4</v>
      </c>
      <c r="U313" s="1">
        <v>5</v>
      </c>
      <c r="V313" s="1">
        <v>5</v>
      </c>
      <c r="W313" s="1">
        <v>4</v>
      </c>
      <c r="X313" s="1">
        <v>4</v>
      </c>
      <c r="Y313" s="1">
        <v>5</v>
      </c>
      <c r="Z313" s="1">
        <v>4</v>
      </c>
      <c r="AA313" s="1">
        <v>4</v>
      </c>
      <c r="AB313" s="1">
        <v>4</v>
      </c>
      <c r="AC313" s="1">
        <v>4</v>
      </c>
      <c r="AD313" s="1">
        <v>5</v>
      </c>
      <c r="AE313" s="1">
        <v>5</v>
      </c>
      <c r="AF313" s="1">
        <v>4</v>
      </c>
      <c r="AG313" s="1">
        <v>4</v>
      </c>
      <c r="AH313" s="1">
        <v>4</v>
      </c>
      <c r="AI313" s="1">
        <v>4</v>
      </c>
      <c r="AJ313" s="1">
        <v>4</v>
      </c>
      <c r="AK313" s="1">
        <v>5</v>
      </c>
      <c r="AL313" s="1">
        <v>3</v>
      </c>
      <c r="AM313" s="1">
        <v>4</v>
      </c>
      <c r="AN313" s="1">
        <v>3</v>
      </c>
    </row>
    <row r="314" spans="1:40" x14ac:dyDescent="0.25">
      <c r="A314" s="6" t="s">
        <v>353</v>
      </c>
      <c r="B314" s="1">
        <v>2</v>
      </c>
      <c r="C314" s="3">
        <v>22</v>
      </c>
      <c r="D314" s="1">
        <v>3</v>
      </c>
      <c r="E314" s="1">
        <v>2</v>
      </c>
      <c r="F314" s="1">
        <v>2</v>
      </c>
      <c r="G314" s="1">
        <v>2</v>
      </c>
      <c r="H314" s="1">
        <v>2</v>
      </c>
      <c r="I314" s="1">
        <v>5</v>
      </c>
      <c r="J314" s="1">
        <v>5</v>
      </c>
      <c r="K314" s="1">
        <v>4</v>
      </c>
      <c r="L314" s="1">
        <v>5</v>
      </c>
      <c r="M314" s="1">
        <v>4</v>
      </c>
      <c r="N314" s="1">
        <v>5</v>
      </c>
      <c r="O314" s="1">
        <v>4</v>
      </c>
      <c r="P314" s="1">
        <v>4</v>
      </c>
      <c r="Q314" s="1">
        <v>5</v>
      </c>
      <c r="R314" s="1">
        <v>4</v>
      </c>
      <c r="S314" s="1">
        <v>5</v>
      </c>
      <c r="T314" s="1">
        <v>5</v>
      </c>
      <c r="U314" s="1">
        <v>5</v>
      </c>
      <c r="V314" s="1">
        <v>5</v>
      </c>
      <c r="W314" s="1">
        <v>4</v>
      </c>
      <c r="X314" s="1">
        <v>5</v>
      </c>
      <c r="Y314" s="1">
        <v>5</v>
      </c>
      <c r="Z314" s="1">
        <v>4</v>
      </c>
      <c r="AA314" s="1">
        <v>5</v>
      </c>
      <c r="AB314" s="1">
        <v>4</v>
      </c>
      <c r="AC314" s="1">
        <v>5</v>
      </c>
      <c r="AD314" s="1">
        <v>4</v>
      </c>
      <c r="AE314" s="1">
        <v>5</v>
      </c>
      <c r="AF314" s="1">
        <v>4</v>
      </c>
      <c r="AG314" s="1">
        <v>5</v>
      </c>
      <c r="AH314" s="1">
        <v>5</v>
      </c>
      <c r="AI314" s="1">
        <v>5</v>
      </c>
      <c r="AJ314" s="1">
        <v>4</v>
      </c>
      <c r="AK314" s="1">
        <v>4</v>
      </c>
      <c r="AL314" s="1">
        <v>3</v>
      </c>
      <c r="AM314" s="1">
        <v>4</v>
      </c>
      <c r="AN314" s="1">
        <v>3</v>
      </c>
    </row>
    <row r="315" spans="1:40" x14ac:dyDescent="0.25">
      <c r="A315" s="6" t="s">
        <v>354</v>
      </c>
      <c r="B315" s="1">
        <v>2</v>
      </c>
      <c r="C315" s="3">
        <v>22</v>
      </c>
      <c r="D315" s="1">
        <v>2</v>
      </c>
      <c r="E315" s="1">
        <v>2</v>
      </c>
      <c r="F315" s="1">
        <v>1</v>
      </c>
      <c r="G315" s="1">
        <v>1</v>
      </c>
      <c r="H315" s="1">
        <v>1</v>
      </c>
      <c r="I315" s="1">
        <v>5</v>
      </c>
      <c r="J315" s="1">
        <v>3</v>
      </c>
      <c r="K315" s="1">
        <v>4</v>
      </c>
      <c r="L315" s="1">
        <v>4</v>
      </c>
      <c r="M315" s="1">
        <v>4</v>
      </c>
      <c r="N315" s="1">
        <v>3</v>
      </c>
      <c r="O315" s="1">
        <v>2</v>
      </c>
      <c r="P315" s="1">
        <v>5</v>
      </c>
      <c r="Q315" s="1">
        <v>5</v>
      </c>
      <c r="R315" s="1">
        <v>4</v>
      </c>
      <c r="S315" s="1">
        <v>2</v>
      </c>
      <c r="T315" s="1">
        <v>4</v>
      </c>
      <c r="U315" s="1">
        <v>4</v>
      </c>
      <c r="V315" s="1">
        <v>4</v>
      </c>
      <c r="W315" s="1">
        <v>3</v>
      </c>
      <c r="X315" s="1">
        <v>3</v>
      </c>
      <c r="Y315" s="1">
        <v>2</v>
      </c>
      <c r="Z315" s="1">
        <v>4</v>
      </c>
      <c r="AA315" s="1">
        <v>5</v>
      </c>
      <c r="AB315" s="1">
        <v>2</v>
      </c>
      <c r="AC315" s="1">
        <v>5</v>
      </c>
      <c r="AD315" s="1">
        <v>4</v>
      </c>
      <c r="AE315" s="1">
        <v>3</v>
      </c>
      <c r="AF315" s="1">
        <v>4</v>
      </c>
      <c r="AG315" s="1">
        <v>2</v>
      </c>
      <c r="AH315" s="1">
        <v>4</v>
      </c>
      <c r="AI315" s="1">
        <v>5</v>
      </c>
      <c r="AJ315" s="1">
        <v>5</v>
      </c>
      <c r="AK315" s="1">
        <v>2</v>
      </c>
      <c r="AL315" s="1">
        <v>3</v>
      </c>
      <c r="AM315" s="1">
        <v>4</v>
      </c>
      <c r="AN315" s="1">
        <v>3</v>
      </c>
    </row>
    <row r="316" spans="1:40" x14ac:dyDescent="0.25">
      <c r="A316" s="6" t="s">
        <v>355</v>
      </c>
      <c r="B316" s="1">
        <v>1</v>
      </c>
      <c r="C316" s="3">
        <v>23</v>
      </c>
      <c r="D316" s="1">
        <v>2</v>
      </c>
      <c r="E316" s="1">
        <v>2</v>
      </c>
      <c r="F316" s="1">
        <v>1</v>
      </c>
      <c r="G316" s="1">
        <v>1</v>
      </c>
      <c r="H316" s="1">
        <v>1</v>
      </c>
      <c r="I316" s="1">
        <v>4</v>
      </c>
      <c r="J316" s="1">
        <v>4</v>
      </c>
      <c r="K316" s="1">
        <v>4</v>
      </c>
      <c r="L316" s="1">
        <v>5</v>
      </c>
      <c r="M316" s="1">
        <v>3</v>
      </c>
      <c r="N316" s="1">
        <v>4</v>
      </c>
      <c r="O316" s="1">
        <v>4</v>
      </c>
      <c r="P316" s="1">
        <v>4</v>
      </c>
      <c r="Q316" s="1">
        <v>5</v>
      </c>
      <c r="R316" s="1">
        <v>4</v>
      </c>
      <c r="S316" s="1">
        <v>4</v>
      </c>
      <c r="T316" s="1">
        <v>4</v>
      </c>
      <c r="U316" s="1">
        <v>4</v>
      </c>
      <c r="V316" s="1">
        <v>5</v>
      </c>
      <c r="W316" s="1">
        <v>3</v>
      </c>
      <c r="X316" s="1">
        <v>4</v>
      </c>
      <c r="Y316" s="1">
        <v>4</v>
      </c>
      <c r="Z316" s="1">
        <v>3</v>
      </c>
      <c r="AA316" s="1">
        <v>4</v>
      </c>
      <c r="AB316" s="1">
        <v>4</v>
      </c>
      <c r="AC316" s="1">
        <v>3</v>
      </c>
      <c r="AD316" s="1">
        <v>5</v>
      </c>
      <c r="AE316" s="1">
        <v>4</v>
      </c>
      <c r="AF316" s="1">
        <v>5</v>
      </c>
      <c r="AG316" s="1">
        <v>4</v>
      </c>
      <c r="AH316" s="1">
        <v>5</v>
      </c>
      <c r="AI316" s="1">
        <v>4</v>
      </c>
      <c r="AJ316" s="1">
        <v>4</v>
      </c>
      <c r="AK316" s="1">
        <v>3</v>
      </c>
      <c r="AL316" s="1">
        <v>3</v>
      </c>
      <c r="AM316" s="1">
        <v>4</v>
      </c>
      <c r="AN316" s="1">
        <v>3</v>
      </c>
    </row>
    <row r="317" spans="1:40" x14ac:dyDescent="0.25">
      <c r="A317" s="6" t="s">
        <v>356</v>
      </c>
      <c r="B317" s="1">
        <v>1</v>
      </c>
      <c r="C317" s="3">
        <v>21</v>
      </c>
      <c r="D317" s="1">
        <v>3</v>
      </c>
      <c r="E317" s="1">
        <v>2</v>
      </c>
      <c r="F317" s="1">
        <v>1</v>
      </c>
      <c r="G317" s="1">
        <v>1</v>
      </c>
      <c r="H317" s="1">
        <v>2</v>
      </c>
      <c r="I317" s="1">
        <v>4</v>
      </c>
      <c r="J317" s="1">
        <v>4</v>
      </c>
      <c r="K317" s="1">
        <v>4</v>
      </c>
      <c r="L317" s="1">
        <v>5</v>
      </c>
      <c r="M317" s="1">
        <v>4</v>
      </c>
      <c r="N317" s="1">
        <v>4</v>
      </c>
      <c r="O317" s="1">
        <v>5</v>
      </c>
      <c r="P317" s="1">
        <v>4</v>
      </c>
      <c r="Q317" s="1">
        <v>5</v>
      </c>
      <c r="R317" s="1">
        <v>5</v>
      </c>
      <c r="S317" s="1">
        <v>4</v>
      </c>
      <c r="T317" s="1">
        <v>3</v>
      </c>
      <c r="U317" s="1">
        <v>4</v>
      </c>
      <c r="V317" s="1">
        <v>4</v>
      </c>
      <c r="W317" s="1">
        <v>5</v>
      </c>
      <c r="X317" s="1">
        <v>4</v>
      </c>
      <c r="Y317" s="1">
        <v>4</v>
      </c>
      <c r="Z317" s="1">
        <v>5</v>
      </c>
      <c r="AA317" s="1">
        <v>4</v>
      </c>
      <c r="AB317" s="1">
        <v>4</v>
      </c>
      <c r="AC317" s="1">
        <v>5</v>
      </c>
      <c r="AD317" s="1">
        <v>5</v>
      </c>
      <c r="AE317" s="1">
        <v>4</v>
      </c>
      <c r="AF317" s="1">
        <v>5</v>
      </c>
      <c r="AG317" s="1">
        <v>5</v>
      </c>
      <c r="AH317" s="1">
        <v>4</v>
      </c>
      <c r="AI317" s="1">
        <v>4</v>
      </c>
      <c r="AJ317" s="1">
        <v>5</v>
      </c>
      <c r="AK317" s="1">
        <v>4</v>
      </c>
      <c r="AL317" s="1">
        <v>3</v>
      </c>
      <c r="AM317" s="1">
        <v>3</v>
      </c>
      <c r="AN317" s="1">
        <v>2</v>
      </c>
    </row>
    <row r="318" spans="1:40" x14ac:dyDescent="0.25">
      <c r="A318" s="6" t="s">
        <v>357</v>
      </c>
      <c r="B318" s="1">
        <v>1</v>
      </c>
      <c r="C318" s="3">
        <v>21</v>
      </c>
      <c r="D318" s="1">
        <v>2</v>
      </c>
      <c r="E318" s="1">
        <v>2</v>
      </c>
      <c r="F318" s="1">
        <v>1</v>
      </c>
      <c r="G318" s="1">
        <v>3</v>
      </c>
      <c r="H318" s="1">
        <v>1</v>
      </c>
      <c r="I318" s="1">
        <v>4</v>
      </c>
      <c r="J318" s="1">
        <v>3</v>
      </c>
      <c r="K318" s="1">
        <v>4</v>
      </c>
      <c r="L318" s="1">
        <v>4</v>
      </c>
      <c r="M318" s="1">
        <v>2</v>
      </c>
      <c r="N318" s="1">
        <v>4</v>
      </c>
      <c r="O318" s="1">
        <v>4</v>
      </c>
      <c r="P318" s="1">
        <v>4</v>
      </c>
      <c r="Q318" s="1">
        <v>3</v>
      </c>
      <c r="R318" s="1">
        <v>4</v>
      </c>
      <c r="S318" s="1">
        <v>3</v>
      </c>
      <c r="T318" s="1">
        <v>5</v>
      </c>
      <c r="U318" s="1">
        <v>4</v>
      </c>
      <c r="V318" s="1">
        <v>4</v>
      </c>
      <c r="W318" s="1">
        <v>4</v>
      </c>
      <c r="X318" s="1">
        <v>4</v>
      </c>
      <c r="Y318" s="1">
        <v>3</v>
      </c>
      <c r="Z318" s="1">
        <v>4</v>
      </c>
      <c r="AA318" s="1">
        <v>3</v>
      </c>
      <c r="AB318" s="1">
        <v>2</v>
      </c>
      <c r="AC318" s="1">
        <v>3</v>
      </c>
      <c r="AD318" s="1">
        <v>4</v>
      </c>
      <c r="AE318" s="1">
        <v>4</v>
      </c>
      <c r="AF318" s="1">
        <v>4</v>
      </c>
      <c r="AG318" s="1">
        <v>3</v>
      </c>
      <c r="AH318" s="1">
        <v>4</v>
      </c>
      <c r="AI318" s="1">
        <v>5</v>
      </c>
      <c r="AJ318" s="1">
        <v>5</v>
      </c>
      <c r="AK318" s="1">
        <v>4</v>
      </c>
      <c r="AL318" s="1">
        <v>3</v>
      </c>
      <c r="AM318" s="1">
        <v>3</v>
      </c>
      <c r="AN318" s="1">
        <v>2</v>
      </c>
    </row>
    <row r="319" spans="1:40" x14ac:dyDescent="0.25">
      <c r="A319" s="6" t="s">
        <v>358</v>
      </c>
      <c r="B319" s="1">
        <v>1</v>
      </c>
      <c r="C319" s="3">
        <v>23</v>
      </c>
      <c r="D319" s="1">
        <v>3</v>
      </c>
      <c r="E319" s="1">
        <v>1</v>
      </c>
      <c r="F319" s="1">
        <v>2</v>
      </c>
      <c r="G319" s="1">
        <v>3</v>
      </c>
      <c r="H319" s="1">
        <v>2</v>
      </c>
      <c r="I319" s="1">
        <v>5</v>
      </c>
      <c r="J319" s="1">
        <v>4</v>
      </c>
      <c r="K319" s="1">
        <v>4</v>
      </c>
      <c r="L319" s="1">
        <v>4</v>
      </c>
      <c r="M319" s="1">
        <v>2</v>
      </c>
      <c r="N319" s="1">
        <v>4</v>
      </c>
      <c r="O319" s="1">
        <v>5</v>
      </c>
      <c r="P319" s="1">
        <v>4</v>
      </c>
      <c r="Q319" s="1">
        <v>4</v>
      </c>
      <c r="R319" s="1">
        <v>4</v>
      </c>
      <c r="S319" s="1">
        <v>4</v>
      </c>
      <c r="T319" s="1">
        <v>4</v>
      </c>
      <c r="U319" s="1">
        <v>5</v>
      </c>
      <c r="V319" s="1">
        <v>4</v>
      </c>
      <c r="W319" s="1">
        <v>4</v>
      </c>
      <c r="X319" s="1">
        <v>4</v>
      </c>
      <c r="Y319" s="1">
        <v>4</v>
      </c>
      <c r="Z319" s="1">
        <v>5</v>
      </c>
      <c r="AA319" s="1">
        <v>4</v>
      </c>
      <c r="AB319" s="1">
        <v>4</v>
      </c>
      <c r="AC319" s="1">
        <v>5</v>
      </c>
      <c r="AD319" s="1">
        <v>4</v>
      </c>
      <c r="AE319" s="1">
        <v>4</v>
      </c>
      <c r="AF319" s="1">
        <v>4</v>
      </c>
      <c r="AG319" s="1">
        <v>5</v>
      </c>
      <c r="AH319" s="1">
        <v>4</v>
      </c>
      <c r="AI319" s="1">
        <v>4</v>
      </c>
      <c r="AJ319" s="1">
        <v>5</v>
      </c>
      <c r="AK319" s="1">
        <v>4</v>
      </c>
      <c r="AL319" s="1">
        <v>3</v>
      </c>
      <c r="AM319" s="1">
        <v>3</v>
      </c>
      <c r="AN319" s="1">
        <v>2</v>
      </c>
    </row>
    <row r="320" spans="1:40" x14ac:dyDescent="0.25">
      <c r="A320" s="6" t="s">
        <v>359</v>
      </c>
      <c r="B320" s="1">
        <v>1</v>
      </c>
      <c r="C320" s="3">
        <v>21</v>
      </c>
      <c r="D320" s="1">
        <v>3</v>
      </c>
      <c r="E320" s="1">
        <v>2</v>
      </c>
      <c r="F320" s="1">
        <v>1</v>
      </c>
      <c r="G320" s="1">
        <v>1</v>
      </c>
      <c r="H320" s="1">
        <v>1</v>
      </c>
      <c r="I320" s="1">
        <v>4</v>
      </c>
      <c r="J320" s="1">
        <v>4</v>
      </c>
      <c r="K320" s="1">
        <v>4</v>
      </c>
      <c r="L320" s="1">
        <v>5</v>
      </c>
      <c r="M320" s="1">
        <v>4</v>
      </c>
      <c r="N320" s="1">
        <v>4</v>
      </c>
      <c r="O320" s="1">
        <v>5</v>
      </c>
      <c r="P320" s="1">
        <v>4</v>
      </c>
      <c r="Q320" s="1">
        <v>5</v>
      </c>
      <c r="R320" s="1">
        <v>5</v>
      </c>
      <c r="S320" s="1">
        <v>4</v>
      </c>
      <c r="T320" s="1">
        <v>3</v>
      </c>
      <c r="U320" s="1">
        <v>4</v>
      </c>
      <c r="V320" s="1">
        <v>4</v>
      </c>
      <c r="W320" s="1">
        <v>5</v>
      </c>
      <c r="X320" s="1">
        <v>4</v>
      </c>
      <c r="Y320" s="1">
        <v>4</v>
      </c>
      <c r="Z320" s="1">
        <v>5</v>
      </c>
      <c r="AA320" s="1">
        <v>4</v>
      </c>
      <c r="AB320" s="1">
        <v>4</v>
      </c>
      <c r="AC320" s="1">
        <v>5</v>
      </c>
      <c r="AD320" s="1">
        <v>5</v>
      </c>
      <c r="AE320" s="1">
        <v>4</v>
      </c>
      <c r="AF320" s="1">
        <v>5</v>
      </c>
      <c r="AG320" s="1">
        <v>5</v>
      </c>
      <c r="AH320" s="1">
        <v>4</v>
      </c>
      <c r="AI320" s="1">
        <v>4</v>
      </c>
      <c r="AJ320" s="1">
        <v>5</v>
      </c>
      <c r="AK320" s="1">
        <v>4</v>
      </c>
      <c r="AL320" s="1">
        <v>3</v>
      </c>
      <c r="AM320" s="1">
        <v>3</v>
      </c>
      <c r="AN320" s="1">
        <v>2</v>
      </c>
    </row>
    <row r="321" spans="1:40" x14ac:dyDescent="0.25">
      <c r="A321" s="6" t="s">
        <v>360</v>
      </c>
      <c r="B321" s="1">
        <v>2</v>
      </c>
      <c r="C321" s="3">
        <v>20</v>
      </c>
      <c r="D321" s="1">
        <v>2</v>
      </c>
      <c r="E321" s="1">
        <v>2</v>
      </c>
      <c r="F321" s="1">
        <v>1</v>
      </c>
      <c r="G321" s="1">
        <v>1</v>
      </c>
      <c r="H321" s="1">
        <v>1</v>
      </c>
      <c r="I321" s="1">
        <v>4</v>
      </c>
      <c r="J321" s="1">
        <v>5</v>
      </c>
      <c r="K321" s="1">
        <v>3</v>
      </c>
      <c r="L321" s="1">
        <v>5</v>
      </c>
      <c r="M321" s="1">
        <v>2</v>
      </c>
      <c r="N321" s="1">
        <v>5</v>
      </c>
      <c r="O321" s="1">
        <v>4</v>
      </c>
      <c r="P321" s="1">
        <v>5</v>
      </c>
      <c r="Q321" s="1">
        <v>3</v>
      </c>
      <c r="R321" s="1">
        <v>5</v>
      </c>
      <c r="S321" s="1">
        <v>5</v>
      </c>
      <c r="T321" s="1">
        <v>4</v>
      </c>
      <c r="U321" s="1">
        <v>5</v>
      </c>
      <c r="V321" s="1">
        <v>5</v>
      </c>
      <c r="W321" s="1">
        <v>4</v>
      </c>
      <c r="X321" s="1">
        <v>5</v>
      </c>
      <c r="Y321" s="1">
        <v>5</v>
      </c>
      <c r="Z321" s="1">
        <v>4</v>
      </c>
      <c r="AA321" s="1">
        <v>5</v>
      </c>
      <c r="AB321" s="1">
        <v>5</v>
      </c>
      <c r="AC321" s="1">
        <v>5</v>
      </c>
      <c r="AD321" s="1">
        <v>3</v>
      </c>
      <c r="AE321" s="1">
        <v>5</v>
      </c>
      <c r="AF321" s="1">
        <v>5</v>
      </c>
      <c r="AG321" s="1">
        <v>5</v>
      </c>
      <c r="AH321" s="1">
        <v>5</v>
      </c>
      <c r="AI321" s="1">
        <v>3</v>
      </c>
      <c r="AJ321" s="1">
        <v>5</v>
      </c>
      <c r="AK321" s="1">
        <v>5</v>
      </c>
      <c r="AL321" s="1">
        <v>3</v>
      </c>
      <c r="AM321" s="1">
        <v>3</v>
      </c>
      <c r="AN321" s="1">
        <v>4</v>
      </c>
    </row>
    <row r="322" spans="1:40" x14ac:dyDescent="0.25">
      <c r="A322" s="6" t="s">
        <v>361</v>
      </c>
      <c r="B322" s="1">
        <v>1</v>
      </c>
      <c r="C322" s="3">
        <v>20</v>
      </c>
      <c r="D322" s="1">
        <v>2</v>
      </c>
      <c r="E322" s="1">
        <v>2</v>
      </c>
      <c r="F322" s="1">
        <v>1</v>
      </c>
      <c r="G322" s="1">
        <v>3</v>
      </c>
      <c r="H322" s="1">
        <v>1</v>
      </c>
      <c r="I322" s="1">
        <v>5</v>
      </c>
      <c r="J322" s="1">
        <v>4</v>
      </c>
      <c r="K322" s="1">
        <v>4</v>
      </c>
      <c r="L322" s="1">
        <v>5</v>
      </c>
      <c r="M322" s="1">
        <v>4</v>
      </c>
      <c r="N322" s="1">
        <v>5</v>
      </c>
      <c r="O322" s="1">
        <v>4</v>
      </c>
      <c r="P322" s="1">
        <v>4</v>
      </c>
      <c r="Q322" s="1">
        <v>4</v>
      </c>
      <c r="R322" s="1">
        <v>4</v>
      </c>
      <c r="S322" s="1">
        <v>5</v>
      </c>
      <c r="T322" s="1">
        <v>4</v>
      </c>
      <c r="U322" s="1">
        <v>5</v>
      </c>
      <c r="V322" s="1">
        <v>5</v>
      </c>
      <c r="W322" s="1">
        <v>4</v>
      </c>
      <c r="X322" s="1">
        <v>5</v>
      </c>
      <c r="Y322" s="1">
        <v>4</v>
      </c>
      <c r="Z322" s="1">
        <v>5</v>
      </c>
      <c r="AA322" s="1">
        <v>4</v>
      </c>
      <c r="AB322" s="1">
        <v>4</v>
      </c>
      <c r="AC322" s="1">
        <v>5</v>
      </c>
      <c r="AD322" s="1">
        <v>4</v>
      </c>
      <c r="AE322" s="1">
        <v>4</v>
      </c>
      <c r="AF322" s="1">
        <v>4</v>
      </c>
      <c r="AG322" s="1">
        <v>4</v>
      </c>
      <c r="AH322" s="1">
        <v>4</v>
      </c>
      <c r="AI322" s="1">
        <v>5</v>
      </c>
      <c r="AJ322" s="1">
        <v>5</v>
      </c>
      <c r="AK322" s="1">
        <v>4</v>
      </c>
      <c r="AL322" s="1">
        <v>3</v>
      </c>
      <c r="AM322" s="1">
        <v>3</v>
      </c>
      <c r="AN322" s="1">
        <v>4</v>
      </c>
    </row>
    <row r="323" spans="1:40" x14ac:dyDescent="0.25">
      <c r="A323" s="6" t="s">
        <v>362</v>
      </c>
      <c r="B323" s="1">
        <v>2</v>
      </c>
      <c r="C323" s="3">
        <v>21</v>
      </c>
      <c r="D323" s="1">
        <v>3</v>
      </c>
      <c r="E323" s="1">
        <v>1</v>
      </c>
      <c r="F323" s="1">
        <v>1</v>
      </c>
      <c r="G323" s="1">
        <v>2</v>
      </c>
      <c r="H323" s="1">
        <v>1</v>
      </c>
      <c r="I323" s="1">
        <v>4</v>
      </c>
      <c r="J323" s="1">
        <v>4</v>
      </c>
      <c r="K323" s="1">
        <v>3</v>
      </c>
      <c r="L323" s="1">
        <v>4</v>
      </c>
      <c r="M323" s="1">
        <v>4</v>
      </c>
      <c r="N323" s="1">
        <v>3</v>
      </c>
      <c r="O323" s="1">
        <v>4</v>
      </c>
      <c r="P323" s="1">
        <v>4</v>
      </c>
      <c r="Q323" s="1">
        <v>4</v>
      </c>
      <c r="R323" s="1">
        <v>5</v>
      </c>
      <c r="S323" s="1">
        <v>4</v>
      </c>
      <c r="T323" s="1">
        <v>3</v>
      </c>
      <c r="U323" s="1">
        <v>4</v>
      </c>
      <c r="V323" s="1">
        <v>4</v>
      </c>
      <c r="W323" s="1">
        <v>4</v>
      </c>
      <c r="X323" s="1">
        <v>5</v>
      </c>
      <c r="Y323" s="1">
        <v>3</v>
      </c>
      <c r="Z323" s="1">
        <v>4</v>
      </c>
      <c r="AA323" s="1">
        <v>5</v>
      </c>
      <c r="AB323" s="1">
        <v>4</v>
      </c>
      <c r="AC323" s="1">
        <v>5</v>
      </c>
      <c r="AD323" s="1">
        <v>4</v>
      </c>
      <c r="AE323" s="1">
        <v>4</v>
      </c>
      <c r="AF323" s="1">
        <v>4</v>
      </c>
      <c r="AG323" s="1">
        <v>3</v>
      </c>
      <c r="AH323" s="1">
        <v>4</v>
      </c>
      <c r="AI323" s="1">
        <v>4</v>
      </c>
      <c r="AJ323" s="1">
        <v>5</v>
      </c>
      <c r="AK323" s="1">
        <v>4</v>
      </c>
      <c r="AL323" s="1">
        <v>3</v>
      </c>
      <c r="AM323" s="1">
        <v>3</v>
      </c>
      <c r="AN323" s="1">
        <v>4</v>
      </c>
    </row>
    <row r="324" spans="1:40" x14ac:dyDescent="0.25">
      <c r="A324" s="6" t="s">
        <v>363</v>
      </c>
      <c r="B324" s="1">
        <v>2</v>
      </c>
      <c r="C324" s="3">
        <v>21</v>
      </c>
      <c r="D324" s="1">
        <v>3</v>
      </c>
      <c r="E324" s="1">
        <v>1</v>
      </c>
      <c r="F324" s="1">
        <v>1</v>
      </c>
      <c r="G324" s="1">
        <v>2</v>
      </c>
      <c r="H324" s="1">
        <v>1</v>
      </c>
      <c r="I324" s="1">
        <v>4</v>
      </c>
      <c r="J324" s="1">
        <v>5</v>
      </c>
      <c r="K324" s="1">
        <v>4</v>
      </c>
      <c r="L324" s="1">
        <v>4</v>
      </c>
      <c r="M324" s="1">
        <v>5</v>
      </c>
      <c r="N324" s="1">
        <v>3</v>
      </c>
      <c r="O324" s="1">
        <v>4</v>
      </c>
      <c r="P324" s="1">
        <v>4</v>
      </c>
      <c r="Q324" s="1">
        <v>4</v>
      </c>
      <c r="R324" s="1">
        <v>5</v>
      </c>
      <c r="S324" s="1">
        <v>4</v>
      </c>
      <c r="T324" s="1">
        <v>3</v>
      </c>
      <c r="U324" s="1">
        <v>4</v>
      </c>
      <c r="V324" s="1">
        <v>4</v>
      </c>
      <c r="W324" s="1">
        <v>2</v>
      </c>
      <c r="X324" s="1">
        <v>4</v>
      </c>
      <c r="Y324" s="1">
        <v>3</v>
      </c>
      <c r="Z324" s="1">
        <v>4</v>
      </c>
      <c r="AA324" s="1">
        <v>5</v>
      </c>
      <c r="AB324" s="1">
        <v>3</v>
      </c>
      <c r="AC324" s="1">
        <v>4</v>
      </c>
      <c r="AD324" s="1">
        <v>4</v>
      </c>
      <c r="AE324" s="1">
        <v>4</v>
      </c>
      <c r="AF324" s="1">
        <v>4</v>
      </c>
      <c r="AG324" s="1">
        <v>3</v>
      </c>
      <c r="AH324" s="1">
        <v>4</v>
      </c>
      <c r="AI324" s="1">
        <v>4</v>
      </c>
      <c r="AJ324" s="1">
        <v>5</v>
      </c>
      <c r="AK324" s="1">
        <v>4</v>
      </c>
      <c r="AL324" s="1">
        <v>3</v>
      </c>
      <c r="AM324" s="1">
        <v>3</v>
      </c>
      <c r="AN324" s="1">
        <v>4</v>
      </c>
    </row>
    <row r="325" spans="1:40" x14ac:dyDescent="0.25">
      <c r="A325" s="6" t="s">
        <v>364</v>
      </c>
      <c r="B325" s="1">
        <v>1</v>
      </c>
      <c r="C325" s="3">
        <v>20</v>
      </c>
      <c r="D325" s="1">
        <v>2</v>
      </c>
      <c r="E325" s="1">
        <v>1</v>
      </c>
      <c r="F325" s="1">
        <v>1</v>
      </c>
      <c r="G325" s="1">
        <v>1</v>
      </c>
      <c r="H325" s="1">
        <v>2</v>
      </c>
      <c r="I325" s="1">
        <v>4</v>
      </c>
      <c r="J325" s="1">
        <v>5</v>
      </c>
      <c r="K325" s="1">
        <v>3</v>
      </c>
      <c r="L325" s="1">
        <v>5</v>
      </c>
      <c r="M325" s="1">
        <v>4</v>
      </c>
      <c r="N325" s="1">
        <v>5</v>
      </c>
      <c r="O325" s="1">
        <v>5</v>
      </c>
      <c r="P325" s="1">
        <v>5</v>
      </c>
      <c r="Q325" s="1">
        <v>4</v>
      </c>
      <c r="R325" s="1">
        <v>4</v>
      </c>
      <c r="S325" s="1">
        <v>3</v>
      </c>
      <c r="T325" s="1">
        <v>3</v>
      </c>
      <c r="U325" s="1">
        <v>3</v>
      </c>
      <c r="V325" s="1">
        <v>5</v>
      </c>
      <c r="W325" s="1">
        <v>2</v>
      </c>
      <c r="X325" s="1">
        <v>3</v>
      </c>
      <c r="Y325" s="1">
        <v>2</v>
      </c>
      <c r="Z325" s="1">
        <v>3</v>
      </c>
      <c r="AA325" s="1">
        <v>4</v>
      </c>
      <c r="AB325" s="1">
        <v>4</v>
      </c>
      <c r="AC325" s="1">
        <v>4</v>
      </c>
      <c r="AD325" s="1">
        <v>2</v>
      </c>
      <c r="AE325" s="1">
        <v>4</v>
      </c>
      <c r="AF325" s="1">
        <v>5</v>
      </c>
      <c r="AG325" s="1">
        <v>5</v>
      </c>
      <c r="AH325" s="1">
        <v>4</v>
      </c>
      <c r="AI325" s="1">
        <v>4</v>
      </c>
      <c r="AJ325" s="1">
        <v>3</v>
      </c>
      <c r="AK325" s="1">
        <v>4</v>
      </c>
      <c r="AL325" s="1">
        <v>3</v>
      </c>
      <c r="AM325" s="1">
        <v>3</v>
      </c>
      <c r="AN325" s="1">
        <v>4</v>
      </c>
    </row>
    <row r="326" spans="1:40" x14ac:dyDescent="0.25">
      <c r="A326" s="6" t="s">
        <v>365</v>
      </c>
      <c r="B326" s="1">
        <v>2</v>
      </c>
      <c r="C326" s="3">
        <v>23</v>
      </c>
      <c r="D326" s="1">
        <v>5</v>
      </c>
      <c r="E326" s="1">
        <v>1</v>
      </c>
      <c r="F326" s="1">
        <v>1</v>
      </c>
      <c r="G326" s="1">
        <v>3</v>
      </c>
      <c r="H326" s="1">
        <v>1</v>
      </c>
      <c r="I326" s="1">
        <v>5</v>
      </c>
      <c r="J326" s="1">
        <v>4</v>
      </c>
      <c r="K326" s="1">
        <v>5</v>
      </c>
      <c r="L326" s="1">
        <v>4</v>
      </c>
      <c r="M326" s="1">
        <v>4</v>
      </c>
      <c r="N326" s="1">
        <v>4</v>
      </c>
      <c r="O326" s="1">
        <v>4</v>
      </c>
      <c r="P326" s="1">
        <v>4</v>
      </c>
      <c r="Q326" s="1">
        <v>4</v>
      </c>
      <c r="R326" s="1">
        <v>4</v>
      </c>
      <c r="S326" s="1">
        <v>4</v>
      </c>
      <c r="T326" s="1">
        <v>4</v>
      </c>
      <c r="U326" s="1">
        <v>4</v>
      </c>
      <c r="V326" s="1">
        <v>5</v>
      </c>
      <c r="W326" s="1">
        <v>4</v>
      </c>
      <c r="X326" s="1">
        <v>4</v>
      </c>
      <c r="Y326" s="1">
        <v>4</v>
      </c>
      <c r="Z326" s="1">
        <v>4</v>
      </c>
      <c r="AA326" s="1">
        <v>5</v>
      </c>
      <c r="AB326" s="1">
        <v>4</v>
      </c>
      <c r="AC326" s="1">
        <v>4</v>
      </c>
      <c r="AD326" s="1">
        <v>4</v>
      </c>
      <c r="AE326" s="1">
        <v>5</v>
      </c>
      <c r="AF326" s="1">
        <v>4</v>
      </c>
      <c r="AG326" s="1">
        <v>4</v>
      </c>
      <c r="AH326" s="1">
        <v>4</v>
      </c>
      <c r="AI326" s="1">
        <v>4</v>
      </c>
      <c r="AJ326" s="1">
        <v>5</v>
      </c>
      <c r="AK326" s="1">
        <v>4</v>
      </c>
      <c r="AL326" s="1">
        <v>3</v>
      </c>
      <c r="AM326" s="1">
        <v>3</v>
      </c>
      <c r="AN326" s="1">
        <v>4</v>
      </c>
    </row>
    <row r="327" spans="1:40" x14ac:dyDescent="0.25">
      <c r="A327" s="6" t="s">
        <v>366</v>
      </c>
      <c r="B327" s="1">
        <v>2</v>
      </c>
      <c r="C327" s="3">
        <v>20</v>
      </c>
      <c r="D327" s="1">
        <v>2</v>
      </c>
      <c r="E327" s="1">
        <v>2</v>
      </c>
      <c r="F327" s="1">
        <v>1</v>
      </c>
      <c r="G327" s="1">
        <v>1</v>
      </c>
      <c r="H327" s="1">
        <v>1</v>
      </c>
      <c r="I327" s="1">
        <v>4</v>
      </c>
      <c r="J327" s="1">
        <v>5</v>
      </c>
      <c r="K327" s="1">
        <v>3</v>
      </c>
      <c r="L327" s="1">
        <v>5</v>
      </c>
      <c r="M327" s="1">
        <v>2</v>
      </c>
      <c r="N327" s="1">
        <v>5</v>
      </c>
      <c r="O327" s="1">
        <v>4</v>
      </c>
      <c r="P327" s="1">
        <v>5</v>
      </c>
      <c r="Q327" s="1">
        <v>3</v>
      </c>
      <c r="R327" s="1">
        <v>5</v>
      </c>
      <c r="S327" s="1">
        <v>5</v>
      </c>
      <c r="T327" s="1">
        <v>4</v>
      </c>
      <c r="U327" s="1">
        <v>5</v>
      </c>
      <c r="V327" s="1">
        <v>5</v>
      </c>
      <c r="W327" s="1">
        <v>4</v>
      </c>
      <c r="X327" s="1">
        <v>5</v>
      </c>
      <c r="Y327" s="1">
        <v>5</v>
      </c>
      <c r="Z327" s="1">
        <v>4</v>
      </c>
      <c r="AA327" s="1">
        <v>5</v>
      </c>
      <c r="AB327" s="1">
        <v>5</v>
      </c>
      <c r="AC327" s="1">
        <v>5</v>
      </c>
      <c r="AD327" s="1">
        <v>3</v>
      </c>
      <c r="AE327" s="1">
        <v>5</v>
      </c>
      <c r="AF327" s="1">
        <v>5</v>
      </c>
      <c r="AG327" s="1">
        <v>5</v>
      </c>
      <c r="AH327" s="1">
        <v>5</v>
      </c>
      <c r="AI327" s="1">
        <v>3</v>
      </c>
      <c r="AJ327" s="1">
        <v>5</v>
      </c>
      <c r="AK327" s="1">
        <v>5</v>
      </c>
      <c r="AL327" s="1">
        <v>3</v>
      </c>
      <c r="AM327" s="1">
        <v>3</v>
      </c>
      <c r="AN327" s="1">
        <v>4</v>
      </c>
    </row>
    <row r="328" spans="1:40" x14ac:dyDescent="0.25">
      <c r="A328" s="6" t="s">
        <v>367</v>
      </c>
      <c r="B328" s="1">
        <v>1</v>
      </c>
      <c r="C328" s="3">
        <v>20</v>
      </c>
      <c r="D328" s="1">
        <v>2</v>
      </c>
      <c r="E328" s="1">
        <v>2</v>
      </c>
      <c r="F328" s="1">
        <v>1</v>
      </c>
      <c r="G328" s="1">
        <v>3</v>
      </c>
      <c r="H328" s="1">
        <v>1</v>
      </c>
      <c r="I328" s="1">
        <v>5</v>
      </c>
      <c r="J328" s="1">
        <v>4</v>
      </c>
      <c r="K328" s="1">
        <v>4</v>
      </c>
      <c r="L328" s="1">
        <v>5</v>
      </c>
      <c r="M328" s="1">
        <v>4</v>
      </c>
      <c r="N328" s="1">
        <v>5</v>
      </c>
      <c r="O328" s="1">
        <v>4</v>
      </c>
      <c r="P328" s="1">
        <v>4</v>
      </c>
      <c r="Q328" s="1">
        <v>4</v>
      </c>
      <c r="R328" s="1">
        <v>4</v>
      </c>
      <c r="S328" s="1">
        <v>5</v>
      </c>
      <c r="T328" s="1">
        <v>4</v>
      </c>
      <c r="U328" s="1">
        <v>5</v>
      </c>
      <c r="V328" s="1">
        <v>5</v>
      </c>
      <c r="W328" s="1">
        <v>4</v>
      </c>
      <c r="X328" s="1">
        <v>5</v>
      </c>
      <c r="Y328" s="1">
        <v>4</v>
      </c>
      <c r="Z328" s="1">
        <v>5</v>
      </c>
      <c r="AA328" s="1">
        <v>4</v>
      </c>
      <c r="AB328" s="1">
        <v>4</v>
      </c>
      <c r="AC328" s="1">
        <v>5</v>
      </c>
      <c r="AD328" s="1">
        <v>4</v>
      </c>
      <c r="AE328" s="1">
        <v>4</v>
      </c>
      <c r="AF328" s="1">
        <v>4</v>
      </c>
      <c r="AG328" s="1">
        <v>4</v>
      </c>
      <c r="AH328" s="1">
        <v>4</v>
      </c>
      <c r="AI328" s="1">
        <v>5</v>
      </c>
      <c r="AJ328" s="1">
        <v>5</v>
      </c>
      <c r="AK328" s="1">
        <v>4</v>
      </c>
      <c r="AL328" s="1">
        <v>3</v>
      </c>
      <c r="AM328" s="1">
        <v>3</v>
      </c>
      <c r="AN328" s="1">
        <v>4</v>
      </c>
    </row>
    <row r="329" spans="1:40" x14ac:dyDescent="0.25">
      <c r="A329" s="6" t="s">
        <v>368</v>
      </c>
      <c r="B329" s="1">
        <v>2</v>
      </c>
      <c r="C329" s="3">
        <v>21</v>
      </c>
      <c r="D329" s="1">
        <v>3</v>
      </c>
      <c r="E329" s="1">
        <v>1</v>
      </c>
      <c r="F329" s="1">
        <v>1</v>
      </c>
      <c r="G329" s="1">
        <v>2</v>
      </c>
      <c r="H329" s="1">
        <v>1</v>
      </c>
      <c r="I329" s="1">
        <v>4</v>
      </c>
      <c r="J329" s="1">
        <v>4</v>
      </c>
      <c r="K329" s="1">
        <v>3</v>
      </c>
      <c r="L329" s="1">
        <v>4</v>
      </c>
      <c r="M329" s="1">
        <v>4</v>
      </c>
      <c r="N329" s="1">
        <v>3</v>
      </c>
      <c r="O329" s="1">
        <v>4</v>
      </c>
      <c r="P329" s="1">
        <v>4</v>
      </c>
      <c r="Q329" s="1">
        <v>4</v>
      </c>
      <c r="R329" s="1">
        <v>5</v>
      </c>
      <c r="S329" s="1">
        <v>4</v>
      </c>
      <c r="T329" s="1">
        <v>3</v>
      </c>
      <c r="U329" s="1">
        <v>4</v>
      </c>
      <c r="V329" s="1">
        <v>4</v>
      </c>
      <c r="W329" s="1">
        <v>4</v>
      </c>
      <c r="X329" s="1">
        <v>5</v>
      </c>
      <c r="Y329" s="1">
        <v>3</v>
      </c>
      <c r="Z329" s="1">
        <v>4</v>
      </c>
      <c r="AA329" s="1">
        <v>5</v>
      </c>
      <c r="AB329" s="1">
        <v>4</v>
      </c>
      <c r="AC329" s="1">
        <v>5</v>
      </c>
      <c r="AD329" s="1">
        <v>4</v>
      </c>
      <c r="AE329" s="1">
        <v>4</v>
      </c>
      <c r="AF329" s="1">
        <v>4</v>
      </c>
      <c r="AG329" s="1">
        <v>3</v>
      </c>
      <c r="AH329" s="1">
        <v>4</v>
      </c>
      <c r="AI329" s="1">
        <v>4</v>
      </c>
      <c r="AJ329" s="1">
        <v>5</v>
      </c>
      <c r="AK329" s="1">
        <v>4</v>
      </c>
      <c r="AL329" s="1">
        <v>3</v>
      </c>
      <c r="AM329" s="1">
        <v>3</v>
      </c>
      <c r="AN329" s="1">
        <v>4</v>
      </c>
    </row>
    <row r="330" spans="1:40" x14ac:dyDescent="0.25">
      <c r="A330" s="6" t="s">
        <v>369</v>
      </c>
      <c r="B330" s="1">
        <v>2</v>
      </c>
      <c r="C330" s="3">
        <v>21</v>
      </c>
      <c r="D330" s="1">
        <v>3</v>
      </c>
      <c r="E330" s="1">
        <v>1</v>
      </c>
      <c r="F330" s="1">
        <v>1</v>
      </c>
      <c r="G330" s="1">
        <v>2</v>
      </c>
      <c r="H330" s="1">
        <v>1</v>
      </c>
      <c r="I330" s="1">
        <v>4</v>
      </c>
      <c r="J330" s="1">
        <v>5</v>
      </c>
      <c r="K330" s="1">
        <v>4</v>
      </c>
      <c r="L330" s="1">
        <v>4</v>
      </c>
      <c r="M330" s="1">
        <v>5</v>
      </c>
      <c r="N330" s="1">
        <v>3</v>
      </c>
      <c r="O330" s="1">
        <v>4</v>
      </c>
      <c r="P330" s="1">
        <v>4</v>
      </c>
      <c r="Q330" s="1">
        <v>4</v>
      </c>
      <c r="R330" s="1">
        <v>5</v>
      </c>
      <c r="S330" s="1">
        <v>4</v>
      </c>
      <c r="T330" s="1">
        <v>3</v>
      </c>
      <c r="U330" s="1">
        <v>4</v>
      </c>
      <c r="V330" s="1">
        <v>4</v>
      </c>
      <c r="W330" s="1">
        <v>2</v>
      </c>
      <c r="X330" s="1">
        <v>4</v>
      </c>
      <c r="Y330" s="1">
        <v>3</v>
      </c>
      <c r="Z330" s="1">
        <v>4</v>
      </c>
      <c r="AA330" s="1">
        <v>5</v>
      </c>
      <c r="AB330" s="1">
        <v>3</v>
      </c>
      <c r="AC330" s="1">
        <v>4</v>
      </c>
      <c r="AD330" s="1">
        <v>4</v>
      </c>
      <c r="AE330" s="1">
        <v>4</v>
      </c>
      <c r="AF330" s="1">
        <v>4</v>
      </c>
      <c r="AG330" s="1">
        <v>3</v>
      </c>
      <c r="AH330" s="1">
        <v>4</v>
      </c>
      <c r="AI330" s="1">
        <v>4</v>
      </c>
      <c r="AJ330" s="1">
        <v>5</v>
      </c>
      <c r="AK330" s="1">
        <v>4</v>
      </c>
      <c r="AL330" s="1">
        <v>3</v>
      </c>
      <c r="AM330" s="1">
        <v>3</v>
      </c>
      <c r="AN330" s="1">
        <v>4</v>
      </c>
    </row>
    <row r="331" spans="1:40" x14ac:dyDescent="0.25">
      <c r="A331" s="6" t="s">
        <v>370</v>
      </c>
      <c r="B331" s="1">
        <v>1</v>
      </c>
      <c r="C331" s="3">
        <v>20</v>
      </c>
      <c r="D331" s="1">
        <v>2</v>
      </c>
      <c r="E331" s="1">
        <v>1</v>
      </c>
      <c r="F331" s="1">
        <v>1</v>
      </c>
      <c r="G331" s="1">
        <v>1</v>
      </c>
      <c r="H331" s="1">
        <v>2</v>
      </c>
      <c r="I331" s="1">
        <v>4</v>
      </c>
      <c r="J331" s="1">
        <v>5</v>
      </c>
      <c r="K331" s="1">
        <v>3</v>
      </c>
      <c r="L331" s="1">
        <v>5</v>
      </c>
      <c r="M331" s="1">
        <v>4</v>
      </c>
      <c r="N331" s="1">
        <v>5</v>
      </c>
      <c r="O331" s="1">
        <v>5</v>
      </c>
      <c r="P331" s="1">
        <v>5</v>
      </c>
      <c r="Q331" s="1">
        <v>4</v>
      </c>
      <c r="R331" s="1">
        <v>4</v>
      </c>
      <c r="S331" s="1">
        <v>3</v>
      </c>
      <c r="T331" s="1">
        <v>3</v>
      </c>
      <c r="U331" s="1">
        <v>3</v>
      </c>
      <c r="V331" s="1">
        <v>5</v>
      </c>
      <c r="W331" s="1">
        <v>2</v>
      </c>
      <c r="X331" s="1">
        <v>3</v>
      </c>
      <c r="Y331" s="1">
        <v>2</v>
      </c>
      <c r="Z331" s="1">
        <v>3</v>
      </c>
      <c r="AA331" s="1">
        <v>4</v>
      </c>
      <c r="AB331" s="1">
        <v>4</v>
      </c>
      <c r="AC331" s="1">
        <v>4</v>
      </c>
      <c r="AD331" s="1">
        <v>2</v>
      </c>
      <c r="AE331" s="1">
        <v>4</v>
      </c>
      <c r="AF331" s="1">
        <v>5</v>
      </c>
      <c r="AG331" s="1">
        <v>5</v>
      </c>
      <c r="AH331" s="1">
        <v>4</v>
      </c>
      <c r="AI331" s="1">
        <v>4</v>
      </c>
      <c r="AJ331" s="1">
        <v>3</v>
      </c>
      <c r="AK331" s="1">
        <v>4</v>
      </c>
      <c r="AL331" s="1">
        <v>3</v>
      </c>
      <c r="AM331" s="1">
        <v>3</v>
      </c>
      <c r="AN331" s="1">
        <v>4</v>
      </c>
    </row>
    <row r="332" spans="1:40" x14ac:dyDescent="0.25">
      <c r="A332" s="6" t="s">
        <v>371</v>
      </c>
      <c r="B332" s="1">
        <v>2</v>
      </c>
      <c r="C332" s="3">
        <v>20</v>
      </c>
      <c r="D332" s="1">
        <v>2</v>
      </c>
      <c r="E332" s="1">
        <v>1</v>
      </c>
      <c r="F332" s="1">
        <v>2</v>
      </c>
      <c r="G332" s="1">
        <v>1</v>
      </c>
      <c r="H332" s="1">
        <v>1</v>
      </c>
      <c r="I332" s="1">
        <v>4</v>
      </c>
      <c r="J332" s="1">
        <v>5</v>
      </c>
      <c r="K332" s="1">
        <v>4</v>
      </c>
      <c r="L332" s="1">
        <v>4</v>
      </c>
      <c r="M332" s="1">
        <v>3</v>
      </c>
      <c r="N332" s="1">
        <v>4</v>
      </c>
      <c r="O332" s="1">
        <v>4</v>
      </c>
      <c r="P332" s="1">
        <v>4</v>
      </c>
      <c r="Q332" s="1">
        <v>5</v>
      </c>
      <c r="R332" s="1">
        <v>5</v>
      </c>
      <c r="S332" s="1">
        <v>5</v>
      </c>
      <c r="T332" s="1">
        <v>3</v>
      </c>
      <c r="U332" s="1">
        <v>4</v>
      </c>
      <c r="V332" s="1">
        <v>5</v>
      </c>
      <c r="W332" s="1">
        <v>5</v>
      </c>
      <c r="X332" s="1">
        <v>5</v>
      </c>
      <c r="Y332" s="1">
        <v>5</v>
      </c>
      <c r="Z332" s="1">
        <v>4</v>
      </c>
      <c r="AA332" s="1">
        <v>4</v>
      </c>
      <c r="AB332" s="1">
        <v>4</v>
      </c>
      <c r="AC332" s="1">
        <v>4</v>
      </c>
      <c r="AD332" s="1">
        <v>4</v>
      </c>
      <c r="AE332" s="1">
        <v>4</v>
      </c>
      <c r="AF332" s="1">
        <v>5</v>
      </c>
      <c r="AG332" s="1">
        <v>5</v>
      </c>
      <c r="AH332" s="1">
        <v>5</v>
      </c>
      <c r="AI332" s="1">
        <v>4</v>
      </c>
      <c r="AJ332" s="1">
        <v>5</v>
      </c>
      <c r="AK332" s="1">
        <v>4</v>
      </c>
      <c r="AL332" s="1">
        <v>3</v>
      </c>
      <c r="AM332" s="1">
        <v>3</v>
      </c>
      <c r="AN332" s="1">
        <v>3</v>
      </c>
    </row>
    <row r="333" spans="1:40" x14ac:dyDescent="0.25">
      <c r="A333" s="6" t="s">
        <v>372</v>
      </c>
      <c r="B333" s="1">
        <v>2</v>
      </c>
      <c r="C333" s="3">
        <v>22</v>
      </c>
      <c r="D333" s="1">
        <v>4</v>
      </c>
      <c r="E333" s="1">
        <v>1</v>
      </c>
      <c r="F333" s="1">
        <v>2</v>
      </c>
      <c r="G333" s="1">
        <v>2</v>
      </c>
      <c r="H333" s="1">
        <v>1</v>
      </c>
      <c r="I333" s="1">
        <v>4</v>
      </c>
      <c r="J333" s="1">
        <v>5</v>
      </c>
      <c r="K333" s="1">
        <v>4</v>
      </c>
      <c r="L333" s="1">
        <v>4</v>
      </c>
      <c r="M333" s="1">
        <v>3</v>
      </c>
      <c r="N333" s="1">
        <v>4</v>
      </c>
      <c r="O333" s="1">
        <v>4</v>
      </c>
      <c r="P333" s="1">
        <v>5</v>
      </c>
      <c r="Q333" s="1">
        <v>5</v>
      </c>
      <c r="R333" s="1">
        <v>5</v>
      </c>
      <c r="S333" s="1">
        <v>4</v>
      </c>
      <c r="T333" s="1">
        <v>5</v>
      </c>
      <c r="U333" s="1">
        <v>5</v>
      </c>
      <c r="V333" s="1">
        <v>5</v>
      </c>
      <c r="W333" s="1">
        <v>4</v>
      </c>
      <c r="X333" s="1">
        <v>5</v>
      </c>
      <c r="Y333" s="1">
        <v>4</v>
      </c>
      <c r="Z333" s="1">
        <v>5</v>
      </c>
      <c r="AA333" s="1">
        <v>4</v>
      </c>
      <c r="AB333" s="1">
        <v>4</v>
      </c>
      <c r="AC333" s="1">
        <v>4</v>
      </c>
      <c r="AD333" s="1">
        <v>5</v>
      </c>
      <c r="AE333" s="1">
        <v>4</v>
      </c>
      <c r="AF333" s="1">
        <v>5</v>
      </c>
      <c r="AG333" s="1">
        <v>4</v>
      </c>
      <c r="AH333" s="1">
        <v>5</v>
      </c>
      <c r="AI333" s="1">
        <v>5</v>
      </c>
      <c r="AJ333" s="1">
        <v>5</v>
      </c>
      <c r="AK333" s="1">
        <v>4</v>
      </c>
      <c r="AL333" s="1">
        <v>3</v>
      </c>
      <c r="AM333" s="1">
        <v>3</v>
      </c>
      <c r="AN333" s="1">
        <v>3</v>
      </c>
    </row>
    <row r="334" spans="1:40" x14ac:dyDescent="0.25">
      <c r="A334" s="6" t="s">
        <v>373</v>
      </c>
      <c r="B334" s="1">
        <v>2</v>
      </c>
      <c r="C334" s="3">
        <v>22</v>
      </c>
      <c r="D334" s="1">
        <v>3</v>
      </c>
      <c r="E334" s="1">
        <v>1</v>
      </c>
      <c r="F334" s="1">
        <v>2</v>
      </c>
      <c r="G334" s="1">
        <v>1</v>
      </c>
      <c r="H334" s="1">
        <v>2</v>
      </c>
      <c r="I334" s="1">
        <v>5</v>
      </c>
      <c r="J334" s="1">
        <v>5</v>
      </c>
      <c r="K334" s="1">
        <v>4</v>
      </c>
      <c r="L334" s="1">
        <v>5</v>
      </c>
      <c r="M334" s="1">
        <v>5</v>
      </c>
      <c r="N334" s="1">
        <v>4</v>
      </c>
      <c r="O334" s="1">
        <v>4</v>
      </c>
      <c r="P334" s="1">
        <v>4</v>
      </c>
      <c r="Q334" s="1">
        <v>4</v>
      </c>
      <c r="R334" s="1">
        <v>5</v>
      </c>
      <c r="S334" s="1">
        <v>5</v>
      </c>
      <c r="T334" s="1">
        <v>4</v>
      </c>
      <c r="U334" s="1">
        <v>4</v>
      </c>
      <c r="V334" s="1">
        <v>5</v>
      </c>
      <c r="W334" s="1">
        <v>4</v>
      </c>
      <c r="X334" s="1">
        <v>4</v>
      </c>
      <c r="Y334" s="1">
        <v>5</v>
      </c>
      <c r="Z334" s="1">
        <v>5</v>
      </c>
      <c r="AA334" s="1">
        <v>5</v>
      </c>
      <c r="AB334" s="1">
        <v>4</v>
      </c>
      <c r="AC334" s="1">
        <v>4</v>
      </c>
      <c r="AD334" s="1">
        <v>4</v>
      </c>
      <c r="AE334" s="1">
        <v>4</v>
      </c>
      <c r="AF334" s="1">
        <v>5</v>
      </c>
      <c r="AG334" s="1">
        <v>4</v>
      </c>
      <c r="AH334" s="1">
        <v>5</v>
      </c>
      <c r="AI334" s="1">
        <v>4</v>
      </c>
      <c r="AJ334" s="1">
        <v>5</v>
      </c>
      <c r="AK334" s="1">
        <v>4</v>
      </c>
      <c r="AL334" s="1">
        <v>3</v>
      </c>
      <c r="AM334" s="1">
        <v>3</v>
      </c>
      <c r="AN334" s="1">
        <v>3</v>
      </c>
    </row>
    <row r="335" spans="1:40" x14ac:dyDescent="0.25">
      <c r="A335" s="6" t="s">
        <v>374</v>
      </c>
      <c r="B335" s="1">
        <v>1</v>
      </c>
      <c r="C335" s="3">
        <v>21</v>
      </c>
      <c r="D335" s="1">
        <v>3</v>
      </c>
      <c r="E335" s="1">
        <v>2</v>
      </c>
      <c r="F335" s="1">
        <v>2</v>
      </c>
      <c r="G335" s="1">
        <v>1</v>
      </c>
      <c r="H335" s="1">
        <v>1</v>
      </c>
      <c r="I335" s="1">
        <v>5</v>
      </c>
      <c r="J335" s="1">
        <v>5</v>
      </c>
      <c r="K335" s="1">
        <v>5</v>
      </c>
      <c r="L335" s="1">
        <v>4</v>
      </c>
      <c r="M335" s="1">
        <v>4</v>
      </c>
      <c r="N335" s="1">
        <v>4</v>
      </c>
      <c r="O335" s="1">
        <v>4</v>
      </c>
      <c r="P335" s="1">
        <v>4</v>
      </c>
      <c r="Q335" s="1">
        <v>5</v>
      </c>
      <c r="R335" s="1">
        <v>5</v>
      </c>
      <c r="S335" s="1">
        <v>5</v>
      </c>
      <c r="T335" s="1">
        <v>5</v>
      </c>
      <c r="U335" s="1">
        <v>5</v>
      </c>
      <c r="V335" s="1">
        <v>5</v>
      </c>
      <c r="W335" s="1">
        <v>5</v>
      </c>
      <c r="X335" s="1">
        <v>5</v>
      </c>
      <c r="Y335" s="1">
        <v>5</v>
      </c>
      <c r="Z335" s="1">
        <v>4</v>
      </c>
      <c r="AA335" s="1">
        <v>4</v>
      </c>
      <c r="AB335" s="1">
        <v>4</v>
      </c>
      <c r="AC335" s="1">
        <v>4</v>
      </c>
      <c r="AD335" s="1">
        <v>4</v>
      </c>
      <c r="AE335" s="1">
        <v>4</v>
      </c>
      <c r="AF335" s="1">
        <v>4</v>
      </c>
      <c r="AG335" s="1">
        <v>4</v>
      </c>
      <c r="AH335" s="1">
        <v>5</v>
      </c>
      <c r="AI335" s="1">
        <v>5</v>
      </c>
      <c r="AJ335" s="1">
        <v>4</v>
      </c>
      <c r="AK335" s="1">
        <v>5</v>
      </c>
      <c r="AL335" s="1">
        <v>3</v>
      </c>
      <c r="AM335" s="1">
        <v>3</v>
      </c>
      <c r="AN335" s="1">
        <v>3</v>
      </c>
    </row>
    <row r="336" spans="1:40" x14ac:dyDescent="0.25">
      <c r="A336" s="6" t="s">
        <v>375</v>
      </c>
      <c r="B336" s="1">
        <v>2</v>
      </c>
      <c r="C336" s="3">
        <v>22</v>
      </c>
      <c r="D336" s="1">
        <v>4</v>
      </c>
      <c r="E336" s="1">
        <v>1</v>
      </c>
      <c r="F336" s="1">
        <v>1</v>
      </c>
      <c r="G336" s="1">
        <v>1</v>
      </c>
      <c r="H336" s="1">
        <v>1</v>
      </c>
      <c r="I336" s="1">
        <v>4</v>
      </c>
      <c r="J336" s="1">
        <v>5</v>
      </c>
      <c r="K336" s="1">
        <v>4</v>
      </c>
      <c r="L336" s="1">
        <v>4</v>
      </c>
      <c r="M336" s="1">
        <v>3</v>
      </c>
      <c r="N336" s="1">
        <v>4</v>
      </c>
      <c r="O336" s="1">
        <v>5</v>
      </c>
      <c r="P336" s="1">
        <v>5</v>
      </c>
      <c r="Q336" s="1">
        <v>5</v>
      </c>
      <c r="R336" s="1">
        <v>4</v>
      </c>
      <c r="S336" s="1">
        <v>4</v>
      </c>
      <c r="T336" s="1">
        <v>3</v>
      </c>
      <c r="U336" s="1">
        <v>4</v>
      </c>
      <c r="V336" s="1">
        <v>5</v>
      </c>
      <c r="W336" s="1">
        <v>5</v>
      </c>
      <c r="X336" s="1">
        <v>4</v>
      </c>
      <c r="Y336" s="1">
        <v>4</v>
      </c>
      <c r="Z336" s="1">
        <v>4</v>
      </c>
      <c r="AA336" s="1">
        <v>5</v>
      </c>
      <c r="AB336" s="1">
        <v>5</v>
      </c>
      <c r="AC336" s="1">
        <v>5</v>
      </c>
      <c r="AD336" s="1">
        <v>4</v>
      </c>
      <c r="AE336" s="1">
        <v>5</v>
      </c>
      <c r="AF336" s="1">
        <v>5</v>
      </c>
      <c r="AG336" s="1">
        <v>4</v>
      </c>
      <c r="AH336" s="1">
        <v>5</v>
      </c>
      <c r="AI336" s="1">
        <v>4</v>
      </c>
      <c r="AJ336" s="1">
        <v>5</v>
      </c>
      <c r="AK336" s="1">
        <v>5</v>
      </c>
      <c r="AL336" s="1">
        <v>3</v>
      </c>
      <c r="AM336" s="1">
        <v>3</v>
      </c>
      <c r="AN336" s="1">
        <v>3</v>
      </c>
    </row>
    <row r="337" spans="1:40" x14ac:dyDescent="0.25">
      <c r="A337" s="6" t="s">
        <v>376</v>
      </c>
      <c r="B337" s="1">
        <v>2</v>
      </c>
      <c r="C337" s="3">
        <v>23</v>
      </c>
      <c r="D337" s="1">
        <v>4</v>
      </c>
      <c r="E337" s="1">
        <v>1</v>
      </c>
      <c r="F337" s="1">
        <v>2</v>
      </c>
      <c r="G337" s="1">
        <v>1</v>
      </c>
      <c r="H337" s="1">
        <v>1</v>
      </c>
      <c r="I337" s="1">
        <v>3</v>
      </c>
      <c r="J337" s="1">
        <v>4</v>
      </c>
      <c r="K337" s="1">
        <v>4</v>
      </c>
      <c r="L337" s="1">
        <v>3</v>
      </c>
      <c r="M337" s="1">
        <v>4</v>
      </c>
      <c r="N337" s="1">
        <v>4</v>
      </c>
      <c r="O337" s="1">
        <v>3</v>
      </c>
      <c r="P337" s="1">
        <v>4</v>
      </c>
      <c r="Q337" s="1">
        <v>5</v>
      </c>
      <c r="R337" s="1">
        <v>4</v>
      </c>
      <c r="S337" s="1">
        <v>4</v>
      </c>
      <c r="T337" s="1">
        <v>4</v>
      </c>
      <c r="U337" s="1">
        <v>4</v>
      </c>
      <c r="V337" s="1">
        <v>4</v>
      </c>
      <c r="W337" s="1">
        <v>4</v>
      </c>
      <c r="X337" s="1">
        <v>4</v>
      </c>
      <c r="Y337" s="1">
        <v>3</v>
      </c>
      <c r="Z337" s="1">
        <v>4</v>
      </c>
      <c r="AA337" s="1">
        <v>4</v>
      </c>
      <c r="AB337" s="1">
        <v>4</v>
      </c>
      <c r="AC337" s="1">
        <v>4</v>
      </c>
      <c r="AD337" s="1">
        <v>4</v>
      </c>
      <c r="AE337" s="1">
        <v>4</v>
      </c>
      <c r="AF337" s="1">
        <v>4</v>
      </c>
      <c r="AG337" s="1">
        <v>4</v>
      </c>
      <c r="AH337" s="1">
        <v>4</v>
      </c>
      <c r="AI337" s="1">
        <v>5</v>
      </c>
      <c r="AJ337" s="1">
        <v>5</v>
      </c>
      <c r="AK337" s="1">
        <v>4</v>
      </c>
      <c r="AL337" s="1">
        <v>3</v>
      </c>
      <c r="AM337" s="1">
        <v>3</v>
      </c>
      <c r="AN337" s="1">
        <v>3</v>
      </c>
    </row>
    <row r="338" spans="1:40" x14ac:dyDescent="0.25">
      <c r="A338" s="6" t="s">
        <v>377</v>
      </c>
      <c r="B338" s="1">
        <v>1</v>
      </c>
      <c r="C338" s="3">
        <v>27</v>
      </c>
      <c r="D338" s="1">
        <v>6</v>
      </c>
      <c r="E338" s="1">
        <v>2</v>
      </c>
      <c r="F338" s="1">
        <v>1</v>
      </c>
      <c r="G338" s="1">
        <v>3</v>
      </c>
      <c r="H338" s="1">
        <v>2</v>
      </c>
      <c r="I338" s="1">
        <v>5</v>
      </c>
      <c r="J338" s="1">
        <v>5</v>
      </c>
      <c r="K338" s="1">
        <v>4</v>
      </c>
      <c r="L338" s="1">
        <v>5</v>
      </c>
      <c r="M338" s="1">
        <v>5</v>
      </c>
      <c r="N338" s="1">
        <v>5</v>
      </c>
      <c r="O338" s="1">
        <v>4</v>
      </c>
      <c r="P338" s="1">
        <v>4</v>
      </c>
      <c r="Q338" s="1">
        <v>5</v>
      </c>
      <c r="R338" s="1">
        <v>5</v>
      </c>
      <c r="S338" s="1">
        <v>4</v>
      </c>
      <c r="T338" s="1">
        <v>4</v>
      </c>
      <c r="U338" s="1">
        <v>4</v>
      </c>
      <c r="V338" s="1">
        <v>4</v>
      </c>
      <c r="W338" s="1">
        <v>5</v>
      </c>
      <c r="X338" s="1">
        <v>5</v>
      </c>
      <c r="Y338" s="1">
        <v>4</v>
      </c>
      <c r="Z338" s="1">
        <v>4</v>
      </c>
      <c r="AA338" s="1">
        <v>4</v>
      </c>
      <c r="AB338" s="1">
        <v>4</v>
      </c>
      <c r="AC338" s="1">
        <v>4</v>
      </c>
      <c r="AD338" s="1">
        <v>4</v>
      </c>
      <c r="AE338" s="1">
        <v>4</v>
      </c>
      <c r="AF338" s="1">
        <v>4</v>
      </c>
      <c r="AG338" s="1">
        <v>5</v>
      </c>
      <c r="AH338" s="1">
        <v>4</v>
      </c>
      <c r="AI338" s="1">
        <v>4</v>
      </c>
      <c r="AJ338" s="1">
        <v>4</v>
      </c>
      <c r="AK338" s="1">
        <v>4</v>
      </c>
      <c r="AL338" s="1">
        <v>3</v>
      </c>
      <c r="AM338" s="1">
        <v>3</v>
      </c>
      <c r="AN338" s="1">
        <v>3</v>
      </c>
    </row>
    <row r="339" spans="1:40" x14ac:dyDescent="0.25">
      <c r="A339" s="6" t="s">
        <v>378</v>
      </c>
      <c r="B339" s="1">
        <v>1</v>
      </c>
      <c r="C339" s="3">
        <v>24</v>
      </c>
      <c r="D339" s="1">
        <v>4</v>
      </c>
      <c r="E339" s="1">
        <v>1</v>
      </c>
      <c r="F339" s="1">
        <v>1</v>
      </c>
      <c r="G339" s="1">
        <v>1</v>
      </c>
      <c r="H339" s="1">
        <v>1</v>
      </c>
      <c r="I339" s="1">
        <v>3</v>
      </c>
      <c r="J339" s="1">
        <v>3</v>
      </c>
      <c r="K339" s="1">
        <v>3</v>
      </c>
      <c r="L339" s="1">
        <v>3</v>
      </c>
      <c r="M339" s="1">
        <v>2</v>
      </c>
      <c r="N339" s="1">
        <v>3</v>
      </c>
      <c r="O339" s="1">
        <v>4</v>
      </c>
      <c r="P339" s="1">
        <v>4</v>
      </c>
      <c r="Q339" s="1">
        <v>4</v>
      </c>
      <c r="R339" s="1">
        <v>4</v>
      </c>
      <c r="S339" s="1">
        <v>4</v>
      </c>
      <c r="T339" s="1">
        <v>4</v>
      </c>
      <c r="U339" s="1">
        <v>4</v>
      </c>
      <c r="V339" s="1">
        <v>4</v>
      </c>
      <c r="W339" s="1">
        <v>4</v>
      </c>
      <c r="X339" s="1">
        <v>4</v>
      </c>
      <c r="Y339" s="1">
        <v>3</v>
      </c>
      <c r="Z339" s="1">
        <v>4</v>
      </c>
      <c r="AA339" s="1">
        <v>2</v>
      </c>
      <c r="AB339" s="1">
        <v>3</v>
      </c>
      <c r="AC339" s="1">
        <v>3</v>
      </c>
      <c r="AD339" s="1">
        <v>3</v>
      </c>
      <c r="AE339" s="1">
        <v>3</v>
      </c>
      <c r="AF339" s="1">
        <v>3</v>
      </c>
      <c r="AG339" s="1">
        <v>3</v>
      </c>
      <c r="AH339" s="1">
        <v>3</v>
      </c>
      <c r="AI339" s="1">
        <v>3</v>
      </c>
      <c r="AJ339" s="1">
        <v>4</v>
      </c>
      <c r="AK339" s="1">
        <v>4</v>
      </c>
      <c r="AL339" s="1">
        <v>3</v>
      </c>
      <c r="AM339" s="1">
        <v>3</v>
      </c>
      <c r="AN339" s="1">
        <v>3</v>
      </c>
    </row>
    <row r="340" spans="1:40" x14ac:dyDescent="0.25">
      <c r="A340" s="6" t="s">
        <v>379</v>
      </c>
      <c r="B340" s="1">
        <v>2</v>
      </c>
      <c r="C340" s="3">
        <v>22</v>
      </c>
      <c r="D340" s="1">
        <v>3</v>
      </c>
      <c r="E340" s="1">
        <v>1</v>
      </c>
      <c r="F340" s="1">
        <v>2</v>
      </c>
      <c r="G340" s="1">
        <v>1</v>
      </c>
      <c r="H340" s="1">
        <v>2</v>
      </c>
      <c r="I340" s="1">
        <v>5</v>
      </c>
      <c r="J340" s="1">
        <v>5</v>
      </c>
      <c r="K340" s="1">
        <v>4</v>
      </c>
      <c r="L340" s="1">
        <v>5</v>
      </c>
      <c r="M340" s="1">
        <v>5</v>
      </c>
      <c r="N340" s="1">
        <v>4</v>
      </c>
      <c r="O340" s="1">
        <v>4</v>
      </c>
      <c r="P340" s="1">
        <v>4</v>
      </c>
      <c r="Q340" s="1">
        <v>4</v>
      </c>
      <c r="R340" s="1">
        <v>5</v>
      </c>
      <c r="S340" s="1">
        <v>5</v>
      </c>
      <c r="T340" s="1">
        <v>4</v>
      </c>
      <c r="U340" s="1">
        <v>4</v>
      </c>
      <c r="V340" s="1">
        <v>5</v>
      </c>
      <c r="W340" s="1">
        <v>4</v>
      </c>
      <c r="X340" s="1">
        <v>4</v>
      </c>
      <c r="Y340" s="1">
        <v>5</v>
      </c>
      <c r="Z340" s="1">
        <v>5</v>
      </c>
      <c r="AA340" s="1">
        <v>5</v>
      </c>
      <c r="AB340" s="1">
        <v>4</v>
      </c>
      <c r="AC340" s="1">
        <v>4</v>
      </c>
      <c r="AD340" s="1">
        <v>4</v>
      </c>
      <c r="AE340" s="1">
        <v>4</v>
      </c>
      <c r="AF340" s="1">
        <v>5</v>
      </c>
      <c r="AG340" s="1">
        <v>4</v>
      </c>
      <c r="AH340" s="1">
        <v>5</v>
      </c>
      <c r="AI340" s="1">
        <v>4</v>
      </c>
      <c r="AJ340" s="1">
        <v>5</v>
      </c>
      <c r="AK340" s="1">
        <v>4</v>
      </c>
      <c r="AL340" s="1">
        <v>3</v>
      </c>
      <c r="AM340" s="1">
        <v>3</v>
      </c>
      <c r="AN340" s="1">
        <v>3</v>
      </c>
    </row>
    <row r="341" spans="1:40" x14ac:dyDescent="0.25">
      <c r="A341" s="6" t="s">
        <v>380</v>
      </c>
      <c r="B341" s="1">
        <v>1</v>
      </c>
      <c r="C341" s="3">
        <v>21</v>
      </c>
      <c r="D341" s="1">
        <v>3</v>
      </c>
      <c r="E341" s="1">
        <v>2</v>
      </c>
      <c r="F341" s="1">
        <v>2</v>
      </c>
      <c r="G341" s="1">
        <v>1</v>
      </c>
      <c r="H341" s="1">
        <v>1</v>
      </c>
      <c r="I341" s="1">
        <v>5</v>
      </c>
      <c r="J341" s="1">
        <v>5</v>
      </c>
      <c r="K341" s="1">
        <v>5</v>
      </c>
      <c r="L341" s="1">
        <v>4</v>
      </c>
      <c r="M341" s="1">
        <v>4</v>
      </c>
      <c r="N341" s="1">
        <v>4</v>
      </c>
      <c r="O341" s="1">
        <v>4</v>
      </c>
      <c r="P341" s="1">
        <v>4</v>
      </c>
      <c r="Q341" s="1">
        <v>5</v>
      </c>
      <c r="R341" s="1">
        <v>5</v>
      </c>
      <c r="S341" s="1">
        <v>5</v>
      </c>
      <c r="T341" s="1">
        <v>5</v>
      </c>
      <c r="U341" s="1">
        <v>5</v>
      </c>
      <c r="V341" s="1">
        <v>5</v>
      </c>
      <c r="W341" s="1">
        <v>5</v>
      </c>
      <c r="X341" s="1">
        <v>5</v>
      </c>
      <c r="Y341" s="1">
        <v>5</v>
      </c>
      <c r="Z341" s="1">
        <v>4</v>
      </c>
      <c r="AA341" s="1">
        <v>4</v>
      </c>
      <c r="AB341" s="1">
        <v>4</v>
      </c>
      <c r="AC341" s="1">
        <v>4</v>
      </c>
      <c r="AD341" s="1">
        <v>4</v>
      </c>
      <c r="AE341" s="1">
        <v>4</v>
      </c>
      <c r="AF341" s="1">
        <v>4</v>
      </c>
      <c r="AG341" s="1">
        <v>4</v>
      </c>
      <c r="AH341" s="1">
        <v>5</v>
      </c>
      <c r="AI341" s="1">
        <v>5</v>
      </c>
      <c r="AJ341" s="1">
        <v>4</v>
      </c>
      <c r="AK341" s="1">
        <v>5</v>
      </c>
      <c r="AL341" s="1">
        <v>3</v>
      </c>
      <c r="AM341" s="1">
        <v>3</v>
      </c>
      <c r="AN341" s="1">
        <v>3</v>
      </c>
    </row>
    <row r="342" spans="1:40" x14ac:dyDescent="0.25">
      <c r="A342" s="6" t="s">
        <v>381</v>
      </c>
      <c r="B342" s="1">
        <v>2</v>
      </c>
      <c r="C342" s="3">
        <v>22</v>
      </c>
      <c r="D342" s="1">
        <v>4</v>
      </c>
      <c r="E342" s="1">
        <v>1</v>
      </c>
      <c r="F342" s="1">
        <v>1</v>
      </c>
      <c r="G342" s="1">
        <v>1</v>
      </c>
      <c r="H342" s="1">
        <v>1</v>
      </c>
      <c r="I342" s="1">
        <v>4</v>
      </c>
      <c r="J342" s="1">
        <v>5</v>
      </c>
      <c r="K342" s="1">
        <v>4</v>
      </c>
      <c r="L342" s="1">
        <v>4</v>
      </c>
      <c r="M342" s="1">
        <v>3</v>
      </c>
      <c r="N342" s="1">
        <v>4</v>
      </c>
      <c r="O342" s="1">
        <v>5</v>
      </c>
      <c r="P342" s="1">
        <v>5</v>
      </c>
      <c r="Q342" s="1">
        <v>5</v>
      </c>
      <c r="R342" s="1">
        <v>4</v>
      </c>
      <c r="S342" s="1">
        <v>4</v>
      </c>
      <c r="T342" s="1">
        <v>3</v>
      </c>
      <c r="U342" s="1">
        <v>4</v>
      </c>
      <c r="V342" s="1">
        <v>5</v>
      </c>
      <c r="W342" s="1">
        <v>5</v>
      </c>
      <c r="X342" s="1">
        <v>4</v>
      </c>
      <c r="Y342" s="1">
        <v>4</v>
      </c>
      <c r="Z342" s="1">
        <v>4</v>
      </c>
      <c r="AA342" s="1">
        <v>5</v>
      </c>
      <c r="AB342" s="1">
        <v>5</v>
      </c>
      <c r="AC342" s="1">
        <v>5</v>
      </c>
      <c r="AD342" s="1">
        <v>4</v>
      </c>
      <c r="AE342" s="1">
        <v>5</v>
      </c>
      <c r="AF342" s="1">
        <v>5</v>
      </c>
      <c r="AG342" s="1">
        <v>4</v>
      </c>
      <c r="AH342" s="1">
        <v>5</v>
      </c>
      <c r="AI342" s="1">
        <v>4</v>
      </c>
      <c r="AJ342" s="1">
        <v>5</v>
      </c>
      <c r="AK342" s="1">
        <v>5</v>
      </c>
      <c r="AL342" s="1">
        <v>3</v>
      </c>
      <c r="AM342" s="1">
        <v>3</v>
      </c>
      <c r="AN342" s="1">
        <v>3</v>
      </c>
    </row>
    <row r="343" spans="1:40" x14ac:dyDescent="0.25">
      <c r="A343" s="6" t="s">
        <v>382</v>
      </c>
      <c r="B343" s="1">
        <v>2</v>
      </c>
      <c r="C343" s="3">
        <v>23</v>
      </c>
      <c r="D343" s="1">
        <v>4</v>
      </c>
      <c r="E343" s="1">
        <v>1</v>
      </c>
      <c r="F343" s="1">
        <v>2</v>
      </c>
      <c r="G343" s="1">
        <v>1</v>
      </c>
      <c r="H343" s="1">
        <v>1</v>
      </c>
      <c r="I343" s="1">
        <v>3</v>
      </c>
      <c r="J343" s="1">
        <v>4</v>
      </c>
      <c r="K343" s="1">
        <v>4</v>
      </c>
      <c r="L343" s="1">
        <v>3</v>
      </c>
      <c r="M343" s="1">
        <v>4</v>
      </c>
      <c r="N343" s="1">
        <v>4</v>
      </c>
      <c r="O343" s="1">
        <v>3</v>
      </c>
      <c r="P343" s="1">
        <v>4</v>
      </c>
      <c r="Q343" s="1">
        <v>5</v>
      </c>
      <c r="R343" s="1">
        <v>4</v>
      </c>
      <c r="S343" s="1">
        <v>4</v>
      </c>
      <c r="T343" s="1">
        <v>4</v>
      </c>
      <c r="U343" s="1">
        <v>4</v>
      </c>
      <c r="V343" s="1">
        <v>4</v>
      </c>
      <c r="W343" s="1">
        <v>4</v>
      </c>
      <c r="X343" s="1">
        <v>4</v>
      </c>
      <c r="Y343" s="1">
        <v>3</v>
      </c>
      <c r="Z343" s="1">
        <v>4</v>
      </c>
      <c r="AA343" s="1">
        <v>4</v>
      </c>
      <c r="AB343" s="1">
        <v>4</v>
      </c>
      <c r="AC343" s="1">
        <v>4</v>
      </c>
      <c r="AD343" s="1">
        <v>4</v>
      </c>
      <c r="AE343" s="1">
        <v>4</v>
      </c>
      <c r="AF343" s="1">
        <v>4</v>
      </c>
      <c r="AG343" s="1">
        <v>4</v>
      </c>
      <c r="AH343" s="1">
        <v>4</v>
      </c>
      <c r="AI343" s="1">
        <v>5</v>
      </c>
      <c r="AJ343" s="1">
        <v>5</v>
      </c>
      <c r="AK343" s="1">
        <v>4</v>
      </c>
      <c r="AL343" s="1">
        <v>3</v>
      </c>
      <c r="AM343" s="1">
        <v>3</v>
      </c>
      <c r="AN343" s="1">
        <v>3</v>
      </c>
    </row>
    <row r="344" spans="1:40" x14ac:dyDescent="0.25">
      <c r="A344" s="6" t="s">
        <v>383</v>
      </c>
      <c r="B344" s="1">
        <v>1</v>
      </c>
      <c r="C344" s="3">
        <v>25</v>
      </c>
      <c r="D344" s="1">
        <v>1</v>
      </c>
      <c r="E344" s="1">
        <v>2</v>
      </c>
      <c r="F344" s="1">
        <v>2</v>
      </c>
      <c r="G344" s="1">
        <v>1</v>
      </c>
      <c r="H344" s="1">
        <v>2</v>
      </c>
      <c r="I344" s="1">
        <v>4</v>
      </c>
      <c r="J344" s="1">
        <v>4</v>
      </c>
      <c r="K344" s="1">
        <v>5</v>
      </c>
      <c r="L344" s="1">
        <v>4</v>
      </c>
      <c r="M344" s="1">
        <v>3</v>
      </c>
      <c r="N344" s="1">
        <v>4</v>
      </c>
      <c r="O344" s="1">
        <v>4</v>
      </c>
      <c r="P344" s="1">
        <v>4</v>
      </c>
      <c r="Q344" s="1">
        <v>4</v>
      </c>
      <c r="R344" s="1">
        <v>4</v>
      </c>
      <c r="S344" s="1">
        <v>4</v>
      </c>
      <c r="T344" s="1">
        <v>5</v>
      </c>
      <c r="U344" s="1">
        <v>4</v>
      </c>
      <c r="V344" s="1">
        <v>5</v>
      </c>
      <c r="W344" s="1">
        <v>4</v>
      </c>
      <c r="X344" s="1">
        <v>4</v>
      </c>
      <c r="Y344" s="1">
        <v>4</v>
      </c>
      <c r="Z344" s="1">
        <v>4</v>
      </c>
      <c r="AA344" s="1">
        <v>4</v>
      </c>
      <c r="AB344" s="1">
        <v>5</v>
      </c>
      <c r="AC344" s="1">
        <v>4</v>
      </c>
      <c r="AD344" s="1">
        <v>4</v>
      </c>
      <c r="AE344" s="1">
        <v>4</v>
      </c>
      <c r="AF344" s="1">
        <v>5</v>
      </c>
      <c r="AG344" s="1">
        <v>4</v>
      </c>
      <c r="AH344" s="1">
        <v>5</v>
      </c>
      <c r="AI344" s="1">
        <v>4</v>
      </c>
      <c r="AJ344" s="1">
        <v>5</v>
      </c>
      <c r="AK344" s="1">
        <v>4</v>
      </c>
      <c r="AL344" s="1">
        <v>3</v>
      </c>
      <c r="AM344" s="1">
        <v>2</v>
      </c>
      <c r="AN344" s="1">
        <v>2</v>
      </c>
    </row>
    <row r="345" spans="1:40" x14ac:dyDescent="0.25">
      <c r="A345" s="6" t="s">
        <v>384</v>
      </c>
      <c r="B345" s="1">
        <v>1</v>
      </c>
      <c r="C345" s="3">
        <v>25</v>
      </c>
      <c r="D345" s="1">
        <v>1</v>
      </c>
      <c r="E345" s="1">
        <v>2</v>
      </c>
      <c r="F345" s="1">
        <v>2</v>
      </c>
      <c r="G345" s="1">
        <v>1</v>
      </c>
      <c r="H345" s="1">
        <v>2</v>
      </c>
      <c r="I345" s="1">
        <v>4</v>
      </c>
      <c r="J345" s="1">
        <v>4</v>
      </c>
      <c r="K345" s="1">
        <v>5</v>
      </c>
      <c r="L345" s="1">
        <v>4</v>
      </c>
      <c r="M345" s="1">
        <v>3</v>
      </c>
      <c r="N345" s="1">
        <v>4</v>
      </c>
      <c r="O345" s="1">
        <v>4</v>
      </c>
      <c r="P345" s="1">
        <v>4</v>
      </c>
      <c r="Q345" s="1">
        <v>4</v>
      </c>
      <c r="R345" s="1">
        <v>4</v>
      </c>
      <c r="S345" s="1">
        <v>4</v>
      </c>
      <c r="T345" s="1">
        <v>5</v>
      </c>
      <c r="U345" s="1">
        <v>4</v>
      </c>
      <c r="V345" s="1">
        <v>5</v>
      </c>
      <c r="W345" s="1">
        <v>4</v>
      </c>
      <c r="X345" s="1">
        <v>4</v>
      </c>
      <c r="Y345" s="1">
        <v>4</v>
      </c>
      <c r="Z345" s="1">
        <v>4</v>
      </c>
      <c r="AA345" s="1">
        <v>4</v>
      </c>
      <c r="AB345" s="1">
        <v>5</v>
      </c>
      <c r="AC345" s="1">
        <v>4</v>
      </c>
      <c r="AD345" s="1">
        <v>4</v>
      </c>
      <c r="AE345" s="1">
        <v>4</v>
      </c>
      <c r="AF345" s="1">
        <v>5</v>
      </c>
      <c r="AG345" s="1">
        <v>4</v>
      </c>
      <c r="AH345" s="1">
        <v>5</v>
      </c>
      <c r="AI345" s="1">
        <v>4</v>
      </c>
      <c r="AJ345" s="1">
        <v>5</v>
      </c>
      <c r="AK345" s="1">
        <v>4</v>
      </c>
      <c r="AL345" s="1">
        <v>3</v>
      </c>
      <c r="AM345" s="1">
        <v>2</v>
      </c>
      <c r="AN345" s="1">
        <v>2</v>
      </c>
    </row>
    <row r="346" spans="1:40" x14ac:dyDescent="0.25">
      <c r="A346" s="6" t="s">
        <v>385</v>
      </c>
      <c r="B346" s="1">
        <v>2</v>
      </c>
      <c r="C346" s="3">
        <v>23</v>
      </c>
      <c r="D346" s="1">
        <v>4</v>
      </c>
      <c r="E346" s="1">
        <v>1</v>
      </c>
      <c r="F346" s="1">
        <v>2</v>
      </c>
      <c r="G346" s="1">
        <v>1</v>
      </c>
      <c r="H346" s="1">
        <v>1</v>
      </c>
      <c r="I346" s="1">
        <v>5</v>
      </c>
      <c r="J346" s="1">
        <v>5</v>
      </c>
      <c r="K346" s="1">
        <v>4</v>
      </c>
      <c r="L346" s="1">
        <v>5</v>
      </c>
      <c r="M346" s="1">
        <v>4</v>
      </c>
      <c r="N346" s="1">
        <v>4</v>
      </c>
      <c r="O346" s="1">
        <v>4</v>
      </c>
      <c r="P346" s="1">
        <v>4</v>
      </c>
      <c r="Q346" s="1">
        <v>5</v>
      </c>
      <c r="R346" s="1">
        <v>5</v>
      </c>
      <c r="S346" s="1">
        <v>4</v>
      </c>
      <c r="T346" s="1">
        <v>3</v>
      </c>
      <c r="U346" s="1">
        <v>4</v>
      </c>
      <c r="V346" s="1">
        <v>4</v>
      </c>
      <c r="W346" s="1">
        <v>3</v>
      </c>
      <c r="X346" s="1">
        <v>3</v>
      </c>
      <c r="Y346" s="1">
        <v>3</v>
      </c>
      <c r="Z346" s="1">
        <v>4</v>
      </c>
      <c r="AA346" s="1">
        <v>5</v>
      </c>
      <c r="AB346" s="1">
        <v>4</v>
      </c>
      <c r="AC346" s="1">
        <v>5</v>
      </c>
      <c r="AD346" s="1">
        <v>5</v>
      </c>
      <c r="AE346" s="1">
        <v>3</v>
      </c>
      <c r="AF346" s="1">
        <v>4</v>
      </c>
      <c r="AG346" s="1">
        <v>4</v>
      </c>
      <c r="AH346" s="1">
        <v>5</v>
      </c>
      <c r="AI346" s="1">
        <v>4</v>
      </c>
      <c r="AJ346" s="1">
        <v>4</v>
      </c>
      <c r="AK346" s="1">
        <v>2</v>
      </c>
      <c r="AL346" s="1">
        <v>3</v>
      </c>
      <c r="AM346" s="1">
        <v>2</v>
      </c>
      <c r="AN346" s="1">
        <v>4</v>
      </c>
    </row>
    <row r="347" spans="1:40" x14ac:dyDescent="0.25">
      <c r="A347" s="6" t="s">
        <v>386</v>
      </c>
      <c r="B347" s="1">
        <v>2</v>
      </c>
      <c r="C347" s="3">
        <v>23</v>
      </c>
      <c r="D347" s="1">
        <v>3</v>
      </c>
      <c r="E347" s="1">
        <v>2</v>
      </c>
      <c r="F347" s="1">
        <v>2</v>
      </c>
      <c r="G347" s="1">
        <v>2</v>
      </c>
      <c r="H347" s="1">
        <v>1</v>
      </c>
      <c r="I347" s="1">
        <v>4</v>
      </c>
      <c r="J347" s="1">
        <v>5</v>
      </c>
      <c r="K347" s="1">
        <v>5</v>
      </c>
      <c r="L347" s="1">
        <v>5</v>
      </c>
      <c r="M347" s="1">
        <v>5</v>
      </c>
      <c r="N347" s="1">
        <v>4</v>
      </c>
      <c r="O347" s="1">
        <v>4</v>
      </c>
      <c r="P347" s="1">
        <v>4</v>
      </c>
      <c r="Q347" s="1">
        <v>4</v>
      </c>
      <c r="R347" s="1">
        <v>5</v>
      </c>
      <c r="S347" s="1">
        <v>5</v>
      </c>
      <c r="T347" s="1">
        <v>4</v>
      </c>
      <c r="U347" s="1">
        <v>5</v>
      </c>
      <c r="V347" s="1">
        <v>5</v>
      </c>
      <c r="W347" s="1">
        <v>5</v>
      </c>
      <c r="X347" s="1">
        <v>4</v>
      </c>
      <c r="Y347" s="1">
        <v>5</v>
      </c>
      <c r="Z347" s="1">
        <v>5</v>
      </c>
      <c r="AA347" s="1">
        <v>5</v>
      </c>
      <c r="AB347" s="1">
        <v>4</v>
      </c>
      <c r="AC347" s="1">
        <v>5</v>
      </c>
      <c r="AD347" s="1">
        <v>3</v>
      </c>
      <c r="AE347" s="1">
        <v>5</v>
      </c>
      <c r="AF347" s="1">
        <v>5</v>
      </c>
      <c r="AG347" s="1">
        <v>4</v>
      </c>
      <c r="AH347" s="1">
        <v>4</v>
      </c>
      <c r="AI347" s="1">
        <v>4</v>
      </c>
      <c r="AJ347" s="1">
        <v>5</v>
      </c>
      <c r="AK347" s="1">
        <v>5</v>
      </c>
      <c r="AL347" s="1">
        <v>3</v>
      </c>
      <c r="AM347" s="1">
        <v>2</v>
      </c>
      <c r="AN347" s="1">
        <v>4</v>
      </c>
    </row>
    <row r="348" spans="1:40" x14ac:dyDescent="0.25">
      <c r="A348" s="6" t="s">
        <v>387</v>
      </c>
      <c r="B348" s="1">
        <v>1</v>
      </c>
      <c r="C348" s="3">
        <v>21</v>
      </c>
      <c r="D348" s="1">
        <v>3</v>
      </c>
      <c r="E348" s="1">
        <v>2</v>
      </c>
      <c r="F348" s="1">
        <v>1</v>
      </c>
      <c r="G348" s="1">
        <v>2</v>
      </c>
      <c r="H348" s="1">
        <v>2</v>
      </c>
      <c r="I348" s="1">
        <v>4</v>
      </c>
      <c r="J348" s="1">
        <v>5</v>
      </c>
      <c r="K348" s="1">
        <v>4</v>
      </c>
      <c r="L348" s="1">
        <v>4</v>
      </c>
      <c r="M348" s="1">
        <v>5</v>
      </c>
      <c r="N348" s="1">
        <v>5</v>
      </c>
      <c r="O348" s="1">
        <v>4</v>
      </c>
      <c r="P348" s="1">
        <v>5</v>
      </c>
      <c r="Q348" s="1">
        <v>5</v>
      </c>
      <c r="R348" s="1">
        <v>4</v>
      </c>
      <c r="S348" s="1">
        <v>4</v>
      </c>
      <c r="T348" s="1">
        <v>5</v>
      </c>
      <c r="U348" s="1">
        <v>5</v>
      </c>
      <c r="V348" s="1">
        <v>5</v>
      </c>
      <c r="W348" s="1">
        <v>4</v>
      </c>
      <c r="X348" s="1">
        <v>5</v>
      </c>
      <c r="Y348" s="1">
        <v>4</v>
      </c>
      <c r="Z348" s="1">
        <v>4</v>
      </c>
      <c r="AA348" s="1">
        <v>4</v>
      </c>
      <c r="AB348" s="1">
        <v>4</v>
      </c>
      <c r="AC348" s="1">
        <v>3</v>
      </c>
      <c r="AD348" s="1">
        <v>5</v>
      </c>
      <c r="AE348" s="1">
        <v>4</v>
      </c>
      <c r="AF348" s="1">
        <v>5</v>
      </c>
      <c r="AG348" s="1">
        <v>5</v>
      </c>
      <c r="AH348" s="1">
        <v>4</v>
      </c>
      <c r="AI348" s="1">
        <v>5</v>
      </c>
      <c r="AJ348" s="1">
        <v>5</v>
      </c>
      <c r="AK348" s="1">
        <v>4</v>
      </c>
      <c r="AL348" s="1">
        <v>3</v>
      </c>
      <c r="AM348" s="1">
        <v>2</v>
      </c>
      <c r="AN348" s="1">
        <v>4</v>
      </c>
    </row>
    <row r="349" spans="1:40" x14ac:dyDescent="0.25">
      <c r="A349" s="6" t="s">
        <v>388</v>
      </c>
      <c r="B349" s="1">
        <v>2</v>
      </c>
      <c r="C349" s="3">
        <v>20</v>
      </c>
      <c r="D349" s="1">
        <v>2</v>
      </c>
      <c r="E349" s="1">
        <v>1</v>
      </c>
      <c r="F349" s="1">
        <v>2</v>
      </c>
      <c r="G349" s="1">
        <v>2</v>
      </c>
      <c r="H349" s="1">
        <v>1</v>
      </c>
      <c r="I349" s="1">
        <v>5</v>
      </c>
      <c r="J349" s="1">
        <v>5</v>
      </c>
      <c r="K349" s="1">
        <v>5</v>
      </c>
      <c r="L349" s="1">
        <v>5</v>
      </c>
      <c r="M349" s="1">
        <v>5</v>
      </c>
      <c r="N349" s="1">
        <v>4</v>
      </c>
      <c r="O349" s="1">
        <v>4</v>
      </c>
      <c r="P349" s="1">
        <v>4</v>
      </c>
      <c r="Q349" s="1">
        <v>5</v>
      </c>
      <c r="R349" s="1">
        <v>5</v>
      </c>
      <c r="S349" s="1">
        <v>5</v>
      </c>
      <c r="T349" s="1">
        <v>5</v>
      </c>
      <c r="U349" s="1">
        <v>5</v>
      </c>
      <c r="V349" s="1">
        <v>5</v>
      </c>
      <c r="W349" s="1">
        <v>5</v>
      </c>
      <c r="X349" s="1">
        <v>5</v>
      </c>
      <c r="Y349" s="1">
        <v>5</v>
      </c>
      <c r="Z349" s="1">
        <v>5</v>
      </c>
      <c r="AA349" s="1">
        <v>5</v>
      </c>
      <c r="AB349" s="1">
        <v>4</v>
      </c>
      <c r="AC349" s="1">
        <v>4</v>
      </c>
      <c r="AD349" s="1">
        <v>5</v>
      </c>
      <c r="AE349" s="1">
        <v>4</v>
      </c>
      <c r="AF349" s="1">
        <v>4</v>
      </c>
      <c r="AG349" s="1">
        <v>4</v>
      </c>
      <c r="AH349" s="1">
        <v>5</v>
      </c>
      <c r="AI349" s="1">
        <v>5</v>
      </c>
      <c r="AJ349" s="1">
        <v>5</v>
      </c>
      <c r="AK349" s="1">
        <v>5</v>
      </c>
      <c r="AL349" s="1">
        <v>3</v>
      </c>
      <c r="AM349" s="1">
        <v>2</v>
      </c>
      <c r="AN349" s="1">
        <v>3</v>
      </c>
    </row>
    <row r="350" spans="1:40" x14ac:dyDescent="0.25">
      <c r="A350" s="6" t="s">
        <v>389</v>
      </c>
      <c r="B350" s="1">
        <v>1</v>
      </c>
      <c r="C350" s="3">
        <v>21</v>
      </c>
      <c r="D350" s="1">
        <v>3</v>
      </c>
      <c r="E350" s="1">
        <v>2</v>
      </c>
      <c r="F350" s="1">
        <v>2</v>
      </c>
      <c r="G350" s="1">
        <v>1</v>
      </c>
      <c r="H350" s="1">
        <v>1</v>
      </c>
      <c r="I350" s="1">
        <v>4</v>
      </c>
      <c r="J350" s="1">
        <v>4</v>
      </c>
      <c r="K350" s="1">
        <v>4</v>
      </c>
      <c r="L350" s="1">
        <v>5</v>
      </c>
      <c r="M350" s="1">
        <v>4</v>
      </c>
      <c r="N350" s="1">
        <v>4</v>
      </c>
      <c r="O350" s="1">
        <v>4</v>
      </c>
      <c r="P350" s="1">
        <v>5</v>
      </c>
      <c r="Q350" s="1">
        <v>4</v>
      </c>
      <c r="R350" s="1">
        <v>5</v>
      </c>
      <c r="S350" s="1">
        <v>4</v>
      </c>
      <c r="T350" s="1">
        <v>3</v>
      </c>
      <c r="U350" s="1">
        <v>4</v>
      </c>
      <c r="V350" s="1">
        <v>4</v>
      </c>
      <c r="W350" s="1">
        <v>4</v>
      </c>
      <c r="X350" s="1">
        <v>5</v>
      </c>
      <c r="Y350" s="1">
        <v>5</v>
      </c>
      <c r="Z350" s="1">
        <v>5</v>
      </c>
      <c r="AA350" s="1">
        <v>4</v>
      </c>
      <c r="AB350" s="1">
        <v>3</v>
      </c>
      <c r="AC350" s="1">
        <v>4</v>
      </c>
      <c r="AD350" s="1">
        <v>5</v>
      </c>
      <c r="AE350" s="1">
        <v>4</v>
      </c>
      <c r="AF350" s="1">
        <v>4</v>
      </c>
      <c r="AG350" s="1">
        <v>5</v>
      </c>
      <c r="AH350" s="1">
        <v>4</v>
      </c>
      <c r="AI350" s="1">
        <v>4</v>
      </c>
      <c r="AJ350" s="1">
        <v>4</v>
      </c>
      <c r="AK350" s="1">
        <v>4</v>
      </c>
      <c r="AL350" s="1">
        <v>3</v>
      </c>
      <c r="AM350" s="1">
        <v>2</v>
      </c>
      <c r="AN350" s="1">
        <v>3</v>
      </c>
    </row>
    <row r="351" spans="1:40" x14ac:dyDescent="0.25">
      <c r="A351" s="6" t="s">
        <v>390</v>
      </c>
      <c r="B351" s="1">
        <v>2</v>
      </c>
      <c r="C351" s="3">
        <v>20</v>
      </c>
      <c r="D351" s="1">
        <v>2</v>
      </c>
      <c r="E351" s="1">
        <v>1</v>
      </c>
      <c r="F351" s="1">
        <v>2</v>
      </c>
      <c r="G351" s="1">
        <v>2</v>
      </c>
      <c r="H351" s="1">
        <v>1</v>
      </c>
      <c r="I351" s="1">
        <v>5</v>
      </c>
      <c r="J351" s="1">
        <v>5</v>
      </c>
      <c r="K351" s="1">
        <v>5</v>
      </c>
      <c r="L351" s="1">
        <v>5</v>
      </c>
      <c r="M351" s="1">
        <v>5</v>
      </c>
      <c r="N351" s="1">
        <v>4</v>
      </c>
      <c r="O351" s="1">
        <v>4</v>
      </c>
      <c r="P351" s="1">
        <v>4</v>
      </c>
      <c r="Q351" s="1">
        <v>5</v>
      </c>
      <c r="R351" s="1">
        <v>5</v>
      </c>
      <c r="S351" s="1">
        <v>5</v>
      </c>
      <c r="T351" s="1">
        <v>5</v>
      </c>
      <c r="U351" s="1">
        <v>5</v>
      </c>
      <c r="V351" s="1">
        <v>5</v>
      </c>
      <c r="W351" s="1">
        <v>5</v>
      </c>
      <c r="X351" s="1">
        <v>5</v>
      </c>
      <c r="Y351" s="1">
        <v>5</v>
      </c>
      <c r="Z351" s="1">
        <v>5</v>
      </c>
      <c r="AA351" s="1">
        <v>5</v>
      </c>
      <c r="AB351" s="1">
        <v>4</v>
      </c>
      <c r="AC351" s="1">
        <v>4</v>
      </c>
      <c r="AD351" s="1">
        <v>5</v>
      </c>
      <c r="AE351" s="1">
        <v>4</v>
      </c>
      <c r="AF351" s="1">
        <v>4</v>
      </c>
      <c r="AG351" s="1">
        <v>4</v>
      </c>
      <c r="AH351" s="1">
        <v>5</v>
      </c>
      <c r="AI351" s="1">
        <v>5</v>
      </c>
      <c r="AJ351" s="1">
        <v>5</v>
      </c>
      <c r="AK351" s="1">
        <v>5</v>
      </c>
      <c r="AL351" s="1">
        <v>3</v>
      </c>
      <c r="AM351" s="1">
        <v>2</v>
      </c>
      <c r="AN351" s="1">
        <v>3</v>
      </c>
    </row>
    <row r="352" spans="1:40" ht="15" x14ac:dyDescent="0.25">
      <c r="A352" s="6" t="s">
        <v>391</v>
      </c>
      <c r="B352" s="1">
        <v>2</v>
      </c>
      <c r="C352" s="3">
        <v>22</v>
      </c>
      <c r="D352" s="1">
        <v>2</v>
      </c>
      <c r="E352" s="1">
        <v>2</v>
      </c>
      <c r="F352" s="1">
        <v>2</v>
      </c>
      <c r="G352" s="1">
        <v>1</v>
      </c>
      <c r="H352" s="1">
        <v>1</v>
      </c>
      <c r="I352" s="1">
        <v>5</v>
      </c>
      <c r="J352" s="1">
        <v>5</v>
      </c>
      <c r="K352" s="1">
        <v>4</v>
      </c>
      <c r="L352" s="1">
        <v>3</v>
      </c>
      <c r="M352" s="1">
        <v>5</v>
      </c>
      <c r="N352" s="1">
        <v>4</v>
      </c>
      <c r="O352" s="1">
        <v>2</v>
      </c>
      <c r="P352" s="1">
        <v>4</v>
      </c>
      <c r="Q352" s="1">
        <v>5</v>
      </c>
      <c r="R352" s="1">
        <v>4</v>
      </c>
      <c r="S352" s="1">
        <v>4</v>
      </c>
      <c r="T352" s="1">
        <v>5</v>
      </c>
      <c r="U352" s="1">
        <v>5</v>
      </c>
      <c r="V352" s="1">
        <v>5</v>
      </c>
      <c r="W352" s="1">
        <v>5</v>
      </c>
      <c r="X352" s="1">
        <v>4</v>
      </c>
      <c r="Y352" s="1">
        <v>5</v>
      </c>
      <c r="Z352" s="1">
        <v>4</v>
      </c>
      <c r="AA352" s="1">
        <v>3</v>
      </c>
      <c r="AB352" s="1">
        <v>4</v>
      </c>
      <c r="AC352" s="1">
        <v>5</v>
      </c>
      <c r="AD352" s="1">
        <v>5</v>
      </c>
      <c r="AE352" s="1">
        <v>4</v>
      </c>
      <c r="AF352" s="1">
        <v>5</v>
      </c>
      <c r="AG352" s="1">
        <v>5</v>
      </c>
      <c r="AH352" s="1">
        <v>5</v>
      </c>
      <c r="AI352" s="1">
        <v>4</v>
      </c>
      <c r="AJ352" s="1">
        <v>5</v>
      </c>
      <c r="AK352" s="1">
        <v>5</v>
      </c>
      <c r="AL352" s="1">
        <v>2</v>
      </c>
      <c r="AM352" s="1">
        <v>5</v>
      </c>
      <c r="AN352" s="2">
        <v>4</v>
      </c>
    </row>
    <row r="353" spans="1:40" x14ac:dyDescent="0.25">
      <c r="A353" s="6" t="s">
        <v>392</v>
      </c>
      <c r="B353" s="1">
        <v>2</v>
      </c>
      <c r="C353" s="3">
        <v>20</v>
      </c>
      <c r="D353" s="1">
        <v>2</v>
      </c>
      <c r="E353" s="1">
        <v>2</v>
      </c>
      <c r="F353" s="1">
        <v>1</v>
      </c>
      <c r="G353" s="1">
        <v>2</v>
      </c>
      <c r="H353" s="1">
        <v>2</v>
      </c>
      <c r="I353" s="1">
        <v>4</v>
      </c>
      <c r="J353" s="1">
        <v>3</v>
      </c>
      <c r="K353" s="1">
        <v>4</v>
      </c>
      <c r="L353" s="1">
        <v>4</v>
      </c>
      <c r="M353" s="1">
        <v>3</v>
      </c>
      <c r="N353" s="1">
        <v>4</v>
      </c>
      <c r="O353" s="1">
        <v>4</v>
      </c>
      <c r="P353" s="1">
        <v>4</v>
      </c>
      <c r="Q353" s="1">
        <v>5</v>
      </c>
      <c r="R353" s="1">
        <v>5</v>
      </c>
      <c r="S353" s="1">
        <v>4</v>
      </c>
      <c r="T353" s="1">
        <v>3</v>
      </c>
      <c r="U353" s="1">
        <v>4</v>
      </c>
      <c r="V353" s="1">
        <v>5</v>
      </c>
      <c r="W353" s="1">
        <v>4</v>
      </c>
      <c r="X353" s="1">
        <v>4</v>
      </c>
      <c r="Y353" s="1">
        <v>5</v>
      </c>
      <c r="Z353" s="1">
        <v>5</v>
      </c>
      <c r="AA353" s="1">
        <v>4</v>
      </c>
      <c r="AB353" s="1">
        <v>5</v>
      </c>
      <c r="AC353" s="1">
        <v>5</v>
      </c>
      <c r="AD353" s="1">
        <v>5</v>
      </c>
      <c r="AE353" s="1">
        <v>5</v>
      </c>
      <c r="AF353" s="1">
        <v>4</v>
      </c>
      <c r="AG353" s="1">
        <v>4</v>
      </c>
      <c r="AH353" s="1">
        <v>5</v>
      </c>
      <c r="AI353" s="1">
        <v>4</v>
      </c>
      <c r="AJ353" s="1">
        <v>3</v>
      </c>
      <c r="AK353" s="1">
        <v>4</v>
      </c>
      <c r="AL353" s="1">
        <v>2</v>
      </c>
      <c r="AM353" s="1">
        <v>5</v>
      </c>
      <c r="AN353" s="1">
        <v>4</v>
      </c>
    </row>
    <row r="354" spans="1:40" ht="15" x14ac:dyDescent="0.25">
      <c r="A354" s="6" t="s">
        <v>393</v>
      </c>
      <c r="B354" s="1">
        <v>1</v>
      </c>
      <c r="C354" s="3">
        <v>22</v>
      </c>
      <c r="D354" s="1">
        <v>3</v>
      </c>
      <c r="E354" s="1">
        <v>2</v>
      </c>
      <c r="F354" s="1">
        <v>1</v>
      </c>
      <c r="G354" s="1">
        <v>1</v>
      </c>
      <c r="H354" s="1">
        <v>2</v>
      </c>
      <c r="I354" s="1">
        <v>5</v>
      </c>
      <c r="J354" s="1">
        <v>4</v>
      </c>
      <c r="K354" s="1">
        <v>5</v>
      </c>
      <c r="L354" s="1">
        <v>5</v>
      </c>
      <c r="M354" s="1">
        <v>4</v>
      </c>
      <c r="N354" s="1">
        <v>5</v>
      </c>
      <c r="O354" s="1">
        <v>4</v>
      </c>
      <c r="P354" s="1">
        <v>5</v>
      </c>
      <c r="Q354" s="1">
        <v>5</v>
      </c>
      <c r="R354" s="1">
        <v>4</v>
      </c>
      <c r="S354" s="1">
        <v>5</v>
      </c>
      <c r="T354" s="1">
        <v>5</v>
      </c>
      <c r="U354" s="1">
        <v>4</v>
      </c>
      <c r="V354" s="1">
        <v>5</v>
      </c>
      <c r="W354" s="1">
        <v>4</v>
      </c>
      <c r="X354" s="1">
        <v>4</v>
      </c>
      <c r="Y354" s="1">
        <v>5</v>
      </c>
      <c r="Z354" s="1">
        <v>5</v>
      </c>
      <c r="AA354" s="1">
        <v>4</v>
      </c>
      <c r="AB354" s="1">
        <v>4</v>
      </c>
      <c r="AC354" s="1">
        <v>5</v>
      </c>
      <c r="AD354" s="1">
        <v>4</v>
      </c>
      <c r="AE354" s="1">
        <v>5</v>
      </c>
      <c r="AF354" s="1">
        <v>4</v>
      </c>
      <c r="AG354" s="1">
        <v>5</v>
      </c>
      <c r="AH354" s="1">
        <v>5</v>
      </c>
      <c r="AI354" s="1">
        <v>4</v>
      </c>
      <c r="AJ354" s="1">
        <v>5</v>
      </c>
      <c r="AK354" s="1">
        <v>5</v>
      </c>
      <c r="AL354" s="1">
        <v>2</v>
      </c>
      <c r="AM354" s="2">
        <v>4</v>
      </c>
      <c r="AN354" s="1">
        <v>5</v>
      </c>
    </row>
    <row r="355" spans="1:40" x14ac:dyDescent="0.25">
      <c r="A355" s="6" t="s">
        <v>394</v>
      </c>
      <c r="B355" s="1">
        <v>2</v>
      </c>
      <c r="C355" s="3">
        <v>22</v>
      </c>
      <c r="D355" s="1">
        <v>4</v>
      </c>
      <c r="E355" s="1">
        <v>1</v>
      </c>
      <c r="F355" s="1">
        <v>1</v>
      </c>
      <c r="G355" s="1">
        <v>2</v>
      </c>
      <c r="H355" s="1">
        <v>1</v>
      </c>
      <c r="I355" s="1">
        <v>5</v>
      </c>
      <c r="J355" s="1">
        <v>5</v>
      </c>
      <c r="K355" s="1">
        <v>5</v>
      </c>
      <c r="L355" s="1">
        <v>4</v>
      </c>
      <c r="M355" s="1">
        <v>4</v>
      </c>
      <c r="N355" s="1">
        <v>4</v>
      </c>
      <c r="O355" s="1">
        <v>4</v>
      </c>
      <c r="P355" s="1">
        <v>4</v>
      </c>
      <c r="Q355" s="1">
        <v>5</v>
      </c>
      <c r="R355" s="1">
        <v>5</v>
      </c>
      <c r="S355" s="1">
        <v>4</v>
      </c>
      <c r="T355" s="1">
        <v>5</v>
      </c>
      <c r="U355" s="1">
        <v>4</v>
      </c>
      <c r="V355" s="1">
        <v>4</v>
      </c>
      <c r="W355" s="1">
        <v>4</v>
      </c>
      <c r="X355" s="1">
        <v>4</v>
      </c>
      <c r="Y355" s="1">
        <v>4</v>
      </c>
      <c r="Z355" s="1">
        <v>4</v>
      </c>
      <c r="AA355" s="1">
        <v>4</v>
      </c>
      <c r="AB355" s="1">
        <v>5</v>
      </c>
      <c r="AC355" s="1">
        <v>5</v>
      </c>
      <c r="AD355" s="1">
        <v>4</v>
      </c>
      <c r="AE355" s="1">
        <v>4</v>
      </c>
      <c r="AF355" s="1">
        <v>4</v>
      </c>
      <c r="AG355" s="1">
        <v>5</v>
      </c>
      <c r="AH355" s="1">
        <v>4</v>
      </c>
      <c r="AI355" s="1">
        <v>5</v>
      </c>
      <c r="AJ355" s="1">
        <v>4</v>
      </c>
      <c r="AK355" s="1">
        <v>5</v>
      </c>
      <c r="AL355" s="1">
        <v>2</v>
      </c>
      <c r="AM355" s="1">
        <v>4</v>
      </c>
      <c r="AN355" s="1">
        <v>4</v>
      </c>
    </row>
    <row r="356" spans="1:40" x14ac:dyDescent="0.25">
      <c r="A356" s="6" t="s">
        <v>395</v>
      </c>
      <c r="B356" s="1">
        <v>2</v>
      </c>
      <c r="C356" s="3">
        <v>20</v>
      </c>
      <c r="D356" s="1">
        <v>3</v>
      </c>
      <c r="E356" s="1">
        <v>1</v>
      </c>
      <c r="F356" s="1">
        <v>1</v>
      </c>
      <c r="G356" s="1">
        <v>1</v>
      </c>
      <c r="H356" s="1">
        <v>2</v>
      </c>
      <c r="I356" s="1">
        <v>5</v>
      </c>
      <c r="J356" s="1">
        <v>5</v>
      </c>
      <c r="K356" s="1">
        <v>4</v>
      </c>
      <c r="L356" s="1">
        <v>4</v>
      </c>
      <c r="M356" s="1">
        <v>3</v>
      </c>
      <c r="N356" s="1">
        <v>4</v>
      </c>
      <c r="O356" s="1">
        <v>4</v>
      </c>
      <c r="P356" s="1">
        <v>5</v>
      </c>
      <c r="Q356" s="1">
        <v>5</v>
      </c>
      <c r="R356" s="1">
        <v>5</v>
      </c>
      <c r="S356" s="1">
        <v>4</v>
      </c>
      <c r="T356" s="1">
        <v>5</v>
      </c>
      <c r="U356" s="1">
        <v>5</v>
      </c>
      <c r="V356" s="1">
        <v>5</v>
      </c>
      <c r="W356" s="1">
        <v>5</v>
      </c>
      <c r="X356" s="1">
        <v>5</v>
      </c>
      <c r="Y356" s="1">
        <v>4</v>
      </c>
      <c r="Z356" s="1">
        <v>4</v>
      </c>
      <c r="AA356" s="1">
        <v>4</v>
      </c>
      <c r="AB356" s="1">
        <v>4</v>
      </c>
      <c r="AC356" s="1">
        <v>4</v>
      </c>
      <c r="AD356" s="1">
        <v>5</v>
      </c>
      <c r="AE356" s="1">
        <v>5</v>
      </c>
      <c r="AF356" s="1">
        <v>5</v>
      </c>
      <c r="AG356" s="1">
        <v>4</v>
      </c>
      <c r="AH356" s="1">
        <v>4</v>
      </c>
      <c r="AI356" s="1">
        <v>5</v>
      </c>
      <c r="AJ356" s="1">
        <v>5</v>
      </c>
      <c r="AK356" s="1">
        <v>5</v>
      </c>
      <c r="AL356" s="1">
        <v>2</v>
      </c>
      <c r="AM356" s="1">
        <v>4</v>
      </c>
      <c r="AN356" s="1">
        <v>4</v>
      </c>
    </row>
    <row r="357" spans="1:40" x14ac:dyDescent="0.25">
      <c r="A357" s="6" t="s">
        <v>396</v>
      </c>
      <c r="B357" s="1">
        <v>1</v>
      </c>
      <c r="C357" s="3">
        <v>23</v>
      </c>
      <c r="D357" s="1">
        <v>3</v>
      </c>
      <c r="E357" s="1">
        <v>2</v>
      </c>
      <c r="F357" s="1">
        <v>2</v>
      </c>
      <c r="G357" s="1">
        <v>1</v>
      </c>
      <c r="H357" s="1">
        <v>1</v>
      </c>
      <c r="I357" s="1">
        <v>4</v>
      </c>
      <c r="J357" s="1">
        <v>5</v>
      </c>
      <c r="K357" s="1">
        <v>4</v>
      </c>
      <c r="L357" s="1">
        <v>5</v>
      </c>
      <c r="M357" s="1">
        <v>4</v>
      </c>
      <c r="N357" s="1">
        <v>4</v>
      </c>
      <c r="O357" s="1">
        <v>4</v>
      </c>
      <c r="P357" s="1">
        <v>4</v>
      </c>
      <c r="Q357" s="1">
        <v>4</v>
      </c>
      <c r="R357" s="1">
        <v>4</v>
      </c>
      <c r="S357" s="1">
        <v>4</v>
      </c>
      <c r="T357" s="1">
        <v>4</v>
      </c>
      <c r="U357" s="1">
        <v>4</v>
      </c>
      <c r="V357" s="1">
        <v>5</v>
      </c>
      <c r="W357" s="1">
        <v>4</v>
      </c>
      <c r="X357" s="1">
        <v>5</v>
      </c>
      <c r="Y357" s="1">
        <v>4</v>
      </c>
      <c r="Z357" s="1">
        <v>4</v>
      </c>
      <c r="AA357" s="1">
        <v>5</v>
      </c>
      <c r="AB357" s="1">
        <v>4</v>
      </c>
      <c r="AC357" s="1">
        <v>4</v>
      </c>
      <c r="AD357" s="1">
        <v>5</v>
      </c>
      <c r="AE357" s="1">
        <v>4</v>
      </c>
      <c r="AF357" s="1">
        <v>4</v>
      </c>
      <c r="AG357" s="1">
        <v>4</v>
      </c>
      <c r="AH357" s="1">
        <v>4</v>
      </c>
      <c r="AI357" s="1">
        <v>5</v>
      </c>
      <c r="AJ357" s="1">
        <v>4</v>
      </c>
      <c r="AK357" s="1">
        <v>4</v>
      </c>
      <c r="AL357" s="1">
        <v>2</v>
      </c>
      <c r="AM357" s="1">
        <v>4</v>
      </c>
      <c r="AN357" s="1">
        <v>4</v>
      </c>
    </row>
    <row r="358" spans="1:40" x14ac:dyDescent="0.25">
      <c r="A358" s="6" t="s">
        <v>397</v>
      </c>
      <c r="B358" s="1">
        <v>2</v>
      </c>
      <c r="C358" s="3">
        <v>26</v>
      </c>
      <c r="D358" s="1">
        <v>6</v>
      </c>
      <c r="E358" s="1">
        <v>1</v>
      </c>
      <c r="F358" s="1">
        <v>1</v>
      </c>
      <c r="G358" s="1">
        <v>2</v>
      </c>
      <c r="H358" s="1">
        <v>2</v>
      </c>
      <c r="I358" s="1">
        <v>5</v>
      </c>
      <c r="J358" s="1">
        <v>5</v>
      </c>
      <c r="K358" s="1">
        <v>5</v>
      </c>
      <c r="L358" s="1">
        <v>4</v>
      </c>
      <c r="M358" s="1">
        <v>4</v>
      </c>
      <c r="N358" s="1">
        <v>4</v>
      </c>
      <c r="O358" s="1">
        <v>5</v>
      </c>
      <c r="P358" s="1">
        <v>5</v>
      </c>
      <c r="Q358" s="1">
        <v>5</v>
      </c>
      <c r="R358" s="1">
        <v>5</v>
      </c>
      <c r="S358" s="1">
        <v>5</v>
      </c>
      <c r="T358" s="1">
        <v>5</v>
      </c>
      <c r="U358" s="1">
        <v>4</v>
      </c>
      <c r="V358" s="1">
        <v>4</v>
      </c>
      <c r="W358" s="1">
        <v>5</v>
      </c>
      <c r="X358" s="1">
        <v>5</v>
      </c>
      <c r="Y358" s="1">
        <v>4</v>
      </c>
      <c r="Z358" s="1">
        <v>4</v>
      </c>
      <c r="AA358" s="1">
        <v>5</v>
      </c>
      <c r="AB358" s="1">
        <v>5</v>
      </c>
      <c r="AC358" s="1">
        <v>5</v>
      </c>
      <c r="AD358" s="1">
        <v>5</v>
      </c>
      <c r="AE358" s="1">
        <v>5</v>
      </c>
      <c r="AF358" s="1">
        <v>4</v>
      </c>
      <c r="AG358" s="1">
        <v>5</v>
      </c>
      <c r="AH358" s="1">
        <v>5</v>
      </c>
      <c r="AI358" s="1">
        <v>5</v>
      </c>
      <c r="AJ358" s="1">
        <v>4</v>
      </c>
      <c r="AK358" s="1">
        <v>4</v>
      </c>
      <c r="AL358" s="1">
        <v>2</v>
      </c>
      <c r="AM358" s="1">
        <v>4</v>
      </c>
      <c r="AN358" s="1">
        <v>4</v>
      </c>
    </row>
    <row r="359" spans="1:40" ht="15" x14ac:dyDescent="0.25">
      <c r="A359" s="6" t="s">
        <v>398</v>
      </c>
      <c r="B359" s="1">
        <v>1</v>
      </c>
      <c r="C359" s="3">
        <v>22</v>
      </c>
      <c r="D359" s="1">
        <v>3</v>
      </c>
      <c r="E359" s="1">
        <v>1</v>
      </c>
      <c r="F359" s="1">
        <v>2</v>
      </c>
      <c r="G359" s="1">
        <v>2</v>
      </c>
      <c r="H359" s="1">
        <v>2</v>
      </c>
      <c r="I359" s="1">
        <v>5</v>
      </c>
      <c r="J359" s="2">
        <v>4</v>
      </c>
      <c r="K359" s="1">
        <v>4</v>
      </c>
      <c r="L359" s="1">
        <v>5</v>
      </c>
      <c r="M359" s="1">
        <v>4</v>
      </c>
      <c r="N359" s="1">
        <v>4</v>
      </c>
      <c r="O359" s="1">
        <v>4</v>
      </c>
      <c r="P359" s="1">
        <v>3</v>
      </c>
      <c r="Q359" s="1">
        <v>5</v>
      </c>
      <c r="R359" s="1">
        <v>4</v>
      </c>
      <c r="S359" s="1">
        <v>4</v>
      </c>
      <c r="T359" s="1">
        <v>4</v>
      </c>
      <c r="U359" s="1">
        <v>4</v>
      </c>
      <c r="V359" s="1">
        <v>5</v>
      </c>
      <c r="W359" s="1">
        <v>4</v>
      </c>
      <c r="X359" s="1">
        <v>4</v>
      </c>
      <c r="Y359" s="1">
        <v>4</v>
      </c>
      <c r="Z359" s="1">
        <v>4</v>
      </c>
      <c r="AA359" s="1">
        <v>4</v>
      </c>
      <c r="AB359" s="1">
        <v>5</v>
      </c>
      <c r="AC359" s="1">
        <v>4</v>
      </c>
      <c r="AD359" s="1">
        <v>4</v>
      </c>
      <c r="AE359" s="1">
        <v>4</v>
      </c>
      <c r="AF359" s="1">
        <v>4</v>
      </c>
      <c r="AG359" s="1">
        <v>5</v>
      </c>
      <c r="AH359" s="1">
        <v>4</v>
      </c>
      <c r="AI359" s="1">
        <v>4</v>
      </c>
      <c r="AJ359" s="1">
        <v>4</v>
      </c>
      <c r="AK359" s="1">
        <v>4</v>
      </c>
      <c r="AL359" s="1">
        <v>2</v>
      </c>
      <c r="AM359" s="1">
        <v>4</v>
      </c>
      <c r="AN359" s="1">
        <v>3</v>
      </c>
    </row>
    <row r="360" spans="1:40" x14ac:dyDescent="0.25">
      <c r="A360" s="6" t="s">
        <v>399</v>
      </c>
      <c r="B360" s="1">
        <v>1</v>
      </c>
      <c r="C360" s="3">
        <v>20</v>
      </c>
      <c r="D360" s="1">
        <v>1</v>
      </c>
      <c r="E360" s="1">
        <v>2</v>
      </c>
      <c r="F360" s="1">
        <v>1</v>
      </c>
      <c r="G360" s="1">
        <v>1</v>
      </c>
      <c r="H360" s="1">
        <v>2</v>
      </c>
      <c r="I360" s="1">
        <v>4</v>
      </c>
      <c r="J360" s="1">
        <v>5</v>
      </c>
      <c r="K360" s="1">
        <v>4</v>
      </c>
      <c r="L360" s="1">
        <v>5</v>
      </c>
      <c r="M360" s="1">
        <v>4</v>
      </c>
      <c r="N360" s="1">
        <v>4</v>
      </c>
      <c r="O360" s="1">
        <v>4</v>
      </c>
      <c r="P360" s="1">
        <v>4</v>
      </c>
      <c r="Q360" s="1">
        <v>5</v>
      </c>
      <c r="R360" s="1">
        <v>5</v>
      </c>
      <c r="S360" s="1">
        <v>5</v>
      </c>
      <c r="T360" s="1">
        <v>3</v>
      </c>
      <c r="U360" s="1">
        <v>4</v>
      </c>
      <c r="V360" s="1">
        <v>5</v>
      </c>
      <c r="W360" s="1">
        <v>4</v>
      </c>
      <c r="X360" s="1">
        <v>4</v>
      </c>
      <c r="Y360" s="1">
        <v>4</v>
      </c>
      <c r="Z360" s="1">
        <v>5</v>
      </c>
      <c r="AA360" s="1">
        <v>4</v>
      </c>
      <c r="AB360" s="1">
        <v>4</v>
      </c>
      <c r="AC360" s="1">
        <v>4</v>
      </c>
      <c r="AD360" s="1">
        <v>4</v>
      </c>
      <c r="AE360" s="1">
        <v>4</v>
      </c>
      <c r="AF360" s="1">
        <v>5</v>
      </c>
      <c r="AG360" s="1">
        <v>5</v>
      </c>
      <c r="AH360" s="1">
        <v>5</v>
      </c>
      <c r="AI360" s="1">
        <v>4</v>
      </c>
      <c r="AJ360" s="1">
        <v>4</v>
      </c>
      <c r="AK360" s="1">
        <v>4</v>
      </c>
      <c r="AL360" s="1">
        <v>2</v>
      </c>
      <c r="AM360" s="1">
        <v>4</v>
      </c>
      <c r="AN360" s="1">
        <v>3</v>
      </c>
    </row>
    <row r="361" spans="1:40" x14ac:dyDescent="0.25">
      <c r="A361" s="6" t="s">
        <v>400</v>
      </c>
      <c r="B361" s="1">
        <v>1</v>
      </c>
      <c r="C361" s="3">
        <v>20</v>
      </c>
      <c r="D361" s="1">
        <v>2</v>
      </c>
      <c r="E361" s="1">
        <v>2</v>
      </c>
      <c r="F361" s="1">
        <v>1</v>
      </c>
      <c r="G361" s="1">
        <v>1</v>
      </c>
      <c r="H361" s="1">
        <v>1</v>
      </c>
      <c r="I361" s="1">
        <v>4</v>
      </c>
      <c r="J361" s="1">
        <v>4</v>
      </c>
      <c r="K361" s="1">
        <v>5</v>
      </c>
      <c r="L361" s="1">
        <v>5</v>
      </c>
      <c r="M361" s="1">
        <v>4</v>
      </c>
      <c r="N361" s="1">
        <v>4</v>
      </c>
      <c r="O361" s="1">
        <v>5</v>
      </c>
      <c r="P361" s="1">
        <v>3</v>
      </c>
      <c r="Q361" s="1">
        <v>4</v>
      </c>
      <c r="R361" s="1">
        <v>5</v>
      </c>
      <c r="S361" s="1">
        <v>4</v>
      </c>
      <c r="T361" s="1">
        <v>5</v>
      </c>
      <c r="U361" s="1">
        <v>4</v>
      </c>
      <c r="V361" s="1">
        <v>5</v>
      </c>
      <c r="W361" s="1">
        <v>5</v>
      </c>
      <c r="X361" s="1">
        <v>4</v>
      </c>
      <c r="Y361" s="1">
        <v>4</v>
      </c>
      <c r="Z361" s="1">
        <v>4</v>
      </c>
      <c r="AA361" s="1">
        <v>5</v>
      </c>
      <c r="AB361" s="1">
        <v>4</v>
      </c>
      <c r="AC361" s="1">
        <v>5</v>
      </c>
      <c r="AD361" s="1">
        <v>4</v>
      </c>
      <c r="AE361" s="1">
        <v>4</v>
      </c>
      <c r="AF361" s="1">
        <v>5</v>
      </c>
      <c r="AG361" s="1">
        <v>4</v>
      </c>
      <c r="AH361" s="1">
        <v>4</v>
      </c>
      <c r="AI361" s="1">
        <v>5</v>
      </c>
      <c r="AJ361" s="1">
        <v>5</v>
      </c>
      <c r="AK361" s="1">
        <v>5</v>
      </c>
      <c r="AL361" s="1">
        <v>2</v>
      </c>
      <c r="AM361" s="1">
        <v>4</v>
      </c>
      <c r="AN361" s="1">
        <v>3</v>
      </c>
    </row>
    <row r="362" spans="1:40" x14ac:dyDescent="0.25">
      <c r="A362" s="6" t="s">
        <v>401</v>
      </c>
      <c r="B362" s="1">
        <v>1</v>
      </c>
      <c r="C362" s="3">
        <v>23</v>
      </c>
      <c r="D362" s="1">
        <v>3</v>
      </c>
      <c r="E362" s="1">
        <v>2</v>
      </c>
      <c r="F362" s="1">
        <v>2</v>
      </c>
      <c r="G362" s="1">
        <v>2</v>
      </c>
      <c r="H362" s="1">
        <v>1</v>
      </c>
      <c r="I362" s="1">
        <v>4</v>
      </c>
      <c r="J362" s="1">
        <v>5</v>
      </c>
      <c r="K362" s="1">
        <v>3</v>
      </c>
      <c r="L362" s="1">
        <v>5</v>
      </c>
      <c r="M362" s="1">
        <v>3</v>
      </c>
      <c r="N362" s="1">
        <v>4</v>
      </c>
      <c r="O362" s="1">
        <v>4</v>
      </c>
      <c r="P362" s="1">
        <v>4</v>
      </c>
      <c r="Q362" s="1">
        <v>2</v>
      </c>
      <c r="R362" s="1">
        <v>5</v>
      </c>
      <c r="S362" s="1">
        <v>4</v>
      </c>
      <c r="T362" s="1">
        <v>3</v>
      </c>
      <c r="U362" s="1">
        <v>4</v>
      </c>
      <c r="V362" s="1">
        <v>5</v>
      </c>
      <c r="W362" s="1">
        <v>4</v>
      </c>
      <c r="X362" s="1">
        <v>5</v>
      </c>
      <c r="Y362" s="1">
        <v>5</v>
      </c>
      <c r="Z362" s="1">
        <v>5</v>
      </c>
      <c r="AA362" s="1">
        <v>4</v>
      </c>
      <c r="AB362" s="1">
        <v>4</v>
      </c>
      <c r="AC362" s="1">
        <v>3</v>
      </c>
      <c r="AD362" s="1">
        <v>4</v>
      </c>
      <c r="AE362" s="1">
        <v>3</v>
      </c>
      <c r="AF362" s="1">
        <v>4</v>
      </c>
      <c r="AG362" s="1">
        <v>4</v>
      </c>
      <c r="AH362" s="1">
        <v>4</v>
      </c>
      <c r="AI362" s="1">
        <v>5</v>
      </c>
      <c r="AJ362" s="1">
        <v>5</v>
      </c>
      <c r="AK362" s="1">
        <v>5</v>
      </c>
      <c r="AL362" s="1">
        <v>2</v>
      </c>
      <c r="AM362" s="1">
        <v>3</v>
      </c>
      <c r="AN362" s="1">
        <v>2</v>
      </c>
    </row>
    <row r="363" spans="1:40" x14ac:dyDescent="0.25">
      <c r="A363" s="6" t="s">
        <v>402</v>
      </c>
      <c r="B363" s="1">
        <v>1</v>
      </c>
      <c r="C363" s="3">
        <v>21</v>
      </c>
      <c r="D363" s="1">
        <v>3</v>
      </c>
      <c r="E363" s="1">
        <v>1</v>
      </c>
      <c r="F363" s="1">
        <v>1</v>
      </c>
      <c r="G363" s="1">
        <v>3</v>
      </c>
      <c r="H363" s="1">
        <v>1</v>
      </c>
      <c r="I363" s="1">
        <v>5</v>
      </c>
      <c r="J363" s="1">
        <v>5</v>
      </c>
      <c r="K363" s="1">
        <v>5</v>
      </c>
      <c r="L363" s="1">
        <v>5</v>
      </c>
      <c r="M363" s="1">
        <v>4</v>
      </c>
      <c r="N363" s="1">
        <v>4</v>
      </c>
      <c r="O363" s="1">
        <v>4</v>
      </c>
      <c r="P363" s="1">
        <v>5</v>
      </c>
      <c r="Q363" s="1">
        <v>5</v>
      </c>
      <c r="R363" s="1">
        <v>5</v>
      </c>
      <c r="S363" s="1">
        <v>5</v>
      </c>
      <c r="T363" s="1">
        <v>4</v>
      </c>
      <c r="U363" s="1">
        <v>4</v>
      </c>
      <c r="V363" s="1">
        <v>4</v>
      </c>
      <c r="W363" s="1">
        <v>5</v>
      </c>
      <c r="X363" s="1">
        <v>5</v>
      </c>
      <c r="Y363" s="1">
        <v>5</v>
      </c>
      <c r="Z363" s="1">
        <v>5</v>
      </c>
      <c r="AA363" s="1">
        <v>5</v>
      </c>
      <c r="AB363" s="1">
        <v>4</v>
      </c>
      <c r="AC363" s="1">
        <v>4</v>
      </c>
      <c r="AD363" s="1">
        <v>5</v>
      </c>
      <c r="AE363" s="1">
        <v>4</v>
      </c>
      <c r="AF363" s="1">
        <v>4</v>
      </c>
      <c r="AG363" s="1">
        <v>4</v>
      </c>
      <c r="AH363" s="1">
        <v>4</v>
      </c>
      <c r="AI363" s="1">
        <v>5</v>
      </c>
      <c r="AJ363" s="1">
        <v>5</v>
      </c>
      <c r="AK363" s="1">
        <v>5</v>
      </c>
      <c r="AL363" s="1">
        <v>2</v>
      </c>
      <c r="AM363" s="1">
        <v>3</v>
      </c>
      <c r="AN363" s="1">
        <v>4</v>
      </c>
    </row>
    <row r="364" spans="1:40" x14ac:dyDescent="0.25">
      <c r="A364" s="6" t="s">
        <v>403</v>
      </c>
      <c r="B364" s="1">
        <v>2</v>
      </c>
      <c r="C364" s="3">
        <v>22</v>
      </c>
      <c r="D364" s="1">
        <v>3</v>
      </c>
      <c r="E364" s="1">
        <v>1</v>
      </c>
      <c r="F364" s="1">
        <v>2</v>
      </c>
      <c r="G364" s="1">
        <v>1</v>
      </c>
      <c r="H364" s="1">
        <v>2</v>
      </c>
      <c r="I364" s="1">
        <v>4</v>
      </c>
      <c r="J364" s="1">
        <v>3</v>
      </c>
      <c r="K364" s="1">
        <v>4</v>
      </c>
      <c r="L364" s="1">
        <v>4</v>
      </c>
      <c r="M364" s="1">
        <v>4</v>
      </c>
      <c r="N364" s="1">
        <v>4</v>
      </c>
      <c r="O364" s="1">
        <v>5</v>
      </c>
      <c r="P364" s="1">
        <v>4</v>
      </c>
      <c r="Q364" s="1">
        <v>3</v>
      </c>
      <c r="R364" s="1">
        <v>3</v>
      </c>
      <c r="S364" s="1">
        <v>4</v>
      </c>
      <c r="T364" s="1">
        <v>3</v>
      </c>
      <c r="U364" s="1">
        <v>3</v>
      </c>
      <c r="V364" s="1">
        <v>4</v>
      </c>
      <c r="W364" s="1">
        <v>3</v>
      </c>
      <c r="X364" s="1">
        <v>4</v>
      </c>
      <c r="Y364" s="1">
        <v>4</v>
      </c>
      <c r="Z364" s="1">
        <v>4</v>
      </c>
      <c r="AA364" s="1">
        <v>4</v>
      </c>
      <c r="AB364" s="1">
        <v>4</v>
      </c>
      <c r="AC364" s="1">
        <v>5</v>
      </c>
      <c r="AD364" s="1">
        <v>4</v>
      </c>
      <c r="AE364" s="1">
        <v>4</v>
      </c>
      <c r="AF364" s="1">
        <v>4</v>
      </c>
      <c r="AG364" s="1">
        <v>4</v>
      </c>
      <c r="AH364" s="1">
        <v>4</v>
      </c>
      <c r="AI364" s="1">
        <v>3</v>
      </c>
      <c r="AJ364" s="1">
        <v>4</v>
      </c>
      <c r="AK364" s="1">
        <v>3</v>
      </c>
      <c r="AL364" s="1">
        <v>2</v>
      </c>
      <c r="AM364" s="1">
        <v>3</v>
      </c>
      <c r="AN364" s="1">
        <v>4</v>
      </c>
    </row>
    <row r="365" spans="1:40" x14ac:dyDescent="0.25">
      <c r="A365" s="6" t="s">
        <v>404</v>
      </c>
      <c r="B365" s="1">
        <v>2</v>
      </c>
      <c r="C365" s="3">
        <v>24</v>
      </c>
      <c r="D365" s="1">
        <v>3</v>
      </c>
      <c r="E365" s="1">
        <v>2</v>
      </c>
      <c r="F365" s="1">
        <v>2</v>
      </c>
      <c r="G365" s="1">
        <v>3</v>
      </c>
      <c r="H365" s="1">
        <v>1</v>
      </c>
      <c r="I365" s="1">
        <v>5</v>
      </c>
      <c r="J365" s="1">
        <v>5</v>
      </c>
      <c r="K365" s="1">
        <v>4</v>
      </c>
      <c r="L365" s="1">
        <v>4</v>
      </c>
      <c r="M365" s="1">
        <v>4</v>
      </c>
      <c r="N365" s="1">
        <v>4</v>
      </c>
      <c r="O365" s="1">
        <v>5</v>
      </c>
      <c r="P365" s="1">
        <v>4</v>
      </c>
      <c r="Q365" s="1">
        <v>5</v>
      </c>
      <c r="R365" s="1">
        <v>4</v>
      </c>
      <c r="S365" s="1">
        <v>5</v>
      </c>
      <c r="T365" s="1">
        <v>5</v>
      </c>
      <c r="U365" s="1">
        <v>5</v>
      </c>
      <c r="V365" s="1">
        <v>5</v>
      </c>
      <c r="W365" s="1">
        <v>5</v>
      </c>
      <c r="X365" s="1">
        <v>4</v>
      </c>
      <c r="Y365" s="1">
        <v>4</v>
      </c>
      <c r="Z365" s="1">
        <v>5</v>
      </c>
      <c r="AA365" s="1">
        <v>5</v>
      </c>
      <c r="AB365" s="1">
        <v>4</v>
      </c>
      <c r="AC365" s="1">
        <v>4</v>
      </c>
      <c r="AD365" s="1">
        <v>5</v>
      </c>
      <c r="AE365" s="1">
        <v>5</v>
      </c>
      <c r="AF365" s="1">
        <v>5</v>
      </c>
      <c r="AG365" s="1">
        <v>5</v>
      </c>
      <c r="AH365" s="1">
        <v>4</v>
      </c>
      <c r="AI365" s="1">
        <v>5</v>
      </c>
      <c r="AJ365" s="1">
        <v>5</v>
      </c>
      <c r="AK365" s="1">
        <v>5</v>
      </c>
      <c r="AL365" s="1">
        <v>2</v>
      </c>
      <c r="AM365" s="1">
        <v>3</v>
      </c>
      <c r="AN365" s="1">
        <v>3</v>
      </c>
    </row>
    <row r="366" spans="1:40" x14ac:dyDescent="0.25">
      <c r="A366" s="6" t="s">
        <v>405</v>
      </c>
      <c r="B366" s="1">
        <v>1</v>
      </c>
      <c r="C366" s="3">
        <v>25</v>
      </c>
      <c r="D366" s="1">
        <v>7</v>
      </c>
      <c r="E366" s="1">
        <v>1</v>
      </c>
      <c r="F366" s="1">
        <v>1</v>
      </c>
      <c r="G366" s="1">
        <v>1</v>
      </c>
      <c r="H366" s="1">
        <v>1</v>
      </c>
      <c r="I366" s="1">
        <v>5</v>
      </c>
      <c r="J366" s="1">
        <v>5</v>
      </c>
      <c r="K366" s="1">
        <v>4</v>
      </c>
      <c r="L366" s="1">
        <v>5</v>
      </c>
      <c r="M366" s="1">
        <v>4</v>
      </c>
      <c r="N366" s="1">
        <v>4</v>
      </c>
      <c r="O366" s="1">
        <v>4</v>
      </c>
      <c r="P366" s="1">
        <v>4</v>
      </c>
      <c r="Q366" s="1">
        <v>5</v>
      </c>
      <c r="R366" s="1">
        <v>5</v>
      </c>
      <c r="S366" s="1">
        <v>4</v>
      </c>
      <c r="T366" s="1">
        <v>4</v>
      </c>
      <c r="U366" s="1">
        <v>4</v>
      </c>
      <c r="V366" s="1">
        <v>5</v>
      </c>
      <c r="W366" s="1">
        <v>4</v>
      </c>
      <c r="X366" s="1">
        <v>4</v>
      </c>
      <c r="Y366" s="1">
        <v>4</v>
      </c>
      <c r="Z366" s="1">
        <v>4</v>
      </c>
      <c r="AA366" s="1">
        <v>4</v>
      </c>
      <c r="AB366" s="1">
        <v>4</v>
      </c>
      <c r="AC366" s="1">
        <v>4</v>
      </c>
      <c r="AD366" s="1">
        <v>5</v>
      </c>
      <c r="AE366" s="1">
        <v>4</v>
      </c>
      <c r="AF366" s="1">
        <v>4</v>
      </c>
      <c r="AG366" s="1">
        <v>4</v>
      </c>
      <c r="AH366" s="1">
        <v>4</v>
      </c>
      <c r="AI366" s="1">
        <v>4</v>
      </c>
      <c r="AJ366" s="1">
        <v>4</v>
      </c>
      <c r="AK366" s="1">
        <v>4</v>
      </c>
      <c r="AL366" s="1">
        <v>2</v>
      </c>
      <c r="AM366" s="1">
        <v>3</v>
      </c>
      <c r="AN366" s="1">
        <v>3</v>
      </c>
    </row>
    <row r="367" spans="1:40" x14ac:dyDescent="0.25">
      <c r="A367" s="6" t="s">
        <v>406</v>
      </c>
      <c r="B367" s="1">
        <v>1</v>
      </c>
      <c r="C367" s="3">
        <v>20</v>
      </c>
      <c r="D367" s="1">
        <v>2</v>
      </c>
      <c r="E367" s="1">
        <v>2</v>
      </c>
      <c r="F367" s="1">
        <v>1</v>
      </c>
      <c r="G367" s="1">
        <v>3</v>
      </c>
      <c r="H367" s="1">
        <v>1</v>
      </c>
      <c r="I367" s="1">
        <v>4</v>
      </c>
      <c r="J367" s="1">
        <v>5</v>
      </c>
      <c r="K367" s="1">
        <v>5</v>
      </c>
      <c r="L367" s="1">
        <v>4</v>
      </c>
      <c r="M367" s="1">
        <v>4</v>
      </c>
      <c r="N367" s="1">
        <v>4</v>
      </c>
      <c r="O367" s="1">
        <v>3</v>
      </c>
      <c r="P367" s="1">
        <v>4</v>
      </c>
      <c r="Q367" s="1">
        <v>5</v>
      </c>
      <c r="R367" s="1">
        <v>4</v>
      </c>
      <c r="S367" s="1">
        <v>4</v>
      </c>
      <c r="T367" s="1">
        <v>3</v>
      </c>
      <c r="U367" s="1">
        <v>4</v>
      </c>
      <c r="V367" s="1">
        <v>4</v>
      </c>
      <c r="W367" s="1">
        <v>5</v>
      </c>
      <c r="X367" s="1">
        <v>5</v>
      </c>
      <c r="Y367" s="1">
        <v>4</v>
      </c>
      <c r="Z367" s="1">
        <v>4</v>
      </c>
      <c r="AA367" s="1">
        <v>4</v>
      </c>
      <c r="AB367" s="1">
        <v>4</v>
      </c>
      <c r="AC367" s="1">
        <v>4</v>
      </c>
      <c r="AD367" s="1">
        <v>5</v>
      </c>
      <c r="AE367" s="1">
        <v>4</v>
      </c>
      <c r="AF367" s="1">
        <v>4</v>
      </c>
      <c r="AG367" s="1">
        <v>4</v>
      </c>
      <c r="AH367" s="1">
        <v>5</v>
      </c>
      <c r="AI367" s="1">
        <v>4</v>
      </c>
      <c r="AJ367" s="1">
        <v>5</v>
      </c>
      <c r="AK367" s="1">
        <v>4</v>
      </c>
      <c r="AL367" s="1">
        <v>2</v>
      </c>
      <c r="AM367" s="1">
        <v>3</v>
      </c>
      <c r="AN367" s="1">
        <v>3</v>
      </c>
    </row>
    <row r="368" spans="1:40" x14ac:dyDescent="0.25">
      <c r="A368" s="6" t="s">
        <v>407</v>
      </c>
      <c r="B368" s="1">
        <v>1</v>
      </c>
      <c r="C368" s="3">
        <v>19</v>
      </c>
      <c r="D368" s="1">
        <v>1</v>
      </c>
      <c r="E368" s="1">
        <v>1</v>
      </c>
      <c r="F368" s="1">
        <v>2</v>
      </c>
      <c r="G368" s="1">
        <v>2</v>
      </c>
      <c r="H368" s="1">
        <v>1</v>
      </c>
      <c r="I368" s="1">
        <v>4</v>
      </c>
      <c r="J368" s="1">
        <v>4</v>
      </c>
      <c r="K368" s="1">
        <v>5</v>
      </c>
      <c r="L368" s="1">
        <v>4</v>
      </c>
      <c r="M368" s="1">
        <v>4</v>
      </c>
      <c r="N368" s="1">
        <v>4</v>
      </c>
      <c r="O368" s="1">
        <v>4</v>
      </c>
      <c r="P368" s="1">
        <v>4</v>
      </c>
      <c r="Q368" s="1">
        <v>4</v>
      </c>
      <c r="R368" s="1">
        <v>4</v>
      </c>
      <c r="S368" s="1">
        <v>4</v>
      </c>
      <c r="T368" s="1">
        <v>4</v>
      </c>
      <c r="U368" s="1">
        <v>4</v>
      </c>
      <c r="V368" s="1">
        <v>4</v>
      </c>
      <c r="W368" s="1">
        <v>4</v>
      </c>
      <c r="X368" s="1">
        <v>4</v>
      </c>
      <c r="Y368" s="1">
        <v>4</v>
      </c>
      <c r="Z368" s="1">
        <v>4</v>
      </c>
      <c r="AA368" s="1">
        <v>4</v>
      </c>
      <c r="AB368" s="1">
        <v>4</v>
      </c>
      <c r="AC368" s="1">
        <v>4</v>
      </c>
      <c r="AD368" s="1">
        <v>4</v>
      </c>
      <c r="AE368" s="1">
        <v>4</v>
      </c>
      <c r="AF368" s="1">
        <v>4</v>
      </c>
      <c r="AG368" s="1">
        <v>4</v>
      </c>
      <c r="AH368" s="1">
        <v>4</v>
      </c>
      <c r="AI368" s="1">
        <v>4</v>
      </c>
      <c r="AJ368" s="1">
        <v>4</v>
      </c>
      <c r="AK368" s="1">
        <v>4</v>
      </c>
      <c r="AL368" s="1">
        <v>2</v>
      </c>
      <c r="AM368" s="1">
        <v>3</v>
      </c>
      <c r="AN368" s="1">
        <v>3</v>
      </c>
    </row>
    <row r="369" spans="1:40" x14ac:dyDescent="0.25">
      <c r="A369" s="6" t="s">
        <v>408</v>
      </c>
      <c r="B369" s="1">
        <v>2</v>
      </c>
      <c r="C369" s="3">
        <v>22</v>
      </c>
      <c r="D369" s="1">
        <v>3</v>
      </c>
      <c r="E369" s="1">
        <v>1</v>
      </c>
      <c r="F369" s="1">
        <v>2</v>
      </c>
      <c r="G369" s="1">
        <v>1</v>
      </c>
      <c r="H369" s="1">
        <v>1</v>
      </c>
      <c r="I369" s="1">
        <v>4</v>
      </c>
      <c r="J369" s="1">
        <v>4</v>
      </c>
      <c r="K369" s="1">
        <v>4</v>
      </c>
      <c r="L369" s="1">
        <v>4</v>
      </c>
      <c r="M369" s="1">
        <v>3</v>
      </c>
      <c r="N369" s="1">
        <v>4</v>
      </c>
      <c r="O369" s="1">
        <v>5</v>
      </c>
      <c r="P369" s="1">
        <v>4</v>
      </c>
      <c r="Q369" s="1">
        <v>5</v>
      </c>
      <c r="R369" s="1">
        <v>5</v>
      </c>
      <c r="S369" s="1">
        <v>4</v>
      </c>
      <c r="T369" s="1">
        <v>4</v>
      </c>
      <c r="U369" s="1">
        <v>4</v>
      </c>
      <c r="V369" s="1">
        <v>4</v>
      </c>
      <c r="W369" s="1">
        <v>4</v>
      </c>
      <c r="X369" s="1">
        <v>5</v>
      </c>
      <c r="Y369" s="1">
        <v>5</v>
      </c>
      <c r="Z369" s="1">
        <v>4</v>
      </c>
      <c r="AA369" s="1">
        <v>5</v>
      </c>
      <c r="AB369" s="1">
        <v>4</v>
      </c>
      <c r="AC369" s="1">
        <v>5</v>
      </c>
      <c r="AD369" s="1">
        <v>4</v>
      </c>
      <c r="AE369" s="1">
        <v>4</v>
      </c>
      <c r="AF369" s="1">
        <v>5</v>
      </c>
      <c r="AG369" s="1">
        <v>4</v>
      </c>
      <c r="AH369" s="1">
        <v>5</v>
      </c>
      <c r="AI369" s="1">
        <v>4</v>
      </c>
      <c r="AJ369" s="1">
        <v>5</v>
      </c>
      <c r="AK369" s="1">
        <v>4</v>
      </c>
      <c r="AL369" s="1">
        <v>2</v>
      </c>
      <c r="AM369" s="1">
        <v>3</v>
      </c>
      <c r="AN369" s="1">
        <v>3</v>
      </c>
    </row>
    <row r="370" spans="1:40" x14ac:dyDescent="0.25">
      <c r="A370" s="6" t="s">
        <v>409</v>
      </c>
      <c r="B370" s="1">
        <v>2</v>
      </c>
      <c r="C370" s="3">
        <v>20</v>
      </c>
      <c r="D370" s="1">
        <v>2</v>
      </c>
      <c r="E370" s="1">
        <v>1</v>
      </c>
      <c r="F370" s="1">
        <v>2</v>
      </c>
      <c r="G370" s="1">
        <v>1</v>
      </c>
      <c r="H370" s="1">
        <v>2</v>
      </c>
      <c r="I370" s="1">
        <v>5</v>
      </c>
      <c r="J370" s="1">
        <v>5</v>
      </c>
      <c r="K370" s="1">
        <v>5</v>
      </c>
      <c r="L370" s="1">
        <v>4</v>
      </c>
      <c r="M370" s="1">
        <v>5</v>
      </c>
      <c r="N370" s="1">
        <v>5</v>
      </c>
      <c r="O370" s="1">
        <v>4</v>
      </c>
      <c r="P370" s="1">
        <v>5</v>
      </c>
      <c r="Q370" s="1">
        <v>5</v>
      </c>
      <c r="R370" s="1">
        <v>5</v>
      </c>
      <c r="S370" s="1">
        <v>5</v>
      </c>
      <c r="T370" s="1">
        <v>5</v>
      </c>
      <c r="U370" s="1">
        <v>5</v>
      </c>
      <c r="V370" s="1">
        <v>5</v>
      </c>
      <c r="W370" s="1">
        <v>5</v>
      </c>
      <c r="X370" s="1">
        <v>5</v>
      </c>
      <c r="Y370" s="1">
        <v>5</v>
      </c>
      <c r="Z370" s="1">
        <v>5</v>
      </c>
      <c r="AA370" s="1">
        <v>5</v>
      </c>
      <c r="AB370" s="1">
        <v>4</v>
      </c>
      <c r="AC370" s="1">
        <v>5</v>
      </c>
      <c r="AD370" s="1">
        <v>5</v>
      </c>
      <c r="AE370" s="1">
        <v>5</v>
      </c>
      <c r="AF370" s="1">
        <v>5</v>
      </c>
      <c r="AG370" s="1">
        <v>5</v>
      </c>
      <c r="AH370" s="1">
        <v>5</v>
      </c>
      <c r="AI370" s="1">
        <v>5</v>
      </c>
      <c r="AJ370" s="1">
        <v>5</v>
      </c>
      <c r="AK370" s="1">
        <v>5</v>
      </c>
      <c r="AL370" s="1">
        <v>2</v>
      </c>
      <c r="AM370" s="1">
        <v>3</v>
      </c>
      <c r="AN370" s="1">
        <v>3</v>
      </c>
    </row>
    <row r="371" spans="1:40" x14ac:dyDescent="0.25">
      <c r="A371" s="6" t="s">
        <v>410</v>
      </c>
      <c r="B371" s="1">
        <v>1</v>
      </c>
      <c r="C371" s="3">
        <v>20</v>
      </c>
      <c r="D371" s="1">
        <v>2</v>
      </c>
      <c r="E371" s="1">
        <v>2</v>
      </c>
      <c r="F371" s="1">
        <v>1</v>
      </c>
      <c r="G371" s="1">
        <v>1</v>
      </c>
      <c r="H371" s="1">
        <v>2</v>
      </c>
      <c r="I371" s="1">
        <v>5</v>
      </c>
      <c r="J371" s="1">
        <v>5</v>
      </c>
      <c r="K371" s="1">
        <v>5</v>
      </c>
      <c r="L371" s="1">
        <v>4</v>
      </c>
      <c r="M371" s="1">
        <v>5</v>
      </c>
      <c r="N371" s="1">
        <v>4</v>
      </c>
      <c r="O371" s="1">
        <v>4</v>
      </c>
      <c r="P371" s="1">
        <v>3</v>
      </c>
      <c r="Q371" s="1">
        <v>4</v>
      </c>
      <c r="R371" s="1">
        <v>4</v>
      </c>
      <c r="S371" s="1">
        <v>4</v>
      </c>
      <c r="T371" s="1">
        <v>3</v>
      </c>
      <c r="U371" s="1">
        <v>4</v>
      </c>
      <c r="V371" s="1">
        <v>4</v>
      </c>
      <c r="W371" s="1">
        <v>5</v>
      </c>
      <c r="X371" s="1">
        <v>4</v>
      </c>
      <c r="Y371" s="1">
        <v>5</v>
      </c>
      <c r="Z371" s="1">
        <v>4</v>
      </c>
      <c r="AA371" s="1">
        <v>4</v>
      </c>
      <c r="AB371" s="1">
        <v>3</v>
      </c>
      <c r="AC371" s="1">
        <v>5</v>
      </c>
      <c r="AD371" s="1">
        <v>4</v>
      </c>
      <c r="AE371" s="1">
        <v>4</v>
      </c>
      <c r="AF371" s="1">
        <v>4</v>
      </c>
      <c r="AG371" s="1">
        <v>4</v>
      </c>
      <c r="AH371" s="1">
        <v>5</v>
      </c>
      <c r="AI371" s="1">
        <v>5</v>
      </c>
      <c r="AJ371" s="1">
        <v>4</v>
      </c>
      <c r="AK371" s="1">
        <v>4</v>
      </c>
      <c r="AL371" s="1">
        <v>2</v>
      </c>
      <c r="AM371" s="1">
        <v>3</v>
      </c>
      <c r="AN371" s="1">
        <v>3</v>
      </c>
    </row>
    <row r="372" spans="1:40" x14ac:dyDescent="0.25">
      <c r="A372" s="6" t="s">
        <v>411</v>
      </c>
      <c r="B372" s="1">
        <v>1</v>
      </c>
      <c r="C372" s="3">
        <v>22</v>
      </c>
      <c r="D372" s="1">
        <v>3</v>
      </c>
      <c r="E372" s="1">
        <v>1</v>
      </c>
      <c r="F372" s="1">
        <v>2</v>
      </c>
      <c r="G372" s="1">
        <v>1</v>
      </c>
      <c r="H372" s="1">
        <v>2</v>
      </c>
      <c r="I372" s="1">
        <v>4</v>
      </c>
      <c r="J372" s="1">
        <v>4</v>
      </c>
      <c r="K372" s="1">
        <v>4</v>
      </c>
      <c r="L372" s="1">
        <v>4</v>
      </c>
      <c r="M372" s="1">
        <v>3</v>
      </c>
      <c r="N372" s="1">
        <v>4</v>
      </c>
      <c r="O372" s="1">
        <v>4</v>
      </c>
      <c r="P372" s="1">
        <v>4</v>
      </c>
      <c r="Q372" s="1">
        <v>4</v>
      </c>
      <c r="R372" s="1">
        <v>4</v>
      </c>
      <c r="S372" s="1">
        <v>4</v>
      </c>
      <c r="T372" s="1">
        <v>3</v>
      </c>
      <c r="U372" s="1">
        <v>4</v>
      </c>
      <c r="V372" s="1">
        <v>4</v>
      </c>
      <c r="W372" s="1">
        <v>4</v>
      </c>
      <c r="X372" s="1">
        <v>4</v>
      </c>
      <c r="Y372" s="1">
        <v>4</v>
      </c>
      <c r="Z372" s="1">
        <v>4</v>
      </c>
      <c r="AA372" s="1">
        <v>4</v>
      </c>
      <c r="AB372" s="1">
        <v>3</v>
      </c>
      <c r="AC372" s="1">
        <v>4</v>
      </c>
      <c r="AD372" s="1">
        <v>4</v>
      </c>
      <c r="AE372" s="1">
        <v>4</v>
      </c>
      <c r="AF372" s="1">
        <v>4</v>
      </c>
      <c r="AG372" s="1">
        <v>4</v>
      </c>
      <c r="AH372" s="1">
        <v>4</v>
      </c>
      <c r="AI372" s="1">
        <v>4</v>
      </c>
      <c r="AJ372" s="1">
        <v>4</v>
      </c>
      <c r="AK372" s="1">
        <v>4</v>
      </c>
      <c r="AL372" s="1">
        <v>2</v>
      </c>
      <c r="AM372" s="1">
        <v>2</v>
      </c>
      <c r="AN372" s="1">
        <v>4</v>
      </c>
    </row>
    <row r="373" spans="1:40" x14ac:dyDescent="0.25">
      <c r="A373" s="6" t="s">
        <v>412</v>
      </c>
      <c r="B373" s="1">
        <v>1</v>
      </c>
      <c r="C373" s="3">
        <v>20</v>
      </c>
      <c r="D373" s="1">
        <v>2</v>
      </c>
      <c r="E373" s="1">
        <v>2</v>
      </c>
      <c r="F373" s="1">
        <v>1</v>
      </c>
      <c r="G373" s="1">
        <v>2</v>
      </c>
      <c r="H373" s="1">
        <v>1</v>
      </c>
      <c r="I373" s="1">
        <v>5</v>
      </c>
      <c r="J373" s="1">
        <v>5</v>
      </c>
      <c r="K373" s="1">
        <v>4</v>
      </c>
      <c r="L373" s="1">
        <v>4</v>
      </c>
      <c r="M373" s="1">
        <v>4</v>
      </c>
      <c r="N373" s="1">
        <v>4</v>
      </c>
      <c r="O373" s="1">
        <v>5</v>
      </c>
      <c r="P373" s="1">
        <v>5</v>
      </c>
      <c r="Q373" s="1">
        <v>5</v>
      </c>
      <c r="R373" s="1">
        <v>5</v>
      </c>
      <c r="S373" s="1">
        <v>5</v>
      </c>
      <c r="T373" s="1">
        <v>4</v>
      </c>
      <c r="U373" s="1">
        <v>4</v>
      </c>
      <c r="V373" s="1">
        <v>5</v>
      </c>
      <c r="W373" s="1">
        <v>4</v>
      </c>
      <c r="X373" s="1">
        <v>5</v>
      </c>
      <c r="Y373" s="1">
        <v>5</v>
      </c>
      <c r="Z373" s="1">
        <v>5</v>
      </c>
      <c r="AA373" s="1">
        <v>4</v>
      </c>
      <c r="AB373" s="1">
        <v>5</v>
      </c>
      <c r="AC373" s="1">
        <v>4</v>
      </c>
      <c r="AD373" s="1">
        <v>5</v>
      </c>
      <c r="AE373" s="1">
        <v>5</v>
      </c>
      <c r="AF373" s="1">
        <v>5</v>
      </c>
      <c r="AG373" s="1">
        <v>5</v>
      </c>
      <c r="AH373" s="1">
        <v>5</v>
      </c>
      <c r="AI373" s="1">
        <v>5</v>
      </c>
      <c r="AJ373" s="1">
        <v>5</v>
      </c>
      <c r="AK373" s="1">
        <v>4</v>
      </c>
      <c r="AL373" s="1">
        <v>2</v>
      </c>
      <c r="AM373" s="1">
        <v>2</v>
      </c>
      <c r="AN373" s="1">
        <v>3</v>
      </c>
    </row>
    <row r="374" spans="1:40" x14ac:dyDescent="0.25">
      <c r="A374" s="6" t="s">
        <v>413</v>
      </c>
      <c r="B374" s="1">
        <v>2</v>
      </c>
      <c r="C374" s="3">
        <v>23</v>
      </c>
      <c r="D374" s="1">
        <v>4</v>
      </c>
      <c r="E374" s="1">
        <v>1</v>
      </c>
      <c r="F374" s="1">
        <v>2</v>
      </c>
      <c r="G374" s="1">
        <v>1</v>
      </c>
      <c r="H374" s="1">
        <v>1</v>
      </c>
      <c r="I374" s="1">
        <v>4</v>
      </c>
      <c r="J374" s="1">
        <v>4</v>
      </c>
      <c r="K374" s="1">
        <v>2</v>
      </c>
      <c r="L374" s="1">
        <v>3</v>
      </c>
      <c r="M374" s="1">
        <v>4</v>
      </c>
      <c r="N374" s="1">
        <v>3</v>
      </c>
      <c r="O374" s="1">
        <v>3</v>
      </c>
      <c r="P374" s="1">
        <v>4</v>
      </c>
      <c r="Q374" s="1">
        <v>4</v>
      </c>
      <c r="R374" s="1">
        <v>4</v>
      </c>
      <c r="S374" s="1">
        <v>4</v>
      </c>
      <c r="T374" s="1">
        <v>4</v>
      </c>
      <c r="U374" s="1">
        <v>4</v>
      </c>
      <c r="V374" s="1">
        <v>3</v>
      </c>
      <c r="W374" s="1">
        <v>3</v>
      </c>
      <c r="X374" s="1">
        <v>3</v>
      </c>
      <c r="Y374" s="1">
        <v>4</v>
      </c>
      <c r="Z374" s="1">
        <v>5</v>
      </c>
      <c r="AA374" s="1">
        <v>5</v>
      </c>
      <c r="AB374" s="1">
        <v>5</v>
      </c>
      <c r="AC374" s="1">
        <v>5</v>
      </c>
      <c r="AD374" s="1">
        <v>3</v>
      </c>
      <c r="AE374" s="1">
        <v>3</v>
      </c>
      <c r="AF374" s="1">
        <v>3</v>
      </c>
      <c r="AG374" s="1">
        <v>3</v>
      </c>
      <c r="AH374" s="1">
        <v>3</v>
      </c>
      <c r="AI374" s="1">
        <v>4</v>
      </c>
      <c r="AJ374" s="1">
        <v>4</v>
      </c>
      <c r="AK374" s="1">
        <v>4</v>
      </c>
      <c r="AL374" s="1">
        <v>2</v>
      </c>
      <c r="AM374" s="1">
        <v>2</v>
      </c>
      <c r="AN374" s="1">
        <v>3</v>
      </c>
    </row>
    <row r="375" spans="1:40" x14ac:dyDescent="0.25">
      <c r="A375" s="6" t="s">
        <v>414</v>
      </c>
      <c r="B375" s="1">
        <v>2</v>
      </c>
      <c r="C375" s="3">
        <v>21</v>
      </c>
      <c r="D375" s="1">
        <v>3</v>
      </c>
      <c r="E375" s="1">
        <v>2</v>
      </c>
      <c r="F375" s="1">
        <v>1</v>
      </c>
      <c r="G375" s="1">
        <v>2</v>
      </c>
      <c r="H375" s="1">
        <v>1</v>
      </c>
      <c r="I375" s="1">
        <v>5</v>
      </c>
      <c r="J375" s="1">
        <v>4</v>
      </c>
      <c r="K375" s="1">
        <v>4</v>
      </c>
      <c r="L375" s="1">
        <v>4</v>
      </c>
      <c r="M375" s="1">
        <v>5</v>
      </c>
      <c r="N375" s="1">
        <v>4</v>
      </c>
      <c r="O375" s="1">
        <v>4</v>
      </c>
      <c r="P375" s="1">
        <v>5</v>
      </c>
      <c r="Q375" s="1">
        <v>4</v>
      </c>
      <c r="R375" s="1">
        <v>5</v>
      </c>
      <c r="S375" s="1">
        <v>4</v>
      </c>
      <c r="T375" s="1">
        <v>4</v>
      </c>
      <c r="U375" s="1">
        <v>5</v>
      </c>
      <c r="V375" s="1">
        <v>5</v>
      </c>
      <c r="W375" s="1">
        <v>4</v>
      </c>
      <c r="X375" s="1">
        <v>4</v>
      </c>
      <c r="Y375" s="1">
        <v>4</v>
      </c>
      <c r="Z375" s="1">
        <v>5</v>
      </c>
      <c r="AA375" s="1">
        <v>5</v>
      </c>
      <c r="AB375" s="1">
        <v>4</v>
      </c>
      <c r="AC375" s="1">
        <v>4</v>
      </c>
      <c r="AD375" s="1">
        <v>4</v>
      </c>
      <c r="AE375" s="1">
        <v>4</v>
      </c>
      <c r="AF375" s="1">
        <v>4</v>
      </c>
      <c r="AG375" s="1">
        <v>5</v>
      </c>
      <c r="AH375" s="1">
        <v>4</v>
      </c>
      <c r="AI375" s="1">
        <v>4</v>
      </c>
      <c r="AJ375" s="1">
        <v>4</v>
      </c>
      <c r="AK375" s="1">
        <v>5</v>
      </c>
      <c r="AL375" s="1">
        <v>1</v>
      </c>
      <c r="AM375" s="1">
        <v>5</v>
      </c>
      <c r="AN375" s="1">
        <v>2</v>
      </c>
    </row>
    <row r="376" spans="1:40" ht="15" x14ac:dyDescent="0.25">
      <c r="A376" s="6" t="s">
        <v>415</v>
      </c>
      <c r="B376" s="1">
        <v>2</v>
      </c>
      <c r="C376" s="3">
        <v>25</v>
      </c>
      <c r="D376" s="1">
        <v>4</v>
      </c>
      <c r="E376" s="1">
        <v>1</v>
      </c>
      <c r="F376" s="1">
        <v>1</v>
      </c>
      <c r="G376" s="1">
        <v>2</v>
      </c>
      <c r="H376" s="1">
        <v>1</v>
      </c>
      <c r="I376" s="1">
        <v>5</v>
      </c>
      <c r="J376" s="1">
        <v>4</v>
      </c>
      <c r="K376" s="1">
        <v>4</v>
      </c>
      <c r="L376" s="1">
        <v>4</v>
      </c>
      <c r="M376" s="1">
        <v>5</v>
      </c>
      <c r="N376" s="1">
        <v>5</v>
      </c>
      <c r="O376" s="1">
        <v>4</v>
      </c>
      <c r="P376" s="1">
        <v>5</v>
      </c>
      <c r="Q376" s="1">
        <v>5</v>
      </c>
      <c r="R376" s="1">
        <v>5</v>
      </c>
      <c r="S376" s="1">
        <v>4</v>
      </c>
      <c r="T376" s="1">
        <v>5</v>
      </c>
      <c r="U376" s="1">
        <v>5</v>
      </c>
      <c r="V376" s="1">
        <v>5</v>
      </c>
      <c r="W376" s="1">
        <v>5</v>
      </c>
      <c r="X376" s="1">
        <v>5</v>
      </c>
      <c r="Y376" s="1">
        <v>4</v>
      </c>
      <c r="Z376" s="1">
        <v>5</v>
      </c>
      <c r="AA376" s="1">
        <v>5</v>
      </c>
      <c r="AB376" s="1">
        <v>4</v>
      </c>
      <c r="AC376" s="1">
        <v>5</v>
      </c>
      <c r="AD376" s="1">
        <v>5</v>
      </c>
      <c r="AE376" s="1">
        <v>5</v>
      </c>
      <c r="AF376" s="1">
        <v>4</v>
      </c>
      <c r="AG376" s="1">
        <v>5</v>
      </c>
      <c r="AH376" s="1">
        <v>5</v>
      </c>
      <c r="AI376" s="1">
        <v>5</v>
      </c>
      <c r="AJ376" s="1">
        <v>5</v>
      </c>
      <c r="AK376" s="1">
        <v>5</v>
      </c>
      <c r="AL376" s="2">
        <v>1</v>
      </c>
      <c r="AM376" s="1">
        <v>5</v>
      </c>
      <c r="AN376" s="1">
        <v>4</v>
      </c>
    </row>
  </sheetData>
  <phoneticPr fontId="2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SPSS数据分析</vt:lpstr>
      <vt:lpstr>结合SPSS分析</vt:lpstr>
      <vt:lpstr>平均分处理</vt:lpstr>
      <vt:lpstr>三个维度的分析</vt:lpstr>
      <vt:lpstr>分维度</vt:lpstr>
      <vt:lpstr>透视-描述统计</vt:lpstr>
      <vt:lpstr>问卷汇总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liumingchun</cp:lastModifiedBy>
  <dcterms:modified xsi:type="dcterms:W3CDTF">2020-05-30T12:49:24Z</dcterms:modified>
  <cp:category/>
  <cp:contentStatus/>
</cp:coreProperties>
</file>