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o.Mai\Documents\"/>
    </mc:Choice>
  </mc:AlternateContent>
  <xr:revisionPtr revIDLastSave="0" documentId="8_{F857F992-4BA0-48CC-99AE-0B2A2B261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  <sheet name="Sheet8" sheetId="22" r:id="rId2"/>
    <sheet name="Sheet1" sheetId="10" r:id="rId3"/>
    <sheet name="Sheet7" sheetId="21" r:id="rId4"/>
    <sheet name="Sheet6" sheetId="20" r:id="rId5"/>
    <sheet name="Sheet5" sheetId="17" r:id="rId6"/>
    <sheet name="Sheet4" sheetId="15" r:id="rId7"/>
    <sheet name="Sheet2" sheetId="11" r:id="rId8"/>
    <sheet name="Transformed Data" sheetId="2" r:id="rId9"/>
    <sheet name="Transformed Data (2)" sheetId="3" r:id="rId10"/>
    <sheet name="Transformed Data (3)" sheetId="4" r:id="rId11"/>
    <sheet name="Transformed Data (4)" sheetId="5" r:id="rId12"/>
    <sheet name="Transformed Data (5)" sheetId="6" r:id="rId13"/>
    <sheet name="Transformed Data (6)" sheetId="7" r:id="rId14"/>
    <sheet name="Transformed Data (7)" sheetId="8" r:id="rId15"/>
    <sheet name="Suggestion1" sheetId="9" r:id="rId16"/>
    <sheet name="Suggestion2" sheetId="12" r:id="rId17"/>
    <sheet name="Recommendation1" sheetId="13" r:id="rId18"/>
    <sheet name="Sheet3" sheetId="14" r:id="rId19"/>
    <sheet name="Suggestion3" sheetId="16" r:id="rId20"/>
    <sheet name="Recommendation2" sheetId="18" r:id="rId21"/>
    <sheet name="Recommendation3" sheetId="19" r:id="rId22"/>
  </sheets>
  <definedNames>
    <definedName name="_xlcn.WorksheetConnection_Sheet1AG1" hidden="1">Sheet1!$A:$G</definedName>
  </definedNames>
  <calcPr calcId="191028"/>
  <pivotCaches>
    <pivotCache cacheId="0" r:id="rId23"/>
    <pivotCache cacheId="1" r:id="rId24"/>
  </pivotCaches>
  <extLst>
    <ext xmlns:x15="http://schemas.microsoft.com/office/spreadsheetml/2010/11/main" uri="{841E416B-1EF1-43b6-AB56-02D37102CBD5}">
      <x15:pivotCaches>
        <pivotCache cacheId="3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:$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2" i="1" a="1"/>
  <c r="B2" i="1" s="1"/>
  <c r="B2" i="10" a="1"/>
  <c r="B2" i="10" s="1"/>
  <c r="B3" i="10" a="1"/>
  <c r="B3" i="10" s="1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 s="1"/>
  <c r="B11" i="10" a="1"/>
  <c r="B11" i="10" s="1"/>
  <c r="B12" i="10" a="1"/>
  <c r="B12" i="10" s="1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 s="1"/>
  <c r="B19" i="10" a="1"/>
  <c r="B19" i="10" s="1"/>
  <c r="B20" i="10" a="1"/>
  <c r="B20" i="10" s="1"/>
  <c r="B21" i="10" a="1"/>
  <c r="B21" i="10" s="1"/>
  <c r="B22" i="10" a="1"/>
  <c r="B22" i="10" s="1"/>
  <c r="B23" i="10" a="1"/>
  <c r="B23" i="10" s="1"/>
  <c r="B24" i="10" a="1"/>
  <c r="B24" i="10" s="1"/>
  <c r="B25" i="10" a="1"/>
  <c r="B25" i="10" s="1"/>
  <c r="B26" i="10" a="1"/>
  <c r="B26" i="10" s="1"/>
  <c r="B27" i="10" a="1"/>
  <c r="B27" i="10" s="1"/>
  <c r="B28" i="10" a="1"/>
  <c r="B28" i="10" s="1"/>
  <c r="B29" i="10" a="1"/>
  <c r="B29" i="10" s="1"/>
  <c r="B30" i="10" a="1"/>
  <c r="B30" i="10" s="1"/>
  <c r="B31" i="10" a="1"/>
  <c r="B31" i="10" s="1"/>
  <c r="B32" i="10" a="1"/>
  <c r="B32" i="10" s="1"/>
  <c r="B33" i="10" a="1"/>
  <c r="B33" i="10" s="1"/>
  <c r="B34" i="10" a="1"/>
  <c r="B34" i="10" s="1"/>
  <c r="B35" i="10" a="1"/>
  <c r="B35" i="10" s="1"/>
  <c r="B36" i="10" a="1"/>
  <c r="B36" i="10" s="1"/>
  <c r="B37" i="10" a="1"/>
  <c r="B37" i="10" s="1"/>
  <c r="B38" i="10" a="1"/>
  <c r="B38" i="10" s="1"/>
  <c r="B39" i="10" a="1"/>
  <c r="B39" i="10" s="1"/>
  <c r="B40" i="10" a="1"/>
  <c r="B40" i="10" s="1"/>
  <c r="B41" i="10" a="1"/>
  <c r="B41" i="10" s="1"/>
  <c r="B42" i="10" a="1"/>
  <c r="B42" i="10" s="1"/>
  <c r="B43" i="10" a="1"/>
  <c r="B43" i="10" s="1"/>
  <c r="B44" i="10" a="1"/>
  <c r="B44" i="10" s="1"/>
  <c r="B45" i="10" a="1"/>
  <c r="B45" i="10" s="1"/>
  <c r="B46" i="10" a="1"/>
  <c r="B46" i="10" s="1"/>
  <c r="B47" i="10" a="1"/>
  <c r="B47" i="10" s="1"/>
  <c r="B48" i="10" a="1"/>
  <c r="B48" i="10" s="1"/>
  <c r="B49" i="10" a="1"/>
  <c r="B49" i="10" s="1"/>
  <c r="B50" i="10" a="1"/>
  <c r="B50" i="10" s="1"/>
  <c r="B51" i="10" a="1"/>
  <c r="B51" i="10" s="1"/>
  <c r="B52" i="10" a="1"/>
  <c r="B52" i="10" s="1"/>
  <c r="B53" i="10" a="1"/>
  <c r="B53" i="10" s="1"/>
  <c r="B54" i="10" a="1"/>
  <c r="B54" i="10" s="1"/>
  <c r="B55" i="10" a="1"/>
  <c r="B55" i="10" s="1"/>
  <c r="B56" i="10" a="1"/>
  <c r="B56" i="10" s="1"/>
  <c r="B57" i="10" a="1"/>
  <c r="B57" i="10" s="1"/>
  <c r="B58" i="10" a="1"/>
  <c r="B58" i="10" s="1"/>
  <c r="B59" i="10" a="1"/>
  <c r="B59" i="10" s="1"/>
  <c r="B60" i="10" a="1"/>
  <c r="B60" i="10" s="1"/>
  <c r="B61" i="10" a="1"/>
  <c r="B61" i="10" s="1"/>
  <c r="B62" i="10" a="1"/>
  <c r="B62" i="10" s="1"/>
  <c r="B63" i="10" a="1"/>
  <c r="B63" i="10" s="1"/>
  <c r="B64" i="10" a="1"/>
  <c r="B64" i="10" s="1"/>
  <c r="B65" i="10" a="1"/>
  <c r="B65" i="10" s="1"/>
  <c r="B66" i="10" a="1"/>
  <c r="B66" i="10" s="1"/>
  <c r="B67" i="10" a="1"/>
  <c r="B67" i="10" s="1"/>
  <c r="B68" i="10" a="1"/>
  <c r="B68" i="10" s="1"/>
  <c r="B69" i="10" a="1"/>
  <c r="B69" i="10" s="1"/>
  <c r="B70" i="10" a="1"/>
  <c r="B70" i="10" s="1"/>
  <c r="B71" i="10" a="1"/>
  <c r="B71" i="10" s="1"/>
  <c r="B72" i="10" a="1"/>
  <c r="B72" i="10" s="1"/>
  <c r="B73" i="10" a="1"/>
  <c r="B73" i="10" s="1"/>
  <c r="B74" i="10" a="1"/>
  <c r="B74" i="10" s="1"/>
  <c r="B75" i="10" a="1"/>
  <c r="B75" i="10" s="1"/>
  <c r="B76" i="10" a="1"/>
  <c r="B76" i="10" s="1"/>
  <c r="B77" i="10" a="1"/>
  <c r="B77" i="10" s="1"/>
  <c r="B78" i="10" a="1"/>
  <c r="B78" i="10" s="1"/>
  <c r="B79" i="10" a="1"/>
  <c r="B79" i="10" s="1"/>
  <c r="B80" i="10" a="1"/>
  <c r="B80" i="10" s="1"/>
  <c r="B81" i="10" a="1"/>
  <c r="B81" i="10" s="1"/>
  <c r="B82" i="10" a="1"/>
  <c r="B82" i="10" s="1"/>
  <c r="B83" i="10" a="1"/>
  <c r="B83" i="10" s="1"/>
  <c r="B84" i="10" a="1"/>
  <c r="B84" i="10" s="1"/>
  <c r="B85" i="10" a="1"/>
  <c r="B85" i="10" s="1"/>
  <c r="B86" i="10" a="1"/>
  <c r="B86" i="10" s="1"/>
  <c r="B87" i="10" a="1"/>
  <c r="B87" i="10" s="1"/>
  <c r="B88" i="10" a="1"/>
  <c r="B88" i="10" s="1"/>
  <c r="B89" i="10" a="1"/>
  <c r="B89" i="10" s="1"/>
  <c r="B90" i="10" a="1"/>
  <c r="B90" i="10" s="1"/>
  <c r="B91" i="10" a="1"/>
  <c r="B91" i="10" s="1"/>
  <c r="B92" i="10" a="1"/>
  <c r="B92" i="10" s="1"/>
  <c r="B93" i="10" a="1"/>
  <c r="B93" i="10" s="1"/>
  <c r="B94" i="10" a="1"/>
  <c r="B94" i="10" s="1"/>
  <c r="B95" i="10" a="1"/>
  <c r="B95" i="10" s="1"/>
  <c r="B96" i="10" a="1"/>
  <c r="B96" i="10" s="1"/>
  <c r="B97" i="10" a="1"/>
  <c r="B97" i="10" s="1"/>
  <c r="B98" i="10" a="1"/>
  <c r="B98" i="10" s="1"/>
  <c r="B99" i="10" a="1"/>
  <c r="B99" i="10" s="1"/>
  <c r="B100" i="10" a="1"/>
  <c r="B100" i="10" s="1"/>
  <c r="B101" i="10" a="1"/>
  <c r="B101" i="10" s="1"/>
  <c r="B102" i="10" a="1"/>
  <c r="B102" i="10" s="1"/>
  <c r="B103" i="10" a="1"/>
  <c r="B103" i="10" s="1"/>
  <c r="B104" i="10" a="1"/>
  <c r="B104" i="10" s="1"/>
  <c r="B105" i="10" a="1"/>
  <c r="B105" i="10" s="1"/>
  <c r="B106" i="10" a="1"/>
  <c r="B106" i="10" s="1"/>
  <c r="B107" i="10" a="1"/>
  <c r="B107" i="10" s="1"/>
  <c r="B108" i="10" a="1"/>
  <c r="B108" i="10" s="1"/>
  <c r="B109" i="10" a="1"/>
  <c r="B109" i="10" s="1"/>
  <c r="B110" i="10" a="1"/>
  <c r="B110" i="10" s="1"/>
  <c r="B111" i="10" a="1"/>
  <c r="B111" i="10" s="1"/>
  <c r="B112" i="10" a="1"/>
  <c r="B112" i="10" s="1"/>
  <c r="B113" i="10" a="1"/>
  <c r="B113" i="10" s="1"/>
  <c r="B114" i="10" a="1"/>
  <c r="B114" i="10" s="1"/>
  <c r="B115" i="10" a="1"/>
  <c r="B115" i="10" s="1"/>
  <c r="B116" i="10" a="1"/>
  <c r="B116" i="10" s="1"/>
  <c r="B117" i="10" a="1"/>
  <c r="B117" i="10" s="1"/>
  <c r="B118" i="10" a="1"/>
  <c r="B118" i="10" s="1"/>
  <c r="B119" i="10" a="1"/>
  <c r="B119" i="10" s="1"/>
  <c r="B120" i="10" a="1"/>
  <c r="B120" i="10" s="1"/>
  <c r="B121" i="10" a="1"/>
  <c r="B121" i="10" s="1"/>
  <c r="B122" i="10" a="1"/>
  <c r="B122" i="10" s="1"/>
  <c r="B123" i="10" a="1"/>
  <c r="B123" i="10" s="1"/>
  <c r="B124" i="10" a="1"/>
  <c r="B124" i="10" s="1"/>
  <c r="B125" i="10" a="1"/>
  <c r="B125" i="10" s="1"/>
  <c r="B126" i="10" a="1"/>
  <c r="B126" i="10" s="1"/>
  <c r="B127" i="10" a="1"/>
  <c r="B127" i="10" s="1"/>
  <c r="B128" i="10" a="1"/>
  <c r="B128" i="10" s="1"/>
  <c r="B129" i="10" a="1"/>
  <c r="B129" i="10" s="1"/>
  <c r="B130" i="10" a="1"/>
  <c r="B130" i="10" s="1"/>
  <c r="B131" i="10" a="1"/>
  <c r="B131" i="10" s="1"/>
  <c r="B132" i="10" a="1"/>
  <c r="B132" i="10" s="1"/>
  <c r="B133" i="10" a="1"/>
  <c r="B133" i="10" s="1"/>
  <c r="B134" i="10" a="1"/>
  <c r="B134" i="10" s="1"/>
  <c r="B135" i="10" a="1"/>
  <c r="B135" i="10" s="1"/>
  <c r="B136" i="10" a="1"/>
  <c r="B136" i="10" s="1"/>
  <c r="B137" i="10" a="1"/>
  <c r="B137" i="10" s="1"/>
  <c r="B138" i="10" a="1"/>
  <c r="B138" i="10" s="1"/>
  <c r="B139" i="10" a="1"/>
  <c r="B139" i="10" s="1"/>
  <c r="B140" i="10" a="1"/>
  <c r="B140" i="10" s="1"/>
  <c r="B141" i="10" a="1"/>
  <c r="B141" i="10" s="1"/>
  <c r="B142" i="10" a="1"/>
  <c r="B142" i="10" s="1"/>
  <c r="B143" i="10" a="1"/>
  <c r="B143" i="10" s="1"/>
  <c r="B144" i="10" a="1"/>
  <c r="B144" i="10" s="1"/>
  <c r="B145" i="10" a="1"/>
  <c r="B145" i="10" s="1"/>
  <c r="B146" i="10" a="1"/>
  <c r="B146" i="10" s="1"/>
  <c r="B147" i="10" a="1"/>
  <c r="B147" i="10" s="1"/>
  <c r="B148" i="10" a="1"/>
  <c r="B148" i="10" s="1"/>
  <c r="B149" i="10" a="1"/>
  <c r="B149" i="10" s="1"/>
  <c r="B150" i="10" a="1"/>
  <c r="B150" i="10" s="1"/>
  <c r="B151" i="10" a="1"/>
  <c r="B151" i="10" s="1"/>
  <c r="B152" i="10" a="1"/>
  <c r="B152" i="10" s="1"/>
  <c r="B153" i="10" a="1"/>
  <c r="B153" i="10" s="1"/>
  <c r="B154" i="10" a="1"/>
  <c r="B154" i="10" s="1"/>
  <c r="B155" i="10" a="1"/>
  <c r="B155" i="10" s="1"/>
  <c r="B156" i="10" a="1"/>
  <c r="B156" i="10" s="1"/>
  <c r="B157" i="10" a="1"/>
  <c r="B157" i="10" s="1"/>
  <c r="B158" i="10" a="1"/>
  <c r="B158" i="10" s="1"/>
  <c r="B159" i="10" a="1"/>
  <c r="B159" i="10" s="1"/>
  <c r="B160" i="10" a="1"/>
  <c r="B160" i="10" s="1"/>
  <c r="B161" i="10" a="1"/>
  <c r="B161" i="10" s="1"/>
  <c r="B162" i="10" a="1"/>
  <c r="B162" i="10" s="1"/>
  <c r="B163" i="10" a="1"/>
  <c r="B163" i="10" s="1"/>
  <c r="B164" i="10" a="1"/>
  <c r="B164" i="10" s="1"/>
  <c r="B165" i="10" a="1"/>
  <c r="B165" i="10" s="1"/>
  <c r="B166" i="10" a="1"/>
  <c r="B166" i="10" s="1"/>
  <c r="B167" i="10" a="1"/>
  <c r="B167" i="10" s="1"/>
  <c r="B168" i="10" a="1"/>
  <c r="B168" i="10" s="1"/>
  <c r="B169" i="10" a="1"/>
  <c r="B169" i="10" s="1"/>
  <c r="B170" i="10" a="1"/>
  <c r="B170" i="10" s="1"/>
  <c r="B171" i="10" a="1"/>
  <c r="B171" i="10" s="1"/>
  <c r="B172" i="10" a="1"/>
  <c r="B172" i="10" s="1"/>
  <c r="B173" i="10" a="1"/>
  <c r="B173" i="10" s="1"/>
  <c r="B174" i="10" a="1"/>
  <c r="B174" i="10" s="1"/>
  <c r="B175" i="10" a="1"/>
  <c r="B175" i="10" s="1"/>
  <c r="B176" i="10" a="1"/>
  <c r="B176" i="10" s="1"/>
  <c r="B177" i="10" a="1"/>
  <c r="B177" i="10" s="1"/>
  <c r="B178" i="10" a="1"/>
  <c r="B178" i="10" s="1"/>
  <c r="B179" i="10" a="1"/>
  <c r="B179" i="10" s="1"/>
  <c r="B180" i="10" a="1"/>
  <c r="B180" i="10" s="1"/>
  <c r="B181" i="10" a="1"/>
  <c r="B181" i="10" s="1"/>
  <c r="B182" i="10" a="1"/>
  <c r="B182" i="10" s="1"/>
  <c r="B183" i="10" a="1"/>
  <c r="B183" i="10" s="1"/>
  <c r="B184" i="10" a="1"/>
  <c r="B184" i="10" s="1"/>
  <c r="B185" i="10" a="1"/>
  <c r="B185" i="10" s="1"/>
  <c r="B186" i="10" a="1"/>
  <c r="B186" i="10" s="1"/>
  <c r="B187" i="10" a="1"/>
  <c r="B187" i="10" s="1"/>
  <c r="B188" i="10" a="1"/>
  <c r="B188" i="10" s="1"/>
  <c r="B189" i="10" a="1"/>
  <c r="B189" i="10" s="1"/>
  <c r="B190" i="10" a="1"/>
  <c r="B190" i="10" s="1"/>
  <c r="B191" i="10" a="1"/>
  <c r="B191" i="10" s="1"/>
  <c r="B192" i="10" a="1"/>
  <c r="B192" i="10" s="1"/>
  <c r="B193" i="10" a="1"/>
  <c r="B193" i="10" s="1"/>
  <c r="B194" i="10" a="1"/>
  <c r="B194" i="10" s="1"/>
  <c r="B195" i="10" a="1"/>
  <c r="B195" i="10" s="1"/>
  <c r="B196" i="10" a="1"/>
  <c r="B196" i="10" s="1"/>
  <c r="B197" i="10" a="1"/>
  <c r="B197" i="10" s="1"/>
  <c r="B198" i="10" a="1"/>
  <c r="B198" i="10" s="1"/>
  <c r="B199" i="10" a="1"/>
  <c r="B199" i="10" s="1"/>
  <c r="B200" i="10" a="1"/>
  <c r="B200" i="10" s="1"/>
  <c r="B201" i="10" a="1"/>
  <c r="B201" i="10" s="1"/>
  <c r="B202" i="10" a="1"/>
  <c r="B202" i="10" s="1"/>
  <c r="B203" i="10" a="1"/>
  <c r="B203" i="10" s="1"/>
  <c r="B204" i="10" a="1"/>
  <c r="B204" i="10" s="1"/>
  <c r="B205" i="10" a="1"/>
  <c r="B205" i="10" s="1"/>
  <c r="B206" i="10" a="1"/>
  <c r="B206" i="10" s="1"/>
  <c r="B207" i="10" a="1"/>
  <c r="B207" i="10" s="1"/>
  <c r="B208" i="10" a="1"/>
  <c r="B208" i="10" s="1"/>
  <c r="B209" i="10" a="1"/>
  <c r="B209" i="10" s="1"/>
  <c r="B210" i="10" a="1"/>
  <c r="B210" i="10" s="1"/>
  <c r="B211" i="10" a="1"/>
  <c r="B211" i="10" s="1"/>
  <c r="B212" i="10" a="1"/>
  <c r="B212" i="10" s="1"/>
  <c r="B213" i="10" a="1"/>
  <c r="B213" i="10" s="1"/>
  <c r="B214" i="10" a="1"/>
  <c r="B214" i="10" s="1"/>
  <c r="B215" i="10" a="1"/>
  <c r="B215" i="10" s="1"/>
  <c r="B216" i="10" a="1"/>
  <c r="B216" i="10" s="1"/>
  <c r="B217" i="10" a="1"/>
  <c r="B217" i="10" s="1"/>
  <c r="B218" i="10" a="1"/>
  <c r="B218" i="10" s="1"/>
  <c r="B219" i="10" a="1"/>
  <c r="B219" i="10" s="1"/>
  <c r="B220" i="10" a="1"/>
  <c r="B220" i="10" s="1"/>
  <c r="B221" i="10" a="1"/>
  <c r="B221" i="10" s="1"/>
  <c r="B222" i="10" a="1"/>
  <c r="B222" i="10" s="1"/>
  <c r="B223" i="10" a="1"/>
  <c r="B223" i="10" s="1"/>
  <c r="B224" i="10" a="1"/>
  <c r="B224" i="10" s="1"/>
  <c r="B225" i="10" a="1"/>
  <c r="B225" i="10" s="1"/>
  <c r="B226" i="10" a="1"/>
  <c r="B226" i="10" s="1"/>
  <c r="B227" i="10" a="1"/>
  <c r="B227" i="10" s="1"/>
  <c r="B228" i="10" a="1"/>
  <c r="B228" i="10" s="1"/>
  <c r="B229" i="10" a="1"/>
  <c r="B229" i="10" s="1"/>
  <c r="B230" i="10" a="1"/>
  <c r="B230" i="10" s="1"/>
  <c r="B231" i="10" a="1"/>
  <c r="B231" i="10" s="1"/>
  <c r="B232" i="10" a="1"/>
  <c r="B232" i="10" s="1"/>
  <c r="B233" i="10" a="1"/>
  <c r="B233" i="10" s="1"/>
  <c r="B234" i="10" a="1"/>
  <c r="B234" i="10" s="1"/>
  <c r="B235" i="10" a="1"/>
  <c r="B235" i="10" s="1"/>
  <c r="B236" i="10" a="1"/>
  <c r="B236" i="10" s="1"/>
  <c r="B237" i="10" a="1"/>
  <c r="B237" i="10" s="1"/>
  <c r="B238" i="10" a="1"/>
  <c r="B238" i="10" s="1"/>
  <c r="B239" i="10" a="1"/>
  <c r="B239" i="10" s="1"/>
  <c r="B240" i="10" a="1"/>
  <c r="B240" i="10" s="1"/>
  <c r="B241" i="10" a="1"/>
  <c r="B241" i="10" s="1"/>
  <c r="B242" i="10" a="1"/>
  <c r="B242" i="10" s="1"/>
  <c r="B243" i="10" a="1"/>
  <c r="B243" i="10" s="1"/>
  <c r="B244" i="10" a="1"/>
  <c r="B244" i="10" s="1"/>
  <c r="B245" i="10" a="1"/>
  <c r="B245" i="10" s="1"/>
  <c r="B246" i="10" a="1"/>
  <c r="B246" i="10" s="1"/>
  <c r="B247" i="10" a="1"/>
  <c r="B247" i="10" s="1"/>
  <c r="B248" i="10" a="1"/>
  <c r="B248" i="10" s="1"/>
  <c r="B249" i="10" a="1"/>
  <c r="B249" i="10" s="1"/>
  <c r="B250" i="10" a="1"/>
  <c r="B250" i="10" s="1"/>
  <c r="B251" i="10" a="1"/>
  <c r="B251" i="10" s="1"/>
  <c r="B252" i="10" a="1"/>
  <c r="B252" i="10" s="1"/>
  <c r="B253" i="10" a="1"/>
  <c r="B253" i="10" s="1"/>
  <c r="B254" i="10" a="1"/>
  <c r="B254" i="10" s="1"/>
  <c r="B255" i="10" a="1"/>
  <c r="B255" i="10" s="1"/>
  <c r="B256" i="10" a="1"/>
  <c r="B256" i="10" s="1"/>
  <c r="B257" i="10" a="1"/>
  <c r="B257" i="10" s="1"/>
  <c r="B258" i="10" a="1"/>
  <c r="B258" i="10" s="1"/>
  <c r="B259" i="10" a="1"/>
  <c r="B259" i="10" s="1"/>
  <c r="B260" i="10" a="1"/>
  <c r="B260" i="10" s="1"/>
  <c r="B261" i="10" a="1"/>
  <c r="B261" i="10" s="1"/>
  <c r="B262" i="10" a="1"/>
  <c r="B262" i="10" s="1"/>
  <c r="B263" i="10" a="1"/>
  <c r="B263" i="10" s="1"/>
  <c r="B264" i="10" a="1"/>
  <c r="B264" i="10" s="1"/>
  <c r="B265" i="10" a="1"/>
  <c r="B265" i="10" s="1"/>
  <c r="B266" i="10" a="1"/>
  <c r="B266" i="10" s="1"/>
  <c r="B267" i="10" a="1"/>
  <c r="B267" i="10" s="1"/>
  <c r="B268" i="10" a="1"/>
  <c r="B268" i="10" s="1"/>
  <c r="B269" i="10" a="1"/>
  <c r="B269" i="10" s="1"/>
  <c r="B270" i="10" a="1"/>
  <c r="B270" i="10" s="1"/>
  <c r="B271" i="10" a="1"/>
  <c r="B271" i="10" s="1"/>
  <c r="B272" i="10" a="1"/>
  <c r="B272" i="10" s="1"/>
  <c r="B273" i="10" a="1"/>
  <c r="B273" i="10" s="1"/>
  <c r="B274" i="10" a="1"/>
  <c r="B274" i="10" s="1"/>
  <c r="B275" i="10" a="1"/>
  <c r="B275" i="10" s="1"/>
  <c r="B276" i="10" a="1"/>
  <c r="B276" i="10" s="1"/>
  <c r="B277" i="10" a="1"/>
  <c r="B277" i="10" s="1"/>
  <c r="B278" i="10" a="1"/>
  <c r="B278" i="10" s="1"/>
  <c r="B279" i="10" a="1"/>
  <c r="B279" i="10" s="1"/>
  <c r="B280" i="10" a="1"/>
  <c r="B280" i="10" s="1"/>
  <c r="B281" i="10" a="1"/>
  <c r="B281" i="10" s="1"/>
  <c r="B282" i="10" a="1"/>
  <c r="B282" i="10" s="1"/>
  <c r="B283" i="10" a="1"/>
  <c r="B283" i="10" s="1"/>
  <c r="B284" i="10" a="1"/>
  <c r="B284" i="10" s="1"/>
  <c r="B285" i="10" a="1"/>
  <c r="B285" i="10" s="1"/>
  <c r="B286" i="10" a="1"/>
  <c r="B286" i="10" s="1"/>
  <c r="B287" i="10" a="1"/>
  <c r="B287" i="10" s="1"/>
  <c r="B288" i="10" a="1"/>
  <c r="B288" i="10" s="1"/>
  <c r="B289" i="10" a="1"/>
  <c r="B289" i="10" s="1"/>
  <c r="B290" i="10" a="1"/>
  <c r="B290" i="10" s="1"/>
  <c r="B291" i="10" a="1"/>
  <c r="B291" i="10" s="1"/>
  <c r="B292" i="10" a="1"/>
  <c r="B292" i="10" s="1"/>
  <c r="B293" i="10" a="1"/>
  <c r="B293" i="10" s="1"/>
  <c r="B294" i="10" a="1"/>
  <c r="B294" i="10" s="1"/>
  <c r="B295" i="10" a="1"/>
  <c r="B295" i="10" s="1"/>
  <c r="B296" i="10" a="1"/>
  <c r="B296" i="10" s="1"/>
  <c r="B297" i="10" a="1"/>
  <c r="B297" i="10" s="1"/>
  <c r="B298" i="10" a="1"/>
  <c r="B298" i="10" s="1"/>
  <c r="B299" i="10" a="1"/>
  <c r="B299" i="10" s="1"/>
  <c r="B300" i="10" a="1"/>
  <c r="B300" i="10" s="1"/>
  <c r="B301" i="10" a="1"/>
  <c r="B301" i="10" s="1"/>
  <c r="B302" i="10" a="1"/>
  <c r="B302" i="10" s="1"/>
  <c r="B303" i="10" a="1"/>
  <c r="B303" i="10" s="1"/>
  <c r="B304" i="10" a="1"/>
  <c r="B304" i="10" s="1"/>
  <c r="B305" i="10" a="1"/>
  <c r="B305" i="10" s="1"/>
  <c r="B306" i="10" a="1"/>
  <c r="B306" i="10" s="1"/>
  <c r="B307" i="10" a="1"/>
  <c r="B307" i="10" s="1"/>
  <c r="B308" i="10" a="1"/>
  <c r="B308" i="10" s="1"/>
  <c r="B309" i="10" a="1"/>
  <c r="B309" i="10" s="1"/>
  <c r="B310" i="10" a="1"/>
  <c r="B310" i="10" s="1"/>
  <c r="B311" i="10" a="1"/>
  <c r="B311" i="10" s="1"/>
  <c r="B312" i="10" a="1"/>
  <c r="B312" i="10" s="1"/>
  <c r="B313" i="10" a="1"/>
  <c r="B313" i="10" s="1"/>
  <c r="B314" i="10" a="1"/>
  <c r="B314" i="10" s="1"/>
  <c r="B315" i="10" a="1"/>
  <c r="B315" i="10" s="1"/>
  <c r="B316" i="10" a="1"/>
  <c r="B316" i="10" s="1"/>
  <c r="B317" i="10" a="1"/>
  <c r="B317" i="10" s="1"/>
  <c r="B318" i="10" a="1"/>
  <c r="B318" i="10" s="1"/>
  <c r="B319" i="10" a="1"/>
  <c r="B319" i="10" s="1"/>
  <c r="B320" i="10" a="1"/>
  <c r="B320" i="10" s="1"/>
  <c r="B321" i="10" a="1"/>
  <c r="B321" i="10" s="1"/>
  <c r="B322" i="10" a="1"/>
  <c r="B322" i="10" s="1"/>
  <c r="B323" i="10" a="1"/>
  <c r="B323" i="10" s="1"/>
  <c r="B324" i="10" a="1"/>
  <c r="B324" i="10" s="1"/>
  <c r="B325" i="10" a="1"/>
  <c r="B325" i="10" s="1"/>
  <c r="B326" i="10" a="1"/>
  <c r="B326" i="10" s="1"/>
  <c r="B327" i="10" a="1"/>
  <c r="B327" i="10" s="1"/>
  <c r="B328" i="10" a="1"/>
  <c r="B328" i="10" s="1"/>
  <c r="B329" i="10" a="1"/>
  <c r="B329" i="10" s="1"/>
  <c r="B330" i="10" a="1"/>
  <c r="B330" i="10" s="1"/>
  <c r="B331" i="10" a="1"/>
  <c r="B331" i="10" s="1"/>
  <c r="B332" i="10" a="1"/>
  <c r="B332" i="10" s="1"/>
  <c r="B333" i="10" a="1"/>
  <c r="B333" i="10" s="1"/>
  <c r="B334" i="10" a="1"/>
  <c r="B334" i="10" s="1"/>
  <c r="B335" i="10" a="1"/>
  <c r="B335" i="10" s="1"/>
  <c r="B336" i="10" a="1"/>
  <c r="B336" i="10" s="1"/>
  <c r="B337" i="10" a="1"/>
  <c r="B337" i="10" s="1"/>
  <c r="B338" i="10" a="1"/>
  <c r="B338" i="10" s="1"/>
  <c r="B339" i="10" a="1"/>
  <c r="B339" i="10" s="1"/>
  <c r="B340" i="10" a="1"/>
  <c r="B340" i="10" s="1"/>
  <c r="B341" i="10" a="1"/>
  <c r="B341" i="10" s="1"/>
  <c r="B342" i="10" a="1"/>
  <c r="B342" i="10" s="1"/>
  <c r="B343" i="10" a="1"/>
  <c r="B343" i="10" s="1"/>
  <c r="B344" i="10" a="1"/>
  <c r="B344" i="10" s="1"/>
  <c r="B345" i="10" a="1"/>
  <c r="B345" i="10" s="1"/>
  <c r="B346" i="10" a="1"/>
  <c r="B346" i="10" s="1"/>
  <c r="B347" i="10" a="1"/>
  <c r="B347" i="10" s="1"/>
  <c r="B348" i="10" a="1"/>
  <c r="B348" i="10" s="1"/>
  <c r="B349" i="10" a="1"/>
  <c r="B349" i="10" s="1"/>
  <c r="B350" i="10" a="1"/>
  <c r="B350" i="10" s="1"/>
  <c r="B351" i="10" a="1"/>
  <c r="B351" i="10" s="1"/>
  <c r="B352" i="10" a="1"/>
  <c r="B352" i="10" s="1"/>
  <c r="B353" i="10" a="1"/>
  <c r="B353" i="10" s="1"/>
  <c r="B354" i="10" a="1"/>
  <c r="B354" i="10" s="1"/>
  <c r="B355" i="10" a="1"/>
  <c r="B355" i="10" s="1"/>
  <c r="B356" i="10" a="1"/>
  <c r="B356" i="10" s="1"/>
  <c r="B357" i="10" a="1"/>
  <c r="B357" i="10" s="1"/>
  <c r="B358" i="10" a="1"/>
  <c r="B358" i="10" s="1"/>
  <c r="B359" i="10" a="1"/>
  <c r="B359" i="10" s="1"/>
  <c r="B360" i="10" a="1"/>
  <c r="B360" i="10" s="1"/>
  <c r="B361" i="10" a="1"/>
  <c r="B361" i="10" s="1"/>
  <c r="B362" i="10" a="1"/>
  <c r="B362" i="10" s="1"/>
  <c r="B363" i="10" a="1"/>
  <c r="B363" i="10" s="1"/>
  <c r="B364" i="10" a="1"/>
  <c r="B364" i="10" s="1"/>
  <c r="B365" i="10" a="1"/>
  <c r="B365" i="10" s="1"/>
  <c r="B366" i="10" a="1"/>
  <c r="B366" i="10" s="1"/>
  <c r="B367" i="10" a="1"/>
  <c r="B367" i="10" s="1"/>
  <c r="B368" i="10" a="1"/>
  <c r="B368" i="10" s="1"/>
  <c r="B369" i="10" a="1"/>
  <c r="B369" i="10" s="1"/>
  <c r="B370" i="10" a="1"/>
  <c r="B370" i="10" s="1"/>
  <c r="B371" i="10" a="1"/>
  <c r="B371" i="10" s="1"/>
  <c r="B372" i="10" a="1"/>
  <c r="B372" i="10" s="1"/>
  <c r="B373" i="10" a="1"/>
  <c r="B373" i="10" s="1"/>
  <c r="B374" i="10" a="1"/>
  <c r="B374" i="10" s="1"/>
  <c r="B375" i="10" a="1"/>
  <c r="B375" i="10" s="1"/>
  <c r="B376" i="10" a="1"/>
  <c r="B376" i="10" s="1"/>
  <c r="B377" i="10" a="1"/>
  <c r="B377" i="10" s="1"/>
  <c r="B378" i="10" a="1"/>
  <c r="B378" i="10" s="1"/>
  <c r="B379" i="10" a="1"/>
  <c r="B379" i="10" s="1"/>
  <c r="B380" i="10" a="1"/>
  <c r="B380" i="10" s="1"/>
  <c r="B381" i="10" a="1"/>
  <c r="B381" i="10" s="1"/>
  <c r="B382" i="10" a="1"/>
  <c r="B382" i="10" s="1"/>
  <c r="B383" i="10" a="1"/>
  <c r="B383" i="10" s="1"/>
  <c r="B384" i="10" a="1"/>
  <c r="B384" i="10" s="1"/>
  <c r="B385" i="10" a="1"/>
  <c r="B385" i="10" s="1"/>
  <c r="B386" i="10" a="1"/>
  <c r="B386" i="10" s="1"/>
  <c r="B387" i="10" a="1"/>
  <c r="B387" i="10" s="1"/>
  <c r="B388" i="10" a="1"/>
  <c r="B388" i="10" s="1"/>
  <c r="B389" i="10" a="1"/>
  <c r="B389" i="10" s="1"/>
  <c r="B390" i="10" a="1"/>
  <c r="B390" i="10" s="1"/>
  <c r="B391" i="10" a="1"/>
  <c r="B391" i="10" s="1"/>
  <c r="B392" i="10" a="1"/>
  <c r="B392" i="10" s="1"/>
  <c r="B393" i="10" a="1"/>
  <c r="B393" i="10" s="1"/>
  <c r="B394" i="10" a="1"/>
  <c r="B394" i="10" s="1"/>
  <c r="B395" i="10" a="1"/>
  <c r="B395" i="10" s="1"/>
  <c r="B396" i="10" a="1"/>
  <c r="B396" i="10" s="1"/>
  <c r="B397" i="10" a="1"/>
  <c r="B397" i="10" s="1"/>
  <c r="B398" i="10" a="1"/>
  <c r="B398" i="10" s="1"/>
  <c r="B399" i="10" a="1"/>
  <c r="B399" i="10" s="1"/>
  <c r="B400" i="10" a="1"/>
  <c r="B400" i="10" s="1"/>
  <c r="B401" i="10" a="1"/>
  <c r="B401" i="10" s="1"/>
  <c r="B402" i="10" a="1"/>
  <c r="B402" i="10" s="1"/>
  <c r="B403" i="10" a="1"/>
  <c r="B403" i="10" s="1"/>
  <c r="B404" i="10" a="1"/>
  <c r="B404" i="10" s="1"/>
  <c r="B405" i="10" a="1"/>
  <c r="B405" i="10" s="1"/>
  <c r="B406" i="10" a="1"/>
  <c r="B406" i="10" s="1"/>
  <c r="B407" i="10" a="1"/>
  <c r="B407" i="10" s="1"/>
  <c r="B408" i="10" a="1"/>
  <c r="B408" i="10" s="1"/>
  <c r="B409" i="10" a="1"/>
  <c r="B409" i="10" s="1"/>
  <c r="B410" i="10" a="1"/>
  <c r="B410" i="10" s="1"/>
  <c r="B411" i="10" a="1"/>
  <c r="B411" i="10" s="1"/>
  <c r="B412" i="10" a="1"/>
  <c r="B412" i="10" s="1"/>
  <c r="B413" i="10" a="1"/>
  <c r="B413" i="10" s="1"/>
  <c r="B414" i="10" a="1"/>
  <c r="B414" i="10" s="1"/>
  <c r="B415" i="10" a="1"/>
  <c r="B415" i="10" s="1"/>
  <c r="B416" i="10" a="1"/>
  <c r="B416" i="10" s="1"/>
  <c r="B417" i="10" a="1"/>
  <c r="B417" i="10" s="1"/>
  <c r="B418" i="10" a="1"/>
  <c r="B418" i="10" s="1"/>
  <c r="B419" i="10" a="1"/>
  <c r="B419" i="10" s="1"/>
  <c r="B420" i="10" a="1"/>
  <c r="B420" i="10" s="1"/>
  <c r="B421" i="10" a="1"/>
  <c r="B421" i="10" s="1"/>
  <c r="B422" i="10" a="1"/>
  <c r="B422" i="10" s="1"/>
  <c r="B423" i="10" a="1"/>
  <c r="B423" i="10" s="1"/>
  <c r="B424" i="10" a="1"/>
  <c r="B424" i="10" s="1"/>
  <c r="B425" i="10" a="1"/>
  <c r="B425" i="10" s="1"/>
  <c r="B426" i="10" a="1"/>
  <c r="B426" i="10" s="1"/>
  <c r="B427" i="10" a="1"/>
  <c r="B427" i="10" s="1"/>
  <c r="B428" i="10" a="1"/>
  <c r="B428" i="10" s="1"/>
  <c r="B429" i="10" a="1"/>
  <c r="B429" i="10" s="1"/>
  <c r="B430" i="10" a="1"/>
  <c r="B430" i="10" s="1"/>
  <c r="B431" i="10" a="1"/>
  <c r="B431" i="10" s="1"/>
  <c r="B432" i="10" a="1"/>
  <c r="B432" i="10" s="1"/>
  <c r="B433" i="10" a="1"/>
  <c r="B433" i="10" s="1"/>
  <c r="B434" i="10" a="1"/>
  <c r="B434" i="10" s="1"/>
  <c r="B435" i="10" a="1"/>
  <c r="B435" i="10" s="1"/>
  <c r="B436" i="10" a="1"/>
  <c r="B436" i="10" s="1"/>
  <c r="B437" i="10" a="1"/>
  <c r="B437" i="10" s="1"/>
  <c r="B438" i="10" a="1"/>
  <c r="B438" i="10" s="1"/>
  <c r="B439" i="10" a="1"/>
  <c r="B439" i="10" s="1"/>
  <c r="B440" i="10" a="1"/>
  <c r="B440" i="10" s="1"/>
  <c r="B441" i="10" a="1"/>
  <c r="B441" i="10" s="1"/>
  <c r="B442" i="10" a="1"/>
  <c r="B442" i="10" s="1"/>
  <c r="B443" i="10" a="1"/>
  <c r="B443" i="10" s="1"/>
  <c r="B444" i="10" a="1"/>
  <c r="B444" i="10" s="1"/>
  <c r="B445" i="10" a="1"/>
  <c r="B445" i="10" s="1"/>
  <c r="B446" i="10" a="1"/>
  <c r="B446" i="10" s="1"/>
  <c r="B447" i="10" a="1"/>
  <c r="B447" i="10" s="1"/>
  <c r="B448" i="10" a="1"/>
  <c r="B448" i="10" s="1"/>
  <c r="B449" i="10" a="1"/>
  <c r="B449" i="10" s="1"/>
  <c r="B450" i="10" a="1"/>
  <c r="B450" i="10" s="1"/>
  <c r="B451" i="10" a="1"/>
  <c r="B451" i="10" s="1"/>
  <c r="B452" i="10" a="1"/>
  <c r="B452" i="10" s="1"/>
  <c r="B453" i="10" a="1"/>
  <c r="B453" i="10" s="1"/>
  <c r="B454" i="10" a="1"/>
  <c r="B454" i="10" s="1"/>
  <c r="B455" i="10" a="1"/>
  <c r="B455" i="10" s="1"/>
  <c r="B456" i="10" a="1"/>
  <c r="B456" i="10" s="1"/>
  <c r="B457" i="10" a="1"/>
  <c r="B457" i="10" s="1"/>
  <c r="B458" i="10" a="1"/>
  <c r="B458" i="10" s="1"/>
  <c r="B459" i="10" a="1"/>
  <c r="B459" i="10" s="1"/>
  <c r="B460" i="10" a="1"/>
  <c r="B460" i="10" s="1"/>
  <c r="B461" i="10" a="1"/>
  <c r="B461" i="10" s="1"/>
  <c r="B462" i="10" a="1"/>
  <c r="B462" i="10" s="1"/>
  <c r="B463" i="10" a="1"/>
  <c r="B463" i="10" s="1"/>
  <c r="B464" i="10" a="1"/>
  <c r="B464" i="10" s="1"/>
  <c r="B465" i="10" a="1"/>
  <c r="B465" i="10" s="1"/>
  <c r="B466" i="10" a="1"/>
  <c r="B466" i="10" s="1"/>
  <c r="B467" i="10" a="1"/>
  <c r="B467" i="10" s="1"/>
  <c r="B468" i="10" a="1"/>
  <c r="B468" i="10" s="1"/>
  <c r="B469" i="10" a="1"/>
  <c r="B469" i="10" s="1"/>
  <c r="B470" i="10" a="1"/>
  <c r="B470" i="10" s="1"/>
  <c r="B471" i="10" a="1"/>
  <c r="B471" i="10" s="1"/>
  <c r="B472" i="10" a="1"/>
  <c r="B472" i="10" s="1"/>
  <c r="B473" i="10" a="1"/>
  <c r="B473" i="10" s="1"/>
  <c r="B474" i="10" a="1"/>
  <c r="B474" i="10" s="1"/>
  <c r="B475" i="10" a="1"/>
  <c r="B475" i="10" s="1"/>
  <c r="B476" i="10" a="1"/>
  <c r="B476" i="10" s="1"/>
  <c r="B477" i="10" a="1"/>
  <c r="B477" i="10" s="1"/>
  <c r="B478" i="10" a="1"/>
  <c r="B478" i="10" s="1"/>
  <c r="B479" i="10" a="1"/>
  <c r="B479" i="10" s="1"/>
  <c r="B480" i="10" a="1"/>
  <c r="B480" i="10" s="1"/>
  <c r="B481" i="10" a="1"/>
  <c r="B481" i="10" s="1"/>
  <c r="B482" i="10" a="1"/>
  <c r="B482" i="10" s="1"/>
  <c r="B483" i="10" a="1"/>
  <c r="B483" i="10" s="1"/>
  <c r="B484" i="10" a="1"/>
  <c r="B484" i="10" s="1"/>
  <c r="B485" i="10" a="1"/>
  <c r="B485" i="10" s="1"/>
  <c r="B486" i="10" a="1"/>
  <c r="B486" i="10" s="1"/>
  <c r="B487" i="10" a="1"/>
  <c r="B487" i="10" s="1"/>
  <c r="B488" i="10" a="1"/>
  <c r="B488" i="10" s="1"/>
  <c r="B489" i="10" a="1"/>
  <c r="B489" i="10" s="1"/>
  <c r="B490" i="10" a="1"/>
  <c r="B490" i="10" s="1"/>
  <c r="B491" i="10" a="1"/>
  <c r="B491" i="10" s="1"/>
  <c r="B492" i="10" a="1"/>
  <c r="B492" i="10" s="1"/>
  <c r="B493" i="10" a="1"/>
  <c r="B493" i="10" s="1"/>
  <c r="B494" i="10" a="1"/>
  <c r="B494" i="10" s="1"/>
  <c r="B495" i="10" a="1"/>
  <c r="B495" i="10" s="1"/>
  <c r="B496" i="10" a="1"/>
  <c r="B496" i="10" s="1"/>
  <c r="B497" i="10" a="1"/>
  <c r="B497" i="10" s="1"/>
  <c r="B498" i="10" a="1"/>
  <c r="B498" i="10" s="1"/>
  <c r="B499" i="10" a="1"/>
  <c r="B499" i="10" s="1"/>
  <c r="B500" i="10" a="1"/>
  <c r="B500" i="10" s="1"/>
  <c r="B501" i="10" a="1"/>
  <c r="B501" i="10" s="1"/>
  <c r="B502" i="10" a="1"/>
  <c r="B502" i="10" s="1"/>
  <c r="B503" i="10" a="1"/>
  <c r="B503" i="10" s="1"/>
  <c r="B504" i="10" a="1"/>
  <c r="B504" i="10" s="1"/>
  <c r="B505" i="10" a="1"/>
  <c r="B505" i="10" s="1"/>
  <c r="B506" i="10" a="1"/>
  <c r="B506" i="10" s="1"/>
  <c r="B507" i="10" a="1"/>
  <c r="B507" i="10" s="1"/>
  <c r="B508" i="10" a="1"/>
  <c r="B508" i="10" s="1"/>
  <c r="B509" i="10" a="1"/>
  <c r="B509" i="10" s="1"/>
  <c r="B510" i="10" a="1"/>
  <c r="B510" i="10" s="1"/>
  <c r="B511" i="10" a="1"/>
  <c r="B511" i="10" s="1"/>
  <c r="B512" i="10" a="1"/>
  <c r="B512" i="10" s="1"/>
  <c r="B513" i="10" a="1"/>
  <c r="B513" i="10" s="1"/>
  <c r="B514" i="10" a="1"/>
  <c r="B514" i="10" s="1"/>
  <c r="B515" i="10" a="1"/>
  <c r="B515" i="10" s="1"/>
  <c r="B516" i="10" a="1"/>
  <c r="B516" i="10" s="1"/>
  <c r="B517" i="10" a="1"/>
  <c r="B517" i="10" s="1"/>
  <c r="B518" i="10" a="1"/>
  <c r="B518" i="10" s="1"/>
  <c r="B519" i="10" a="1"/>
  <c r="B519" i="10" s="1"/>
  <c r="B520" i="10" a="1"/>
  <c r="B520" i="10" s="1"/>
  <c r="B521" i="10" a="1"/>
  <c r="B521" i="10" s="1"/>
  <c r="B522" i="10" a="1"/>
  <c r="B522" i="10" s="1"/>
  <c r="B523" i="10" a="1"/>
  <c r="B523" i="10" s="1"/>
  <c r="B524" i="10" a="1"/>
  <c r="B524" i="10" s="1"/>
  <c r="B525" i="10" a="1"/>
  <c r="B525" i="10" s="1"/>
  <c r="B526" i="10" a="1"/>
  <c r="B526" i="10" s="1"/>
  <c r="B527" i="10" a="1"/>
  <c r="B527" i="10" s="1"/>
  <c r="B528" i="10" a="1"/>
  <c r="B528" i="10" s="1"/>
  <c r="B529" i="10" a="1"/>
  <c r="B529" i="10" s="1"/>
  <c r="B530" i="10" a="1"/>
  <c r="B530" i="10" s="1"/>
  <c r="B531" i="10" a="1"/>
  <c r="B531" i="10" s="1"/>
  <c r="B532" i="10" a="1"/>
  <c r="B532" i="10" s="1"/>
  <c r="B533" i="10" a="1"/>
  <c r="B533" i="10" s="1"/>
  <c r="B534" i="10" a="1"/>
  <c r="B534" i="10" s="1"/>
  <c r="B535" i="10" a="1"/>
  <c r="B535" i="10" s="1"/>
  <c r="B536" i="10" a="1"/>
  <c r="B536" i="10" s="1"/>
  <c r="B537" i="10" a="1"/>
  <c r="B537" i="10" s="1"/>
  <c r="B538" i="10" a="1"/>
  <c r="B538" i="10" s="1"/>
  <c r="B539" i="10" a="1"/>
  <c r="B539" i="10" s="1"/>
  <c r="B540" i="10" a="1"/>
  <c r="B540" i="10" s="1"/>
  <c r="D2" i="10" a="1"/>
  <c r="D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904AD-5F24-4172-9E78-4D7885C9D0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BA12FA3-2089-4626-B155-BA7DE4B8CBF9}" name="WorksheetConnection_Sheet1!$A:$G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G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<sst xmlns="http://schemas.openxmlformats.org/spreadsheetml/2006/main" count="1193" uniqueCount="41">
  <si>
    <t>Age</t>
  </si>
  <si>
    <t>Average Age</t>
  </si>
  <si>
    <t>Income</t>
  </si>
  <si>
    <t>Average Income</t>
  </si>
  <si>
    <t>Spendings</t>
  </si>
  <si>
    <t>Savings</t>
  </si>
  <si>
    <t>Cluster</t>
  </si>
  <si>
    <t>Cluster 0</t>
  </si>
  <si>
    <t>Cluster 3</t>
  </si>
  <si>
    <t>Cluster 2</t>
  </si>
  <si>
    <t>Cluster 4</t>
  </si>
  <si>
    <t>Cluster 1</t>
  </si>
  <si>
    <t>Cluster 5</t>
  </si>
  <si>
    <t>IMPORTANT DETAIL</t>
  </si>
  <si>
    <t>In order to insert the PivotTable you selected, we had to organize your data in columns with a single header row.</t>
  </si>
  <si>
    <t>Field5</t>
  </si>
  <si>
    <t>% of total 'Savings' by 'Cluster'</t>
  </si>
  <si>
    <t>Row Labels</t>
  </si>
  <si>
    <t>Sum of Savings</t>
  </si>
  <si>
    <t>Grand Total</t>
  </si>
  <si>
    <t>% of total 'Income' by 'Cluster'</t>
  </si>
  <si>
    <t>Sum of Income</t>
  </si>
  <si>
    <t>Values</t>
  </si>
  <si>
    <t>Total Sum of Savings</t>
  </si>
  <si>
    <t>Total Sum of Age</t>
  </si>
  <si>
    <t>Total Sum of Income</t>
  </si>
  <si>
    <t>Sum of Age</t>
  </si>
  <si>
    <t>Sum of Spendings</t>
  </si>
  <si>
    <t>Care What Others Think</t>
  </si>
  <si>
    <t>beginner data analyst salary</t>
  </si>
  <si>
    <t>beginner data analyst salary Total</t>
  </si>
  <si>
    <t>Care What Others Think Total</t>
  </si>
  <si>
    <t>Love Themself Enough To Care Less What Others Think</t>
  </si>
  <si>
    <t>pen tester starter salary</t>
  </si>
  <si>
    <t>pen tester starter salary Total</t>
  </si>
  <si>
    <t>Love Themself Enough To Care Less What Others Think Total</t>
  </si>
  <si>
    <t>FALSE</t>
  </si>
  <si>
    <t>FALSE Total</t>
  </si>
  <si>
    <t>'Average Income' for 'Average Age' 'False'</t>
  </si>
  <si>
    <t>(All)</t>
  </si>
  <si>
    <t>Average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</si>
</sst>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10" fontId="0" fillId="0" borderId="0" xfId="0" applyNumberFormat="1"/>
    <xf numFmtId="0" fontId="0" fillId="0" borderId="0" xfId="0" pivotButton="1"/>
    <xf numFmtId="0" fontId="20" fillId="0" borderId="0" xfId="0" quotePrefix="1" applyFont="1" applyAlignment="1">
      <alignment horizontal="left" vertical="center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5E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microsoft.com/office/2017/06/relationships/rdRichValueStructure" Target="richData/rdrichvaluestructure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microsoft.com/office/2017/06/relationships/rdRichValue" Target="richData/rdrichvalue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connections" Target="connections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powerPivotData" Target="model/item.data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Age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Spendings</a:t>
            </a:r>
            <a:r>
              <a:rPr lang="en-US"/>
              <a:t> appear to cluster into 4 groups.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Spendings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in!$A$2:$A$506</c:f>
              <c:numCache>
                <c:formatCode>General</c:formatCode>
                <c:ptCount val="505"/>
                <c:pt idx="0">
                  <c:v>59</c:v>
                </c:pt>
                <c:pt idx="1">
                  <c:v>62</c:v>
                </c:pt>
                <c:pt idx="2">
                  <c:v>59</c:v>
                </c:pt>
                <c:pt idx="3">
                  <c:v>29</c:v>
                </c:pt>
                <c:pt idx="4">
                  <c:v>54</c:v>
                </c:pt>
                <c:pt idx="5">
                  <c:v>83</c:v>
                </c:pt>
                <c:pt idx="6">
                  <c:v>84</c:v>
                </c:pt>
                <c:pt idx="7">
                  <c:v>85</c:v>
                </c:pt>
                <c:pt idx="8">
                  <c:v>36</c:v>
                </c:pt>
                <c:pt idx="9">
                  <c:v>30</c:v>
                </c:pt>
                <c:pt idx="10">
                  <c:v>61</c:v>
                </c:pt>
                <c:pt idx="11">
                  <c:v>92</c:v>
                </c:pt>
                <c:pt idx="12">
                  <c:v>55</c:v>
                </c:pt>
                <c:pt idx="13">
                  <c:v>82</c:v>
                </c:pt>
                <c:pt idx="14">
                  <c:v>30</c:v>
                </c:pt>
                <c:pt idx="15">
                  <c:v>84</c:v>
                </c:pt>
                <c:pt idx="16">
                  <c:v>53</c:v>
                </c:pt>
                <c:pt idx="17">
                  <c:v>89</c:v>
                </c:pt>
                <c:pt idx="18">
                  <c:v>30</c:v>
                </c:pt>
                <c:pt idx="19">
                  <c:v>17</c:v>
                </c:pt>
                <c:pt idx="20">
                  <c:v>55</c:v>
                </c:pt>
                <c:pt idx="21">
                  <c:v>90</c:v>
                </c:pt>
                <c:pt idx="22">
                  <c:v>61</c:v>
                </c:pt>
                <c:pt idx="23">
                  <c:v>59</c:v>
                </c:pt>
                <c:pt idx="24">
                  <c:v>59</c:v>
                </c:pt>
                <c:pt idx="25">
                  <c:v>56</c:v>
                </c:pt>
                <c:pt idx="26">
                  <c:v>33</c:v>
                </c:pt>
                <c:pt idx="27">
                  <c:v>61</c:v>
                </c:pt>
                <c:pt idx="28">
                  <c:v>84</c:v>
                </c:pt>
                <c:pt idx="29">
                  <c:v>61</c:v>
                </c:pt>
                <c:pt idx="30">
                  <c:v>39</c:v>
                </c:pt>
                <c:pt idx="31">
                  <c:v>60</c:v>
                </c:pt>
                <c:pt idx="32">
                  <c:v>20</c:v>
                </c:pt>
                <c:pt idx="33">
                  <c:v>57</c:v>
                </c:pt>
                <c:pt idx="34">
                  <c:v>61</c:v>
                </c:pt>
                <c:pt idx="35">
                  <c:v>18</c:v>
                </c:pt>
                <c:pt idx="36">
                  <c:v>83</c:v>
                </c:pt>
                <c:pt idx="37">
                  <c:v>25</c:v>
                </c:pt>
                <c:pt idx="38">
                  <c:v>55</c:v>
                </c:pt>
                <c:pt idx="39">
                  <c:v>84</c:v>
                </c:pt>
                <c:pt idx="40">
                  <c:v>36</c:v>
                </c:pt>
                <c:pt idx="41">
                  <c:v>27</c:v>
                </c:pt>
                <c:pt idx="42">
                  <c:v>53</c:v>
                </c:pt>
                <c:pt idx="43">
                  <c:v>25</c:v>
                </c:pt>
                <c:pt idx="44">
                  <c:v>83</c:v>
                </c:pt>
                <c:pt idx="45">
                  <c:v>90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61</c:v>
                </c:pt>
                <c:pt idx="50">
                  <c:v>64</c:v>
                </c:pt>
                <c:pt idx="51">
                  <c:v>62</c:v>
                </c:pt>
                <c:pt idx="52">
                  <c:v>28</c:v>
                </c:pt>
                <c:pt idx="53">
                  <c:v>23</c:v>
                </c:pt>
                <c:pt idx="54">
                  <c:v>55</c:v>
                </c:pt>
                <c:pt idx="55">
                  <c:v>83</c:v>
                </c:pt>
                <c:pt idx="56">
                  <c:v>30</c:v>
                </c:pt>
                <c:pt idx="57">
                  <c:v>57</c:v>
                </c:pt>
                <c:pt idx="58">
                  <c:v>33</c:v>
                </c:pt>
                <c:pt idx="59">
                  <c:v>59</c:v>
                </c:pt>
                <c:pt idx="60">
                  <c:v>29</c:v>
                </c:pt>
                <c:pt idx="61">
                  <c:v>59</c:v>
                </c:pt>
                <c:pt idx="62">
                  <c:v>84</c:v>
                </c:pt>
                <c:pt idx="63">
                  <c:v>64</c:v>
                </c:pt>
                <c:pt idx="64">
                  <c:v>35</c:v>
                </c:pt>
                <c:pt idx="65">
                  <c:v>34</c:v>
                </c:pt>
                <c:pt idx="66">
                  <c:v>56</c:v>
                </c:pt>
                <c:pt idx="67">
                  <c:v>63</c:v>
                </c:pt>
                <c:pt idx="68">
                  <c:v>60</c:v>
                </c:pt>
                <c:pt idx="69">
                  <c:v>24</c:v>
                </c:pt>
                <c:pt idx="70">
                  <c:v>94</c:v>
                </c:pt>
                <c:pt idx="71">
                  <c:v>25</c:v>
                </c:pt>
                <c:pt idx="72">
                  <c:v>36</c:v>
                </c:pt>
                <c:pt idx="73">
                  <c:v>62</c:v>
                </c:pt>
                <c:pt idx="74">
                  <c:v>66</c:v>
                </c:pt>
                <c:pt idx="75">
                  <c:v>37</c:v>
                </c:pt>
                <c:pt idx="76">
                  <c:v>27</c:v>
                </c:pt>
                <c:pt idx="77">
                  <c:v>24</c:v>
                </c:pt>
                <c:pt idx="78">
                  <c:v>23</c:v>
                </c:pt>
                <c:pt idx="79">
                  <c:v>34</c:v>
                </c:pt>
                <c:pt idx="80">
                  <c:v>89</c:v>
                </c:pt>
                <c:pt idx="81">
                  <c:v>32</c:v>
                </c:pt>
                <c:pt idx="82">
                  <c:v>38</c:v>
                </c:pt>
                <c:pt idx="83">
                  <c:v>57</c:v>
                </c:pt>
                <c:pt idx="84">
                  <c:v>90</c:v>
                </c:pt>
                <c:pt idx="85">
                  <c:v>33</c:v>
                </c:pt>
                <c:pt idx="86">
                  <c:v>66</c:v>
                </c:pt>
                <c:pt idx="87">
                  <c:v>35</c:v>
                </c:pt>
                <c:pt idx="88">
                  <c:v>35</c:v>
                </c:pt>
                <c:pt idx="89">
                  <c:v>63</c:v>
                </c:pt>
                <c:pt idx="90">
                  <c:v>30</c:v>
                </c:pt>
                <c:pt idx="91">
                  <c:v>22</c:v>
                </c:pt>
                <c:pt idx="92">
                  <c:v>84</c:v>
                </c:pt>
                <c:pt idx="93">
                  <c:v>28</c:v>
                </c:pt>
                <c:pt idx="94">
                  <c:v>84</c:v>
                </c:pt>
                <c:pt idx="95">
                  <c:v>35</c:v>
                </c:pt>
                <c:pt idx="96">
                  <c:v>82</c:v>
                </c:pt>
                <c:pt idx="97">
                  <c:v>64</c:v>
                </c:pt>
                <c:pt idx="98">
                  <c:v>62</c:v>
                </c:pt>
                <c:pt idx="99">
                  <c:v>62</c:v>
                </c:pt>
                <c:pt idx="100">
                  <c:v>34</c:v>
                </c:pt>
                <c:pt idx="101">
                  <c:v>60</c:v>
                </c:pt>
                <c:pt idx="102">
                  <c:v>32</c:v>
                </c:pt>
                <c:pt idx="103">
                  <c:v>65</c:v>
                </c:pt>
                <c:pt idx="104">
                  <c:v>24</c:v>
                </c:pt>
                <c:pt idx="105">
                  <c:v>82</c:v>
                </c:pt>
                <c:pt idx="106">
                  <c:v>26</c:v>
                </c:pt>
                <c:pt idx="107">
                  <c:v>60</c:v>
                </c:pt>
                <c:pt idx="108">
                  <c:v>85</c:v>
                </c:pt>
                <c:pt idx="109">
                  <c:v>63</c:v>
                </c:pt>
                <c:pt idx="110">
                  <c:v>56</c:v>
                </c:pt>
                <c:pt idx="111">
                  <c:v>28</c:v>
                </c:pt>
                <c:pt idx="112">
                  <c:v>26</c:v>
                </c:pt>
                <c:pt idx="113">
                  <c:v>62</c:v>
                </c:pt>
                <c:pt idx="114">
                  <c:v>86</c:v>
                </c:pt>
                <c:pt idx="115">
                  <c:v>56</c:v>
                </c:pt>
                <c:pt idx="116">
                  <c:v>59</c:v>
                </c:pt>
                <c:pt idx="117">
                  <c:v>28</c:v>
                </c:pt>
                <c:pt idx="118">
                  <c:v>85</c:v>
                </c:pt>
                <c:pt idx="119">
                  <c:v>65</c:v>
                </c:pt>
                <c:pt idx="120">
                  <c:v>94</c:v>
                </c:pt>
                <c:pt idx="121">
                  <c:v>86</c:v>
                </c:pt>
                <c:pt idx="122">
                  <c:v>30</c:v>
                </c:pt>
                <c:pt idx="123">
                  <c:v>62</c:v>
                </c:pt>
                <c:pt idx="124">
                  <c:v>85</c:v>
                </c:pt>
                <c:pt idx="125">
                  <c:v>59</c:v>
                </c:pt>
                <c:pt idx="126">
                  <c:v>30</c:v>
                </c:pt>
                <c:pt idx="127">
                  <c:v>83</c:v>
                </c:pt>
                <c:pt idx="128">
                  <c:v>66</c:v>
                </c:pt>
                <c:pt idx="129">
                  <c:v>28</c:v>
                </c:pt>
                <c:pt idx="130">
                  <c:v>85</c:v>
                </c:pt>
                <c:pt idx="131">
                  <c:v>64</c:v>
                </c:pt>
                <c:pt idx="132">
                  <c:v>33</c:v>
                </c:pt>
                <c:pt idx="133">
                  <c:v>62</c:v>
                </c:pt>
                <c:pt idx="134">
                  <c:v>89</c:v>
                </c:pt>
                <c:pt idx="135">
                  <c:v>61</c:v>
                </c:pt>
                <c:pt idx="136">
                  <c:v>29</c:v>
                </c:pt>
                <c:pt idx="137">
                  <c:v>56</c:v>
                </c:pt>
                <c:pt idx="138">
                  <c:v>92</c:v>
                </c:pt>
                <c:pt idx="139">
                  <c:v>62</c:v>
                </c:pt>
                <c:pt idx="140">
                  <c:v>60</c:v>
                </c:pt>
                <c:pt idx="141">
                  <c:v>85</c:v>
                </c:pt>
                <c:pt idx="142">
                  <c:v>94</c:v>
                </c:pt>
                <c:pt idx="143">
                  <c:v>62</c:v>
                </c:pt>
                <c:pt idx="144">
                  <c:v>64</c:v>
                </c:pt>
                <c:pt idx="145">
                  <c:v>29</c:v>
                </c:pt>
                <c:pt idx="146">
                  <c:v>27</c:v>
                </c:pt>
                <c:pt idx="147">
                  <c:v>32</c:v>
                </c:pt>
                <c:pt idx="148">
                  <c:v>63</c:v>
                </c:pt>
                <c:pt idx="149">
                  <c:v>62</c:v>
                </c:pt>
                <c:pt idx="150">
                  <c:v>32</c:v>
                </c:pt>
                <c:pt idx="151">
                  <c:v>93</c:v>
                </c:pt>
                <c:pt idx="152">
                  <c:v>59</c:v>
                </c:pt>
                <c:pt idx="153">
                  <c:v>61</c:v>
                </c:pt>
                <c:pt idx="154">
                  <c:v>53</c:v>
                </c:pt>
                <c:pt idx="155">
                  <c:v>82</c:v>
                </c:pt>
                <c:pt idx="156">
                  <c:v>28</c:v>
                </c:pt>
                <c:pt idx="157">
                  <c:v>32</c:v>
                </c:pt>
                <c:pt idx="158">
                  <c:v>89</c:v>
                </c:pt>
                <c:pt idx="159">
                  <c:v>84</c:v>
                </c:pt>
                <c:pt idx="160">
                  <c:v>29</c:v>
                </c:pt>
                <c:pt idx="161">
                  <c:v>29</c:v>
                </c:pt>
                <c:pt idx="162">
                  <c:v>55</c:v>
                </c:pt>
                <c:pt idx="163">
                  <c:v>25</c:v>
                </c:pt>
                <c:pt idx="164">
                  <c:v>60</c:v>
                </c:pt>
                <c:pt idx="165">
                  <c:v>24</c:v>
                </c:pt>
                <c:pt idx="166">
                  <c:v>56</c:v>
                </c:pt>
                <c:pt idx="167">
                  <c:v>95</c:v>
                </c:pt>
                <c:pt idx="168">
                  <c:v>89</c:v>
                </c:pt>
                <c:pt idx="169">
                  <c:v>86</c:v>
                </c:pt>
                <c:pt idx="170">
                  <c:v>85</c:v>
                </c:pt>
                <c:pt idx="171">
                  <c:v>60</c:v>
                </c:pt>
                <c:pt idx="172">
                  <c:v>29</c:v>
                </c:pt>
                <c:pt idx="173">
                  <c:v>23</c:v>
                </c:pt>
                <c:pt idx="174">
                  <c:v>89</c:v>
                </c:pt>
                <c:pt idx="175">
                  <c:v>56</c:v>
                </c:pt>
                <c:pt idx="176">
                  <c:v>37</c:v>
                </c:pt>
                <c:pt idx="177">
                  <c:v>89</c:v>
                </c:pt>
                <c:pt idx="178">
                  <c:v>29</c:v>
                </c:pt>
                <c:pt idx="179">
                  <c:v>23</c:v>
                </c:pt>
                <c:pt idx="180">
                  <c:v>34</c:v>
                </c:pt>
                <c:pt idx="181">
                  <c:v>64</c:v>
                </c:pt>
                <c:pt idx="182">
                  <c:v>63</c:v>
                </c:pt>
                <c:pt idx="183">
                  <c:v>85</c:v>
                </c:pt>
                <c:pt idx="184">
                  <c:v>62</c:v>
                </c:pt>
                <c:pt idx="185">
                  <c:v>59</c:v>
                </c:pt>
                <c:pt idx="186">
                  <c:v>92</c:v>
                </c:pt>
                <c:pt idx="187">
                  <c:v>67</c:v>
                </c:pt>
                <c:pt idx="188">
                  <c:v>38</c:v>
                </c:pt>
                <c:pt idx="189">
                  <c:v>57</c:v>
                </c:pt>
                <c:pt idx="190">
                  <c:v>36</c:v>
                </c:pt>
                <c:pt idx="191">
                  <c:v>25</c:v>
                </c:pt>
                <c:pt idx="192">
                  <c:v>66</c:v>
                </c:pt>
                <c:pt idx="193">
                  <c:v>64</c:v>
                </c:pt>
                <c:pt idx="194">
                  <c:v>59</c:v>
                </c:pt>
                <c:pt idx="195">
                  <c:v>90</c:v>
                </c:pt>
                <c:pt idx="196">
                  <c:v>68</c:v>
                </c:pt>
                <c:pt idx="197">
                  <c:v>35</c:v>
                </c:pt>
                <c:pt idx="198">
                  <c:v>84</c:v>
                </c:pt>
                <c:pt idx="199">
                  <c:v>24</c:v>
                </c:pt>
                <c:pt idx="200">
                  <c:v>29</c:v>
                </c:pt>
                <c:pt idx="201">
                  <c:v>28</c:v>
                </c:pt>
                <c:pt idx="202">
                  <c:v>81</c:v>
                </c:pt>
                <c:pt idx="203">
                  <c:v>57</c:v>
                </c:pt>
                <c:pt idx="204">
                  <c:v>37</c:v>
                </c:pt>
                <c:pt idx="205">
                  <c:v>82</c:v>
                </c:pt>
                <c:pt idx="206">
                  <c:v>36</c:v>
                </c:pt>
                <c:pt idx="207">
                  <c:v>61</c:v>
                </c:pt>
                <c:pt idx="208">
                  <c:v>64</c:v>
                </c:pt>
                <c:pt idx="209">
                  <c:v>83</c:v>
                </c:pt>
                <c:pt idx="210">
                  <c:v>63</c:v>
                </c:pt>
                <c:pt idx="211">
                  <c:v>55</c:v>
                </c:pt>
                <c:pt idx="212">
                  <c:v>86</c:v>
                </c:pt>
                <c:pt idx="213">
                  <c:v>57</c:v>
                </c:pt>
                <c:pt idx="214">
                  <c:v>37</c:v>
                </c:pt>
                <c:pt idx="215">
                  <c:v>26</c:v>
                </c:pt>
                <c:pt idx="216">
                  <c:v>57</c:v>
                </c:pt>
                <c:pt idx="217">
                  <c:v>37</c:v>
                </c:pt>
                <c:pt idx="218">
                  <c:v>61</c:v>
                </c:pt>
                <c:pt idx="219">
                  <c:v>84</c:v>
                </c:pt>
                <c:pt idx="220">
                  <c:v>43</c:v>
                </c:pt>
                <c:pt idx="221">
                  <c:v>59</c:v>
                </c:pt>
                <c:pt idx="222">
                  <c:v>90</c:v>
                </c:pt>
                <c:pt idx="223">
                  <c:v>59</c:v>
                </c:pt>
                <c:pt idx="224">
                  <c:v>59</c:v>
                </c:pt>
                <c:pt idx="225">
                  <c:v>37</c:v>
                </c:pt>
                <c:pt idx="226">
                  <c:v>33</c:v>
                </c:pt>
                <c:pt idx="227">
                  <c:v>90</c:v>
                </c:pt>
                <c:pt idx="228">
                  <c:v>29</c:v>
                </c:pt>
                <c:pt idx="229">
                  <c:v>83</c:v>
                </c:pt>
                <c:pt idx="230">
                  <c:v>84</c:v>
                </c:pt>
                <c:pt idx="231">
                  <c:v>22</c:v>
                </c:pt>
                <c:pt idx="232">
                  <c:v>33</c:v>
                </c:pt>
                <c:pt idx="233">
                  <c:v>56</c:v>
                </c:pt>
                <c:pt idx="234">
                  <c:v>30</c:v>
                </c:pt>
                <c:pt idx="235">
                  <c:v>85</c:v>
                </c:pt>
                <c:pt idx="236">
                  <c:v>34</c:v>
                </c:pt>
                <c:pt idx="237">
                  <c:v>61</c:v>
                </c:pt>
                <c:pt idx="238">
                  <c:v>30</c:v>
                </c:pt>
                <c:pt idx="239">
                  <c:v>56</c:v>
                </c:pt>
                <c:pt idx="240">
                  <c:v>30</c:v>
                </c:pt>
                <c:pt idx="241">
                  <c:v>25</c:v>
                </c:pt>
                <c:pt idx="242">
                  <c:v>61</c:v>
                </c:pt>
                <c:pt idx="243">
                  <c:v>37</c:v>
                </c:pt>
                <c:pt idx="244">
                  <c:v>35</c:v>
                </c:pt>
                <c:pt idx="245">
                  <c:v>85</c:v>
                </c:pt>
                <c:pt idx="246">
                  <c:v>85</c:v>
                </c:pt>
                <c:pt idx="247">
                  <c:v>59</c:v>
                </c:pt>
                <c:pt idx="248">
                  <c:v>90</c:v>
                </c:pt>
                <c:pt idx="249">
                  <c:v>33</c:v>
                </c:pt>
                <c:pt idx="250">
                  <c:v>62</c:v>
                </c:pt>
                <c:pt idx="251">
                  <c:v>59</c:v>
                </c:pt>
                <c:pt idx="252">
                  <c:v>33</c:v>
                </c:pt>
                <c:pt idx="253">
                  <c:v>26</c:v>
                </c:pt>
                <c:pt idx="254">
                  <c:v>24</c:v>
                </c:pt>
                <c:pt idx="255">
                  <c:v>86</c:v>
                </c:pt>
                <c:pt idx="256">
                  <c:v>36</c:v>
                </c:pt>
                <c:pt idx="257">
                  <c:v>33</c:v>
                </c:pt>
                <c:pt idx="258">
                  <c:v>59</c:v>
                </c:pt>
                <c:pt idx="259">
                  <c:v>29</c:v>
                </c:pt>
                <c:pt idx="260">
                  <c:v>59</c:v>
                </c:pt>
                <c:pt idx="261">
                  <c:v>57</c:v>
                </c:pt>
                <c:pt idx="262">
                  <c:v>40</c:v>
                </c:pt>
                <c:pt idx="263">
                  <c:v>42</c:v>
                </c:pt>
                <c:pt idx="264">
                  <c:v>89</c:v>
                </c:pt>
                <c:pt idx="265">
                  <c:v>93</c:v>
                </c:pt>
                <c:pt idx="266">
                  <c:v>17</c:v>
                </c:pt>
                <c:pt idx="267">
                  <c:v>24</c:v>
                </c:pt>
                <c:pt idx="268">
                  <c:v>34</c:v>
                </c:pt>
                <c:pt idx="269">
                  <c:v>90</c:v>
                </c:pt>
                <c:pt idx="270">
                  <c:v>20</c:v>
                </c:pt>
                <c:pt idx="271">
                  <c:v>92</c:v>
                </c:pt>
                <c:pt idx="272">
                  <c:v>84</c:v>
                </c:pt>
                <c:pt idx="273">
                  <c:v>59</c:v>
                </c:pt>
                <c:pt idx="274">
                  <c:v>61</c:v>
                </c:pt>
                <c:pt idx="275">
                  <c:v>67</c:v>
                </c:pt>
                <c:pt idx="276">
                  <c:v>82</c:v>
                </c:pt>
                <c:pt idx="277">
                  <c:v>94</c:v>
                </c:pt>
                <c:pt idx="278">
                  <c:v>28</c:v>
                </c:pt>
                <c:pt idx="279">
                  <c:v>36</c:v>
                </c:pt>
                <c:pt idx="280">
                  <c:v>34</c:v>
                </c:pt>
                <c:pt idx="281">
                  <c:v>77</c:v>
                </c:pt>
                <c:pt idx="282">
                  <c:v>63</c:v>
                </c:pt>
                <c:pt idx="283">
                  <c:v>35</c:v>
                </c:pt>
                <c:pt idx="284">
                  <c:v>21</c:v>
                </c:pt>
                <c:pt idx="285">
                  <c:v>86</c:v>
                </c:pt>
                <c:pt idx="286">
                  <c:v>56</c:v>
                </c:pt>
                <c:pt idx="287">
                  <c:v>83</c:v>
                </c:pt>
                <c:pt idx="288">
                  <c:v>28</c:v>
                </c:pt>
                <c:pt idx="289">
                  <c:v>59</c:v>
                </c:pt>
                <c:pt idx="290">
                  <c:v>83</c:v>
                </c:pt>
                <c:pt idx="291">
                  <c:v>83</c:v>
                </c:pt>
                <c:pt idx="292">
                  <c:v>29</c:v>
                </c:pt>
                <c:pt idx="293">
                  <c:v>61</c:v>
                </c:pt>
                <c:pt idx="294">
                  <c:v>84</c:v>
                </c:pt>
                <c:pt idx="295">
                  <c:v>34</c:v>
                </c:pt>
                <c:pt idx="296">
                  <c:v>33</c:v>
                </c:pt>
                <c:pt idx="297">
                  <c:v>55</c:v>
                </c:pt>
                <c:pt idx="298">
                  <c:v>84</c:v>
                </c:pt>
                <c:pt idx="299">
                  <c:v>39</c:v>
                </c:pt>
                <c:pt idx="300">
                  <c:v>38</c:v>
                </c:pt>
                <c:pt idx="301">
                  <c:v>89</c:v>
                </c:pt>
                <c:pt idx="302">
                  <c:v>59</c:v>
                </c:pt>
                <c:pt idx="303">
                  <c:v>35</c:v>
                </c:pt>
                <c:pt idx="304">
                  <c:v>59</c:v>
                </c:pt>
                <c:pt idx="305">
                  <c:v>94</c:v>
                </c:pt>
                <c:pt idx="306">
                  <c:v>86</c:v>
                </c:pt>
                <c:pt idx="307">
                  <c:v>60</c:v>
                </c:pt>
                <c:pt idx="308">
                  <c:v>79</c:v>
                </c:pt>
                <c:pt idx="309">
                  <c:v>86</c:v>
                </c:pt>
                <c:pt idx="310">
                  <c:v>60</c:v>
                </c:pt>
                <c:pt idx="311">
                  <c:v>85</c:v>
                </c:pt>
                <c:pt idx="312">
                  <c:v>92</c:v>
                </c:pt>
                <c:pt idx="313">
                  <c:v>37</c:v>
                </c:pt>
                <c:pt idx="314">
                  <c:v>89</c:v>
                </c:pt>
                <c:pt idx="315">
                  <c:v>67</c:v>
                </c:pt>
                <c:pt idx="316">
                  <c:v>20</c:v>
                </c:pt>
                <c:pt idx="317">
                  <c:v>37</c:v>
                </c:pt>
                <c:pt idx="318">
                  <c:v>57</c:v>
                </c:pt>
                <c:pt idx="319">
                  <c:v>33</c:v>
                </c:pt>
                <c:pt idx="320">
                  <c:v>56</c:v>
                </c:pt>
                <c:pt idx="321">
                  <c:v>67</c:v>
                </c:pt>
                <c:pt idx="322">
                  <c:v>89</c:v>
                </c:pt>
                <c:pt idx="323">
                  <c:v>34</c:v>
                </c:pt>
                <c:pt idx="324">
                  <c:v>25</c:v>
                </c:pt>
                <c:pt idx="325">
                  <c:v>44</c:v>
                </c:pt>
                <c:pt idx="326">
                  <c:v>68</c:v>
                </c:pt>
                <c:pt idx="327">
                  <c:v>55</c:v>
                </c:pt>
                <c:pt idx="328">
                  <c:v>21</c:v>
                </c:pt>
                <c:pt idx="329">
                  <c:v>36</c:v>
                </c:pt>
                <c:pt idx="330">
                  <c:v>26</c:v>
                </c:pt>
                <c:pt idx="331">
                  <c:v>29</c:v>
                </c:pt>
                <c:pt idx="332">
                  <c:v>38</c:v>
                </c:pt>
                <c:pt idx="333">
                  <c:v>79</c:v>
                </c:pt>
                <c:pt idx="334">
                  <c:v>51</c:v>
                </c:pt>
                <c:pt idx="335">
                  <c:v>82</c:v>
                </c:pt>
                <c:pt idx="336">
                  <c:v>39</c:v>
                </c:pt>
                <c:pt idx="337">
                  <c:v>36</c:v>
                </c:pt>
                <c:pt idx="338">
                  <c:v>57</c:v>
                </c:pt>
                <c:pt idx="339">
                  <c:v>61</c:v>
                </c:pt>
                <c:pt idx="340">
                  <c:v>86</c:v>
                </c:pt>
                <c:pt idx="341">
                  <c:v>86</c:v>
                </c:pt>
                <c:pt idx="342">
                  <c:v>35</c:v>
                </c:pt>
                <c:pt idx="343">
                  <c:v>89</c:v>
                </c:pt>
                <c:pt idx="344">
                  <c:v>30</c:v>
                </c:pt>
                <c:pt idx="345">
                  <c:v>60</c:v>
                </c:pt>
                <c:pt idx="346">
                  <c:v>64</c:v>
                </c:pt>
                <c:pt idx="347">
                  <c:v>37</c:v>
                </c:pt>
                <c:pt idx="348">
                  <c:v>65</c:v>
                </c:pt>
                <c:pt idx="349">
                  <c:v>90</c:v>
                </c:pt>
                <c:pt idx="350">
                  <c:v>59</c:v>
                </c:pt>
                <c:pt idx="351">
                  <c:v>29</c:v>
                </c:pt>
                <c:pt idx="352">
                  <c:v>63</c:v>
                </c:pt>
                <c:pt idx="353">
                  <c:v>92</c:v>
                </c:pt>
                <c:pt idx="354">
                  <c:v>17</c:v>
                </c:pt>
                <c:pt idx="355">
                  <c:v>34</c:v>
                </c:pt>
                <c:pt idx="356">
                  <c:v>22</c:v>
                </c:pt>
                <c:pt idx="357">
                  <c:v>24</c:v>
                </c:pt>
                <c:pt idx="358">
                  <c:v>36</c:v>
                </c:pt>
                <c:pt idx="359">
                  <c:v>34</c:v>
                </c:pt>
                <c:pt idx="360">
                  <c:v>85</c:v>
                </c:pt>
                <c:pt idx="361">
                  <c:v>61</c:v>
                </c:pt>
                <c:pt idx="362">
                  <c:v>27</c:v>
                </c:pt>
                <c:pt idx="363">
                  <c:v>59</c:v>
                </c:pt>
                <c:pt idx="364">
                  <c:v>93</c:v>
                </c:pt>
                <c:pt idx="365">
                  <c:v>17</c:v>
                </c:pt>
                <c:pt idx="366">
                  <c:v>35</c:v>
                </c:pt>
                <c:pt idx="367">
                  <c:v>28</c:v>
                </c:pt>
                <c:pt idx="368">
                  <c:v>94</c:v>
                </c:pt>
                <c:pt idx="369">
                  <c:v>28</c:v>
                </c:pt>
                <c:pt idx="370">
                  <c:v>33</c:v>
                </c:pt>
                <c:pt idx="371">
                  <c:v>56</c:v>
                </c:pt>
                <c:pt idx="372">
                  <c:v>28</c:v>
                </c:pt>
                <c:pt idx="373">
                  <c:v>86</c:v>
                </c:pt>
                <c:pt idx="374">
                  <c:v>92</c:v>
                </c:pt>
                <c:pt idx="375">
                  <c:v>18</c:v>
                </c:pt>
                <c:pt idx="376">
                  <c:v>61</c:v>
                </c:pt>
                <c:pt idx="377">
                  <c:v>32</c:v>
                </c:pt>
                <c:pt idx="378">
                  <c:v>63</c:v>
                </c:pt>
                <c:pt idx="379">
                  <c:v>62</c:v>
                </c:pt>
                <c:pt idx="380">
                  <c:v>60</c:v>
                </c:pt>
                <c:pt idx="381">
                  <c:v>62</c:v>
                </c:pt>
                <c:pt idx="382">
                  <c:v>90</c:v>
                </c:pt>
                <c:pt idx="383">
                  <c:v>33</c:v>
                </c:pt>
                <c:pt idx="384">
                  <c:v>33</c:v>
                </c:pt>
                <c:pt idx="385">
                  <c:v>65</c:v>
                </c:pt>
                <c:pt idx="386">
                  <c:v>59</c:v>
                </c:pt>
                <c:pt idx="387">
                  <c:v>65</c:v>
                </c:pt>
                <c:pt idx="388">
                  <c:v>86</c:v>
                </c:pt>
                <c:pt idx="389">
                  <c:v>32</c:v>
                </c:pt>
                <c:pt idx="390">
                  <c:v>84</c:v>
                </c:pt>
                <c:pt idx="391">
                  <c:v>84</c:v>
                </c:pt>
                <c:pt idx="392">
                  <c:v>90</c:v>
                </c:pt>
                <c:pt idx="393">
                  <c:v>26</c:v>
                </c:pt>
                <c:pt idx="394">
                  <c:v>92</c:v>
                </c:pt>
                <c:pt idx="395">
                  <c:v>97</c:v>
                </c:pt>
                <c:pt idx="396">
                  <c:v>84</c:v>
                </c:pt>
                <c:pt idx="397">
                  <c:v>61</c:v>
                </c:pt>
                <c:pt idx="398">
                  <c:v>92</c:v>
                </c:pt>
                <c:pt idx="399">
                  <c:v>66</c:v>
                </c:pt>
                <c:pt idx="400">
                  <c:v>22</c:v>
                </c:pt>
                <c:pt idx="401">
                  <c:v>30</c:v>
                </c:pt>
                <c:pt idx="402">
                  <c:v>25</c:v>
                </c:pt>
                <c:pt idx="403">
                  <c:v>28</c:v>
                </c:pt>
                <c:pt idx="404">
                  <c:v>93</c:v>
                </c:pt>
                <c:pt idx="405">
                  <c:v>90</c:v>
                </c:pt>
                <c:pt idx="406">
                  <c:v>89</c:v>
                </c:pt>
                <c:pt idx="407">
                  <c:v>58</c:v>
                </c:pt>
                <c:pt idx="408">
                  <c:v>87</c:v>
                </c:pt>
                <c:pt idx="409">
                  <c:v>87</c:v>
                </c:pt>
                <c:pt idx="410">
                  <c:v>31</c:v>
                </c:pt>
                <c:pt idx="411">
                  <c:v>87</c:v>
                </c:pt>
                <c:pt idx="412">
                  <c:v>88</c:v>
                </c:pt>
                <c:pt idx="413">
                  <c:v>91</c:v>
                </c:pt>
                <c:pt idx="414">
                  <c:v>88</c:v>
                </c:pt>
                <c:pt idx="415">
                  <c:v>31</c:v>
                </c:pt>
                <c:pt idx="416">
                  <c:v>87</c:v>
                </c:pt>
                <c:pt idx="417">
                  <c:v>31</c:v>
                </c:pt>
                <c:pt idx="418">
                  <c:v>91</c:v>
                </c:pt>
                <c:pt idx="419">
                  <c:v>91</c:v>
                </c:pt>
                <c:pt idx="420">
                  <c:v>87</c:v>
                </c:pt>
                <c:pt idx="421">
                  <c:v>91</c:v>
                </c:pt>
                <c:pt idx="422">
                  <c:v>58</c:v>
                </c:pt>
                <c:pt idx="423">
                  <c:v>31</c:v>
                </c:pt>
                <c:pt idx="424">
                  <c:v>91</c:v>
                </c:pt>
                <c:pt idx="425">
                  <c:v>58</c:v>
                </c:pt>
                <c:pt idx="426">
                  <c:v>87</c:v>
                </c:pt>
                <c:pt idx="427">
                  <c:v>88</c:v>
                </c:pt>
                <c:pt idx="428">
                  <c:v>58</c:v>
                </c:pt>
                <c:pt idx="429">
                  <c:v>58</c:v>
                </c:pt>
                <c:pt idx="430">
                  <c:v>58</c:v>
                </c:pt>
                <c:pt idx="431">
                  <c:v>31</c:v>
                </c:pt>
                <c:pt idx="432">
                  <c:v>88</c:v>
                </c:pt>
                <c:pt idx="433">
                  <c:v>31</c:v>
                </c:pt>
                <c:pt idx="434">
                  <c:v>88</c:v>
                </c:pt>
                <c:pt idx="435">
                  <c:v>88</c:v>
                </c:pt>
                <c:pt idx="436">
                  <c:v>91</c:v>
                </c:pt>
                <c:pt idx="437">
                  <c:v>88</c:v>
                </c:pt>
                <c:pt idx="438">
                  <c:v>31</c:v>
                </c:pt>
                <c:pt idx="439">
                  <c:v>58</c:v>
                </c:pt>
                <c:pt idx="440">
                  <c:v>91</c:v>
                </c:pt>
                <c:pt idx="441">
                  <c:v>31</c:v>
                </c:pt>
                <c:pt idx="442">
                  <c:v>88</c:v>
                </c:pt>
                <c:pt idx="443">
                  <c:v>88</c:v>
                </c:pt>
                <c:pt idx="444">
                  <c:v>31</c:v>
                </c:pt>
                <c:pt idx="445">
                  <c:v>87</c:v>
                </c:pt>
                <c:pt idx="446">
                  <c:v>58</c:v>
                </c:pt>
                <c:pt idx="447">
                  <c:v>87</c:v>
                </c:pt>
                <c:pt idx="448">
                  <c:v>58</c:v>
                </c:pt>
                <c:pt idx="449">
                  <c:v>88</c:v>
                </c:pt>
                <c:pt idx="450">
                  <c:v>87</c:v>
                </c:pt>
                <c:pt idx="451">
                  <c:v>31</c:v>
                </c:pt>
                <c:pt idx="452">
                  <c:v>58</c:v>
                </c:pt>
                <c:pt idx="453">
                  <c:v>58</c:v>
                </c:pt>
                <c:pt idx="454">
                  <c:v>58</c:v>
                </c:pt>
                <c:pt idx="455">
                  <c:v>31</c:v>
                </c:pt>
                <c:pt idx="456">
                  <c:v>91</c:v>
                </c:pt>
                <c:pt idx="457">
                  <c:v>31</c:v>
                </c:pt>
                <c:pt idx="458">
                  <c:v>94</c:v>
                </c:pt>
                <c:pt idx="459">
                  <c:v>88</c:v>
                </c:pt>
                <c:pt idx="460">
                  <c:v>91</c:v>
                </c:pt>
                <c:pt idx="461">
                  <c:v>88</c:v>
                </c:pt>
                <c:pt idx="462">
                  <c:v>88</c:v>
                </c:pt>
                <c:pt idx="463">
                  <c:v>31</c:v>
                </c:pt>
                <c:pt idx="464">
                  <c:v>90</c:v>
                </c:pt>
                <c:pt idx="465">
                  <c:v>91</c:v>
                </c:pt>
                <c:pt idx="466">
                  <c:v>87</c:v>
                </c:pt>
                <c:pt idx="467">
                  <c:v>58</c:v>
                </c:pt>
                <c:pt idx="468">
                  <c:v>31</c:v>
                </c:pt>
                <c:pt idx="469">
                  <c:v>87</c:v>
                </c:pt>
                <c:pt idx="470">
                  <c:v>88</c:v>
                </c:pt>
                <c:pt idx="471">
                  <c:v>88</c:v>
                </c:pt>
                <c:pt idx="472">
                  <c:v>88</c:v>
                </c:pt>
                <c:pt idx="473">
                  <c:v>91</c:v>
                </c:pt>
                <c:pt idx="474">
                  <c:v>87</c:v>
                </c:pt>
                <c:pt idx="475">
                  <c:v>88</c:v>
                </c:pt>
                <c:pt idx="476">
                  <c:v>91</c:v>
                </c:pt>
                <c:pt idx="477">
                  <c:v>87</c:v>
                </c:pt>
                <c:pt idx="478">
                  <c:v>91</c:v>
                </c:pt>
                <c:pt idx="479">
                  <c:v>58</c:v>
                </c:pt>
                <c:pt idx="480">
                  <c:v>91</c:v>
                </c:pt>
                <c:pt idx="481">
                  <c:v>88</c:v>
                </c:pt>
                <c:pt idx="482">
                  <c:v>91</c:v>
                </c:pt>
                <c:pt idx="483">
                  <c:v>91</c:v>
                </c:pt>
                <c:pt idx="484">
                  <c:v>87</c:v>
                </c:pt>
                <c:pt idx="485">
                  <c:v>87</c:v>
                </c:pt>
                <c:pt idx="486">
                  <c:v>31</c:v>
                </c:pt>
                <c:pt idx="487">
                  <c:v>87</c:v>
                </c:pt>
                <c:pt idx="488">
                  <c:v>58</c:v>
                </c:pt>
                <c:pt idx="489">
                  <c:v>31</c:v>
                </c:pt>
                <c:pt idx="490">
                  <c:v>58</c:v>
                </c:pt>
                <c:pt idx="491">
                  <c:v>88</c:v>
                </c:pt>
                <c:pt idx="492">
                  <c:v>87</c:v>
                </c:pt>
                <c:pt idx="493">
                  <c:v>58</c:v>
                </c:pt>
                <c:pt idx="494">
                  <c:v>88</c:v>
                </c:pt>
                <c:pt idx="495">
                  <c:v>87</c:v>
                </c:pt>
                <c:pt idx="496">
                  <c:v>31</c:v>
                </c:pt>
                <c:pt idx="497">
                  <c:v>31</c:v>
                </c:pt>
                <c:pt idx="498">
                  <c:v>58</c:v>
                </c:pt>
                <c:pt idx="499">
                  <c:v>31</c:v>
                </c:pt>
                <c:pt idx="500">
                  <c:v>91</c:v>
                </c:pt>
                <c:pt idx="501">
                  <c:v>58</c:v>
                </c:pt>
                <c:pt idx="502">
                  <c:v>87</c:v>
                </c:pt>
                <c:pt idx="503">
                  <c:v>91</c:v>
                </c:pt>
                <c:pt idx="504">
                  <c:v>91</c:v>
                </c:pt>
              </c:numCache>
            </c:numRef>
          </c:xVal>
          <c:yVal>
            <c:numRef>
              <c:f>in!$E$2:$E$506</c:f>
              <c:numCache>
                <c:formatCode>General</c:formatCode>
                <c:ptCount val="505"/>
                <c:pt idx="0">
                  <c:v>0.79108204699999995</c:v>
                </c:pt>
                <c:pt idx="1">
                  <c:v>0.702656952</c:v>
                </c:pt>
                <c:pt idx="2">
                  <c:v>0.76567956199999998</c:v>
                </c:pt>
                <c:pt idx="3">
                  <c:v>0.84703410300000004</c:v>
                </c:pt>
                <c:pt idx="4">
                  <c:v>0.78519784999999997</c:v>
                </c:pt>
                <c:pt idx="5">
                  <c:v>0.32471868199999998</c:v>
                </c:pt>
                <c:pt idx="6">
                  <c:v>0.36706297300000001</c:v>
                </c:pt>
                <c:pt idx="7">
                  <c:v>3.6795361999999998E-2</c:v>
                </c:pt>
                <c:pt idx="8">
                  <c:v>0.26543260699999999</c:v>
                </c:pt>
                <c:pt idx="9">
                  <c:v>0.34467922400000001</c:v>
                </c:pt>
                <c:pt idx="10">
                  <c:v>0.84410679700000002</c:v>
                </c:pt>
                <c:pt idx="11">
                  <c:v>6.0724035000000003E-2</c:v>
                </c:pt>
                <c:pt idx="12">
                  <c:v>0.75334268400000004</c:v>
                </c:pt>
                <c:pt idx="13">
                  <c:v>0.37178297900000001</c:v>
                </c:pt>
                <c:pt idx="14">
                  <c:v>0.31438712000000002</c:v>
                </c:pt>
                <c:pt idx="15">
                  <c:v>8.2186832000000001E-2</c:v>
                </c:pt>
                <c:pt idx="16">
                  <c:v>0.76005765000000003</c:v>
                </c:pt>
                <c:pt idx="17">
                  <c:v>9.1679202000000001E-2</c:v>
                </c:pt>
                <c:pt idx="18">
                  <c:v>0.87287240600000005</c:v>
                </c:pt>
                <c:pt idx="19">
                  <c:v>0.90724217500000004</c:v>
                </c:pt>
                <c:pt idx="20">
                  <c:v>0.827174199</c:v>
                </c:pt>
                <c:pt idx="21">
                  <c:v>0.357788314</c:v>
                </c:pt>
                <c:pt idx="22">
                  <c:v>0.77711756499999995</c:v>
                </c:pt>
                <c:pt idx="23">
                  <c:v>0.81147117400000002</c:v>
                </c:pt>
                <c:pt idx="24">
                  <c:v>0.74211212199999999</c:v>
                </c:pt>
                <c:pt idx="25">
                  <c:v>0.76188795799999998</c:v>
                </c:pt>
                <c:pt idx="26">
                  <c:v>0.31508154999999999</c:v>
                </c:pt>
                <c:pt idx="27">
                  <c:v>0.77021406000000003</c:v>
                </c:pt>
                <c:pt idx="28">
                  <c:v>0.37949631499999997</c:v>
                </c:pt>
                <c:pt idx="29">
                  <c:v>0.82786224100000005</c:v>
                </c:pt>
                <c:pt idx="30">
                  <c:v>0.384922983</c:v>
                </c:pt>
                <c:pt idx="31">
                  <c:v>0.79446105099999997</c:v>
                </c:pt>
                <c:pt idx="32">
                  <c:v>0.88705199400000001</c:v>
                </c:pt>
                <c:pt idx="33">
                  <c:v>0.72150243800000002</c:v>
                </c:pt>
                <c:pt idx="34">
                  <c:v>0.81116037299999999</c:v>
                </c:pt>
                <c:pt idx="35">
                  <c:v>0.890891247</c:v>
                </c:pt>
                <c:pt idx="36">
                  <c:v>4.2154800999999999E-2</c:v>
                </c:pt>
                <c:pt idx="37">
                  <c:v>0.94401717600000001</c:v>
                </c:pt>
                <c:pt idx="38">
                  <c:v>0.79982697000000003</c:v>
                </c:pt>
                <c:pt idx="39">
                  <c:v>0.29266337399999998</c:v>
                </c:pt>
                <c:pt idx="40">
                  <c:v>0.29740129300000001</c:v>
                </c:pt>
                <c:pt idx="41">
                  <c:v>0.92064898799999995</c:v>
                </c:pt>
                <c:pt idx="42">
                  <c:v>0.73313884799999995</c:v>
                </c:pt>
                <c:pt idx="43">
                  <c:v>0.288468856</c:v>
                </c:pt>
                <c:pt idx="44">
                  <c:v>0.30826304199999999</c:v>
                </c:pt>
                <c:pt idx="45">
                  <c:v>0.24881006899999999</c:v>
                </c:pt>
                <c:pt idx="46">
                  <c:v>0.24107774400000001</c:v>
                </c:pt>
                <c:pt idx="47">
                  <c:v>0.32124036299999997</c:v>
                </c:pt>
                <c:pt idx="48">
                  <c:v>0.33114180799999998</c:v>
                </c:pt>
                <c:pt idx="49">
                  <c:v>0.82166877500000002</c:v>
                </c:pt>
                <c:pt idx="50">
                  <c:v>0.768056348</c:v>
                </c:pt>
                <c:pt idx="51">
                  <c:v>0.84621960200000002</c:v>
                </c:pt>
                <c:pt idx="52">
                  <c:v>0.98424078599999998</c:v>
                </c:pt>
                <c:pt idx="53">
                  <c:v>0.86503285900000004</c:v>
                </c:pt>
                <c:pt idx="54">
                  <c:v>0.75658971200000003</c:v>
                </c:pt>
                <c:pt idx="55">
                  <c:v>0.317207511</c:v>
                </c:pt>
                <c:pt idx="56">
                  <c:v>0.23967717799999999</c:v>
                </c:pt>
                <c:pt idx="57">
                  <c:v>0.77343529600000005</c:v>
                </c:pt>
                <c:pt idx="58">
                  <c:v>0.30951111599999998</c:v>
                </c:pt>
                <c:pt idx="59">
                  <c:v>0.80171569799999998</c:v>
                </c:pt>
                <c:pt idx="60">
                  <c:v>0.89857884399999999</c:v>
                </c:pt>
                <c:pt idx="61">
                  <c:v>0.78129612400000004</c:v>
                </c:pt>
                <c:pt idx="62">
                  <c:v>0.123838375</c:v>
                </c:pt>
                <c:pt idx="63">
                  <c:v>0.77455622599999996</c:v>
                </c:pt>
                <c:pt idx="64">
                  <c:v>0.327992858</c:v>
                </c:pt>
                <c:pt idx="65">
                  <c:v>0.344545412</c:v>
                </c:pt>
                <c:pt idx="66">
                  <c:v>0.73212336899999997</c:v>
                </c:pt>
                <c:pt idx="67">
                  <c:v>0.800597911</c:v>
                </c:pt>
                <c:pt idx="68">
                  <c:v>0.81210491299999998</c:v>
                </c:pt>
                <c:pt idx="69">
                  <c:v>0.87169768400000003</c:v>
                </c:pt>
                <c:pt idx="70">
                  <c:v>0.37687573499999999</c:v>
                </c:pt>
                <c:pt idx="71">
                  <c:v>0.91376601899999998</c:v>
                </c:pt>
                <c:pt idx="72">
                  <c:v>0.34066679500000002</c:v>
                </c:pt>
                <c:pt idx="73">
                  <c:v>0.73919497999999995</c:v>
                </c:pt>
                <c:pt idx="74">
                  <c:v>0.81154833699999995</c:v>
                </c:pt>
                <c:pt idx="75">
                  <c:v>0.286648505</c:v>
                </c:pt>
                <c:pt idx="76">
                  <c:v>0.26629470900000002</c:v>
                </c:pt>
                <c:pt idx="77">
                  <c:v>0.911838602</c:v>
                </c:pt>
                <c:pt idx="78">
                  <c:v>0.88191296600000002</c:v>
                </c:pt>
                <c:pt idx="79">
                  <c:v>0.37203371000000002</c:v>
                </c:pt>
                <c:pt idx="80">
                  <c:v>0.44383270699999999</c:v>
                </c:pt>
                <c:pt idx="81">
                  <c:v>0.30699015800000001</c:v>
                </c:pt>
                <c:pt idx="82">
                  <c:v>0.31449007299999998</c:v>
                </c:pt>
                <c:pt idx="83">
                  <c:v>0.79065785499999996</c:v>
                </c:pt>
                <c:pt idx="84">
                  <c:v>0.37757105800000001</c:v>
                </c:pt>
                <c:pt idx="85">
                  <c:v>0.22821707699999999</c:v>
                </c:pt>
                <c:pt idx="86">
                  <c:v>0.76659418899999998</c:v>
                </c:pt>
                <c:pt idx="87">
                  <c:v>0.27513721800000002</c:v>
                </c:pt>
                <c:pt idx="88">
                  <c:v>0.349111018</c:v>
                </c:pt>
                <c:pt idx="89">
                  <c:v>0.82003597399999995</c:v>
                </c:pt>
                <c:pt idx="90">
                  <c:v>0.30386361499999998</c:v>
                </c:pt>
                <c:pt idx="91">
                  <c:v>1</c:v>
                </c:pt>
                <c:pt idx="92">
                  <c:v>0.33360314000000002</c:v>
                </c:pt>
                <c:pt idx="93">
                  <c:v>0.31349156099999997</c:v>
                </c:pt>
                <c:pt idx="94">
                  <c:v>0.29799360200000002</c:v>
                </c:pt>
                <c:pt idx="95">
                  <c:v>0.242473155</c:v>
                </c:pt>
                <c:pt idx="96">
                  <c:v>5.4653189999999997E-2</c:v>
                </c:pt>
                <c:pt idx="97">
                  <c:v>0.84265214499999996</c:v>
                </c:pt>
                <c:pt idx="98">
                  <c:v>0.74532719400000003</c:v>
                </c:pt>
                <c:pt idx="99">
                  <c:v>0.76657236500000003</c:v>
                </c:pt>
                <c:pt idx="100">
                  <c:v>0.32834302900000001</c:v>
                </c:pt>
                <c:pt idx="101">
                  <c:v>0.83205909899999997</c:v>
                </c:pt>
                <c:pt idx="102">
                  <c:v>0.262070356</c:v>
                </c:pt>
                <c:pt idx="103">
                  <c:v>0.77856876600000002</c:v>
                </c:pt>
                <c:pt idx="104">
                  <c:v>0.90545215899999998</c:v>
                </c:pt>
                <c:pt idx="105">
                  <c:v>7.8096193999999994E-2</c:v>
                </c:pt>
                <c:pt idx="106">
                  <c:v>0.87705210499999997</c:v>
                </c:pt>
                <c:pt idx="107">
                  <c:v>0.715339697</c:v>
                </c:pt>
                <c:pt idx="108">
                  <c:v>0.36900017000000002</c:v>
                </c:pt>
                <c:pt idx="109">
                  <c:v>0.76266995299999996</c:v>
                </c:pt>
                <c:pt idx="110">
                  <c:v>0.78494507000000002</c:v>
                </c:pt>
                <c:pt idx="111">
                  <c:v>0.856969282</c:v>
                </c:pt>
                <c:pt idx="112">
                  <c:v>0.825029805</c:v>
                </c:pt>
                <c:pt idx="113">
                  <c:v>0.73535685100000003</c:v>
                </c:pt>
                <c:pt idx="114">
                  <c:v>0.12608341000000001</c:v>
                </c:pt>
                <c:pt idx="115">
                  <c:v>0.71626785000000004</c:v>
                </c:pt>
                <c:pt idx="116">
                  <c:v>0.72254834899999998</c:v>
                </c:pt>
                <c:pt idx="117">
                  <c:v>0.25373473000000002</c:v>
                </c:pt>
                <c:pt idx="118">
                  <c:v>0.36943713700000003</c:v>
                </c:pt>
                <c:pt idx="119">
                  <c:v>0.78618925900000003</c:v>
                </c:pt>
                <c:pt idx="120">
                  <c:v>0.33640227</c:v>
                </c:pt>
                <c:pt idx="121">
                  <c:v>5.7842956000000001E-2</c:v>
                </c:pt>
                <c:pt idx="122">
                  <c:v>0.36941628599999998</c:v>
                </c:pt>
                <c:pt idx="123">
                  <c:v>0.69091678099999998</c:v>
                </c:pt>
                <c:pt idx="124">
                  <c:v>0.28622927500000001</c:v>
                </c:pt>
                <c:pt idx="125">
                  <c:v>0.81147070099999996</c:v>
                </c:pt>
                <c:pt idx="126">
                  <c:v>0.23016073100000001</c:v>
                </c:pt>
                <c:pt idx="127">
                  <c:v>0.39380239299999997</c:v>
                </c:pt>
                <c:pt idx="128">
                  <c:v>0.76968006700000002</c:v>
                </c:pt>
                <c:pt idx="129">
                  <c:v>0.27955786799999999</c:v>
                </c:pt>
                <c:pt idx="130">
                  <c:v>0.29879692299999999</c:v>
                </c:pt>
                <c:pt idx="131">
                  <c:v>0.699388766</c:v>
                </c:pt>
                <c:pt idx="132">
                  <c:v>0.23824378700000001</c:v>
                </c:pt>
                <c:pt idx="133">
                  <c:v>0.71968507800000003</c:v>
                </c:pt>
                <c:pt idx="134">
                  <c:v>0.27858784599999997</c:v>
                </c:pt>
                <c:pt idx="135">
                  <c:v>0.74168396999999997</c:v>
                </c:pt>
                <c:pt idx="136">
                  <c:v>0.28896049899999998</c:v>
                </c:pt>
                <c:pt idx="137">
                  <c:v>0.81571169300000002</c:v>
                </c:pt>
                <c:pt idx="138">
                  <c:v>0.38857491999999999</c:v>
                </c:pt>
                <c:pt idx="139">
                  <c:v>0.79070906600000002</c:v>
                </c:pt>
                <c:pt idx="140">
                  <c:v>0.70861317199999996</c:v>
                </c:pt>
                <c:pt idx="141">
                  <c:v>0.34234066699999999</c:v>
                </c:pt>
                <c:pt idx="142">
                  <c:v>0.30250322299999999</c:v>
                </c:pt>
                <c:pt idx="143">
                  <c:v>0.79210597400000005</c:v>
                </c:pt>
                <c:pt idx="144">
                  <c:v>0.75680192499999999</c:v>
                </c:pt>
                <c:pt idx="145">
                  <c:v>0.40028115600000003</c:v>
                </c:pt>
                <c:pt idx="146">
                  <c:v>0.95964540700000001</c:v>
                </c:pt>
                <c:pt idx="147">
                  <c:v>0.26624605699999998</c:v>
                </c:pt>
                <c:pt idx="148">
                  <c:v>0.74038708099999995</c:v>
                </c:pt>
                <c:pt idx="149">
                  <c:v>0.74673844300000003</c:v>
                </c:pt>
                <c:pt idx="150">
                  <c:v>0.30747631399999997</c:v>
                </c:pt>
                <c:pt idx="151">
                  <c:v>0.29757303400000001</c:v>
                </c:pt>
                <c:pt idx="152">
                  <c:v>0.70200900399999999</c:v>
                </c:pt>
                <c:pt idx="153">
                  <c:v>0.838095072</c:v>
                </c:pt>
                <c:pt idx="154">
                  <c:v>0.73873109199999998</c:v>
                </c:pt>
                <c:pt idx="155">
                  <c:v>0.327315403</c:v>
                </c:pt>
                <c:pt idx="156">
                  <c:v>0.87332195400000001</c:v>
                </c:pt>
                <c:pt idx="157">
                  <c:v>0.31074324399999997</c:v>
                </c:pt>
                <c:pt idx="158">
                  <c:v>0.31214819500000002</c:v>
                </c:pt>
                <c:pt idx="159">
                  <c:v>0.34742341700000001</c:v>
                </c:pt>
                <c:pt idx="160">
                  <c:v>0.33881629400000002</c:v>
                </c:pt>
                <c:pt idx="161">
                  <c:v>0.30792000400000002</c:v>
                </c:pt>
                <c:pt idx="162">
                  <c:v>0.87782798399999995</c:v>
                </c:pt>
                <c:pt idx="163">
                  <c:v>0.39090471999999998</c:v>
                </c:pt>
                <c:pt idx="164">
                  <c:v>0.84661848699999998</c:v>
                </c:pt>
                <c:pt idx="165">
                  <c:v>0.87472082399999995</c:v>
                </c:pt>
                <c:pt idx="166">
                  <c:v>0.72758402200000005</c:v>
                </c:pt>
                <c:pt idx="167">
                  <c:v>0.331352007</c:v>
                </c:pt>
                <c:pt idx="168">
                  <c:v>0.30447437199999999</c:v>
                </c:pt>
                <c:pt idx="169">
                  <c:v>0.28272839100000002</c:v>
                </c:pt>
                <c:pt idx="170">
                  <c:v>0.28199504800000003</c:v>
                </c:pt>
                <c:pt idx="171">
                  <c:v>0.73164849200000004</c:v>
                </c:pt>
                <c:pt idx="172">
                  <c:v>0.32562306099999999</c:v>
                </c:pt>
                <c:pt idx="173">
                  <c:v>0.87273566300000005</c:v>
                </c:pt>
                <c:pt idx="174">
                  <c:v>0.38198774400000002</c:v>
                </c:pt>
                <c:pt idx="175">
                  <c:v>0.77985166699999997</c:v>
                </c:pt>
                <c:pt idx="176">
                  <c:v>0.33461798399999998</c:v>
                </c:pt>
                <c:pt idx="177">
                  <c:v>0.376146969</c:v>
                </c:pt>
                <c:pt idx="178">
                  <c:v>0.35877139000000002</c:v>
                </c:pt>
                <c:pt idx="179">
                  <c:v>0.92265655400000002</c:v>
                </c:pt>
                <c:pt idx="180">
                  <c:v>0.24742440900000001</c:v>
                </c:pt>
                <c:pt idx="181">
                  <c:v>0.75712775099999996</c:v>
                </c:pt>
                <c:pt idx="182">
                  <c:v>0.78315915000000003</c:v>
                </c:pt>
                <c:pt idx="183">
                  <c:v>0.32549145000000002</c:v>
                </c:pt>
                <c:pt idx="184">
                  <c:v>0.77059456000000004</c:v>
                </c:pt>
                <c:pt idx="185">
                  <c:v>0.76827865799999995</c:v>
                </c:pt>
                <c:pt idx="186">
                  <c:v>0.36689171599999998</c:v>
                </c:pt>
                <c:pt idx="187">
                  <c:v>0.74365999999999999</c:v>
                </c:pt>
                <c:pt idx="188">
                  <c:v>0.38039020099999998</c:v>
                </c:pt>
                <c:pt idx="189">
                  <c:v>0.76623130100000003</c:v>
                </c:pt>
                <c:pt idx="190">
                  <c:v>0.288097567</c:v>
                </c:pt>
                <c:pt idx="191">
                  <c:v>0.86405690199999996</c:v>
                </c:pt>
                <c:pt idx="192">
                  <c:v>0.75388921799999997</c:v>
                </c:pt>
                <c:pt idx="193">
                  <c:v>0.74036748900000005</c:v>
                </c:pt>
                <c:pt idx="194">
                  <c:v>0.75272383799999998</c:v>
                </c:pt>
                <c:pt idx="195">
                  <c:v>8.2722743000000001E-2</c:v>
                </c:pt>
                <c:pt idx="196">
                  <c:v>0.79654469400000005</c:v>
                </c:pt>
                <c:pt idx="197">
                  <c:v>0.34221420499999999</c:v>
                </c:pt>
                <c:pt idx="198">
                  <c:v>0.23093376600000001</c:v>
                </c:pt>
                <c:pt idx="199">
                  <c:v>0.938852138</c:v>
                </c:pt>
                <c:pt idx="200">
                  <c:v>0.94008730799999995</c:v>
                </c:pt>
                <c:pt idx="201">
                  <c:v>0.93083195900000004</c:v>
                </c:pt>
                <c:pt idx="202">
                  <c:v>0.272609779</c:v>
                </c:pt>
                <c:pt idx="203">
                  <c:v>0.78737808099999995</c:v>
                </c:pt>
                <c:pt idx="204">
                  <c:v>0.34666907699999999</c:v>
                </c:pt>
                <c:pt idx="205">
                  <c:v>0.47354966100000001</c:v>
                </c:pt>
                <c:pt idx="206">
                  <c:v>0.31606041400000001</c:v>
                </c:pt>
                <c:pt idx="207">
                  <c:v>0.72108049299999999</c:v>
                </c:pt>
                <c:pt idx="208">
                  <c:v>0.77560418499999995</c:v>
                </c:pt>
                <c:pt idx="209">
                  <c:v>7.7213240000000002E-2</c:v>
                </c:pt>
                <c:pt idx="210">
                  <c:v>0.76228058200000004</c:v>
                </c:pt>
                <c:pt idx="211">
                  <c:v>0.74712546099999999</c:v>
                </c:pt>
                <c:pt idx="212">
                  <c:v>0.32163564700000002</c:v>
                </c:pt>
                <c:pt idx="213">
                  <c:v>0.84059907</c:v>
                </c:pt>
                <c:pt idx="214">
                  <c:v>0.28649570299999999</c:v>
                </c:pt>
                <c:pt idx="215">
                  <c:v>0.88071949100000002</c:v>
                </c:pt>
                <c:pt idx="216">
                  <c:v>0.67489067800000002</c:v>
                </c:pt>
                <c:pt idx="217">
                  <c:v>0.27758675399999999</c:v>
                </c:pt>
                <c:pt idx="218">
                  <c:v>0.77275630500000003</c:v>
                </c:pt>
                <c:pt idx="219">
                  <c:v>0.39550624600000001</c:v>
                </c:pt>
                <c:pt idx="220">
                  <c:v>0.38198380399999998</c:v>
                </c:pt>
                <c:pt idx="221">
                  <c:v>0.79450290499999998</c:v>
                </c:pt>
                <c:pt idx="222">
                  <c:v>0.33856296800000002</c:v>
                </c:pt>
                <c:pt idx="223">
                  <c:v>0.80656592500000002</c:v>
                </c:pt>
                <c:pt idx="224">
                  <c:v>0.71143396999999997</c:v>
                </c:pt>
                <c:pt idx="225">
                  <c:v>0.37446582699999997</c:v>
                </c:pt>
                <c:pt idx="226">
                  <c:v>0.25075080599999999</c:v>
                </c:pt>
                <c:pt idx="227">
                  <c:v>3.0751313999999998E-2</c:v>
                </c:pt>
                <c:pt idx="228">
                  <c:v>0.23545042599999999</c:v>
                </c:pt>
                <c:pt idx="229">
                  <c:v>0.15569409200000001</c:v>
                </c:pt>
                <c:pt idx="230">
                  <c:v>0.36608587199999998</c:v>
                </c:pt>
                <c:pt idx="231">
                  <c:v>0.87069800500000005</c:v>
                </c:pt>
                <c:pt idx="232">
                  <c:v>0.33923542200000001</c:v>
                </c:pt>
                <c:pt idx="233">
                  <c:v>0.77373709899999998</c:v>
                </c:pt>
                <c:pt idx="234">
                  <c:v>0.309446781</c:v>
                </c:pt>
                <c:pt idx="235">
                  <c:v>0.31813524500000001</c:v>
                </c:pt>
                <c:pt idx="236">
                  <c:v>0.17412049399999999</c:v>
                </c:pt>
                <c:pt idx="237">
                  <c:v>0.83345902299999997</c:v>
                </c:pt>
                <c:pt idx="238">
                  <c:v>0.29481643000000002</c:v>
                </c:pt>
                <c:pt idx="239">
                  <c:v>0.81227570199999999</c:v>
                </c:pt>
                <c:pt idx="240">
                  <c:v>0.26070062199999999</c:v>
                </c:pt>
                <c:pt idx="241">
                  <c:v>0.92543855699999999</c:v>
                </c:pt>
                <c:pt idx="242">
                  <c:v>0.71748997699999995</c:v>
                </c:pt>
                <c:pt idx="243">
                  <c:v>0.25747044400000002</c:v>
                </c:pt>
                <c:pt idx="244">
                  <c:v>0.30479187099999999</c:v>
                </c:pt>
                <c:pt idx="245">
                  <c:v>0.31041011499999999</c:v>
                </c:pt>
                <c:pt idx="246">
                  <c:v>0.123196058</c:v>
                </c:pt>
                <c:pt idx="247">
                  <c:v>0.71889520500000004</c:v>
                </c:pt>
                <c:pt idx="248">
                  <c:v>0.27132683200000002</c:v>
                </c:pt>
                <c:pt idx="249">
                  <c:v>0.33023250300000001</c:v>
                </c:pt>
                <c:pt idx="250">
                  <c:v>0.79801233800000004</c:v>
                </c:pt>
                <c:pt idx="251">
                  <c:v>0.75988343400000002</c:v>
                </c:pt>
                <c:pt idx="252">
                  <c:v>0.36308568299999999</c:v>
                </c:pt>
                <c:pt idx="253">
                  <c:v>0.29340876100000002</c:v>
                </c:pt>
                <c:pt idx="254">
                  <c:v>0.30494300600000002</c:v>
                </c:pt>
                <c:pt idx="255">
                  <c:v>0.24947694000000001</c:v>
                </c:pt>
                <c:pt idx="256">
                  <c:v>0.30892299099999998</c:v>
                </c:pt>
                <c:pt idx="257">
                  <c:v>0.27925683600000001</c:v>
                </c:pt>
                <c:pt idx="258">
                  <c:v>0.657314073</c:v>
                </c:pt>
                <c:pt idx="259">
                  <c:v>0.34065961099999997</c:v>
                </c:pt>
                <c:pt idx="260">
                  <c:v>0.83029490900000003</c:v>
                </c:pt>
                <c:pt idx="261">
                  <c:v>0.72858492900000005</c:v>
                </c:pt>
                <c:pt idx="262">
                  <c:v>0.27908084999999999</c:v>
                </c:pt>
                <c:pt idx="263">
                  <c:v>0.330065422</c:v>
                </c:pt>
                <c:pt idx="264">
                  <c:v>0.326005133</c:v>
                </c:pt>
                <c:pt idx="265">
                  <c:v>0.30329236900000001</c:v>
                </c:pt>
                <c:pt idx="266">
                  <c:v>0.85792166700000005</c:v>
                </c:pt>
                <c:pt idx="267">
                  <c:v>0.82711794299999997</c:v>
                </c:pt>
                <c:pt idx="268">
                  <c:v>0.340152381</c:v>
                </c:pt>
                <c:pt idx="269">
                  <c:v>0.419908528</c:v>
                </c:pt>
                <c:pt idx="270">
                  <c:v>0.89408061599999999</c:v>
                </c:pt>
                <c:pt idx="271">
                  <c:v>0.33177326200000001</c:v>
                </c:pt>
                <c:pt idx="272">
                  <c:v>6.8778210000000006E-2</c:v>
                </c:pt>
                <c:pt idx="273">
                  <c:v>0.67977359100000001</c:v>
                </c:pt>
                <c:pt idx="274">
                  <c:v>0.77810223099999998</c:v>
                </c:pt>
                <c:pt idx="275">
                  <c:v>0.77383363100000002</c:v>
                </c:pt>
                <c:pt idx="276">
                  <c:v>0.30125323399999998</c:v>
                </c:pt>
                <c:pt idx="277">
                  <c:v>0.34709506000000001</c:v>
                </c:pt>
                <c:pt idx="278">
                  <c:v>0.36276196100000002</c:v>
                </c:pt>
                <c:pt idx="279">
                  <c:v>0.312638849</c:v>
                </c:pt>
                <c:pt idx="280">
                  <c:v>0.30543699499999999</c:v>
                </c:pt>
                <c:pt idx="281">
                  <c:v>4.0824071000000003E-2</c:v>
                </c:pt>
                <c:pt idx="282">
                  <c:v>0.89994055299999998</c:v>
                </c:pt>
                <c:pt idx="283">
                  <c:v>0.30091358000000001</c:v>
                </c:pt>
                <c:pt idx="284">
                  <c:v>0.83202526899999996</c:v>
                </c:pt>
                <c:pt idx="285">
                  <c:v>0.34154575999999998</c:v>
                </c:pt>
                <c:pt idx="286">
                  <c:v>0.75943159599999999</c:v>
                </c:pt>
                <c:pt idx="287">
                  <c:v>0.34797963199999998</c:v>
                </c:pt>
                <c:pt idx="288">
                  <c:v>0.85707849300000005</c:v>
                </c:pt>
                <c:pt idx="289">
                  <c:v>0.80351450999999996</c:v>
                </c:pt>
                <c:pt idx="290">
                  <c:v>0.30137345500000001</c:v>
                </c:pt>
                <c:pt idx="291">
                  <c:v>0.30163146899999999</c:v>
                </c:pt>
                <c:pt idx="292">
                  <c:v>0.31944030099999998</c:v>
                </c:pt>
                <c:pt idx="293">
                  <c:v>0.75440654200000001</c:v>
                </c:pt>
                <c:pt idx="294">
                  <c:v>7.9049032000000005E-2</c:v>
                </c:pt>
                <c:pt idx="295">
                  <c:v>0.34531257700000001</c:v>
                </c:pt>
                <c:pt idx="296">
                  <c:v>0.32541329000000002</c:v>
                </c:pt>
                <c:pt idx="297">
                  <c:v>0.74211373400000002</c:v>
                </c:pt>
                <c:pt idx="298">
                  <c:v>0.31364671700000002</c:v>
                </c:pt>
                <c:pt idx="299">
                  <c:v>0.216606143</c:v>
                </c:pt>
                <c:pt idx="300">
                  <c:v>0.33348598699999998</c:v>
                </c:pt>
                <c:pt idx="301">
                  <c:v>0.32176522099999999</c:v>
                </c:pt>
                <c:pt idx="302">
                  <c:v>0.85670421900000004</c:v>
                </c:pt>
                <c:pt idx="303">
                  <c:v>0.34337797799999997</c:v>
                </c:pt>
                <c:pt idx="304">
                  <c:v>0.80621022099999995</c:v>
                </c:pt>
                <c:pt idx="305">
                  <c:v>0.33022601800000001</c:v>
                </c:pt>
                <c:pt idx="306">
                  <c:v>0.33652333000000001</c:v>
                </c:pt>
                <c:pt idx="307">
                  <c:v>0.71433936099999995</c:v>
                </c:pt>
                <c:pt idx="308">
                  <c:v>0.36978288799999998</c:v>
                </c:pt>
                <c:pt idx="309">
                  <c:v>0.240176635</c:v>
                </c:pt>
                <c:pt idx="310">
                  <c:v>0.800578385</c:v>
                </c:pt>
                <c:pt idx="311">
                  <c:v>0.35807385899999999</c:v>
                </c:pt>
                <c:pt idx="312">
                  <c:v>0.36851562900000001</c:v>
                </c:pt>
                <c:pt idx="313">
                  <c:v>0.192343616</c:v>
                </c:pt>
                <c:pt idx="314">
                  <c:v>0.34811827299999998</c:v>
                </c:pt>
                <c:pt idx="315">
                  <c:v>0.81966425899999995</c:v>
                </c:pt>
                <c:pt idx="316">
                  <c:v>0.93999543100000005</c:v>
                </c:pt>
                <c:pt idx="317">
                  <c:v>0.322676248</c:v>
                </c:pt>
                <c:pt idx="318">
                  <c:v>0.82240840100000001</c:v>
                </c:pt>
                <c:pt idx="319">
                  <c:v>0.33607980599999998</c:v>
                </c:pt>
                <c:pt idx="320">
                  <c:v>0.80649915400000005</c:v>
                </c:pt>
                <c:pt idx="321">
                  <c:v>0.76327368200000001</c:v>
                </c:pt>
                <c:pt idx="322">
                  <c:v>0.33884885100000001</c:v>
                </c:pt>
                <c:pt idx="323">
                  <c:v>0.30108735399999997</c:v>
                </c:pt>
                <c:pt idx="324">
                  <c:v>0.87767342500000001</c:v>
                </c:pt>
                <c:pt idx="325">
                  <c:v>0.30920491500000002</c:v>
                </c:pt>
                <c:pt idx="326">
                  <c:v>0.74556746399999996</c:v>
                </c:pt>
                <c:pt idx="327">
                  <c:v>0.73325685100000004</c:v>
                </c:pt>
                <c:pt idx="328">
                  <c:v>0.95179231200000003</c:v>
                </c:pt>
                <c:pt idx="329">
                  <c:v>0.32421320300000001</c:v>
                </c:pt>
                <c:pt idx="330">
                  <c:v>0.926818366</c:v>
                </c:pt>
                <c:pt idx="331">
                  <c:v>0.34276617399999998</c:v>
                </c:pt>
                <c:pt idx="332">
                  <c:v>0.40595884999999998</c:v>
                </c:pt>
                <c:pt idx="333">
                  <c:v>0.30327620599999999</c:v>
                </c:pt>
                <c:pt idx="334">
                  <c:v>0.79111472599999999</c:v>
                </c:pt>
                <c:pt idx="335">
                  <c:v>0.27610134600000003</c:v>
                </c:pt>
                <c:pt idx="336">
                  <c:v>0.37664124999999998</c:v>
                </c:pt>
                <c:pt idx="337">
                  <c:v>0.35566018700000002</c:v>
                </c:pt>
                <c:pt idx="338">
                  <c:v>0.75497234599999996</c:v>
                </c:pt>
                <c:pt idx="339">
                  <c:v>0.74594897500000001</c:v>
                </c:pt>
                <c:pt idx="340">
                  <c:v>0.257174966</c:v>
                </c:pt>
                <c:pt idx="341">
                  <c:v>0</c:v>
                </c:pt>
                <c:pt idx="342">
                  <c:v>0.26127191300000002</c:v>
                </c:pt>
                <c:pt idx="343">
                  <c:v>0.38190606900000001</c:v>
                </c:pt>
                <c:pt idx="344">
                  <c:v>0.377338491</c:v>
                </c:pt>
                <c:pt idx="345">
                  <c:v>0.75453932899999998</c:v>
                </c:pt>
                <c:pt idx="346">
                  <c:v>0.74801626799999998</c:v>
                </c:pt>
                <c:pt idx="347">
                  <c:v>0.34323576900000002</c:v>
                </c:pt>
                <c:pt idx="348">
                  <c:v>0.75177416200000002</c:v>
                </c:pt>
                <c:pt idx="349">
                  <c:v>0.28127945700000001</c:v>
                </c:pt>
                <c:pt idx="350">
                  <c:v>0.725156896</c:v>
                </c:pt>
                <c:pt idx="351">
                  <c:v>0.347945114</c:v>
                </c:pt>
                <c:pt idx="352">
                  <c:v>0.73231862199999997</c:v>
                </c:pt>
                <c:pt idx="353">
                  <c:v>0.39706360400000001</c:v>
                </c:pt>
                <c:pt idx="354">
                  <c:v>0.93587610399999999</c:v>
                </c:pt>
                <c:pt idx="355">
                  <c:v>0.32299308900000001</c:v>
                </c:pt>
                <c:pt idx="356">
                  <c:v>0.32344641600000001</c:v>
                </c:pt>
                <c:pt idx="357">
                  <c:v>0.90748538700000003</c:v>
                </c:pt>
                <c:pt idx="358">
                  <c:v>0.21236005099999999</c:v>
                </c:pt>
                <c:pt idx="359">
                  <c:v>0.24786227599999999</c:v>
                </c:pt>
                <c:pt idx="360">
                  <c:v>0.31845613699999997</c:v>
                </c:pt>
                <c:pt idx="361">
                  <c:v>0.73406731000000003</c:v>
                </c:pt>
                <c:pt idx="362">
                  <c:v>0.91010711300000002</c:v>
                </c:pt>
                <c:pt idx="363">
                  <c:v>0.80148699199999995</c:v>
                </c:pt>
                <c:pt idx="364">
                  <c:v>2.5170168999999999E-2</c:v>
                </c:pt>
                <c:pt idx="365">
                  <c:v>0.94201290800000004</c:v>
                </c:pt>
                <c:pt idx="366">
                  <c:v>0.28676927099999999</c:v>
                </c:pt>
                <c:pt idx="367">
                  <c:v>0.88142454699999995</c:v>
                </c:pt>
                <c:pt idx="368">
                  <c:v>0.314446683</c:v>
                </c:pt>
                <c:pt idx="369">
                  <c:v>0.25959834900000001</c:v>
                </c:pt>
                <c:pt idx="370">
                  <c:v>0.32093004800000002</c:v>
                </c:pt>
                <c:pt idx="371">
                  <c:v>0.75460299900000005</c:v>
                </c:pt>
                <c:pt idx="372">
                  <c:v>0.30359619100000002</c:v>
                </c:pt>
                <c:pt idx="373">
                  <c:v>0.32937695099999997</c:v>
                </c:pt>
                <c:pt idx="374">
                  <c:v>0.322850682</c:v>
                </c:pt>
                <c:pt idx="375">
                  <c:v>0.80655286199999998</c:v>
                </c:pt>
                <c:pt idx="376">
                  <c:v>0.76232491700000005</c:v>
                </c:pt>
                <c:pt idx="377">
                  <c:v>0.31135553500000002</c:v>
                </c:pt>
                <c:pt idx="378">
                  <c:v>0.76650904500000006</c:v>
                </c:pt>
                <c:pt idx="379">
                  <c:v>0.79661916700000002</c:v>
                </c:pt>
                <c:pt idx="380">
                  <c:v>0.75190002</c:v>
                </c:pt>
                <c:pt idx="381">
                  <c:v>0.81916994899999995</c:v>
                </c:pt>
                <c:pt idx="382">
                  <c:v>0.30375897099999999</c:v>
                </c:pt>
                <c:pt idx="383">
                  <c:v>0.25839611400000001</c:v>
                </c:pt>
                <c:pt idx="384">
                  <c:v>0.34243548299999998</c:v>
                </c:pt>
                <c:pt idx="385">
                  <c:v>0.69699425800000003</c:v>
                </c:pt>
                <c:pt idx="386">
                  <c:v>0.87990599800000002</c:v>
                </c:pt>
                <c:pt idx="387">
                  <c:v>0.78788976300000002</c:v>
                </c:pt>
                <c:pt idx="388">
                  <c:v>0.27803553800000003</c:v>
                </c:pt>
                <c:pt idx="389">
                  <c:v>0.28737086699999997</c:v>
                </c:pt>
                <c:pt idx="390">
                  <c:v>0.27180902299999998</c:v>
                </c:pt>
                <c:pt idx="391">
                  <c:v>0.39702289400000002</c:v>
                </c:pt>
                <c:pt idx="392">
                  <c:v>0.35630687100000002</c:v>
                </c:pt>
                <c:pt idx="393">
                  <c:v>0.98452619399999997</c:v>
                </c:pt>
                <c:pt idx="394">
                  <c:v>0.32786231500000002</c:v>
                </c:pt>
                <c:pt idx="395">
                  <c:v>0.28392289500000001</c:v>
                </c:pt>
                <c:pt idx="396">
                  <c:v>0.35362095700000001</c:v>
                </c:pt>
                <c:pt idx="397">
                  <c:v>0.69223647399999999</c:v>
                </c:pt>
                <c:pt idx="398">
                  <c:v>0.33696830700000002</c:v>
                </c:pt>
                <c:pt idx="399">
                  <c:v>0.70726243499999997</c:v>
                </c:pt>
                <c:pt idx="400">
                  <c:v>0.88980017300000003</c:v>
                </c:pt>
                <c:pt idx="401">
                  <c:v>0.41111171400000002</c:v>
                </c:pt>
                <c:pt idx="402">
                  <c:v>0.81673898899999997</c:v>
                </c:pt>
                <c:pt idx="403">
                  <c:v>0.38744069799999997</c:v>
                </c:pt>
                <c:pt idx="404">
                  <c:v>0.20314024</c:v>
                </c:pt>
                <c:pt idx="405">
                  <c:v>0.35514901900000001</c:v>
                </c:pt>
                <c:pt idx="406">
                  <c:v>0.28931006599999998</c:v>
                </c:pt>
                <c:pt idx="407">
                  <c:v>0.79132877700000004</c:v>
                </c:pt>
                <c:pt idx="408">
                  <c:v>0.34877754799999999</c:v>
                </c:pt>
                <c:pt idx="409">
                  <c:v>0.355289682</c:v>
                </c:pt>
                <c:pt idx="410">
                  <c:v>0.29050863300000002</c:v>
                </c:pt>
                <c:pt idx="411">
                  <c:v>0.31742397100000003</c:v>
                </c:pt>
                <c:pt idx="412">
                  <c:v>6.3272851000000005E-2</c:v>
                </c:pt>
                <c:pt idx="413">
                  <c:v>0.271064535</c:v>
                </c:pt>
                <c:pt idx="414">
                  <c:v>0.28986598499999999</c:v>
                </c:pt>
                <c:pt idx="415">
                  <c:v>0.29410620300000001</c:v>
                </c:pt>
                <c:pt idx="416">
                  <c:v>0.36631201099999999</c:v>
                </c:pt>
                <c:pt idx="417">
                  <c:v>0.270235051</c:v>
                </c:pt>
                <c:pt idx="418">
                  <c:v>0.29632857099999999</c:v>
                </c:pt>
                <c:pt idx="419">
                  <c:v>0.37671353000000002</c:v>
                </c:pt>
                <c:pt idx="420">
                  <c:v>0.30682119699999999</c:v>
                </c:pt>
                <c:pt idx="421">
                  <c:v>0.30175376799999998</c:v>
                </c:pt>
                <c:pt idx="422">
                  <c:v>0.73516504500000002</c:v>
                </c:pt>
                <c:pt idx="423">
                  <c:v>0.325280607</c:v>
                </c:pt>
                <c:pt idx="424">
                  <c:v>0.26859790500000003</c:v>
                </c:pt>
                <c:pt idx="425">
                  <c:v>0.76671958399999995</c:v>
                </c:pt>
                <c:pt idx="426">
                  <c:v>0.37529212299999998</c:v>
                </c:pt>
                <c:pt idx="427">
                  <c:v>0.39971568600000001</c:v>
                </c:pt>
                <c:pt idx="428">
                  <c:v>0.75352838700000002</c:v>
                </c:pt>
                <c:pt idx="429">
                  <c:v>0.769712917</c:v>
                </c:pt>
                <c:pt idx="430">
                  <c:v>0.72099868700000003</c:v>
                </c:pt>
                <c:pt idx="431">
                  <c:v>0.29431513799999998</c:v>
                </c:pt>
                <c:pt idx="432">
                  <c:v>0.40838783200000001</c:v>
                </c:pt>
                <c:pt idx="433">
                  <c:v>0.28647323200000002</c:v>
                </c:pt>
                <c:pt idx="434">
                  <c:v>0.31287320699999999</c:v>
                </c:pt>
                <c:pt idx="435">
                  <c:v>0.337569324</c:v>
                </c:pt>
                <c:pt idx="436">
                  <c:v>0.28248852099999999</c:v>
                </c:pt>
                <c:pt idx="437">
                  <c:v>0.305653534</c:v>
                </c:pt>
                <c:pt idx="438">
                  <c:v>0.32804208600000001</c:v>
                </c:pt>
                <c:pt idx="439">
                  <c:v>0.80979441699999999</c:v>
                </c:pt>
                <c:pt idx="440">
                  <c:v>0.277388947</c:v>
                </c:pt>
                <c:pt idx="441">
                  <c:v>0.36580649700000001</c:v>
                </c:pt>
                <c:pt idx="442">
                  <c:v>0.46618944499999998</c:v>
                </c:pt>
                <c:pt idx="443">
                  <c:v>0.39773966599999999</c:v>
                </c:pt>
                <c:pt idx="444">
                  <c:v>0.89046022400000002</c:v>
                </c:pt>
                <c:pt idx="445">
                  <c:v>0.264549906</c:v>
                </c:pt>
                <c:pt idx="446">
                  <c:v>0.78644004999999995</c:v>
                </c:pt>
                <c:pt idx="447">
                  <c:v>0.37616545899999998</c:v>
                </c:pt>
                <c:pt idx="448">
                  <c:v>0.84069780400000005</c:v>
                </c:pt>
                <c:pt idx="449">
                  <c:v>0.30439136500000002</c:v>
                </c:pt>
                <c:pt idx="450">
                  <c:v>0.31522057399999998</c:v>
                </c:pt>
                <c:pt idx="451">
                  <c:v>0.27637792100000003</c:v>
                </c:pt>
                <c:pt idx="452">
                  <c:v>0.82335899099999998</c:v>
                </c:pt>
                <c:pt idx="453">
                  <c:v>0.71229637199999996</c:v>
                </c:pt>
                <c:pt idx="454">
                  <c:v>0.82295960099999999</c:v>
                </c:pt>
                <c:pt idx="455">
                  <c:v>0.30506968600000001</c:v>
                </c:pt>
                <c:pt idx="456">
                  <c:v>0.32300404300000002</c:v>
                </c:pt>
                <c:pt idx="457">
                  <c:v>0.341239503</c:v>
                </c:pt>
                <c:pt idx="458">
                  <c:v>0.31417304499999998</c:v>
                </c:pt>
                <c:pt idx="459">
                  <c:v>0.26964363000000002</c:v>
                </c:pt>
                <c:pt idx="460">
                  <c:v>0.31938865300000002</c:v>
                </c:pt>
                <c:pt idx="461">
                  <c:v>0.28005950499999999</c:v>
                </c:pt>
                <c:pt idx="462">
                  <c:v>0.36821531600000001</c:v>
                </c:pt>
                <c:pt idx="463">
                  <c:v>0.28627432400000002</c:v>
                </c:pt>
                <c:pt idx="464">
                  <c:v>0.28235128199999998</c:v>
                </c:pt>
                <c:pt idx="465">
                  <c:v>0.35350182400000002</c:v>
                </c:pt>
                <c:pt idx="466">
                  <c:v>0.30856169999999999</c:v>
                </c:pt>
                <c:pt idx="467">
                  <c:v>0.72158818300000005</c:v>
                </c:pt>
                <c:pt idx="468">
                  <c:v>0.26867426599999999</c:v>
                </c:pt>
                <c:pt idx="469">
                  <c:v>0.31446315200000002</c:v>
                </c:pt>
                <c:pt idx="470">
                  <c:v>0.31675102599999999</c:v>
                </c:pt>
                <c:pt idx="471">
                  <c:v>0.304168206</c:v>
                </c:pt>
                <c:pt idx="472">
                  <c:v>3.2207541999999999E-2</c:v>
                </c:pt>
                <c:pt idx="473">
                  <c:v>0.32619888699999999</c:v>
                </c:pt>
                <c:pt idx="474">
                  <c:v>0.34299100799999999</c:v>
                </c:pt>
                <c:pt idx="475">
                  <c:v>0.38605150599999999</c:v>
                </c:pt>
                <c:pt idx="476">
                  <c:v>0.34980325600000001</c:v>
                </c:pt>
                <c:pt idx="477">
                  <c:v>0.27931597800000002</c:v>
                </c:pt>
                <c:pt idx="478">
                  <c:v>1.9212066E-2</c:v>
                </c:pt>
                <c:pt idx="479">
                  <c:v>0.72495570499999995</c:v>
                </c:pt>
                <c:pt idx="480">
                  <c:v>0.288470332</c:v>
                </c:pt>
                <c:pt idx="481">
                  <c:v>0.35674482899999999</c:v>
                </c:pt>
                <c:pt idx="482">
                  <c:v>0.33223881700000002</c:v>
                </c:pt>
                <c:pt idx="483">
                  <c:v>0.32419355500000002</c:v>
                </c:pt>
                <c:pt idx="484">
                  <c:v>0.31676037299999998</c:v>
                </c:pt>
                <c:pt idx="485">
                  <c:v>0.128279596</c:v>
                </c:pt>
                <c:pt idx="486">
                  <c:v>0.37416587800000001</c:v>
                </c:pt>
                <c:pt idx="487">
                  <c:v>0.39039059399999998</c:v>
                </c:pt>
                <c:pt idx="488">
                  <c:v>0.72372119099999999</c:v>
                </c:pt>
                <c:pt idx="489">
                  <c:v>0.272227993</c:v>
                </c:pt>
                <c:pt idx="490">
                  <c:v>0.910416683</c:v>
                </c:pt>
                <c:pt idx="491">
                  <c:v>2.902714E-2</c:v>
                </c:pt>
                <c:pt idx="492">
                  <c:v>0.35072509099999999</c:v>
                </c:pt>
                <c:pt idx="493">
                  <c:v>0.78377954999999999</c:v>
                </c:pt>
                <c:pt idx="494">
                  <c:v>0.37962084800000001</c:v>
                </c:pt>
                <c:pt idx="495">
                  <c:v>0.40214566099999999</c:v>
                </c:pt>
                <c:pt idx="496">
                  <c:v>0.29446893899999999</c:v>
                </c:pt>
                <c:pt idx="497">
                  <c:v>0.37424218799999998</c:v>
                </c:pt>
                <c:pt idx="498">
                  <c:v>0.76402838799999995</c:v>
                </c:pt>
                <c:pt idx="499">
                  <c:v>0.30432299499999999</c:v>
                </c:pt>
                <c:pt idx="500">
                  <c:v>0.303692923</c:v>
                </c:pt>
                <c:pt idx="501">
                  <c:v>0.90452048600000001</c:v>
                </c:pt>
                <c:pt idx="502">
                  <c:v>0.34215163199999998</c:v>
                </c:pt>
                <c:pt idx="503">
                  <c:v>0.30369803000000001</c:v>
                </c:pt>
                <c:pt idx="504">
                  <c:v>0.35467916900000002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C3-4F53-B4AD-EE1C57FE4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095352"/>
        <c:axId val="654565303"/>
      </c:scatterChart>
      <c:valAx>
        <c:axId val="206809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65303"/>
        <c:crosses val="autoZero"/>
        <c:crossBetween val="midCat"/>
      </c:valAx>
      <c:valAx>
        <c:axId val="654565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09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Age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Income</a:t>
            </a:r>
            <a:r>
              <a:rPr lang="en-US"/>
              <a:t> appear to cluster into 4 groups.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Income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in!$A$2:$A$506</c:f>
              <c:numCache>
                <c:formatCode>General</c:formatCode>
                <c:ptCount val="505"/>
                <c:pt idx="0">
                  <c:v>59</c:v>
                </c:pt>
                <c:pt idx="1">
                  <c:v>62</c:v>
                </c:pt>
                <c:pt idx="2">
                  <c:v>59</c:v>
                </c:pt>
                <c:pt idx="3">
                  <c:v>29</c:v>
                </c:pt>
                <c:pt idx="4">
                  <c:v>54</c:v>
                </c:pt>
                <c:pt idx="5">
                  <c:v>83</c:v>
                </c:pt>
                <c:pt idx="6">
                  <c:v>84</c:v>
                </c:pt>
                <c:pt idx="7">
                  <c:v>85</c:v>
                </c:pt>
                <c:pt idx="8">
                  <c:v>36</c:v>
                </c:pt>
                <c:pt idx="9">
                  <c:v>30</c:v>
                </c:pt>
                <c:pt idx="10">
                  <c:v>61</c:v>
                </c:pt>
                <c:pt idx="11">
                  <c:v>92</c:v>
                </c:pt>
                <c:pt idx="12">
                  <c:v>55</c:v>
                </c:pt>
                <c:pt idx="13">
                  <c:v>82</c:v>
                </c:pt>
                <c:pt idx="14">
                  <c:v>30</c:v>
                </c:pt>
                <c:pt idx="15">
                  <c:v>84</c:v>
                </c:pt>
                <c:pt idx="16">
                  <c:v>53</c:v>
                </c:pt>
                <c:pt idx="17">
                  <c:v>89</c:v>
                </c:pt>
                <c:pt idx="18">
                  <c:v>30</c:v>
                </c:pt>
                <c:pt idx="19">
                  <c:v>17</c:v>
                </c:pt>
                <c:pt idx="20">
                  <c:v>55</c:v>
                </c:pt>
                <c:pt idx="21">
                  <c:v>90</c:v>
                </c:pt>
                <c:pt idx="22">
                  <c:v>61</c:v>
                </c:pt>
                <c:pt idx="23">
                  <c:v>59</c:v>
                </c:pt>
                <c:pt idx="24">
                  <c:v>59</c:v>
                </c:pt>
                <c:pt idx="25">
                  <c:v>56</c:v>
                </c:pt>
                <c:pt idx="26">
                  <c:v>33</c:v>
                </c:pt>
                <c:pt idx="27">
                  <c:v>61</c:v>
                </c:pt>
                <c:pt idx="28">
                  <c:v>84</c:v>
                </c:pt>
                <c:pt idx="29">
                  <c:v>61</c:v>
                </c:pt>
                <c:pt idx="30">
                  <c:v>39</c:v>
                </c:pt>
                <c:pt idx="31">
                  <c:v>60</c:v>
                </c:pt>
                <c:pt idx="32">
                  <c:v>20</c:v>
                </c:pt>
                <c:pt idx="33">
                  <c:v>57</c:v>
                </c:pt>
                <c:pt idx="34">
                  <c:v>61</c:v>
                </c:pt>
                <c:pt idx="35">
                  <c:v>18</c:v>
                </c:pt>
                <c:pt idx="36">
                  <c:v>83</c:v>
                </c:pt>
                <c:pt idx="37">
                  <c:v>25</c:v>
                </c:pt>
                <c:pt idx="38">
                  <c:v>55</c:v>
                </c:pt>
                <c:pt idx="39">
                  <c:v>84</c:v>
                </c:pt>
                <c:pt idx="40">
                  <c:v>36</c:v>
                </c:pt>
                <c:pt idx="41">
                  <c:v>27</c:v>
                </c:pt>
                <c:pt idx="42">
                  <c:v>53</c:v>
                </c:pt>
                <c:pt idx="43">
                  <c:v>25</c:v>
                </c:pt>
                <c:pt idx="44">
                  <c:v>83</c:v>
                </c:pt>
                <c:pt idx="45">
                  <c:v>90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61</c:v>
                </c:pt>
                <c:pt idx="50">
                  <c:v>64</c:v>
                </c:pt>
                <c:pt idx="51">
                  <c:v>62</c:v>
                </c:pt>
                <c:pt idx="52">
                  <c:v>28</c:v>
                </c:pt>
                <c:pt idx="53">
                  <c:v>23</c:v>
                </c:pt>
                <c:pt idx="54">
                  <c:v>55</c:v>
                </c:pt>
                <c:pt idx="55">
                  <c:v>83</c:v>
                </c:pt>
                <c:pt idx="56">
                  <c:v>30</c:v>
                </c:pt>
                <c:pt idx="57">
                  <c:v>57</c:v>
                </c:pt>
                <c:pt idx="58">
                  <c:v>33</c:v>
                </c:pt>
                <c:pt idx="59">
                  <c:v>59</c:v>
                </c:pt>
                <c:pt idx="60">
                  <c:v>29</c:v>
                </c:pt>
                <c:pt idx="61">
                  <c:v>59</c:v>
                </c:pt>
                <c:pt idx="62">
                  <c:v>84</c:v>
                </c:pt>
                <c:pt idx="63">
                  <c:v>64</c:v>
                </c:pt>
                <c:pt idx="64">
                  <c:v>35</c:v>
                </c:pt>
                <c:pt idx="65">
                  <c:v>34</c:v>
                </c:pt>
                <c:pt idx="66">
                  <c:v>56</c:v>
                </c:pt>
                <c:pt idx="67">
                  <c:v>63</c:v>
                </c:pt>
                <c:pt idx="68">
                  <c:v>60</c:v>
                </c:pt>
                <c:pt idx="69">
                  <c:v>24</c:v>
                </c:pt>
                <c:pt idx="70">
                  <c:v>94</c:v>
                </c:pt>
                <c:pt idx="71">
                  <c:v>25</c:v>
                </c:pt>
                <c:pt idx="72">
                  <c:v>36</c:v>
                </c:pt>
                <c:pt idx="73">
                  <c:v>62</c:v>
                </c:pt>
                <c:pt idx="74">
                  <c:v>66</c:v>
                </c:pt>
                <c:pt idx="75">
                  <c:v>37</c:v>
                </c:pt>
                <c:pt idx="76">
                  <c:v>27</c:v>
                </c:pt>
                <c:pt idx="77">
                  <c:v>24</c:v>
                </c:pt>
                <c:pt idx="78">
                  <c:v>23</c:v>
                </c:pt>
                <c:pt idx="79">
                  <c:v>34</c:v>
                </c:pt>
                <c:pt idx="80">
                  <c:v>89</c:v>
                </c:pt>
                <c:pt idx="81">
                  <c:v>32</c:v>
                </c:pt>
                <c:pt idx="82">
                  <c:v>38</c:v>
                </c:pt>
                <c:pt idx="83">
                  <c:v>57</c:v>
                </c:pt>
                <c:pt idx="84">
                  <c:v>90</c:v>
                </c:pt>
                <c:pt idx="85">
                  <c:v>33</c:v>
                </c:pt>
                <c:pt idx="86">
                  <c:v>66</c:v>
                </c:pt>
                <c:pt idx="87">
                  <c:v>35</c:v>
                </c:pt>
                <c:pt idx="88">
                  <c:v>35</c:v>
                </c:pt>
                <c:pt idx="89">
                  <c:v>63</c:v>
                </c:pt>
                <c:pt idx="90">
                  <c:v>30</c:v>
                </c:pt>
                <c:pt idx="91">
                  <c:v>22</c:v>
                </c:pt>
                <c:pt idx="92">
                  <c:v>84</c:v>
                </c:pt>
                <c:pt idx="93">
                  <c:v>28</c:v>
                </c:pt>
                <c:pt idx="94">
                  <c:v>84</c:v>
                </c:pt>
                <c:pt idx="95">
                  <c:v>35</c:v>
                </c:pt>
                <c:pt idx="96">
                  <c:v>82</c:v>
                </c:pt>
                <c:pt idx="97">
                  <c:v>64</c:v>
                </c:pt>
                <c:pt idx="98">
                  <c:v>62</c:v>
                </c:pt>
                <c:pt idx="99">
                  <c:v>62</c:v>
                </c:pt>
                <c:pt idx="100">
                  <c:v>34</c:v>
                </c:pt>
                <c:pt idx="101">
                  <c:v>60</c:v>
                </c:pt>
                <c:pt idx="102">
                  <c:v>32</c:v>
                </c:pt>
                <c:pt idx="103">
                  <c:v>65</c:v>
                </c:pt>
                <c:pt idx="104">
                  <c:v>24</c:v>
                </c:pt>
                <c:pt idx="105">
                  <c:v>82</c:v>
                </c:pt>
                <c:pt idx="106">
                  <c:v>26</c:v>
                </c:pt>
                <c:pt idx="107">
                  <c:v>60</c:v>
                </c:pt>
                <c:pt idx="108">
                  <c:v>85</c:v>
                </c:pt>
                <c:pt idx="109">
                  <c:v>63</c:v>
                </c:pt>
                <c:pt idx="110">
                  <c:v>56</c:v>
                </c:pt>
                <c:pt idx="111">
                  <c:v>28</c:v>
                </c:pt>
                <c:pt idx="112">
                  <c:v>26</c:v>
                </c:pt>
                <c:pt idx="113">
                  <c:v>62</c:v>
                </c:pt>
                <c:pt idx="114">
                  <c:v>86</c:v>
                </c:pt>
                <c:pt idx="115">
                  <c:v>56</c:v>
                </c:pt>
                <c:pt idx="116">
                  <c:v>59</c:v>
                </c:pt>
                <c:pt idx="117">
                  <c:v>28</c:v>
                </c:pt>
                <c:pt idx="118">
                  <c:v>85</c:v>
                </c:pt>
                <c:pt idx="119">
                  <c:v>65</c:v>
                </c:pt>
                <c:pt idx="120">
                  <c:v>94</c:v>
                </c:pt>
                <c:pt idx="121">
                  <c:v>86</c:v>
                </c:pt>
                <c:pt idx="122">
                  <c:v>30</c:v>
                </c:pt>
                <c:pt idx="123">
                  <c:v>62</c:v>
                </c:pt>
                <c:pt idx="124">
                  <c:v>85</c:v>
                </c:pt>
                <c:pt idx="125">
                  <c:v>59</c:v>
                </c:pt>
                <c:pt idx="126">
                  <c:v>30</c:v>
                </c:pt>
                <c:pt idx="127">
                  <c:v>83</c:v>
                </c:pt>
                <c:pt idx="128">
                  <c:v>66</c:v>
                </c:pt>
                <c:pt idx="129">
                  <c:v>28</c:v>
                </c:pt>
                <c:pt idx="130">
                  <c:v>85</c:v>
                </c:pt>
                <c:pt idx="131">
                  <c:v>64</c:v>
                </c:pt>
                <c:pt idx="132">
                  <c:v>33</c:v>
                </c:pt>
                <c:pt idx="133">
                  <c:v>62</c:v>
                </c:pt>
                <c:pt idx="134">
                  <c:v>89</c:v>
                </c:pt>
                <c:pt idx="135">
                  <c:v>61</c:v>
                </c:pt>
                <c:pt idx="136">
                  <c:v>29</c:v>
                </c:pt>
                <c:pt idx="137">
                  <c:v>56</c:v>
                </c:pt>
                <c:pt idx="138">
                  <c:v>92</c:v>
                </c:pt>
                <c:pt idx="139">
                  <c:v>62</c:v>
                </c:pt>
                <c:pt idx="140">
                  <c:v>60</c:v>
                </c:pt>
                <c:pt idx="141">
                  <c:v>85</c:v>
                </c:pt>
                <c:pt idx="142">
                  <c:v>94</c:v>
                </c:pt>
                <c:pt idx="143">
                  <c:v>62</c:v>
                </c:pt>
                <c:pt idx="144">
                  <c:v>64</c:v>
                </c:pt>
                <c:pt idx="145">
                  <c:v>29</c:v>
                </c:pt>
                <c:pt idx="146">
                  <c:v>27</c:v>
                </c:pt>
                <c:pt idx="147">
                  <c:v>32</c:v>
                </c:pt>
                <c:pt idx="148">
                  <c:v>63</c:v>
                </c:pt>
                <c:pt idx="149">
                  <c:v>62</c:v>
                </c:pt>
                <c:pt idx="150">
                  <c:v>32</c:v>
                </c:pt>
                <c:pt idx="151">
                  <c:v>93</c:v>
                </c:pt>
                <c:pt idx="152">
                  <c:v>59</c:v>
                </c:pt>
                <c:pt idx="153">
                  <c:v>61</c:v>
                </c:pt>
                <c:pt idx="154">
                  <c:v>53</c:v>
                </c:pt>
                <c:pt idx="155">
                  <c:v>82</c:v>
                </c:pt>
                <c:pt idx="156">
                  <c:v>28</c:v>
                </c:pt>
                <c:pt idx="157">
                  <c:v>32</c:v>
                </c:pt>
                <c:pt idx="158">
                  <c:v>89</c:v>
                </c:pt>
                <c:pt idx="159">
                  <c:v>84</c:v>
                </c:pt>
                <c:pt idx="160">
                  <c:v>29</c:v>
                </c:pt>
                <c:pt idx="161">
                  <c:v>29</c:v>
                </c:pt>
                <c:pt idx="162">
                  <c:v>55</c:v>
                </c:pt>
                <c:pt idx="163">
                  <c:v>25</c:v>
                </c:pt>
                <c:pt idx="164">
                  <c:v>60</c:v>
                </c:pt>
                <c:pt idx="165">
                  <c:v>24</c:v>
                </c:pt>
                <c:pt idx="166">
                  <c:v>56</c:v>
                </c:pt>
                <c:pt idx="167">
                  <c:v>95</c:v>
                </c:pt>
                <c:pt idx="168">
                  <c:v>89</c:v>
                </c:pt>
                <c:pt idx="169">
                  <c:v>86</c:v>
                </c:pt>
                <c:pt idx="170">
                  <c:v>85</c:v>
                </c:pt>
                <c:pt idx="171">
                  <c:v>60</c:v>
                </c:pt>
                <c:pt idx="172">
                  <c:v>29</c:v>
                </c:pt>
                <c:pt idx="173">
                  <c:v>23</c:v>
                </c:pt>
                <c:pt idx="174">
                  <c:v>89</c:v>
                </c:pt>
                <c:pt idx="175">
                  <c:v>56</c:v>
                </c:pt>
                <c:pt idx="176">
                  <c:v>37</c:v>
                </c:pt>
                <c:pt idx="177">
                  <c:v>89</c:v>
                </c:pt>
                <c:pt idx="178">
                  <c:v>29</c:v>
                </c:pt>
                <c:pt idx="179">
                  <c:v>23</c:v>
                </c:pt>
                <c:pt idx="180">
                  <c:v>34</c:v>
                </c:pt>
                <c:pt idx="181">
                  <c:v>64</c:v>
                </c:pt>
                <c:pt idx="182">
                  <c:v>63</c:v>
                </c:pt>
                <c:pt idx="183">
                  <c:v>85</c:v>
                </c:pt>
                <c:pt idx="184">
                  <c:v>62</c:v>
                </c:pt>
                <c:pt idx="185">
                  <c:v>59</c:v>
                </c:pt>
                <c:pt idx="186">
                  <c:v>92</c:v>
                </c:pt>
                <c:pt idx="187">
                  <c:v>67</c:v>
                </c:pt>
                <c:pt idx="188">
                  <c:v>38</c:v>
                </c:pt>
                <c:pt idx="189">
                  <c:v>57</c:v>
                </c:pt>
                <c:pt idx="190">
                  <c:v>36</c:v>
                </c:pt>
                <c:pt idx="191">
                  <c:v>25</c:v>
                </c:pt>
                <c:pt idx="192">
                  <c:v>66</c:v>
                </c:pt>
                <c:pt idx="193">
                  <c:v>64</c:v>
                </c:pt>
                <c:pt idx="194">
                  <c:v>59</c:v>
                </c:pt>
                <c:pt idx="195">
                  <c:v>90</c:v>
                </c:pt>
                <c:pt idx="196">
                  <c:v>68</c:v>
                </c:pt>
                <c:pt idx="197">
                  <c:v>35</c:v>
                </c:pt>
                <c:pt idx="198">
                  <c:v>84</c:v>
                </c:pt>
                <c:pt idx="199">
                  <c:v>24</c:v>
                </c:pt>
                <c:pt idx="200">
                  <c:v>29</c:v>
                </c:pt>
                <c:pt idx="201">
                  <c:v>28</c:v>
                </c:pt>
                <c:pt idx="202">
                  <c:v>81</c:v>
                </c:pt>
                <c:pt idx="203">
                  <c:v>57</c:v>
                </c:pt>
                <c:pt idx="204">
                  <c:v>37</c:v>
                </c:pt>
                <c:pt idx="205">
                  <c:v>82</c:v>
                </c:pt>
                <c:pt idx="206">
                  <c:v>36</c:v>
                </c:pt>
                <c:pt idx="207">
                  <c:v>61</c:v>
                </c:pt>
                <c:pt idx="208">
                  <c:v>64</c:v>
                </c:pt>
                <c:pt idx="209">
                  <c:v>83</c:v>
                </c:pt>
                <c:pt idx="210">
                  <c:v>63</c:v>
                </c:pt>
                <c:pt idx="211">
                  <c:v>55</c:v>
                </c:pt>
                <c:pt idx="212">
                  <c:v>86</c:v>
                </c:pt>
                <c:pt idx="213">
                  <c:v>57</c:v>
                </c:pt>
                <c:pt idx="214">
                  <c:v>37</c:v>
                </c:pt>
                <c:pt idx="215">
                  <c:v>26</c:v>
                </c:pt>
                <c:pt idx="216">
                  <c:v>57</c:v>
                </c:pt>
                <c:pt idx="217">
                  <c:v>37</c:v>
                </c:pt>
                <c:pt idx="218">
                  <c:v>61</c:v>
                </c:pt>
                <c:pt idx="219">
                  <c:v>84</c:v>
                </c:pt>
                <c:pt idx="220">
                  <c:v>43</c:v>
                </c:pt>
                <c:pt idx="221">
                  <c:v>59</c:v>
                </c:pt>
                <c:pt idx="222">
                  <c:v>90</c:v>
                </c:pt>
                <c:pt idx="223">
                  <c:v>59</c:v>
                </c:pt>
                <c:pt idx="224">
                  <c:v>59</c:v>
                </c:pt>
                <c:pt idx="225">
                  <c:v>37</c:v>
                </c:pt>
                <c:pt idx="226">
                  <c:v>33</c:v>
                </c:pt>
                <c:pt idx="227">
                  <c:v>90</c:v>
                </c:pt>
                <c:pt idx="228">
                  <c:v>29</c:v>
                </c:pt>
                <c:pt idx="229">
                  <c:v>83</c:v>
                </c:pt>
                <c:pt idx="230">
                  <c:v>84</c:v>
                </c:pt>
                <c:pt idx="231">
                  <c:v>22</c:v>
                </c:pt>
                <c:pt idx="232">
                  <c:v>33</c:v>
                </c:pt>
                <c:pt idx="233">
                  <c:v>56</c:v>
                </c:pt>
                <c:pt idx="234">
                  <c:v>30</c:v>
                </c:pt>
                <c:pt idx="235">
                  <c:v>85</c:v>
                </c:pt>
                <c:pt idx="236">
                  <c:v>34</c:v>
                </c:pt>
                <c:pt idx="237">
                  <c:v>61</c:v>
                </c:pt>
                <c:pt idx="238">
                  <c:v>30</c:v>
                </c:pt>
                <c:pt idx="239">
                  <c:v>56</c:v>
                </c:pt>
                <c:pt idx="240">
                  <c:v>30</c:v>
                </c:pt>
                <c:pt idx="241">
                  <c:v>25</c:v>
                </c:pt>
                <c:pt idx="242">
                  <c:v>61</c:v>
                </c:pt>
                <c:pt idx="243">
                  <c:v>37</c:v>
                </c:pt>
                <c:pt idx="244">
                  <c:v>35</c:v>
                </c:pt>
                <c:pt idx="245">
                  <c:v>85</c:v>
                </c:pt>
                <c:pt idx="246">
                  <c:v>85</c:v>
                </c:pt>
                <c:pt idx="247">
                  <c:v>59</c:v>
                </c:pt>
                <c:pt idx="248">
                  <c:v>90</c:v>
                </c:pt>
                <c:pt idx="249">
                  <c:v>33</c:v>
                </c:pt>
                <c:pt idx="250">
                  <c:v>62</c:v>
                </c:pt>
                <c:pt idx="251">
                  <c:v>59</c:v>
                </c:pt>
                <c:pt idx="252">
                  <c:v>33</c:v>
                </c:pt>
                <c:pt idx="253">
                  <c:v>26</c:v>
                </c:pt>
                <c:pt idx="254">
                  <c:v>24</c:v>
                </c:pt>
                <c:pt idx="255">
                  <c:v>86</c:v>
                </c:pt>
                <c:pt idx="256">
                  <c:v>36</c:v>
                </c:pt>
                <c:pt idx="257">
                  <c:v>33</c:v>
                </c:pt>
                <c:pt idx="258">
                  <c:v>59</c:v>
                </c:pt>
                <c:pt idx="259">
                  <c:v>29</c:v>
                </c:pt>
                <c:pt idx="260">
                  <c:v>59</c:v>
                </c:pt>
                <c:pt idx="261">
                  <c:v>57</c:v>
                </c:pt>
                <c:pt idx="262">
                  <c:v>40</c:v>
                </c:pt>
                <c:pt idx="263">
                  <c:v>42</c:v>
                </c:pt>
                <c:pt idx="264">
                  <c:v>89</c:v>
                </c:pt>
                <c:pt idx="265">
                  <c:v>93</c:v>
                </c:pt>
                <c:pt idx="266">
                  <c:v>17</c:v>
                </c:pt>
                <c:pt idx="267">
                  <c:v>24</c:v>
                </c:pt>
                <c:pt idx="268">
                  <c:v>34</c:v>
                </c:pt>
                <c:pt idx="269">
                  <c:v>90</c:v>
                </c:pt>
                <c:pt idx="270">
                  <c:v>20</c:v>
                </c:pt>
                <c:pt idx="271">
                  <c:v>92</c:v>
                </c:pt>
                <c:pt idx="272">
                  <c:v>84</c:v>
                </c:pt>
                <c:pt idx="273">
                  <c:v>59</c:v>
                </c:pt>
                <c:pt idx="274">
                  <c:v>61</c:v>
                </c:pt>
                <c:pt idx="275">
                  <c:v>67</c:v>
                </c:pt>
                <c:pt idx="276">
                  <c:v>82</c:v>
                </c:pt>
                <c:pt idx="277">
                  <c:v>94</c:v>
                </c:pt>
                <c:pt idx="278">
                  <c:v>28</c:v>
                </c:pt>
                <c:pt idx="279">
                  <c:v>36</c:v>
                </c:pt>
                <c:pt idx="280">
                  <c:v>34</c:v>
                </c:pt>
                <c:pt idx="281">
                  <c:v>77</c:v>
                </c:pt>
                <c:pt idx="282">
                  <c:v>63</c:v>
                </c:pt>
                <c:pt idx="283">
                  <c:v>35</c:v>
                </c:pt>
                <c:pt idx="284">
                  <c:v>21</c:v>
                </c:pt>
                <c:pt idx="285">
                  <c:v>86</c:v>
                </c:pt>
                <c:pt idx="286">
                  <c:v>56</c:v>
                </c:pt>
                <c:pt idx="287">
                  <c:v>83</c:v>
                </c:pt>
                <c:pt idx="288">
                  <c:v>28</c:v>
                </c:pt>
                <c:pt idx="289">
                  <c:v>59</c:v>
                </c:pt>
                <c:pt idx="290">
                  <c:v>83</c:v>
                </c:pt>
                <c:pt idx="291">
                  <c:v>83</c:v>
                </c:pt>
                <c:pt idx="292">
                  <c:v>29</c:v>
                </c:pt>
                <c:pt idx="293">
                  <c:v>61</c:v>
                </c:pt>
                <c:pt idx="294">
                  <c:v>84</c:v>
                </c:pt>
                <c:pt idx="295">
                  <c:v>34</c:v>
                </c:pt>
                <c:pt idx="296">
                  <c:v>33</c:v>
                </c:pt>
                <c:pt idx="297">
                  <c:v>55</c:v>
                </c:pt>
                <c:pt idx="298">
                  <c:v>84</c:v>
                </c:pt>
                <c:pt idx="299">
                  <c:v>39</c:v>
                </c:pt>
                <c:pt idx="300">
                  <c:v>38</c:v>
                </c:pt>
                <c:pt idx="301">
                  <c:v>89</c:v>
                </c:pt>
                <c:pt idx="302">
                  <c:v>59</c:v>
                </c:pt>
                <c:pt idx="303">
                  <c:v>35</c:v>
                </c:pt>
                <c:pt idx="304">
                  <c:v>59</c:v>
                </c:pt>
                <c:pt idx="305">
                  <c:v>94</c:v>
                </c:pt>
                <c:pt idx="306">
                  <c:v>86</c:v>
                </c:pt>
                <c:pt idx="307">
                  <c:v>60</c:v>
                </c:pt>
                <c:pt idx="308">
                  <c:v>79</c:v>
                </c:pt>
                <c:pt idx="309">
                  <c:v>86</c:v>
                </c:pt>
                <c:pt idx="310">
                  <c:v>60</c:v>
                </c:pt>
                <c:pt idx="311">
                  <c:v>85</c:v>
                </c:pt>
                <c:pt idx="312">
                  <c:v>92</c:v>
                </c:pt>
                <c:pt idx="313">
                  <c:v>37</c:v>
                </c:pt>
                <c:pt idx="314">
                  <c:v>89</c:v>
                </c:pt>
                <c:pt idx="315">
                  <c:v>67</c:v>
                </c:pt>
                <c:pt idx="316">
                  <c:v>20</c:v>
                </c:pt>
                <c:pt idx="317">
                  <c:v>37</c:v>
                </c:pt>
                <c:pt idx="318">
                  <c:v>57</c:v>
                </c:pt>
                <c:pt idx="319">
                  <c:v>33</c:v>
                </c:pt>
                <c:pt idx="320">
                  <c:v>56</c:v>
                </c:pt>
                <c:pt idx="321">
                  <c:v>67</c:v>
                </c:pt>
                <c:pt idx="322">
                  <c:v>89</c:v>
                </c:pt>
                <c:pt idx="323">
                  <c:v>34</c:v>
                </c:pt>
                <c:pt idx="324">
                  <c:v>25</c:v>
                </c:pt>
                <c:pt idx="325">
                  <c:v>44</c:v>
                </c:pt>
                <c:pt idx="326">
                  <c:v>68</c:v>
                </c:pt>
                <c:pt idx="327">
                  <c:v>55</c:v>
                </c:pt>
                <c:pt idx="328">
                  <c:v>21</c:v>
                </c:pt>
                <c:pt idx="329">
                  <c:v>36</c:v>
                </c:pt>
                <c:pt idx="330">
                  <c:v>26</c:v>
                </c:pt>
                <c:pt idx="331">
                  <c:v>29</c:v>
                </c:pt>
                <c:pt idx="332">
                  <c:v>38</c:v>
                </c:pt>
                <c:pt idx="333">
                  <c:v>79</c:v>
                </c:pt>
                <c:pt idx="334">
                  <c:v>51</c:v>
                </c:pt>
                <c:pt idx="335">
                  <c:v>82</c:v>
                </c:pt>
                <c:pt idx="336">
                  <c:v>39</c:v>
                </c:pt>
                <c:pt idx="337">
                  <c:v>36</c:v>
                </c:pt>
                <c:pt idx="338">
                  <c:v>57</c:v>
                </c:pt>
                <c:pt idx="339">
                  <c:v>61</c:v>
                </c:pt>
                <c:pt idx="340">
                  <c:v>86</c:v>
                </c:pt>
                <c:pt idx="341">
                  <c:v>86</c:v>
                </c:pt>
                <c:pt idx="342">
                  <c:v>35</c:v>
                </c:pt>
                <c:pt idx="343">
                  <c:v>89</c:v>
                </c:pt>
                <c:pt idx="344">
                  <c:v>30</c:v>
                </c:pt>
                <c:pt idx="345">
                  <c:v>60</c:v>
                </c:pt>
                <c:pt idx="346">
                  <c:v>64</c:v>
                </c:pt>
                <c:pt idx="347">
                  <c:v>37</c:v>
                </c:pt>
                <c:pt idx="348">
                  <c:v>65</c:v>
                </c:pt>
                <c:pt idx="349">
                  <c:v>90</c:v>
                </c:pt>
                <c:pt idx="350">
                  <c:v>59</c:v>
                </c:pt>
                <c:pt idx="351">
                  <c:v>29</c:v>
                </c:pt>
                <c:pt idx="352">
                  <c:v>63</c:v>
                </c:pt>
                <c:pt idx="353">
                  <c:v>92</c:v>
                </c:pt>
                <c:pt idx="354">
                  <c:v>17</c:v>
                </c:pt>
                <c:pt idx="355">
                  <c:v>34</c:v>
                </c:pt>
                <c:pt idx="356">
                  <c:v>22</c:v>
                </c:pt>
                <c:pt idx="357">
                  <c:v>24</c:v>
                </c:pt>
                <c:pt idx="358">
                  <c:v>36</c:v>
                </c:pt>
                <c:pt idx="359">
                  <c:v>34</c:v>
                </c:pt>
                <c:pt idx="360">
                  <c:v>85</c:v>
                </c:pt>
                <c:pt idx="361">
                  <c:v>61</c:v>
                </c:pt>
                <c:pt idx="362">
                  <c:v>27</c:v>
                </c:pt>
                <c:pt idx="363">
                  <c:v>59</c:v>
                </c:pt>
                <c:pt idx="364">
                  <c:v>93</c:v>
                </c:pt>
                <c:pt idx="365">
                  <c:v>17</c:v>
                </c:pt>
                <c:pt idx="366">
                  <c:v>35</c:v>
                </c:pt>
                <c:pt idx="367">
                  <c:v>28</c:v>
                </c:pt>
                <c:pt idx="368">
                  <c:v>94</c:v>
                </c:pt>
                <c:pt idx="369">
                  <c:v>28</c:v>
                </c:pt>
                <c:pt idx="370">
                  <c:v>33</c:v>
                </c:pt>
                <c:pt idx="371">
                  <c:v>56</c:v>
                </c:pt>
                <c:pt idx="372">
                  <c:v>28</c:v>
                </c:pt>
                <c:pt idx="373">
                  <c:v>86</c:v>
                </c:pt>
                <c:pt idx="374">
                  <c:v>92</c:v>
                </c:pt>
                <c:pt idx="375">
                  <c:v>18</c:v>
                </c:pt>
                <c:pt idx="376">
                  <c:v>61</c:v>
                </c:pt>
                <c:pt idx="377">
                  <c:v>32</c:v>
                </c:pt>
                <c:pt idx="378">
                  <c:v>63</c:v>
                </c:pt>
                <c:pt idx="379">
                  <c:v>62</c:v>
                </c:pt>
                <c:pt idx="380">
                  <c:v>60</c:v>
                </c:pt>
                <c:pt idx="381">
                  <c:v>62</c:v>
                </c:pt>
                <c:pt idx="382">
                  <c:v>90</c:v>
                </c:pt>
                <c:pt idx="383">
                  <c:v>33</c:v>
                </c:pt>
                <c:pt idx="384">
                  <c:v>33</c:v>
                </c:pt>
                <c:pt idx="385">
                  <c:v>65</c:v>
                </c:pt>
                <c:pt idx="386">
                  <c:v>59</c:v>
                </c:pt>
                <c:pt idx="387">
                  <c:v>65</c:v>
                </c:pt>
                <c:pt idx="388">
                  <c:v>86</c:v>
                </c:pt>
                <c:pt idx="389">
                  <c:v>32</c:v>
                </c:pt>
                <c:pt idx="390">
                  <c:v>84</c:v>
                </c:pt>
                <c:pt idx="391">
                  <c:v>84</c:v>
                </c:pt>
                <c:pt idx="392">
                  <c:v>90</c:v>
                </c:pt>
                <c:pt idx="393">
                  <c:v>26</c:v>
                </c:pt>
                <c:pt idx="394">
                  <c:v>92</c:v>
                </c:pt>
                <c:pt idx="395">
                  <c:v>97</c:v>
                </c:pt>
                <c:pt idx="396">
                  <c:v>84</c:v>
                </c:pt>
                <c:pt idx="397">
                  <c:v>61</c:v>
                </c:pt>
                <c:pt idx="398">
                  <c:v>92</c:v>
                </c:pt>
                <c:pt idx="399">
                  <c:v>66</c:v>
                </c:pt>
                <c:pt idx="400">
                  <c:v>22</c:v>
                </c:pt>
                <c:pt idx="401">
                  <c:v>30</c:v>
                </c:pt>
                <c:pt idx="402">
                  <c:v>25</c:v>
                </c:pt>
                <c:pt idx="403">
                  <c:v>28</c:v>
                </c:pt>
                <c:pt idx="404">
                  <c:v>93</c:v>
                </c:pt>
                <c:pt idx="405">
                  <c:v>90</c:v>
                </c:pt>
                <c:pt idx="406">
                  <c:v>89</c:v>
                </c:pt>
                <c:pt idx="407">
                  <c:v>58</c:v>
                </c:pt>
                <c:pt idx="408">
                  <c:v>87</c:v>
                </c:pt>
                <c:pt idx="409">
                  <c:v>87</c:v>
                </c:pt>
                <c:pt idx="410">
                  <c:v>31</c:v>
                </c:pt>
                <c:pt idx="411">
                  <c:v>87</c:v>
                </c:pt>
                <c:pt idx="412">
                  <c:v>88</c:v>
                </c:pt>
                <c:pt idx="413">
                  <c:v>91</c:v>
                </c:pt>
                <c:pt idx="414">
                  <c:v>88</c:v>
                </c:pt>
                <c:pt idx="415">
                  <c:v>31</c:v>
                </c:pt>
                <c:pt idx="416">
                  <c:v>87</c:v>
                </c:pt>
                <c:pt idx="417">
                  <c:v>31</c:v>
                </c:pt>
                <c:pt idx="418">
                  <c:v>91</c:v>
                </c:pt>
                <c:pt idx="419">
                  <c:v>91</c:v>
                </c:pt>
                <c:pt idx="420">
                  <c:v>87</c:v>
                </c:pt>
                <c:pt idx="421">
                  <c:v>91</c:v>
                </c:pt>
                <c:pt idx="422">
                  <c:v>58</c:v>
                </c:pt>
                <c:pt idx="423">
                  <c:v>31</c:v>
                </c:pt>
                <c:pt idx="424">
                  <c:v>91</c:v>
                </c:pt>
                <c:pt idx="425">
                  <c:v>58</c:v>
                </c:pt>
                <c:pt idx="426">
                  <c:v>87</c:v>
                </c:pt>
                <c:pt idx="427">
                  <c:v>88</c:v>
                </c:pt>
                <c:pt idx="428">
                  <c:v>58</c:v>
                </c:pt>
                <c:pt idx="429">
                  <c:v>58</c:v>
                </c:pt>
                <c:pt idx="430">
                  <c:v>58</c:v>
                </c:pt>
                <c:pt idx="431">
                  <c:v>31</c:v>
                </c:pt>
                <c:pt idx="432">
                  <c:v>88</c:v>
                </c:pt>
                <c:pt idx="433">
                  <c:v>31</c:v>
                </c:pt>
                <c:pt idx="434">
                  <c:v>88</c:v>
                </c:pt>
                <c:pt idx="435">
                  <c:v>88</c:v>
                </c:pt>
                <c:pt idx="436">
                  <c:v>91</c:v>
                </c:pt>
                <c:pt idx="437">
                  <c:v>88</c:v>
                </c:pt>
                <c:pt idx="438">
                  <c:v>31</c:v>
                </c:pt>
                <c:pt idx="439">
                  <c:v>58</c:v>
                </c:pt>
                <c:pt idx="440">
                  <c:v>91</c:v>
                </c:pt>
                <c:pt idx="441">
                  <c:v>31</c:v>
                </c:pt>
                <c:pt idx="442">
                  <c:v>88</c:v>
                </c:pt>
                <c:pt idx="443">
                  <c:v>88</c:v>
                </c:pt>
                <c:pt idx="444">
                  <c:v>31</c:v>
                </c:pt>
                <c:pt idx="445">
                  <c:v>87</c:v>
                </c:pt>
                <c:pt idx="446">
                  <c:v>58</c:v>
                </c:pt>
                <c:pt idx="447">
                  <c:v>87</c:v>
                </c:pt>
                <c:pt idx="448">
                  <c:v>58</c:v>
                </c:pt>
                <c:pt idx="449">
                  <c:v>88</c:v>
                </c:pt>
                <c:pt idx="450">
                  <c:v>87</c:v>
                </c:pt>
                <c:pt idx="451">
                  <c:v>31</c:v>
                </c:pt>
                <c:pt idx="452">
                  <c:v>58</c:v>
                </c:pt>
                <c:pt idx="453">
                  <c:v>58</c:v>
                </c:pt>
                <c:pt idx="454">
                  <c:v>58</c:v>
                </c:pt>
                <c:pt idx="455">
                  <c:v>31</c:v>
                </c:pt>
                <c:pt idx="456">
                  <c:v>91</c:v>
                </c:pt>
                <c:pt idx="457">
                  <c:v>31</c:v>
                </c:pt>
                <c:pt idx="458">
                  <c:v>94</c:v>
                </c:pt>
                <c:pt idx="459">
                  <c:v>88</c:v>
                </c:pt>
                <c:pt idx="460">
                  <c:v>91</c:v>
                </c:pt>
                <c:pt idx="461">
                  <c:v>88</c:v>
                </c:pt>
                <c:pt idx="462">
                  <c:v>88</c:v>
                </c:pt>
                <c:pt idx="463">
                  <c:v>31</c:v>
                </c:pt>
                <c:pt idx="464">
                  <c:v>90</c:v>
                </c:pt>
                <c:pt idx="465">
                  <c:v>91</c:v>
                </c:pt>
                <c:pt idx="466">
                  <c:v>87</c:v>
                </c:pt>
                <c:pt idx="467">
                  <c:v>58</c:v>
                </c:pt>
                <c:pt idx="468">
                  <c:v>31</c:v>
                </c:pt>
                <c:pt idx="469">
                  <c:v>87</c:v>
                </c:pt>
                <c:pt idx="470">
                  <c:v>88</c:v>
                </c:pt>
                <c:pt idx="471">
                  <c:v>88</c:v>
                </c:pt>
                <c:pt idx="472">
                  <c:v>88</c:v>
                </c:pt>
                <c:pt idx="473">
                  <c:v>91</c:v>
                </c:pt>
                <c:pt idx="474">
                  <c:v>87</c:v>
                </c:pt>
                <c:pt idx="475">
                  <c:v>88</c:v>
                </c:pt>
                <c:pt idx="476">
                  <c:v>91</c:v>
                </c:pt>
                <c:pt idx="477">
                  <c:v>87</c:v>
                </c:pt>
                <c:pt idx="478">
                  <c:v>91</c:v>
                </c:pt>
                <c:pt idx="479">
                  <c:v>58</c:v>
                </c:pt>
                <c:pt idx="480">
                  <c:v>91</c:v>
                </c:pt>
                <c:pt idx="481">
                  <c:v>88</c:v>
                </c:pt>
                <c:pt idx="482">
                  <c:v>91</c:v>
                </c:pt>
                <c:pt idx="483">
                  <c:v>91</c:v>
                </c:pt>
                <c:pt idx="484">
                  <c:v>87</c:v>
                </c:pt>
                <c:pt idx="485">
                  <c:v>87</c:v>
                </c:pt>
                <c:pt idx="486">
                  <c:v>31</c:v>
                </c:pt>
                <c:pt idx="487">
                  <c:v>87</c:v>
                </c:pt>
                <c:pt idx="488">
                  <c:v>58</c:v>
                </c:pt>
                <c:pt idx="489">
                  <c:v>31</c:v>
                </c:pt>
                <c:pt idx="490">
                  <c:v>58</c:v>
                </c:pt>
                <c:pt idx="491">
                  <c:v>88</c:v>
                </c:pt>
                <c:pt idx="492">
                  <c:v>87</c:v>
                </c:pt>
                <c:pt idx="493">
                  <c:v>58</c:v>
                </c:pt>
                <c:pt idx="494">
                  <c:v>88</c:v>
                </c:pt>
                <c:pt idx="495">
                  <c:v>87</c:v>
                </c:pt>
                <c:pt idx="496">
                  <c:v>31</c:v>
                </c:pt>
                <c:pt idx="497">
                  <c:v>31</c:v>
                </c:pt>
                <c:pt idx="498">
                  <c:v>58</c:v>
                </c:pt>
                <c:pt idx="499">
                  <c:v>31</c:v>
                </c:pt>
                <c:pt idx="500">
                  <c:v>91</c:v>
                </c:pt>
                <c:pt idx="501">
                  <c:v>58</c:v>
                </c:pt>
                <c:pt idx="502">
                  <c:v>87</c:v>
                </c:pt>
                <c:pt idx="503">
                  <c:v>91</c:v>
                </c:pt>
                <c:pt idx="504">
                  <c:v>91</c:v>
                </c:pt>
              </c:numCache>
            </c:numRef>
          </c:xVal>
          <c:yVal>
            <c:numRef>
              <c:f>in!$C$2:$C$506</c:f>
              <c:numCache>
                <c:formatCode>General</c:formatCode>
                <c:ptCount val="505"/>
                <c:pt idx="0">
                  <c:v>81799</c:v>
                </c:pt>
                <c:pt idx="1">
                  <c:v>74751</c:v>
                </c:pt>
                <c:pt idx="2">
                  <c:v>74373</c:v>
                </c:pt>
                <c:pt idx="3">
                  <c:v>131578</c:v>
                </c:pt>
                <c:pt idx="4">
                  <c:v>76500</c:v>
                </c:pt>
                <c:pt idx="5">
                  <c:v>34384</c:v>
                </c:pt>
                <c:pt idx="6">
                  <c:v>27693</c:v>
                </c:pt>
                <c:pt idx="7">
                  <c:v>111389</c:v>
                </c:pt>
                <c:pt idx="8">
                  <c:v>99780</c:v>
                </c:pt>
                <c:pt idx="9">
                  <c:v>99949</c:v>
                </c:pt>
                <c:pt idx="10">
                  <c:v>71933</c:v>
                </c:pt>
                <c:pt idx="11">
                  <c:v>122879</c:v>
                </c:pt>
                <c:pt idx="12">
                  <c:v>71621</c:v>
                </c:pt>
                <c:pt idx="13">
                  <c:v>33636</c:v>
                </c:pt>
                <c:pt idx="14">
                  <c:v>101073</c:v>
                </c:pt>
                <c:pt idx="15">
                  <c:v>122696</c:v>
                </c:pt>
                <c:pt idx="16">
                  <c:v>76667</c:v>
                </c:pt>
                <c:pt idx="17">
                  <c:v>119697</c:v>
                </c:pt>
                <c:pt idx="18">
                  <c:v>122788</c:v>
                </c:pt>
                <c:pt idx="19">
                  <c:v>134966</c:v>
                </c:pt>
                <c:pt idx="20">
                  <c:v>78761</c:v>
                </c:pt>
                <c:pt idx="21">
                  <c:v>37503</c:v>
                </c:pt>
                <c:pt idx="22">
                  <c:v>76955</c:v>
                </c:pt>
                <c:pt idx="23">
                  <c:v>65700</c:v>
                </c:pt>
                <c:pt idx="24">
                  <c:v>69738</c:v>
                </c:pt>
                <c:pt idx="25">
                  <c:v>63866</c:v>
                </c:pt>
                <c:pt idx="26">
                  <c:v>101058</c:v>
                </c:pt>
                <c:pt idx="27">
                  <c:v>74117</c:v>
                </c:pt>
                <c:pt idx="28">
                  <c:v>20704</c:v>
                </c:pt>
                <c:pt idx="29">
                  <c:v>63846</c:v>
                </c:pt>
                <c:pt idx="30">
                  <c:v>100540</c:v>
                </c:pt>
                <c:pt idx="31">
                  <c:v>70012</c:v>
                </c:pt>
                <c:pt idx="32">
                  <c:v>129142</c:v>
                </c:pt>
                <c:pt idx="33">
                  <c:v>75332</c:v>
                </c:pt>
                <c:pt idx="34">
                  <c:v>73245</c:v>
                </c:pt>
                <c:pt idx="35">
                  <c:v>130813</c:v>
                </c:pt>
                <c:pt idx="36">
                  <c:v>119429</c:v>
                </c:pt>
                <c:pt idx="37">
                  <c:v>138021</c:v>
                </c:pt>
                <c:pt idx="38">
                  <c:v>74356</c:v>
                </c:pt>
                <c:pt idx="39">
                  <c:v>18244</c:v>
                </c:pt>
                <c:pt idx="40">
                  <c:v>98137</c:v>
                </c:pt>
                <c:pt idx="41">
                  <c:v>121468</c:v>
                </c:pt>
                <c:pt idx="42">
                  <c:v>62117</c:v>
                </c:pt>
                <c:pt idx="43">
                  <c:v>101503</c:v>
                </c:pt>
                <c:pt idx="44">
                  <c:v>28727</c:v>
                </c:pt>
                <c:pt idx="45">
                  <c:v>33188</c:v>
                </c:pt>
                <c:pt idx="46">
                  <c:v>33170</c:v>
                </c:pt>
                <c:pt idx="47">
                  <c:v>23206</c:v>
                </c:pt>
                <c:pt idx="48">
                  <c:v>30721</c:v>
                </c:pt>
                <c:pt idx="49">
                  <c:v>69001</c:v>
                </c:pt>
                <c:pt idx="50">
                  <c:v>60493</c:v>
                </c:pt>
                <c:pt idx="51">
                  <c:v>69741</c:v>
                </c:pt>
                <c:pt idx="52">
                  <c:v>123153</c:v>
                </c:pt>
                <c:pt idx="53">
                  <c:v>126500</c:v>
                </c:pt>
                <c:pt idx="54">
                  <c:v>71056</c:v>
                </c:pt>
                <c:pt idx="55">
                  <c:v>34529</c:v>
                </c:pt>
                <c:pt idx="56">
                  <c:v>107302</c:v>
                </c:pt>
                <c:pt idx="57">
                  <c:v>79470</c:v>
                </c:pt>
                <c:pt idx="58">
                  <c:v>98033</c:v>
                </c:pt>
                <c:pt idx="59">
                  <c:v>72588</c:v>
                </c:pt>
                <c:pt idx="60">
                  <c:v>122264</c:v>
                </c:pt>
                <c:pt idx="61">
                  <c:v>74576</c:v>
                </c:pt>
                <c:pt idx="62">
                  <c:v>114406</c:v>
                </c:pt>
                <c:pt idx="63">
                  <c:v>88361</c:v>
                </c:pt>
                <c:pt idx="64">
                  <c:v>104678</c:v>
                </c:pt>
                <c:pt idx="65">
                  <c:v>104284</c:v>
                </c:pt>
                <c:pt idx="66">
                  <c:v>86484</c:v>
                </c:pt>
                <c:pt idx="67">
                  <c:v>85761</c:v>
                </c:pt>
                <c:pt idx="68">
                  <c:v>79969</c:v>
                </c:pt>
                <c:pt idx="69">
                  <c:v>136644</c:v>
                </c:pt>
                <c:pt idx="70">
                  <c:v>28352</c:v>
                </c:pt>
                <c:pt idx="71">
                  <c:v>130934</c:v>
                </c:pt>
                <c:pt idx="72">
                  <c:v>101811</c:v>
                </c:pt>
                <c:pt idx="73">
                  <c:v>73480</c:v>
                </c:pt>
                <c:pt idx="74">
                  <c:v>72571</c:v>
                </c:pt>
                <c:pt idx="75">
                  <c:v>110595</c:v>
                </c:pt>
                <c:pt idx="76">
                  <c:v>106758</c:v>
                </c:pt>
                <c:pt idx="77">
                  <c:v>130974</c:v>
                </c:pt>
                <c:pt idx="78">
                  <c:v>120226</c:v>
                </c:pt>
                <c:pt idx="79">
                  <c:v>98752</c:v>
                </c:pt>
                <c:pt idx="80">
                  <c:v>24520</c:v>
                </c:pt>
                <c:pt idx="81">
                  <c:v>110439</c:v>
                </c:pt>
                <c:pt idx="82">
                  <c:v>115146</c:v>
                </c:pt>
                <c:pt idx="83">
                  <c:v>76594</c:v>
                </c:pt>
                <c:pt idx="84">
                  <c:v>33259</c:v>
                </c:pt>
                <c:pt idx="85">
                  <c:v>99637</c:v>
                </c:pt>
                <c:pt idx="86">
                  <c:v>64866</c:v>
                </c:pt>
                <c:pt idx="87">
                  <c:v>102308</c:v>
                </c:pt>
                <c:pt idx="88">
                  <c:v>101691</c:v>
                </c:pt>
                <c:pt idx="89">
                  <c:v>72815</c:v>
                </c:pt>
                <c:pt idx="90">
                  <c:v>108928</c:v>
                </c:pt>
                <c:pt idx="91">
                  <c:v>120525</c:v>
                </c:pt>
                <c:pt idx="92">
                  <c:v>29492</c:v>
                </c:pt>
                <c:pt idx="93">
                  <c:v>97965</c:v>
                </c:pt>
                <c:pt idx="94">
                  <c:v>42018</c:v>
                </c:pt>
                <c:pt idx="95">
                  <c:v>107131</c:v>
                </c:pt>
                <c:pt idx="96">
                  <c:v>121642</c:v>
                </c:pt>
                <c:pt idx="97">
                  <c:v>71692</c:v>
                </c:pt>
                <c:pt idx="98">
                  <c:v>63596</c:v>
                </c:pt>
                <c:pt idx="99">
                  <c:v>62650</c:v>
                </c:pt>
                <c:pt idx="100">
                  <c:v>107255</c:v>
                </c:pt>
                <c:pt idx="101">
                  <c:v>71436</c:v>
                </c:pt>
                <c:pt idx="102">
                  <c:v>102035</c:v>
                </c:pt>
                <c:pt idx="103">
                  <c:v>65736</c:v>
                </c:pt>
                <c:pt idx="104">
                  <c:v>127352</c:v>
                </c:pt>
                <c:pt idx="105">
                  <c:v>126257</c:v>
                </c:pt>
                <c:pt idx="106">
                  <c:v>126617</c:v>
                </c:pt>
                <c:pt idx="107">
                  <c:v>70663</c:v>
                </c:pt>
                <c:pt idx="108">
                  <c:v>34634</c:v>
                </c:pt>
                <c:pt idx="109">
                  <c:v>80705</c:v>
                </c:pt>
                <c:pt idx="110">
                  <c:v>84386</c:v>
                </c:pt>
                <c:pt idx="111">
                  <c:v>121216</c:v>
                </c:pt>
                <c:pt idx="112">
                  <c:v>127320</c:v>
                </c:pt>
                <c:pt idx="113">
                  <c:v>71050</c:v>
                </c:pt>
                <c:pt idx="114">
                  <c:v>128378</c:v>
                </c:pt>
                <c:pt idx="115">
                  <c:v>68698</c:v>
                </c:pt>
                <c:pt idx="116">
                  <c:v>67781</c:v>
                </c:pt>
                <c:pt idx="117">
                  <c:v>111937</c:v>
                </c:pt>
                <c:pt idx="118">
                  <c:v>28401</c:v>
                </c:pt>
                <c:pt idx="119">
                  <c:v>66017</c:v>
                </c:pt>
                <c:pt idx="120">
                  <c:v>20719</c:v>
                </c:pt>
                <c:pt idx="121">
                  <c:v>115689</c:v>
                </c:pt>
                <c:pt idx="122">
                  <c:v>106350</c:v>
                </c:pt>
                <c:pt idx="123">
                  <c:v>80093</c:v>
                </c:pt>
                <c:pt idx="124">
                  <c:v>30794</c:v>
                </c:pt>
                <c:pt idx="125">
                  <c:v>67988</c:v>
                </c:pt>
                <c:pt idx="126">
                  <c:v>107926</c:v>
                </c:pt>
                <c:pt idx="127">
                  <c:v>28497</c:v>
                </c:pt>
                <c:pt idx="128">
                  <c:v>82526</c:v>
                </c:pt>
                <c:pt idx="129">
                  <c:v>99611</c:v>
                </c:pt>
                <c:pt idx="130">
                  <c:v>34802</c:v>
                </c:pt>
                <c:pt idx="131">
                  <c:v>76364</c:v>
                </c:pt>
                <c:pt idx="132">
                  <c:v>111813</c:v>
                </c:pt>
                <c:pt idx="133">
                  <c:v>68279</c:v>
                </c:pt>
                <c:pt idx="134">
                  <c:v>31096</c:v>
                </c:pt>
                <c:pt idx="135">
                  <c:v>69698</c:v>
                </c:pt>
                <c:pt idx="136">
                  <c:v>102028</c:v>
                </c:pt>
                <c:pt idx="137">
                  <c:v>68463</c:v>
                </c:pt>
                <c:pt idx="138">
                  <c:v>32915</c:v>
                </c:pt>
                <c:pt idx="139">
                  <c:v>78413</c:v>
                </c:pt>
                <c:pt idx="140">
                  <c:v>65054</c:v>
                </c:pt>
                <c:pt idx="141">
                  <c:v>26355</c:v>
                </c:pt>
                <c:pt idx="142">
                  <c:v>27771</c:v>
                </c:pt>
                <c:pt idx="143">
                  <c:v>69391</c:v>
                </c:pt>
                <c:pt idx="144">
                  <c:v>86283</c:v>
                </c:pt>
                <c:pt idx="145">
                  <c:v>111426</c:v>
                </c:pt>
                <c:pt idx="146">
                  <c:v>125008</c:v>
                </c:pt>
                <c:pt idx="147">
                  <c:v>95536</c:v>
                </c:pt>
                <c:pt idx="148">
                  <c:v>69849</c:v>
                </c:pt>
                <c:pt idx="149">
                  <c:v>67030</c:v>
                </c:pt>
                <c:pt idx="150">
                  <c:v>101905</c:v>
                </c:pt>
                <c:pt idx="151">
                  <c:v>20440</c:v>
                </c:pt>
                <c:pt idx="152">
                  <c:v>71302</c:v>
                </c:pt>
                <c:pt idx="153">
                  <c:v>71033</c:v>
                </c:pt>
                <c:pt idx="154">
                  <c:v>74996</c:v>
                </c:pt>
                <c:pt idx="155">
                  <c:v>32494</c:v>
                </c:pt>
                <c:pt idx="156">
                  <c:v>123229</c:v>
                </c:pt>
                <c:pt idx="157">
                  <c:v>106543</c:v>
                </c:pt>
                <c:pt idx="158">
                  <c:v>20292</c:v>
                </c:pt>
                <c:pt idx="159">
                  <c:v>27179</c:v>
                </c:pt>
                <c:pt idx="160">
                  <c:v>103223</c:v>
                </c:pt>
                <c:pt idx="161">
                  <c:v>99161</c:v>
                </c:pt>
                <c:pt idx="162">
                  <c:v>76057</c:v>
                </c:pt>
                <c:pt idx="163">
                  <c:v>106772</c:v>
                </c:pt>
                <c:pt idx="164">
                  <c:v>67491</c:v>
                </c:pt>
                <c:pt idx="165">
                  <c:v>134384</c:v>
                </c:pt>
                <c:pt idx="166">
                  <c:v>60059</c:v>
                </c:pt>
                <c:pt idx="167">
                  <c:v>27038</c:v>
                </c:pt>
                <c:pt idx="168">
                  <c:v>26127</c:v>
                </c:pt>
                <c:pt idx="169">
                  <c:v>46977</c:v>
                </c:pt>
                <c:pt idx="170">
                  <c:v>27599</c:v>
                </c:pt>
                <c:pt idx="171">
                  <c:v>65340</c:v>
                </c:pt>
                <c:pt idx="172">
                  <c:v>101943</c:v>
                </c:pt>
                <c:pt idx="173">
                  <c:v>129937</c:v>
                </c:pt>
                <c:pt idx="174">
                  <c:v>19202</c:v>
                </c:pt>
                <c:pt idx="175">
                  <c:v>67274</c:v>
                </c:pt>
                <c:pt idx="176">
                  <c:v>107877</c:v>
                </c:pt>
                <c:pt idx="177">
                  <c:v>33311</c:v>
                </c:pt>
                <c:pt idx="178">
                  <c:v>119366</c:v>
                </c:pt>
                <c:pt idx="179">
                  <c:v>138443</c:v>
                </c:pt>
                <c:pt idx="180">
                  <c:v>103428</c:v>
                </c:pt>
                <c:pt idx="181">
                  <c:v>64331</c:v>
                </c:pt>
                <c:pt idx="182">
                  <c:v>75078</c:v>
                </c:pt>
                <c:pt idx="183">
                  <c:v>29204</c:v>
                </c:pt>
                <c:pt idx="184">
                  <c:v>62747</c:v>
                </c:pt>
                <c:pt idx="185">
                  <c:v>75505</c:v>
                </c:pt>
                <c:pt idx="186">
                  <c:v>35877</c:v>
                </c:pt>
                <c:pt idx="187">
                  <c:v>59243</c:v>
                </c:pt>
                <c:pt idx="188">
                  <c:v>94775</c:v>
                </c:pt>
                <c:pt idx="189">
                  <c:v>65608</c:v>
                </c:pt>
                <c:pt idx="190">
                  <c:v>96336</c:v>
                </c:pt>
                <c:pt idx="191">
                  <c:v>131009</c:v>
                </c:pt>
                <c:pt idx="192">
                  <c:v>71672</c:v>
                </c:pt>
                <c:pt idx="193">
                  <c:v>78801</c:v>
                </c:pt>
                <c:pt idx="194">
                  <c:v>69460</c:v>
                </c:pt>
                <c:pt idx="195">
                  <c:v>117668</c:v>
                </c:pt>
                <c:pt idx="196">
                  <c:v>77648</c:v>
                </c:pt>
                <c:pt idx="197">
                  <c:v>106588</c:v>
                </c:pt>
                <c:pt idx="198">
                  <c:v>27544</c:v>
                </c:pt>
                <c:pt idx="199">
                  <c:v>134389</c:v>
                </c:pt>
                <c:pt idx="200">
                  <c:v>142000</c:v>
                </c:pt>
                <c:pt idx="201">
                  <c:v>129019</c:v>
                </c:pt>
                <c:pt idx="202">
                  <c:v>34425</c:v>
                </c:pt>
                <c:pt idx="203">
                  <c:v>74014</c:v>
                </c:pt>
                <c:pt idx="204">
                  <c:v>107958</c:v>
                </c:pt>
                <c:pt idx="205">
                  <c:v>24221</c:v>
                </c:pt>
                <c:pt idx="206">
                  <c:v>100158</c:v>
                </c:pt>
                <c:pt idx="207">
                  <c:v>71171</c:v>
                </c:pt>
                <c:pt idx="208">
                  <c:v>76410</c:v>
                </c:pt>
                <c:pt idx="209">
                  <c:v>117943</c:v>
                </c:pt>
                <c:pt idx="210">
                  <c:v>56875</c:v>
                </c:pt>
                <c:pt idx="211">
                  <c:v>73895</c:v>
                </c:pt>
                <c:pt idx="212">
                  <c:v>35998</c:v>
                </c:pt>
                <c:pt idx="213">
                  <c:v>76573</c:v>
                </c:pt>
                <c:pt idx="214">
                  <c:v>108635</c:v>
                </c:pt>
                <c:pt idx="215">
                  <c:v>131827</c:v>
                </c:pt>
                <c:pt idx="216">
                  <c:v>69655</c:v>
                </c:pt>
                <c:pt idx="217">
                  <c:v>106664</c:v>
                </c:pt>
                <c:pt idx="218">
                  <c:v>73495</c:v>
                </c:pt>
                <c:pt idx="219">
                  <c:v>22286</c:v>
                </c:pt>
                <c:pt idx="220">
                  <c:v>101641</c:v>
                </c:pt>
                <c:pt idx="221">
                  <c:v>75495</c:v>
                </c:pt>
                <c:pt idx="222">
                  <c:v>25733</c:v>
                </c:pt>
                <c:pt idx="223">
                  <c:v>56321</c:v>
                </c:pt>
                <c:pt idx="224">
                  <c:v>67401</c:v>
                </c:pt>
                <c:pt idx="225">
                  <c:v>97831</c:v>
                </c:pt>
                <c:pt idx="226">
                  <c:v>105667</c:v>
                </c:pt>
                <c:pt idx="227">
                  <c:v>124170</c:v>
                </c:pt>
                <c:pt idx="228">
                  <c:v>91375</c:v>
                </c:pt>
                <c:pt idx="229">
                  <c:v>117347</c:v>
                </c:pt>
                <c:pt idx="230">
                  <c:v>38042</c:v>
                </c:pt>
                <c:pt idx="231">
                  <c:v>134209</c:v>
                </c:pt>
                <c:pt idx="232">
                  <c:v>106345</c:v>
                </c:pt>
                <c:pt idx="233">
                  <c:v>75599</c:v>
                </c:pt>
                <c:pt idx="234">
                  <c:v>108581</c:v>
                </c:pt>
                <c:pt idx="235">
                  <c:v>29610</c:v>
                </c:pt>
                <c:pt idx="236">
                  <c:v>98165</c:v>
                </c:pt>
                <c:pt idx="237">
                  <c:v>72060</c:v>
                </c:pt>
                <c:pt idx="238">
                  <c:v>107525</c:v>
                </c:pt>
                <c:pt idx="239">
                  <c:v>78992</c:v>
                </c:pt>
                <c:pt idx="240">
                  <c:v>102056</c:v>
                </c:pt>
                <c:pt idx="241">
                  <c:v>130361</c:v>
                </c:pt>
                <c:pt idx="242">
                  <c:v>65647</c:v>
                </c:pt>
                <c:pt idx="243">
                  <c:v>97678</c:v>
                </c:pt>
                <c:pt idx="244">
                  <c:v>117112</c:v>
                </c:pt>
                <c:pt idx="245">
                  <c:v>21250</c:v>
                </c:pt>
                <c:pt idx="246">
                  <c:v>118169</c:v>
                </c:pt>
                <c:pt idx="247">
                  <c:v>77978</c:v>
                </c:pt>
                <c:pt idx="248">
                  <c:v>22288</c:v>
                </c:pt>
                <c:pt idx="249">
                  <c:v>94964</c:v>
                </c:pt>
                <c:pt idx="250">
                  <c:v>69326</c:v>
                </c:pt>
                <c:pt idx="251">
                  <c:v>69115</c:v>
                </c:pt>
                <c:pt idx="252">
                  <c:v>100275</c:v>
                </c:pt>
                <c:pt idx="253">
                  <c:v>97750</c:v>
                </c:pt>
                <c:pt idx="254">
                  <c:v>110564</c:v>
                </c:pt>
                <c:pt idx="255">
                  <c:v>31994</c:v>
                </c:pt>
                <c:pt idx="256">
                  <c:v>108004</c:v>
                </c:pt>
                <c:pt idx="257">
                  <c:v>114555</c:v>
                </c:pt>
                <c:pt idx="258">
                  <c:v>80876</c:v>
                </c:pt>
                <c:pt idx="259">
                  <c:v>116451</c:v>
                </c:pt>
                <c:pt idx="260">
                  <c:v>73057</c:v>
                </c:pt>
                <c:pt idx="261">
                  <c:v>64803</c:v>
                </c:pt>
                <c:pt idx="262">
                  <c:v>98821</c:v>
                </c:pt>
                <c:pt idx="263">
                  <c:v>106990</c:v>
                </c:pt>
                <c:pt idx="264">
                  <c:v>26940</c:v>
                </c:pt>
                <c:pt idx="265">
                  <c:v>17672</c:v>
                </c:pt>
                <c:pt idx="266">
                  <c:v>134734</c:v>
                </c:pt>
                <c:pt idx="267">
                  <c:v>129087</c:v>
                </c:pt>
                <c:pt idx="268">
                  <c:v>89598</c:v>
                </c:pt>
                <c:pt idx="269">
                  <c:v>33490</c:v>
                </c:pt>
                <c:pt idx="270">
                  <c:v>122581</c:v>
                </c:pt>
                <c:pt idx="271">
                  <c:v>22484</c:v>
                </c:pt>
                <c:pt idx="272">
                  <c:v>115237</c:v>
                </c:pt>
                <c:pt idx="273">
                  <c:v>73350</c:v>
                </c:pt>
                <c:pt idx="274">
                  <c:v>65914</c:v>
                </c:pt>
                <c:pt idx="275">
                  <c:v>68663</c:v>
                </c:pt>
                <c:pt idx="276">
                  <c:v>33610</c:v>
                </c:pt>
                <c:pt idx="277">
                  <c:v>18937</c:v>
                </c:pt>
                <c:pt idx="278">
                  <c:v>109075</c:v>
                </c:pt>
                <c:pt idx="279">
                  <c:v>105567</c:v>
                </c:pt>
                <c:pt idx="280">
                  <c:v>119877</c:v>
                </c:pt>
                <c:pt idx="281">
                  <c:v>128596</c:v>
                </c:pt>
                <c:pt idx="282">
                  <c:v>67370</c:v>
                </c:pt>
                <c:pt idx="283">
                  <c:v>112878</c:v>
                </c:pt>
                <c:pt idx="284">
                  <c:v>123678</c:v>
                </c:pt>
                <c:pt idx="285">
                  <c:v>18812</c:v>
                </c:pt>
                <c:pt idx="286">
                  <c:v>80431</c:v>
                </c:pt>
                <c:pt idx="287">
                  <c:v>26882</c:v>
                </c:pt>
                <c:pt idx="288">
                  <c:v>117108</c:v>
                </c:pt>
                <c:pt idx="289">
                  <c:v>82199</c:v>
                </c:pt>
                <c:pt idx="290">
                  <c:v>18162</c:v>
                </c:pt>
                <c:pt idx="291">
                  <c:v>30492</c:v>
                </c:pt>
                <c:pt idx="292">
                  <c:v>110860</c:v>
                </c:pt>
                <c:pt idx="293">
                  <c:v>68842</c:v>
                </c:pt>
                <c:pt idx="294">
                  <c:v>110582</c:v>
                </c:pt>
                <c:pt idx="295">
                  <c:v>111303</c:v>
                </c:pt>
                <c:pt idx="296">
                  <c:v>108345</c:v>
                </c:pt>
                <c:pt idx="297">
                  <c:v>76831</c:v>
                </c:pt>
                <c:pt idx="298">
                  <c:v>27384</c:v>
                </c:pt>
                <c:pt idx="299">
                  <c:v>99216</c:v>
                </c:pt>
                <c:pt idx="300">
                  <c:v>113659</c:v>
                </c:pt>
                <c:pt idx="301">
                  <c:v>25252</c:v>
                </c:pt>
                <c:pt idx="302">
                  <c:v>73596</c:v>
                </c:pt>
                <c:pt idx="303">
                  <c:v>105991</c:v>
                </c:pt>
                <c:pt idx="304">
                  <c:v>90422</c:v>
                </c:pt>
                <c:pt idx="305">
                  <c:v>38923</c:v>
                </c:pt>
                <c:pt idx="306">
                  <c:v>28779</c:v>
                </c:pt>
                <c:pt idx="307">
                  <c:v>70054</c:v>
                </c:pt>
                <c:pt idx="308">
                  <c:v>38201</c:v>
                </c:pt>
                <c:pt idx="309">
                  <c:v>36031</c:v>
                </c:pt>
                <c:pt idx="310">
                  <c:v>65942</c:v>
                </c:pt>
                <c:pt idx="311">
                  <c:v>28408</c:v>
                </c:pt>
                <c:pt idx="312">
                  <c:v>33550</c:v>
                </c:pt>
                <c:pt idx="313">
                  <c:v>108651</c:v>
                </c:pt>
                <c:pt idx="314">
                  <c:v>34524</c:v>
                </c:pt>
                <c:pt idx="315">
                  <c:v>80914</c:v>
                </c:pt>
                <c:pt idx="316">
                  <c:v>129469</c:v>
                </c:pt>
                <c:pt idx="317">
                  <c:v>110732</c:v>
                </c:pt>
                <c:pt idx="318">
                  <c:v>79794</c:v>
                </c:pt>
                <c:pt idx="319">
                  <c:v>92569</c:v>
                </c:pt>
                <c:pt idx="320">
                  <c:v>73516</c:v>
                </c:pt>
                <c:pt idx="321">
                  <c:v>78702</c:v>
                </c:pt>
                <c:pt idx="322">
                  <c:v>28160</c:v>
                </c:pt>
                <c:pt idx="323">
                  <c:v>103204</c:v>
                </c:pt>
                <c:pt idx="324">
                  <c:v>120957</c:v>
                </c:pt>
                <c:pt idx="325">
                  <c:v>114642</c:v>
                </c:pt>
                <c:pt idx="326">
                  <c:v>68944</c:v>
                </c:pt>
                <c:pt idx="327">
                  <c:v>64768</c:v>
                </c:pt>
                <c:pt idx="328">
                  <c:v>129726</c:v>
                </c:pt>
                <c:pt idx="329">
                  <c:v>109038</c:v>
                </c:pt>
                <c:pt idx="330">
                  <c:v>125662</c:v>
                </c:pt>
                <c:pt idx="331">
                  <c:v>112531</c:v>
                </c:pt>
                <c:pt idx="332">
                  <c:v>104738</c:v>
                </c:pt>
                <c:pt idx="333">
                  <c:v>32421</c:v>
                </c:pt>
                <c:pt idx="334">
                  <c:v>72086</c:v>
                </c:pt>
                <c:pt idx="335">
                  <c:v>24391</c:v>
                </c:pt>
                <c:pt idx="336">
                  <c:v>100661</c:v>
                </c:pt>
                <c:pt idx="337">
                  <c:v>109809</c:v>
                </c:pt>
                <c:pt idx="338">
                  <c:v>72055</c:v>
                </c:pt>
                <c:pt idx="339">
                  <c:v>78837</c:v>
                </c:pt>
                <c:pt idx="340">
                  <c:v>15695</c:v>
                </c:pt>
                <c:pt idx="341">
                  <c:v>124372</c:v>
                </c:pt>
                <c:pt idx="342">
                  <c:v>108499</c:v>
                </c:pt>
                <c:pt idx="343">
                  <c:v>22008</c:v>
                </c:pt>
                <c:pt idx="344">
                  <c:v>96241</c:v>
                </c:pt>
                <c:pt idx="345">
                  <c:v>74460</c:v>
                </c:pt>
                <c:pt idx="346">
                  <c:v>62886</c:v>
                </c:pt>
                <c:pt idx="347">
                  <c:v>106894</c:v>
                </c:pt>
                <c:pt idx="348">
                  <c:v>74430</c:v>
                </c:pt>
                <c:pt idx="349">
                  <c:v>24376</c:v>
                </c:pt>
                <c:pt idx="350">
                  <c:v>67346</c:v>
                </c:pt>
                <c:pt idx="351">
                  <c:v>106014</c:v>
                </c:pt>
                <c:pt idx="352">
                  <c:v>82343</c:v>
                </c:pt>
                <c:pt idx="353">
                  <c:v>35484</c:v>
                </c:pt>
                <c:pt idx="354">
                  <c:v>136255</c:v>
                </c:pt>
                <c:pt idx="355">
                  <c:v>98993</c:v>
                </c:pt>
                <c:pt idx="356">
                  <c:v>109152</c:v>
                </c:pt>
                <c:pt idx="357">
                  <c:v>120465</c:v>
                </c:pt>
                <c:pt idx="358">
                  <c:v>104285</c:v>
                </c:pt>
                <c:pt idx="359">
                  <c:v>102291</c:v>
                </c:pt>
                <c:pt idx="360">
                  <c:v>21652</c:v>
                </c:pt>
                <c:pt idx="361">
                  <c:v>67372</c:v>
                </c:pt>
                <c:pt idx="362">
                  <c:v>122671</c:v>
                </c:pt>
                <c:pt idx="363">
                  <c:v>68038</c:v>
                </c:pt>
                <c:pt idx="364">
                  <c:v>126601</c:v>
                </c:pt>
                <c:pt idx="365">
                  <c:v>123828</c:v>
                </c:pt>
                <c:pt idx="366">
                  <c:v>110106</c:v>
                </c:pt>
                <c:pt idx="367">
                  <c:v>127699</c:v>
                </c:pt>
                <c:pt idx="368">
                  <c:v>23854</c:v>
                </c:pt>
                <c:pt idx="369">
                  <c:v>100592</c:v>
                </c:pt>
                <c:pt idx="370">
                  <c:v>116616</c:v>
                </c:pt>
                <c:pt idx="371">
                  <c:v>65313</c:v>
                </c:pt>
                <c:pt idx="372">
                  <c:v>94762</c:v>
                </c:pt>
                <c:pt idx="373">
                  <c:v>27705</c:v>
                </c:pt>
                <c:pt idx="374">
                  <c:v>22616</c:v>
                </c:pt>
                <c:pt idx="375">
                  <c:v>123718</c:v>
                </c:pt>
                <c:pt idx="376">
                  <c:v>72027</c:v>
                </c:pt>
                <c:pt idx="377">
                  <c:v>117050</c:v>
                </c:pt>
                <c:pt idx="378">
                  <c:v>70580</c:v>
                </c:pt>
                <c:pt idx="379">
                  <c:v>73675</c:v>
                </c:pt>
                <c:pt idx="380">
                  <c:v>63476</c:v>
                </c:pt>
                <c:pt idx="381">
                  <c:v>67731</c:v>
                </c:pt>
                <c:pt idx="382">
                  <c:v>29029</c:v>
                </c:pt>
                <c:pt idx="383">
                  <c:v>106757</c:v>
                </c:pt>
                <c:pt idx="384">
                  <c:v>107100</c:v>
                </c:pt>
                <c:pt idx="385">
                  <c:v>70430</c:v>
                </c:pt>
                <c:pt idx="386">
                  <c:v>69408</c:v>
                </c:pt>
                <c:pt idx="387">
                  <c:v>71229</c:v>
                </c:pt>
                <c:pt idx="388">
                  <c:v>23400</c:v>
                </c:pt>
                <c:pt idx="389">
                  <c:v>108417</c:v>
                </c:pt>
                <c:pt idx="390">
                  <c:v>24105</c:v>
                </c:pt>
                <c:pt idx="391">
                  <c:v>30481</c:v>
                </c:pt>
                <c:pt idx="392">
                  <c:v>22782</c:v>
                </c:pt>
                <c:pt idx="393">
                  <c:v>123005</c:v>
                </c:pt>
                <c:pt idx="394">
                  <c:v>18724</c:v>
                </c:pt>
                <c:pt idx="395">
                  <c:v>27271</c:v>
                </c:pt>
                <c:pt idx="396">
                  <c:v>36463</c:v>
                </c:pt>
                <c:pt idx="397">
                  <c:v>74282</c:v>
                </c:pt>
                <c:pt idx="398">
                  <c:v>36032</c:v>
                </c:pt>
                <c:pt idx="399">
                  <c:v>77052</c:v>
                </c:pt>
                <c:pt idx="400">
                  <c:v>132948</c:v>
                </c:pt>
                <c:pt idx="401">
                  <c:v>98030</c:v>
                </c:pt>
                <c:pt idx="402">
                  <c:v>128625</c:v>
                </c:pt>
                <c:pt idx="403">
                  <c:v>101206</c:v>
                </c:pt>
                <c:pt idx="404">
                  <c:v>19934</c:v>
                </c:pt>
                <c:pt idx="405">
                  <c:v>35297</c:v>
                </c:pt>
                <c:pt idx="406">
                  <c:v>30267</c:v>
                </c:pt>
                <c:pt idx="407">
                  <c:v>77769</c:v>
                </c:pt>
                <c:pt idx="408">
                  <c:v>17760</c:v>
                </c:pt>
                <c:pt idx="409">
                  <c:v>42592</c:v>
                </c:pt>
                <c:pt idx="410">
                  <c:v>107963</c:v>
                </c:pt>
                <c:pt idx="411">
                  <c:v>31481</c:v>
                </c:pt>
                <c:pt idx="412">
                  <c:v>120678</c:v>
                </c:pt>
                <c:pt idx="413">
                  <c:v>22672</c:v>
                </c:pt>
                <c:pt idx="414">
                  <c:v>17851</c:v>
                </c:pt>
                <c:pt idx="415">
                  <c:v>111449</c:v>
                </c:pt>
                <c:pt idx="416">
                  <c:v>23042</c:v>
                </c:pt>
                <c:pt idx="417">
                  <c:v>101481</c:v>
                </c:pt>
                <c:pt idx="418">
                  <c:v>24370</c:v>
                </c:pt>
                <c:pt idx="419">
                  <c:v>26917</c:v>
                </c:pt>
                <c:pt idx="420">
                  <c:v>23322</c:v>
                </c:pt>
                <c:pt idx="421">
                  <c:v>25886</c:v>
                </c:pt>
                <c:pt idx="422">
                  <c:v>74340</c:v>
                </c:pt>
                <c:pt idx="423">
                  <c:v>110882</c:v>
                </c:pt>
                <c:pt idx="424">
                  <c:v>36991</c:v>
                </c:pt>
                <c:pt idx="425">
                  <c:v>77101</c:v>
                </c:pt>
                <c:pt idx="426">
                  <c:v>26045</c:v>
                </c:pt>
                <c:pt idx="427">
                  <c:v>33303</c:v>
                </c:pt>
                <c:pt idx="428">
                  <c:v>70798</c:v>
                </c:pt>
                <c:pt idx="429">
                  <c:v>70259</c:v>
                </c:pt>
                <c:pt idx="430">
                  <c:v>69879</c:v>
                </c:pt>
                <c:pt idx="431">
                  <c:v>116247</c:v>
                </c:pt>
                <c:pt idx="432">
                  <c:v>28802</c:v>
                </c:pt>
                <c:pt idx="433">
                  <c:v>104388</c:v>
                </c:pt>
                <c:pt idx="434">
                  <c:v>26092</c:v>
                </c:pt>
                <c:pt idx="435">
                  <c:v>34001</c:v>
                </c:pt>
                <c:pt idx="436">
                  <c:v>29082</c:v>
                </c:pt>
                <c:pt idx="437">
                  <c:v>28409</c:v>
                </c:pt>
                <c:pt idx="438">
                  <c:v>107115</c:v>
                </c:pt>
                <c:pt idx="439">
                  <c:v>75757</c:v>
                </c:pt>
                <c:pt idx="440">
                  <c:v>30148</c:v>
                </c:pt>
                <c:pt idx="441">
                  <c:v>99457</c:v>
                </c:pt>
                <c:pt idx="442">
                  <c:v>17388</c:v>
                </c:pt>
                <c:pt idx="443">
                  <c:v>28585</c:v>
                </c:pt>
                <c:pt idx="444">
                  <c:v>122924</c:v>
                </c:pt>
                <c:pt idx="445">
                  <c:v>18459</c:v>
                </c:pt>
                <c:pt idx="446">
                  <c:v>78635</c:v>
                </c:pt>
                <c:pt idx="447">
                  <c:v>24578</c:v>
                </c:pt>
                <c:pt idx="448">
                  <c:v>83351</c:v>
                </c:pt>
                <c:pt idx="449">
                  <c:v>33251</c:v>
                </c:pt>
                <c:pt idx="450">
                  <c:v>25701</c:v>
                </c:pt>
                <c:pt idx="451">
                  <c:v>102618</c:v>
                </c:pt>
                <c:pt idx="452">
                  <c:v>80278</c:v>
                </c:pt>
                <c:pt idx="453">
                  <c:v>77559</c:v>
                </c:pt>
                <c:pt idx="454">
                  <c:v>70272</c:v>
                </c:pt>
                <c:pt idx="455">
                  <c:v>114833</c:v>
                </c:pt>
                <c:pt idx="456">
                  <c:v>16950</c:v>
                </c:pt>
                <c:pt idx="457">
                  <c:v>112943</c:v>
                </c:pt>
                <c:pt idx="458">
                  <c:v>27169</c:v>
                </c:pt>
                <c:pt idx="459">
                  <c:v>17946</c:v>
                </c:pt>
                <c:pt idx="460">
                  <c:v>26424</c:v>
                </c:pt>
                <c:pt idx="461">
                  <c:v>27169</c:v>
                </c:pt>
                <c:pt idx="462">
                  <c:v>32708</c:v>
                </c:pt>
                <c:pt idx="463">
                  <c:v>105826</c:v>
                </c:pt>
                <c:pt idx="464">
                  <c:v>30178</c:v>
                </c:pt>
                <c:pt idx="465">
                  <c:v>25237</c:v>
                </c:pt>
                <c:pt idx="466">
                  <c:v>46910</c:v>
                </c:pt>
                <c:pt idx="467">
                  <c:v>76052</c:v>
                </c:pt>
                <c:pt idx="468">
                  <c:v>108067</c:v>
                </c:pt>
                <c:pt idx="469">
                  <c:v>30812</c:v>
                </c:pt>
                <c:pt idx="470">
                  <c:v>19510</c:v>
                </c:pt>
                <c:pt idx="471">
                  <c:v>26351</c:v>
                </c:pt>
                <c:pt idx="472">
                  <c:v>114767</c:v>
                </c:pt>
                <c:pt idx="473">
                  <c:v>36639</c:v>
                </c:pt>
                <c:pt idx="474">
                  <c:v>12000</c:v>
                </c:pt>
                <c:pt idx="475">
                  <c:v>35051</c:v>
                </c:pt>
                <c:pt idx="476">
                  <c:v>12038</c:v>
                </c:pt>
                <c:pt idx="477">
                  <c:v>30178</c:v>
                </c:pt>
                <c:pt idx="478">
                  <c:v>118794</c:v>
                </c:pt>
                <c:pt idx="479">
                  <c:v>80248</c:v>
                </c:pt>
                <c:pt idx="480">
                  <c:v>29750</c:v>
                </c:pt>
                <c:pt idx="481">
                  <c:v>22602</c:v>
                </c:pt>
                <c:pt idx="482">
                  <c:v>27168</c:v>
                </c:pt>
                <c:pt idx="483">
                  <c:v>28777</c:v>
                </c:pt>
                <c:pt idx="484">
                  <c:v>25566</c:v>
                </c:pt>
                <c:pt idx="485">
                  <c:v>117564</c:v>
                </c:pt>
                <c:pt idx="486">
                  <c:v>105006</c:v>
                </c:pt>
                <c:pt idx="487">
                  <c:v>30102</c:v>
                </c:pt>
                <c:pt idx="488">
                  <c:v>69247</c:v>
                </c:pt>
                <c:pt idx="489">
                  <c:v>105036</c:v>
                </c:pt>
                <c:pt idx="490">
                  <c:v>78611</c:v>
                </c:pt>
                <c:pt idx="491">
                  <c:v>123651</c:v>
                </c:pt>
                <c:pt idx="492">
                  <c:v>15671</c:v>
                </c:pt>
                <c:pt idx="493">
                  <c:v>78078</c:v>
                </c:pt>
                <c:pt idx="494">
                  <c:v>31366</c:v>
                </c:pt>
                <c:pt idx="495">
                  <c:v>26665</c:v>
                </c:pt>
                <c:pt idx="496">
                  <c:v>107994</c:v>
                </c:pt>
                <c:pt idx="497">
                  <c:v>107932</c:v>
                </c:pt>
                <c:pt idx="498">
                  <c:v>70676</c:v>
                </c:pt>
                <c:pt idx="499">
                  <c:v>101209</c:v>
                </c:pt>
                <c:pt idx="500">
                  <c:v>28165</c:v>
                </c:pt>
                <c:pt idx="501">
                  <c:v>70369</c:v>
                </c:pt>
                <c:pt idx="502">
                  <c:v>29909</c:v>
                </c:pt>
                <c:pt idx="503">
                  <c:v>30756</c:v>
                </c:pt>
                <c:pt idx="504">
                  <c:v>20681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5-4EC0-B643-78CF4970E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6784"/>
        <c:axId val="1992685520"/>
      </c:scatterChart>
      <c:valAx>
        <c:axId val="199267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85520"/>
        <c:crosses val="autoZero"/>
        <c:crossBetween val="midCat"/>
      </c:valAx>
      <c:valAx>
        <c:axId val="199268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6784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Spendings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Cluster 0
buy earrings watches
FALSE</c:v>
              </c:pt>
              <c:pt idx="1">
                <c:v>Cluster 0
buy earrings watches
Investments</c:v>
              </c:pt>
              <c:pt idx="2">
                <c:v>Cluster 1
buy earrings watches
Investments</c:v>
              </c:pt>
              <c:pt idx="3">
                <c:v>Cluster 2
buy earrings watches
Investments</c:v>
              </c:pt>
              <c:pt idx="4">
                <c:v>Cluster 3
buy earrings watches
Investments</c:v>
              </c:pt>
              <c:pt idx="5">
                <c:v>Cluster 5
buy earrings watches
Investments</c:v>
              </c:pt>
              <c:pt idx="6">
                <c:v>Cluster 0
buy rings bracelets necklaces
Investments</c:v>
              </c:pt>
              <c:pt idx="7">
                <c:v>Cluster 1
buy rings bracelets necklaces
Investments</c:v>
              </c:pt>
              <c:pt idx="8">
                <c:v>Cluster 2
buy rings bracelets necklaces
Investments</c:v>
              </c:pt>
              <c:pt idx="9">
                <c:v>Cluster 5
buy rings bracelets necklaces
Investments</c:v>
              </c:pt>
              <c:pt idx="10">
                <c:v>Cluster 0
buy earrings watches
Travel</c:v>
              </c:pt>
              <c:pt idx="11">
                <c:v>Cluster 4
buy earrings watches
Travel</c:v>
              </c:pt>
            </c:strLit>
          </c:cat>
          <c:val>
            <c:numLit>
              <c:formatCode>General</c:formatCode>
              <c:ptCount val="12"/>
              <c:pt idx="0">
                <c:v>0.27908084999999999</c:v>
              </c:pt>
              <c:pt idx="1">
                <c:v>106.408573944</c:v>
              </c:pt>
              <c:pt idx="2">
                <c:v>0.124507533</c:v>
              </c:pt>
              <c:pt idx="3">
                <c:v>0.128279596</c:v>
              </c:pt>
              <c:pt idx="4">
                <c:v>14.866010817999999</c:v>
              </c:pt>
              <c:pt idx="5">
                <c:v>1.9212066E-2</c:v>
              </c:pt>
              <c:pt idx="6">
                <c:v>32.439446084000011</c:v>
              </c:pt>
              <c:pt idx="7">
                <c:v>6.197813955</c:v>
              </c:pt>
              <c:pt idx="8">
                <c:v>6.3557089419999997</c:v>
              </c:pt>
              <c:pt idx="9">
                <c:v>5.6532052659999987</c:v>
              </c:pt>
              <c:pt idx="10">
                <c:v>76.152648025000019</c:v>
              </c:pt>
              <c:pt idx="11">
                <c:v>6.442291363999999</c:v>
              </c:pt>
            </c:numLit>
          </c:val>
          <c:extLst>
            <c:ext xmlns:c16="http://schemas.microsoft.com/office/drawing/2014/chart" uri="{C3380CC4-5D6E-409C-BE32-E72D297353CC}">
              <c16:uniqueId val="{00000000-CE5E-4EE7-9041-8D464E823A2E}"/>
            </c:ext>
          </c:extLst>
        </c:ser>
        <c:ser>
          <c:idx val="1"/>
          <c:order val="1"/>
          <c:tx>
            <c:v>Sum of Age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Cluster 0
buy earrings watches
FALSE</c:v>
              </c:pt>
              <c:pt idx="1">
                <c:v>Cluster 0
buy earrings watches
Investments</c:v>
              </c:pt>
              <c:pt idx="2">
                <c:v>Cluster 1
buy earrings watches
Investments</c:v>
              </c:pt>
              <c:pt idx="3">
                <c:v>Cluster 2
buy earrings watches
Investments</c:v>
              </c:pt>
              <c:pt idx="4">
                <c:v>Cluster 3
buy earrings watches
Investments</c:v>
              </c:pt>
              <c:pt idx="5">
                <c:v>Cluster 5
buy earrings watches
Investments</c:v>
              </c:pt>
              <c:pt idx="6">
                <c:v>Cluster 0
buy rings bracelets necklaces
Investments</c:v>
              </c:pt>
              <c:pt idx="7">
                <c:v>Cluster 1
buy rings bracelets necklaces
Investments</c:v>
              </c:pt>
              <c:pt idx="8">
                <c:v>Cluster 2
buy rings bracelets necklaces
Investments</c:v>
              </c:pt>
              <c:pt idx="9">
                <c:v>Cluster 5
buy rings bracelets necklaces
Investments</c:v>
              </c:pt>
              <c:pt idx="10">
                <c:v>Cluster 0
buy earrings watches
Travel</c:v>
              </c:pt>
              <c:pt idx="11">
                <c:v>Cluster 4
buy earrings watches
Travel</c:v>
              </c:pt>
            </c:strLit>
          </c:cat>
          <c:val>
            <c:numLit>
              <c:formatCode>General</c:formatCode>
              <c:ptCount val="12"/>
              <c:pt idx="0">
                <c:v>40</c:v>
              </c:pt>
              <c:pt idx="1">
                <c:v>9959</c:v>
              </c:pt>
              <c:pt idx="2">
                <c:v>264</c:v>
              </c:pt>
              <c:pt idx="3">
                <c:v>87</c:v>
              </c:pt>
              <c:pt idx="4">
                <c:v>1102</c:v>
              </c:pt>
              <c:pt idx="5">
                <c:v>91</c:v>
              </c:pt>
              <c:pt idx="6">
                <c:v>8208</c:v>
              </c:pt>
              <c:pt idx="7">
                <c:v>1590</c:v>
              </c:pt>
              <c:pt idx="8">
                <c:v>1656</c:v>
              </c:pt>
              <c:pt idx="9">
                <c:v>1638</c:v>
              </c:pt>
              <c:pt idx="10">
                <c:v>4581</c:v>
              </c:pt>
              <c:pt idx="11">
                <c:v>589</c:v>
              </c:pt>
            </c:numLit>
          </c:val>
          <c:extLst>
            <c:ext xmlns:c16="http://schemas.microsoft.com/office/drawing/2014/chart" uri="{C3380CC4-5D6E-409C-BE32-E72D297353CC}">
              <c16:uniqueId val="{00000002-CE5E-4EE7-9041-8D464E823A2E}"/>
            </c:ext>
          </c:extLst>
        </c:ser>
        <c:ser>
          <c:idx val="2"/>
          <c:order val="2"/>
          <c:tx>
            <c:v>Sum of Savings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Cluster 0
buy earrings watches
FALSE</c:v>
              </c:pt>
              <c:pt idx="1">
                <c:v>Cluster 0
buy earrings watches
Investments</c:v>
              </c:pt>
              <c:pt idx="2">
                <c:v>Cluster 1
buy earrings watches
Investments</c:v>
              </c:pt>
              <c:pt idx="3">
                <c:v>Cluster 2
buy earrings watches
Investments</c:v>
              </c:pt>
              <c:pt idx="4">
                <c:v>Cluster 3
buy earrings watches
Investments</c:v>
              </c:pt>
              <c:pt idx="5">
                <c:v>Cluster 5
buy earrings watches
Investments</c:v>
              </c:pt>
              <c:pt idx="6">
                <c:v>Cluster 0
buy rings bracelets necklaces
Investments</c:v>
              </c:pt>
              <c:pt idx="7">
                <c:v>Cluster 1
buy rings bracelets necklaces
Investments</c:v>
              </c:pt>
              <c:pt idx="8">
                <c:v>Cluster 2
buy rings bracelets necklaces
Investments</c:v>
              </c:pt>
              <c:pt idx="9">
                <c:v>Cluster 5
buy rings bracelets necklaces
Investments</c:v>
              </c:pt>
              <c:pt idx="10">
                <c:v>Cluster 0
buy earrings watches
Travel</c:v>
              </c:pt>
              <c:pt idx="11">
                <c:v>Cluster 4
buy earrings watches
Travel</c:v>
              </c:pt>
            </c:strLit>
          </c:cat>
          <c:val>
            <c:numLit>
              <c:formatCode>General</c:formatCode>
              <c:ptCount val="12"/>
              <c:pt idx="0">
                <c:v>15995.16005</c:v>
              </c:pt>
              <c:pt idx="1">
                <c:v>1270249.6525369999</c:v>
              </c:pt>
              <c:pt idx="2">
                <c:v>45602.144890000003</c:v>
              </c:pt>
              <c:pt idx="3">
                <c:v>14000.248960000001</c:v>
              </c:pt>
              <c:pt idx="4">
                <c:v>131978.867959</c:v>
              </c:pt>
              <c:pt idx="5">
                <c:v>14047.388989999999</c:v>
              </c:pt>
              <c:pt idx="6">
                <c:v>1554048.6753790011</c:v>
              </c:pt>
              <c:pt idx="7">
                <c:v>295980.68638000003</c:v>
              </c:pt>
              <c:pt idx="8">
                <c:v>310363.37920000002</c:v>
              </c:pt>
              <c:pt idx="9">
                <c:v>307931.77158000006</c:v>
              </c:pt>
              <c:pt idx="10">
                <c:v>1766514.3244211001</c:v>
              </c:pt>
              <c:pt idx="11">
                <c:v>263827.91249599995</c:v>
              </c:pt>
            </c:numLit>
          </c:val>
          <c:extLst>
            <c:ext xmlns:c16="http://schemas.microsoft.com/office/drawing/2014/chart" uri="{C3380CC4-5D6E-409C-BE32-E72D297353CC}">
              <c16:uniqueId val="{00000004-CE5E-4EE7-9041-8D464E823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7774864"/>
        <c:axId val="1907776112"/>
      </c:barChart>
      <c:catAx>
        <c:axId val="1907774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77611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077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77486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[MasakoMai jewelry_kmeans3.xlsx]PivotChartTable1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Age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Spendings</a:t>
            </a:r>
            <a:r>
              <a:rPr lang="en-US"/>
              <a:t> appear to cluster into 4 groups.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Spendings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Sheet1!$A$2:$A$506</c:f>
              <c:numCache>
                <c:formatCode>General</c:formatCode>
                <c:ptCount val="505"/>
                <c:pt idx="0">
                  <c:v>59</c:v>
                </c:pt>
                <c:pt idx="1">
                  <c:v>62</c:v>
                </c:pt>
                <c:pt idx="2">
                  <c:v>59</c:v>
                </c:pt>
                <c:pt idx="3">
                  <c:v>29</c:v>
                </c:pt>
                <c:pt idx="4">
                  <c:v>54</c:v>
                </c:pt>
                <c:pt idx="5">
                  <c:v>83</c:v>
                </c:pt>
                <c:pt idx="6">
                  <c:v>84</c:v>
                </c:pt>
                <c:pt idx="7">
                  <c:v>85</c:v>
                </c:pt>
                <c:pt idx="8">
                  <c:v>36</c:v>
                </c:pt>
                <c:pt idx="9">
                  <c:v>30</c:v>
                </c:pt>
                <c:pt idx="10">
                  <c:v>61</c:v>
                </c:pt>
                <c:pt idx="11">
                  <c:v>92</c:v>
                </c:pt>
                <c:pt idx="12">
                  <c:v>55</c:v>
                </c:pt>
                <c:pt idx="13">
                  <c:v>82</c:v>
                </c:pt>
                <c:pt idx="14">
                  <c:v>30</c:v>
                </c:pt>
                <c:pt idx="15">
                  <c:v>84</c:v>
                </c:pt>
                <c:pt idx="16">
                  <c:v>53</c:v>
                </c:pt>
                <c:pt idx="17">
                  <c:v>89</c:v>
                </c:pt>
                <c:pt idx="18">
                  <c:v>30</c:v>
                </c:pt>
                <c:pt idx="19">
                  <c:v>17</c:v>
                </c:pt>
                <c:pt idx="20">
                  <c:v>55</c:v>
                </c:pt>
                <c:pt idx="21">
                  <c:v>90</c:v>
                </c:pt>
                <c:pt idx="22">
                  <c:v>61</c:v>
                </c:pt>
                <c:pt idx="23">
                  <c:v>59</c:v>
                </c:pt>
                <c:pt idx="24">
                  <c:v>59</c:v>
                </c:pt>
                <c:pt idx="25">
                  <c:v>56</c:v>
                </c:pt>
                <c:pt idx="26">
                  <c:v>33</c:v>
                </c:pt>
                <c:pt idx="27">
                  <c:v>61</c:v>
                </c:pt>
                <c:pt idx="28">
                  <c:v>84</c:v>
                </c:pt>
                <c:pt idx="29">
                  <c:v>61</c:v>
                </c:pt>
                <c:pt idx="30">
                  <c:v>39</c:v>
                </c:pt>
                <c:pt idx="31">
                  <c:v>60</c:v>
                </c:pt>
                <c:pt idx="32">
                  <c:v>20</c:v>
                </c:pt>
                <c:pt idx="33">
                  <c:v>57</c:v>
                </c:pt>
                <c:pt idx="34">
                  <c:v>61</c:v>
                </c:pt>
                <c:pt idx="35">
                  <c:v>18</c:v>
                </c:pt>
                <c:pt idx="36">
                  <c:v>83</c:v>
                </c:pt>
                <c:pt idx="37">
                  <c:v>25</c:v>
                </c:pt>
                <c:pt idx="38">
                  <c:v>55</c:v>
                </c:pt>
                <c:pt idx="39">
                  <c:v>84</c:v>
                </c:pt>
                <c:pt idx="40">
                  <c:v>36</c:v>
                </c:pt>
                <c:pt idx="41">
                  <c:v>27</c:v>
                </c:pt>
                <c:pt idx="42">
                  <c:v>53</c:v>
                </c:pt>
                <c:pt idx="43">
                  <c:v>25</c:v>
                </c:pt>
                <c:pt idx="44">
                  <c:v>83</c:v>
                </c:pt>
                <c:pt idx="45">
                  <c:v>90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61</c:v>
                </c:pt>
                <c:pt idx="50">
                  <c:v>64</c:v>
                </c:pt>
                <c:pt idx="51">
                  <c:v>62</c:v>
                </c:pt>
                <c:pt idx="52">
                  <c:v>28</c:v>
                </c:pt>
                <c:pt idx="53">
                  <c:v>23</c:v>
                </c:pt>
                <c:pt idx="54">
                  <c:v>55</c:v>
                </c:pt>
                <c:pt idx="55">
                  <c:v>83</c:v>
                </c:pt>
                <c:pt idx="56">
                  <c:v>30</c:v>
                </c:pt>
                <c:pt idx="57">
                  <c:v>57</c:v>
                </c:pt>
                <c:pt idx="58">
                  <c:v>33</c:v>
                </c:pt>
                <c:pt idx="59">
                  <c:v>59</c:v>
                </c:pt>
                <c:pt idx="60">
                  <c:v>29</c:v>
                </c:pt>
                <c:pt idx="61">
                  <c:v>59</c:v>
                </c:pt>
                <c:pt idx="62">
                  <c:v>84</c:v>
                </c:pt>
                <c:pt idx="63">
                  <c:v>64</c:v>
                </c:pt>
                <c:pt idx="64">
                  <c:v>35</c:v>
                </c:pt>
                <c:pt idx="65">
                  <c:v>34</c:v>
                </c:pt>
                <c:pt idx="66">
                  <c:v>56</c:v>
                </c:pt>
                <c:pt idx="67">
                  <c:v>63</c:v>
                </c:pt>
                <c:pt idx="68">
                  <c:v>60</c:v>
                </c:pt>
                <c:pt idx="69">
                  <c:v>24</c:v>
                </c:pt>
                <c:pt idx="70">
                  <c:v>94</c:v>
                </c:pt>
                <c:pt idx="71">
                  <c:v>25</c:v>
                </c:pt>
                <c:pt idx="72">
                  <c:v>36</c:v>
                </c:pt>
                <c:pt idx="73">
                  <c:v>62</c:v>
                </c:pt>
                <c:pt idx="74">
                  <c:v>66</c:v>
                </c:pt>
                <c:pt idx="75">
                  <c:v>37</c:v>
                </c:pt>
                <c:pt idx="76">
                  <c:v>27</c:v>
                </c:pt>
                <c:pt idx="77">
                  <c:v>24</c:v>
                </c:pt>
                <c:pt idx="78">
                  <c:v>23</c:v>
                </c:pt>
                <c:pt idx="79">
                  <c:v>34</c:v>
                </c:pt>
                <c:pt idx="80">
                  <c:v>89</c:v>
                </c:pt>
                <c:pt idx="81">
                  <c:v>32</c:v>
                </c:pt>
                <c:pt idx="82">
                  <c:v>38</c:v>
                </c:pt>
                <c:pt idx="83">
                  <c:v>57</c:v>
                </c:pt>
                <c:pt idx="84">
                  <c:v>90</c:v>
                </c:pt>
                <c:pt idx="85">
                  <c:v>33</c:v>
                </c:pt>
                <c:pt idx="86">
                  <c:v>66</c:v>
                </c:pt>
                <c:pt idx="87">
                  <c:v>35</c:v>
                </c:pt>
                <c:pt idx="88">
                  <c:v>35</c:v>
                </c:pt>
                <c:pt idx="89">
                  <c:v>63</c:v>
                </c:pt>
                <c:pt idx="90">
                  <c:v>30</c:v>
                </c:pt>
                <c:pt idx="91">
                  <c:v>22</c:v>
                </c:pt>
                <c:pt idx="92">
                  <c:v>84</c:v>
                </c:pt>
                <c:pt idx="93">
                  <c:v>28</c:v>
                </c:pt>
                <c:pt idx="94">
                  <c:v>84</c:v>
                </c:pt>
                <c:pt idx="95">
                  <c:v>35</c:v>
                </c:pt>
                <c:pt idx="96">
                  <c:v>82</c:v>
                </c:pt>
                <c:pt idx="97">
                  <c:v>64</c:v>
                </c:pt>
                <c:pt idx="98">
                  <c:v>62</c:v>
                </c:pt>
                <c:pt idx="99">
                  <c:v>62</c:v>
                </c:pt>
                <c:pt idx="100">
                  <c:v>34</c:v>
                </c:pt>
                <c:pt idx="101">
                  <c:v>60</c:v>
                </c:pt>
                <c:pt idx="102">
                  <c:v>32</c:v>
                </c:pt>
                <c:pt idx="103">
                  <c:v>65</c:v>
                </c:pt>
                <c:pt idx="104">
                  <c:v>24</c:v>
                </c:pt>
                <c:pt idx="105">
                  <c:v>82</c:v>
                </c:pt>
                <c:pt idx="106">
                  <c:v>26</c:v>
                </c:pt>
                <c:pt idx="107">
                  <c:v>60</c:v>
                </c:pt>
                <c:pt idx="108">
                  <c:v>85</c:v>
                </c:pt>
                <c:pt idx="109">
                  <c:v>63</c:v>
                </c:pt>
                <c:pt idx="110">
                  <c:v>56</c:v>
                </c:pt>
                <c:pt idx="111">
                  <c:v>28</c:v>
                </c:pt>
                <c:pt idx="112">
                  <c:v>26</c:v>
                </c:pt>
                <c:pt idx="113">
                  <c:v>62</c:v>
                </c:pt>
                <c:pt idx="114">
                  <c:v>86</c:v>
                </c:pt>
                <c:pt idx="115">
                  <c:v>56</c:v>
                </c:pt>
                <c:pt idx="116">
                  <c:v>59</c:v>
                </c:pt>
                <c:pt idx="117">
                  <c:v>28</c:v>
                </c:pt>
                <c:pt idx="118">
                  <c:v>85</c:v>
                </c:pt>
                <c:pt idx="119">
                  <c:v>65</c:v>
                </c:pt>
                <c:pt idx="120">
                  <c:v>94</c:v>
                </c:pt>
                <c:pt idx="121">
                  <c:v>86</c:v>
                </c:pt>
                <c:pt idx="122">
                  <c:v>30</c:v>
                </c:pt>
                <c:pt idx="123">
                  <c:v>62</c:v>
                </c:pt>
                <c:pt idx="124">
                  <c:v>85</c:v>
                </c:pt>
                <c:pt idx="125">
                  <c:v>59</c:v>
                </c:pt>
                <c:pt idx="126">
                  <c:v>30</c:v>
                </c:pt>
                <c:pt idx="127">
                  <c:v>83</c:v>
                </c:pt>
                <c:pt idx="128">
                  <c:v>66</c:v>
                </c:pt>
                <c:pt idx="129">
                  <c:v>28</c:v>
                </c:pt>
                <c:pt idx="130">
                  <c:v>85</c:v>
                </c:pt>
                <c:pt idx="131">
                  <c:v>64</c:v>
                </c:pt>
                <c:pt idx="132">
                  <c:v>33</c:v>
                </c:pt>
                <c:pt idx="133">
                  <c:v>62</c:v>
                </c:pt>
                <c:pt idx="134">
                  <c:v>89</c:v>
                </c:pt>
                <c:pt idx="135">
                  <c:v>61</c:v>
                </c:pt>
                <c:pt idx="136">
                  <c:v>29</c:v>
                </c:pt>
                <c:pt idx="137">
                  <c:v>56</c:v>
                </c:pt>
                <c:pt idx="138">
                  <c:v>92</c:v>
                </c:pt>
                <c:pt idx="139">
                  <c:v>62</c:v>
                </c:pt>
                <c:pt idx="140">
                  <c:v>60</c:v>
                </c:pt>
                <c:pt idx="141">
                  <c:v>85</c:v>
                </c:pt>
                <c:pt idx="142">
                  <c:v>94</c:v>
                </c:pt>
                <c:pt idx="143">
                  <c:v>62</c:v>
                </c:pt>
                <c:pt idx="144">
                  <c:v>64</c:v>
                </c:pt>
                <c:pt idx="145">
                  <c:v>29</c:v>
                </c:pt>
                <c:pt idx="146">
                  <c:v>27</c:v>
                </c:pt>
                <c:pt idx="147">
                  <c:v>32</c:v>
                </c:pt>
                <c:pt idx="148">
                  <c:v>63</c:v>
                </c:pt>
                <c:pt idx="149">
                  <c:v>62</c:v>
                </c:pt>
                <c:pt idx="150">
                  <c:v>32</c:v>
                </c:pt>
                <c:pt idx="151">
                  <c:v>93</c:v>
                </c:pt>
                <c:pt idx="152">
                  <c:v>59</c:v>
                </c:pt>
                <c:pt idx="153">
                  <c:v>61</c:v>
                </c:pt>
                <c:pt idx="154">
                  <c:v>53</c:v>
                </c:pt>
                <c:pt idx="155">
                  <c:v>82</c:v>
                </c:pt>
                <c:pt idx="156">
                  <c:v>28</c:v>
                </c:pt>
                <c:pt idx="157">
                  <c:v>32</c:v>
                </c:pt>
                <c:pt idx="158">
                  <c:v>89</c:v>
                </c:pt>
                <c:pt idx="159">
                  <c:v>84</c:v>
                </c:pt>
                <c:pt idx="160">
                  <c:v>29</c:v>
                </c:pt>
                <c:pt idx="161">
                  <c:v>29</c:v>
                </c:pt>
                <c:pt idx="162">
                  <c:v>55</c:v>
                </c:pt>
                <c:pt idx="163">
                  <c:v>25</c:v>
                </c:pt>
                <c:pt idx="164">
                  <c:v>60</c:v>
                </c:pt>
                <c:pt idx="165">
                  <c:v>24</c:v>
                </c:pt>
                <c:pt idx="166">
                  <c:v>56</c:v>
                </c:pt>
                <c:pt idx="167">
                  <c:v>95</c:v>
                </c:pt>
                <c:pt idx="168">
                  <c:v>89</c:v>
                </c:pt>
                <c:pt idx="169">
                  <c:v>86</c:v>
                </c:pt>
                <c:pt idx="170">
                  <c:v>85</c:v>
                </c:pt>
                <c:pt idx="171">
                  <c:v>60</c:v>
                </c:pt>
                <c:pt idx="172">
                  <c:v>29</c:v>
                </c:pt>
                <c:pt idx="173">
                  <c:v>23</c:v>
                </c:pt>
                <c:pt idx="174">
                  <c:v>89</c:v>
                </c:pt>
                <c:pt idx="175">
                  <c:v>56</c:v>
                </c:pt>
                <c:pt idx="176">
                  <c:v>37</c:v>
                </c:pt>
                <c:pt idx="177">
                  <c:v>89</c:v>
                </c:pt>
                <c:pt idx="178">
                  <c:v>29</c:v>
                </c:pt>
                <c:pt idx="179">
                  <c:v>23</c:v>
                </c:pt>
                <c:pt idx="180">
                  <c:v>34</c:v>
                </c:pt>
                <c:pt idx="181">
                  <c:v>64</c:v>
                </c:pt>
                <c:pt idx="182">
                  <c:v>63</c:v>
                </c:pt>
                <c:pt idx="183">
                  <c:v>85</c:v>
                </c:pt>
                <c:pt idx="184">
                  <c:v>62</c:v>
                </c:pt>
                <c:pt idx="185">
                  <c:v>59</c:v>
                </c:pt>
                <c:pt idx="186">
                  <c:v>92</c:v>
                </c:pt>
                <c:pt idx="187">
                  <c:v>67</c:v>
                </c:pt>
                <c:pt idx="188">
                  <c:v>38</c:v>
                </c:pt>
                <c:pt idx="189">
                  <c:v>57</c:v>
                </c:pt>
                <c:pt idx="190">
                  <c:v>36</c:v>
                </c:pt>
                <c:pt idx="191">
                  <c:v>25</c:v>
                </c:pt>
                <c:pt idx="192">
                  <c:v>66</c:v>
                </c:pt>
                <c:pt idx="193">
                  <c:v>64</c:v>
                </c:pt>
                <c:pt idx="194">
                  <c:v>59</c:v>
                </c:pt>
                <c:pt idx="195">
                  <c:v>90</c:v>
                </c:pt>
                <c:pt idx="196">
                  <c:v>68</c:v>
                </c:pt>
                <c:pt idx="197">
                  <c:v>35</c:v>
                </c:pt>
                <c:pt idx="198">
                  <c:v>84</c:v>
                </c:pt>
                <c:pt idx="199">
                  <c:v>24</c:v>
                </c:pt>
                <c:pt idx="200">
                  <c:v>29</c:v>
                </c:pt>
                <c:pt idx="201">
                  <c:v>28</c:v>
                </c:pt>
                <c:pt idx="202">
                  <c:v>81</c:v>
                </c:pt>
                <c:pt idx="203">
                  <c:v>57</c:v>
                </c:pt>
                <c:pt idx="204">
                  <c:v>37</c:v>
                </c:pt>
                <c:pt idx="205">
                  <c:v>82</c:v>
                </c:pt>
                <c:pt idx="206">
                  <c:v>36</c:v>
                </c:pt>
                <c:pt idx="207">
                  <c:v>61</c:v>
                </c:pt>
                <c:pt idx="208">
                  <c:v>64</c:v>
                </c:pt>
                <c:pt idx="209">
                  <c:v>83</c:v>
                </c:pt>
                <c:pt idx="210">
                  <c:v>63</c:v>
                </c:pt>
                <c:pt idx="211">
                  <c:v>55</c:v>
                </c:pt>
                <c:pt idx="212">
                  <c:v>86</c:v>
                </c:pt>
                <c:pt idx="213">
                  <c:v>57</c:v>
                </c:pt>
                <c:pt idx="214">
                  <c:v>37</c:v>
                </c:pt>
                <c:pt idx="215">
                  <c:v>26</c:v>
                </c:pt>
                <c:pt idx="216">
                  <c:v>57</c:v>
                </c:pt>
                <c:pt idx="217">
                  <c:v>37</c:v>
                </c:pt>
                <c:pt idx="218">
                  <c:v>61</c:v>
                </c:pt>
                <c:pt idx="219">
                  <c:v>84</c:v>
                </c:pt>
                <c:pt idx="220">
                  <c:v>43</c:v>
                </c:pt>
                <c:pt idx="221">
                  <c:v>59</c:v>
                </c:pt>
                <c:pt idx="222">
                  <c:v>90</c:v>
                </c:pt>
                <c:pt idx="223">
                  <c:v>59</c:v>
                </c:pt>
                <c:pt idx="224">
                  <c:v>59</c:v>
                </c:pt>
                <c:pt idx="225">
                  <c:v>37</c:v>
                </c:pt>
                <c:pt idx="226">
                  <c:v>33</c:v>
                </c:pt>
                <c:pt idx="227">
                  <c:v>90</c:v>
                </c:pt>
                <c:pt idx="228">
                  <c:v>29</c:v>
                </c:pt>
                <c:pt idx="229">
                  <c:v>83</c:v>
                </c:pt>
                <c:pt idx="230">
                  <c:v>84</c:v>
                </c:pt>
                <c:pt idx="231">
                  <c:v>22</c:v>
                </c:pt>
                <c:pt idx="232">
                  <c:v>33</c:v>
                </c:pt>
                <c:pt idx="233">
                  <c:v>56</c:v>
                </c:pt>
                <c:pt idx="234">
                  <c:v>30</c:v>
                </c:pt>
                <c:pt idx="235">
                  <c:v>85</c:v>
                </c:pt>
                <c:pt idx="236">
                  <c:v>34</c:v>
                </c:pt>
                <c:pt idx="237">
                  <c:v>61</c:v>
                </c:pt>
                <c:pt idx="238">
                  <c:v>30</c:v>
                </c:pt>
                <c:pt idx="239">
                  <c:v>56</c:v>
                </c:pt>
                <c:pt idx="240">
                  <c:v>30</c:v>
                </c:pt>
                <c:pt idx="241">
                  <c:v>25</c:v>
                </c:pt>
                <c:pt idx="242">
                  <c:v>61</c:v>
                </c:pt>
                <c:pt idx="243">
                  <c:v>37</c:v>
                </c:pt>
                <c:pt idx="244">
                  <c:v>35</c:v>
                </c:pt>
                <c:pt idx="245">
                  <c:v>85</c:v>
                </c:pt>
                <c:pt idx="246">
                  <c:v>85</c:v>
                </c:pt>
                <c:pt idx="247">
                  <c:v>59</c:v>
                </c:pt>
                <c:pt idx="248">
                  <c:v>90</c:v>
                </c:pt>
                <c:pt idx="249">
                  <c:v>33</c:v>
                </c:pt>
                <c:pt idx="250">
                  <c:v>62</c:v>
                </c:pt>
                <c:pt idx="251">
                  <c:v>59</c:v>
                </c:pt>
                <c:pt idx="252">
                  <c:v>33</c:v>
                </c:pt>
                <c:pt idx="253">
                  <c:v>26</c:v>
                </c:pt>
                <c:pt idx="254">
                  <c:v>24</c:v>
                </c:pt>
                <c:pt idx="255">
                  <c:v>86</c:v>
                </c:pt>
                <c:pt idx="256">
                  <c:v>36</c:v>
                </c:pt>
                <c:pt idx="257">
                  <c:v>33</c:v>
                </c:pt>
                <c:pt idx="258">
                  <c:v>59</c:v>
                </c:pt>
                <c:pt idx="259">
                  <c:v>29</c:v>
                </c:pt>
                <c:pt idx="260">
                  <c:v>59</c:v>
                </c:pt>
                <c:pt idx="261">
                  <c:v>57</c:v>
                </c:pt>
                <c:pt idx="262">
                  <c:v>40</c:v>
                </c:pt>
                <c:pt idx="263">
                  <c:v>42</c:v>
                </c:pt>
                <c:pt idx="264">
                  <c:v>89</c:v>
                </c:pt>
                <c:pt idx="265">
                  <c:v>93</c:v>
                </c:pt>
                <c:pt idx="266">
                  <c:v>17</c:v>
                </c:pt>
                <c:pt idx="267">
                  <c:v>24</c:v>
                </c:pt>
                <c:pt idx="268">
                  <c:v>34</c:v>
                </c:pt>
                <c:pt idx="269">
                  <c:v>90</c:v>
                </c:pt>
                <c:pt idx="270">
                  <c:v>20</c:v>
                </c:pt>
                <c:pt idx="271">
                  <c:v>92</c:v>
                </c:pt>
                <c:pt idx="272">
                  <c:v>84</c:v>
                </c:pt>
                <c:pt idx="273">
                  <c:v>59</c:v>
                </c:pt>
                <c:pt idx="274">
                  <c:v>61</c:v>
                </c:pt>
                <c:pt idx="275">
                  <c:v>67</c:v>
                </c:pt>
                <c:pt idx="276">
                  <c:v>82</c:v>
                </c:pt>
                <c:pt idx="277">
                  <c:v>94</c:v>
                </c:pt>
                <c:pt idx="278">
                  <c:v>28</c:v>
                </c:pt>
                <c:pt idx="279">
                  <c:v>36</c:v>
                </c:pt>
                <c:pt idx="280">
                  <c:v>34</c:v>
                </c:pt>
                <c:pt idx="281">
                  <c:v>77</c:v>
                </c:pt>
                <c:pt idx="282">
                  <c:v>63</c:v>
                </c:pt>
                <c:pt idx="283">
                  <c:v>35</c:v>
                </c:pt>
                <c:pt idx="284">
                  <c:v>21</c:v>
                </c:pt>
                <c:pt idx="285">
                  <c:v>86</c:v>
                </c:pt>
                <c:pt idx="286">
                  <c:v>56</c:v>
                </c:pt>
                <c:pt idx="287">
                  <c:v>83</c:v>
                </c:pt>
                <c:pt idx="288">
                  <c:v>28</c:v>
                </c:pt>
                <c:pt idx="289">
                  <c:v>59</c:v>
                </c:pt>
                <c:pt idx="290">
                  <c:v>83</c:v>
                </c:pt>
                <c:pt idx="291">
                  <c:v>83</c:v>
                </c:pt>
                <c:pt idx="292">
                  <c:v>29</c:v>
                </c:pt>
                <c:pt idx="293">
                  <c:v>61</c:v>
                </c:pt>
                <c:pt idx="294">
                  <c:v>84</c:v>
                </c:pt>
                <c:pt idx="295">
                  <c:v>34</c:v>
                </c:pt>
                <c:pt idx="296">
                  <c:v>33</c:v>
                </c:pt>
                <c:pt idx="297">
                  <c:v>55</c:v>
                </c:pt>
                <c:pt idx="298">
                  <c:v>84</c:v>
                </c:pt>
                <c:pt idx="299">
                  <c:v>39</c:v>
                </c:pt>
                <c:pt idx="300">
                  <c:v>38</c:v>
                </c:pt>
                <c:pt idx="301">
                  <c:v>89</c:v>
                </c:pt>
                <c:pt idx="302">
                  <c:v>59</c:v>
                </c:pt>
                <c:pt idx="303">
                  <c:v>35</c:v>
                </c:pt>
                <c:pt idx="304">
                  <c:v>59</c:v>
                </c:pt>
                <c:pt idx="305">
                  <c:v>94</c:v>
                </c:pt>
                <c:pt idx="306">
                  <c:v>86</c:v>
                </c:pt>
                <c:pt idx="307">
                  <c:v>60</c:v>
                </c:pt>
                <c:pt idx="308">
                  <c:v>79</c:v>
                </c:pt>
                <c:pt idx="309">
                  <c:v>86</c:v>
                </c:pt>
                <c:pt idx="310">
                  <c:v>60</c:v>
                </c:pt>
                <c:pt idx="311">
                  <c:v>85</c:v>
                </c:pt>
                <c:pt idx="312">
                  <c:v>92</c:v>
                </c:pt>
                <c:pt idx="313">
                  <c:v>37</c:v>
                </c:pt>
                <c:pt idx="314">
                  <c:v>89</c:v>
                </c:pt>
                <c:pt idx="315">
                  <c:v>67</c:v>
                </c:pt>
                <c:pt idx="316">
                  <c:v>20</c:v>
                </c:pt>
                <c:pt idx="317">
                  <c:v>37</c:v>
                </c:pt>
                <c:pt idx="318">
                  <c:v>57</c:v>
                </c:pt>
                <c:pt idx="319">
                  <c:v>33</c:v>
                </c:pt>
                <c:pt idx="320">
                  <c:v>56</c:v>
                </c:pt>
                <c:pt idx="321">
                  <c:v>67</c:v>
                </c:pt>
                <c:pt idx="322">
                  <c:v>89</c:v>
                </c:pt>
                <c:pt idx="323">
                  <c:v>34</c:v>
                </c:pt>
                <c:pt idx="324">
                  <c:v>25</c:v>
                </c:pt>
                <c:pt idx="325">
                  <c:v>44</c:v>
                </c:pt>
                <c:pt idx="326">
                  <c:v>68</c:v>
                </c:pt>
                <c:pt idx="327">
                  <c:v>55</c:v>
                </c:pt>
                <c:pt idx="328">
                  <c:v>21</c:v>
                </c:pt>
                <c:pt idx="329">
                  <c:v>36</c:v>
                </c:pt>
                <c:pt idx="330">
                  <c:v>26</c:v>
                </c:pt>
                <c:pt idx="331">
                  <c:v>29</c:v>
                </c:pt>
                <c:pt idx="332">
                  <c:v>38</c:v>
                </c:pt>
                <c:pt idx="333">
                  <c:v>79</c:v>
                </c:pt>
                <c:pt idx="334">
                  <c:v>51</c:v>
                </c:pt>
                <c:pt idx="335">
                  <c:v>82</c:v>
                </c:pt>
                <c:pt idx="336">
                  <c:v>39</c:v>
                </c:pt>
                <c:pt idx="337">
                  <c:v>36</c:v>
                </c:pt>
                <c:pt idx="338">
                  <c:v>57</c:v>
                </c:pt>
                <c:pt idx="339">
                  <c:v>61</c:v>
                </c:pt>
                <c:pt idx="340">
                  <c:v>86</c:v>
                </c:pt>
                <c:pt idx="341">
                  <c:v>86</c:v>
                </c:pt>
                <c:pt idx="342">
                  <c:v>35</c:v>
                </c:pt>
                <c:pt idx="343">
                  <c:v>89</c:v>
                </c:pt>
                <c:pt idx="344">
                  <c:v>30</c:v>
                </c:pt>
                <c:pt idx="345">
                  <c:v>60</c:v>
                </c:pt>
                <c:pt idx="346">
                  <c:v>64</c:v>
                </c:pt>
                <c:pt idx="347">
                  <c:v>37</c:v>
                </c:pt>
                <c:pt idx="348">
                  <c:v>65</c:v>
                </c:pt>
                <c:pt idx="349">
                  <c:v>90</c:v>
                </c:pt>
                <c:pt idx="350">
                  <c:v>59</c:v>
                </c:pt>
                <c:pt idx="351">
                  <c:v>29</c:v>
                </c:pt>
                <c:pt idx="352">
                  <c:v>63</c:v>
                </c:pt>
                <c:pt idx="353">
                  <c:v>92</c:v>
                </c:pt>
                <c:pt idx="354">
                  <c:v>17</c:v>
                </c:pt>
                <c:pt idx="355">
                  <c:v>34</c:v>
                </c:pt>
                <c:pt idx="356">
                  <c:v>22</c:v>
                </c:pt>
                <c:pt idx="357">
                  <c:v>24</c:v>
                </c:pt>
                <c:pt idx="358">
                  <c:v>36</c:v>
                </c:pt>
                <c:pt idx="359">
                  <c:v>34</c:v>
                </c:pt>
                <c:pt idx="360">
                  <c:v>85</c:v>
                </c:pt>
                <c:pt idx="361">
                  <c:v>61</c:v>
                </c:pt>
                <c:pt idx="362">
                  <c:v>27</c:v>
                </c:pt>
                <c:pt idx="363">
                  <c:v>59</c:v>
                </c:pt>
                <c:pt idx="364">
                  <c:v>93</c:v>
                </c:pt>
                <c:pt idx="365">
                  <c:v>17</c:v>
                </c:pt>
                <c:pt idx="366">
                  <c:v>35</c:v>
                </c:pt>
                <c:pt idx="367">
                  <c:v>28</c:v>
                </c:pt>
                <c:pt idx="368">
                  <c:v>94</c:v>
                </c:pt>
                <c:pt idx="369">
                  <c:v>28</c:v>
                </c:pt>
                <c:pt idx="370">
                  <c:v>33</c:v>
                </c:pt>
                <c:pt idx="371">
                  <c:v>56</c:v>
                </c:pt>
                <c:pt idx="372">
                  <c:v>28</c:v>
                </c:pt>
                <c:pt idx="373">
                  <c:v>86</c:v>
                </c:pt>
                <c:pt idx="374">
                  <c:v>92</c:v>
                </c:pt>
                <c:pt idx="375">
                  <c:v>18</c:v>
                </c:pt>
                <c:pt idx="376">
                  <c:v>61</c:v>
                </c:pt>
                <c:pt idx="377">
                  <c:v>32</c:v>
                </c:pt>
                <c:pt idx="378">
                  <c:v>63</c:v>
                </c:pt>
                <c:pt idx="379">
                  <c:v>62</c:v>
                </c:pt>
                <c:pt idx="380">
                  <c:v>60</c:v>
                </c:pt>
                <c:pt idx="381">
                  <c:v>62</c:v>
                </c:pt>
                <c:pt idx="382">
                  <c:v>90</c:v>
                </c:pt>
                <c:pt idx="383">
                  <c:v>33</c:v>
                </c:pt>
                <c:pt idx="384">
                  <c:v>33</c:v>
                </c:pt>
                <c:pt idx="385">
                  <c:v>65</c:v>
                </c:pt>
                <c:pt idx="386">
                  <c:v>59</c:v>
                </c:pt>
                <c:pt idx="387">
                  <c:v>65</c:v>
                </c:pt>
                <c:pt idx="388">
                  <c:v>86</c:v>
                </c:pt>
                <c:pt idx="389">
                  <c:v>32</c:v>
                </c:pt>
                <c:pt idx="390">
                  <c:v>84</c:v>
                </c:pt>
                <c:pt idx="391">
                  <c:v>84</c:v>
                </c:pt>
                <c:pt idx="392">
                  <c:v>90</c:v>
                </c:pt>
                <c:pt idx="393">
                  <c:v>26</c:v>
                </c:pt>
                <c:pt idx="394">
                  <c:v>92</c:v>
                </c:pt>
                <c:pt idx="395">
                  <c:v>97</c:v>
                </c:pt>
                <c:pt idx="396">
                  <c:v>84</c:v>
                </c:pt>
                <c:pt idx="397">
                  <c:v>61</c:v>
                </c:pt>
                <c:pt idx="398">
                  <c:v>92</c:v>
                </c:pt>
                <c:pt idx="399">
                  <c:v>66</c:v>
                </c:pt>
                <c:pt idx="400">
                  <c:v>22</c:v>
                </c:pt>
                <c:pt idx="401">
                  <c:v>30</c:v>
                </c:pt>
                <c:pt idx="402">
                  <c:v>25</c:v>
                </c:pt>
                <c:pt idx="403">
                  <c:v>28</c:v>
                </c:pt>
                <c:pt idx="404">
                  <c:v>93</c:v>
                </c:pt>
                <c:pt idx="405">
                  <c:v>90</c:v>
                </c:pt>
                <c:pt idx="406">
                  <c:v>89</c:v>
                </c:pt>
                <c:pt idx="407">
                  <c:v>58</c:v>
                </c:pt>
                <c:pt idx="408">
                  <c:v>87</c:v>
                </c:pt>
                <c:pt idx="409">
                  <c:v>87</c:v>
                </c:pt>
                <c:pt idx="410">
                  <c:v>31</c:v>
                </c:pt>
                <c:pt idx="411">
                  <c:v>87</c:v>
                </c:pt>
                <c:pt idx="412">
                  <c:v>88</c:v>
                </c:pt>
                <c:pt idx="413">
                  <c:v>91</c:v>
                </c:pt>
                <c:pt idx="414">
                  <c:v>88</c:v>
                </c:pt>
                <c:pt idx="415">
                  <c:v>31</c:v>
                </c:pt>
                <c:pt idx="416">
                  <c:v>87</c:v>
                </c:pt>
                <c:pt idx="417">
                  <c:v>31</c:v>
                </c:pt>
                <c:pt idx="418">
                  <c:v>91</c:v>
                </c:pt>
                <c:pt idx="419">
                  <c:v>91</c:v>
                </c:pt>
                <c:pt idx="420">
                  <c:v>87</c:v>
                </c:pt>
                <c:pt idx="421">
                  <c:v>91</c:v>
                </c:pt>
                <c:pt idx="422">
                  <c:v>58</c:v>
                </c:pt>
                <c:pt idx="423">
                  <c:v>31</c:v>
                </c:pt>
                <c:pt idx="424">
                  <c:v>91</c:v>
                </c:pt>
                <c:pt idx="425">
                  <c:v>58</c:v>
                </c:pt>
                <c:pt idx="426">
                  <c:v>87</c:v>
                </c:pt>
                <c:pt idx="427">
                  <c:v>88</c:v>
                </c:pt>
                <c:pt idx="428">
                  <c:v>58</c:v>
                </c:pt>
                <c:pt idx="429">
                  <c:v>58</c:v>
                </c:pt>
                <c:pt idx="430">
                  <c:v>58</c:v>
                </c:pt>
                <c:pt idx="431">
                  <c:v>31</c:v>
                </c:pt>
                <c:pt idx="432">
                  <c:v>88</c:v>
                </c:pt>
                <c:pt idx="433">
                  <c:v>31</c:v>
                </c:pt>
                <c:pt idx="434">
                  <c:v>88</c:v>
                </c:pt>
                <c:pt idx="435">
                  <c:v>88</c:v>
                </c:pt>
                <c:pt idx="436">
                  <c:v>91</c:v>
                </c:pt>
                <c:pt idx="437">
                  <c:v>88</c:v>
                </c:pt>
                <c:pt idx="438">
                  <c:v>31</c:v>
                </c:pt>
                <c:pt idx="439">
                  <c:v>58</c:v>
                </c:pt>
                <c:pt idx="440">
                  <c:v>91</c:v>
                </c:pt>
                <c:pt idx="441">
                  <c:v>31</c:v>
                </c:pt>
                <c:pt idx="442">
                  <c:v>88</c:v>
                </c:pt>
                <c:pt idx="443">
                  <c:v>88</c:v>
                </c:pt>
                <c:pt idx="444">
                  <c:v>31</c:v>
                </c:pt>
                <c:pt idx="445">
                  <c:v>87</c:v>
                </c:pt>
                <c:pt idx="446">
                  <c:v>58</c:v>
                </c:pt>
                <c:pt idx="447">
                  <c:v>87</c:v>
                </c:pt>
                <c:pt idx="448">
                  <c:v>58</c:v>
                </c:pt>
                <c:pt idx="449">
                  <c:v>88</c:v>
                </c:pt>
                <c:pt idx="450">
                  <c:v>87</c:v>
                </c:pt>
                <c:pt idx="451">
                  <c:v>31</c:v>
                </c:pt>
                <c:pt idx="452">
                  <c:v>58</c:v>
                </c:pt>
                <c:pt idx="453">
                  <c:v>58</c:v>
                </c:pt>
                <c:pt idx="454">
                  <c:v>58</c:v>
                </c:pt>
                <c:pt idx="455">
                  <c:v>31</c:v>
                </c:pt>
                <c:pt idx="456">
                  <c:v>91</c:v>
                </c:pt>
                <c:pt idx="457">
                  <c:v>31</c:v>
                </c:pt>
                <c:pt idx="458">
                  <c:v>94</c:v>
                </c:pt>
                <c:pt idx="459">
                  <c:v>88</c:v>
                </c:pt>
                <c:pt idx="460">
                  <c:v>91</c:v>
                </c:pt>
                <c:pt idx="461">
                  <c:v>88</c:v>
                </c:pt>
                <c:pt idx="462">
                  <c:v>88</c:v>
                </c:pt>
                <c:pt idx="463">
                  <c:v>31</c:v>
                </c:pt>
                <c:pt idx="464">
                  <c:v>90</c:v>
                </c:pt>
                <c:pt idx="465">
                  <c:v>91</c:v>
                </c:pt>
                <c:pt idx="466">
                  <c:v>87</c:v>
                </c:pt>
                <c:pt idx="467">
                  <c:v>58</c:v>
                </c:pt>
                <c:pt idx="468">
                  <c:v>31</c:v>
                </c:pt>
                <c:pt idx="469">
                  <c:v>87</c:v>
                </c:pt>
                <c:pt idx="470">
                  <c:v>88</c:v>
                </c:pt>
                <c:pt idx="471">
                  <c:v>88</c:v>
                </c:pt>
                <c:pt idx="472">
                  <c:v>88</c:v>
                </c:pt>
                <c:pt idx="473">
                  <c:v>91</c:v>
                </c:pt>
                <c:pt idx="474">
                  <c:v>87</c:v>
                </c:pt>
                <c:pt idx="475">
                  <c:v>88</c:v>
                </c:pt>
                <c:pt idx="476">
                  <c:v>91</c:v>
                </c:pt>
                <c:pt idx="477">
                  <c:v>87</c:v>
                </c:pt>
                <c:pt idx="478">
                  <c:v>91</c:v>
                </c:pt>
                <c:pt idx="479">
                  <c:v>58</c:v>
                </c:pt>
                <c:pt idx="480">
                  <c:v>91</c:v>
                </c:pt>
                <c:pt idx="481">
                  <c:v>88</c:v>
                </c:pt>
                <c:pt idx="482">
                  <c:v>91</c:v>
                </c:pt>
                <c:pt idx="483">
                  <c:v>91</c:v>
                </c:pt>
                <c:pt idx="484">
                  <c:v>87</c:v>
                </c:pt>
                <c:pt idx="485">
                  <c:v>87</c:v>
                </c:pt>
                <c:pt idx="486">
                  <c:v>31</c:v>
                </c:pt>
                <c:pt idx="487">
                  <c:v>87</c:v>
                </c:pt>
                <c:pt idx="488">
                  <c:v>58</c:v>
                </c:pt>
                <c:pt idx="489">
                  <c:v>31</c:v>
                </c:pt>
                <c:pt idx="490">
                  <c:v>58</c:v>
                </c:pt>
                <c:pt idx="491">
                  <c:v>88</c:v>
                </c:pt>
                <c:pt idx="492">
                  <c:v>87</c:v>
                </c:pt>
                <c:pt idx="493">
                  <c:v>58</c:v>
                </c:pt>
                <c:pt idx="494">
                  <c:v>88</c:v>
                </c:pt>
                <c:pt idx="495">
                  <c:v>87</c:v>
                </c:pt>
                <c:pt idx="496">
                  <c:v>31</c:v>
                </c:pt>
                <c:pt idx="497">
                  <c:v>31</c:v>
                </c:pt>
                <c:pt idx="498">
                  <c:v>58</c:v>
                </c:pt>
                <c:pt idx="499">
                  <c:v>31</c:v>
                </c:pt>
                <c:pt idx="500">
                  <c:v>91</c:v>
                </c:pt>
                <c:pt idx="501">
                  <c:v>58</c:v>
                </c:pt>
                <c:pt idx="502">
                  <c:v>87</c:v>
                </c:pt>
                <c:pt idx="503">
                  <c:v>91</c:v>
                </c:pt>
                <c:pt idx="504">
                  <c:v>91</c:v>
                </c:pt>
              </c:numCache>
            </c:numRef>
          </c:xVal>
          <c:yVal>
            <c:numRef>
              <c:f>Sheet1!$E$2:$E$506</c:f>
              <c:numCache>
                <c:formatCode>General</c:formatCode>
                <c:ptCount val="505"/>
                <c:pt idx="0">
                  <c:v>0.79108204699999995</c:v>
                </c:pt>
                <c:pt idx="1">
                  <c:v>0.702656952</c:v>
                </c:pt>
                <c:pt idx="2">
                  <c:v>0.76567956199999998</c:v>
                </c:pt>
                <c:pt idx="3">
                  <c:v>0.84703410300000004</c:v>
                </c:pt>
                <c:pt idx="4">
                  <c:v>0.78519784999999997</c:v>
                </c:pt>
                <c:pt idx="5">
                  <c:v>0.32471868199999998</c:v>
                </c:pt>
                <c:pt idx="6">
                  <c:v>0.36706297300000001</c:v>
                </c:pt>
                <c:pt idx="7">
                  <c:v>3.6795361999999998E-2</c:v>
                </c:pt>
                <c:pt idx="8">
                  <c:v>0.26543260699999999</c:v>
                </c:pt>
                <c:pt idx="9">
                  <c:v>0.34467922400000001</c:v>
                </c:pt>
                <c:pt idx="10">
                  <c:v>0.84410679700000002</c:v>
                </c:pt>
                <c:pt idx="11">
                  <c:v>6.0724035000000003E-2</c:v>
                </c:pt>
                <c:pt idx="12">
                  <c:v>0.75334268400000004</c:v>
                </c:pt>
                <c:pt idx="13">
                  <c:v>0.37178297900000001</c:v>
                </c:pt>
                <c:pt idx="14">
                  <c:v>0.31438712000000002</c:v>
                </c:pt>
                <c:pt idx="15">
                  <c:v>8.2186832000000001E-2</c:v>
                </c:pt>
                <c:pt idx="16">
                  <c:v>0.76005765000000003</c:v>
                </c:pt>
                <c:pt idx="17">
                  <c:v>9.1679202000000001E-2</c:v>
                </c:pt>
                <c:pt idx="18">
                  <c:v>0.87287240600000005</c:v>
                </c:pt>
                <c:pt idx="19">
                  <c:v>0.90724217500000004</c:v>
                </c:pt>
                <c:pt idx="20">
                  <c:v>0.827174199</c:v>
                </c:pt>
                <c:pt idx="21">
                  <c:v>0.357788314</c:v>
                </c:pt>
                <c:pt idx="22">
                  <c:v>0.77711756499999995</c:v>
                </c:pt>
                <c:pt idx="23">
                  <c:v>0.81147117400000002</c:v>
                </c:pt>
                <c:pt idx="24">
                  <c:v>0.74211212199999999</c:v>
                </c:pt>
                <c:pt idx="25">
                  <c:v>0.76188795799999998</c:v>
                </c:pt>
                <c:pt idx="26">
                  <c:v>0.31508154999999999</c:v>
                </c:pt>
                <c:pt idx="27">
                  <c:v>0.77021406000000003</c:v>
                </c:pt>
                <c:pt idx="28">
                  <c:v>0.37949631499999997</c:v>
                </c:pt>
                <c:pt idx="29">
                  <c:v>0.82786224100000005</c:v>
                </c:pt>
                <c:pt idx="30">
                  <c:v>0.384922983</c:v>
                </c:pt>
                <c:pt idx="31">
                  <c:v>0.79446105099999997</c:v>
                </c:pt>
                <c:pt idx="32">
                  <c:v>0.88705199400000001</c:v>
                </c:pt>
                <c:pt idx="33">
                  <c:v>0.72150243800000002</c:v>
                </c:pt>
                <c:pt idx="34">
                  <c:v>0.81116037299999999</c:v>
                </c:pt>
                <c:pt idx="35">
                  <c:v>0.890891247</c:v>
                </c:pt>
                <c:pt idx="36">
                  <c:v>4.2154800999999999E-2</c:v>
                </c:pt>
                <c:pt idx="37">
                  <c:v>0.94401717600000001</c:v>
                </c:pt>
                <c:pt idx="38">
                  <c:v>0.79982697000000003</c:v>
                </c:pt>
                <c:pt idx="39">
                  <c:v>0.29266337399999998</c:v>
                </c:pt>
                <c:pt idx="40">
                  <c:v>0.29740129300000001</c:v>
                </c:pt>
                <c:pt idx="41">
                  <c:v>0.92064898799999995</c:v>
                </c:pt>
                <c:pt idx="42">
                  <c:v>0.73313884799999995</c:v>
                </c:pt>
                <c:pt idx="43">
                  <c:v>0.288468856</c:v>
                </c:pt>
                <c:pt idx="44">
                  <c:v>0.30826304199999999</c:v>
                </c:pt>
                <c:pt idx="45">
                  <c:v>0.24881006899999999</c:v>
                </c:pt>
                <c:pt idx="46">
                  <c:v>0.24107774400000001</c:v>
                </c:pt>
                <c:pt idx="47">
                  <c:v>0.32124036299999997</c:v>
                </c:pt>
                <c:pt idx="48">
                  <c:v>0.33114180799999998</c:v>
                </c:pt>
                <c:pt idx="49">
                  <c:v>0.82166877500000002</c:v>
                </c:pt>
                <c:pt idx="50">
                  <c:v>0.768056348</c:v>
                </c:pt>
                <c:pt idx="51">
                  <c:v>0.84621960200000002</c:v>
                </c:pt>
                <c:pt idx="52">
                  <c:v>0.98424078599999998</c:v>
                </c:pt>
                <c:pt idx="53">
                  <c:v>0.86503285900000004</c:v>
                </c:pt>
                <c:pt idx="54">
                  <c:v>0.75658971200000003</c:v>
                </c:pt>
                <c:pt idx="55">
                  <c:v>0.317207511</c:v>
                </c:pt>
                <c:pt idx="56">
                  <c:v>0.23967717799999999</c:v>
                </c:pt>
                <c:pt idx="57">
                  <c:v>0.77343529600000005</c:v>
                </c:pt>
                <c:pt idx="58">
                  <c:v>0.30951111599999998</c:v>
                </c:pt>
                <c:pt idx="59">
                  <c:v>0.80171569799999998</c:v>
                </c:pt>
                <c:pt idx="60">
                  <c:v>0.89857884399999999</c:v>
                </c:pt>
                <c:pt idx="61">
                  <c:v>0.78129612400000004</c:v>
                </c:pt>
                <c:pt idx="62">
                  <c:v>0.123838375</c:v>
                </c:pt>
                <c:pt idx="63">
                  <c:v>0.77455622599999996</c:v>
                </c:pt>
                <c:pt idx="64">
                  <c:v>0.327992858</c:v>
                </c:pt>
                <c:pt idx="65">
                  <c:v>0.344545412</c:v>
                </c:pt>
                <c:pt idx="66">
                  <c:v>0.73212336899999997</c:v>
                </c:pt>
                <c:pt idx="67">
                  <c:v>0.800597911</c:v>
                </c:pt>
                <c:pt idx="68">
                  <c:v>0.81210491299999998</c:v>
                </c:pt>
                <c:pt idx="69">
                  <c:v>0.87169768400000003</c:v>
                </c:pt>
                <c:pt idx="70">
                  <c:v>0.37687573499999999</c:v>
                </c:pt>
                <c:pt idx="71">
                  <c:v>0.91376601899999998</c:v>
                </c:pt>
                <c:pt idx="72">
                  <c:v>0.34066679500000002</c:v>
                </c:pt>
                <c:pt idx="73">
                  <c:v>0.73919497999999995</c:v>
                </c:pt>
                <c:pt idx="74">
                  <c:v>0.81154833699999995</c:v>
                </c:pt>
                <c:pt idx="75">
                  <c:v>0.286648505</c:v>
                </c:pt>
                <c:pt idx="76">
                  <c:v>0.26629470900000002</c:v>
                </c:pt>
                <c:pt idx="77">
                  <c:v>0.911838602</c:v>
                </c:pt>
                <c:pt idx="78">
                  <c:v>0.88191296600000002</c:v>
                </c:pt>
                <c:pt idx="79">
                  <c:v>0.37203371000000002</c:v>
                </c:pt>
                <c:pt idx="80">
                  <c:v>0.44383270699999999</c:v>
                </c:pt>
                <c:pt idx="81">
                  <c:v>0.30699015800000001</c:v>
                </c:pt>
                <c:pt idx="82">
                  <c:v>0.31449007299999998</c:v>
                </c:pt>
                <c:pt idx="83">
                  <c:v>0.79065785499999996</c:v>
                </c:pt>
                <c:pt idx="84">
                  <c:v>0.37757105800000001</c:v>
                </c:pt>
                <c:pt idx="85">
                  <c:v>0.22821707699999999</c:v>
                </c:pt>
                <c:pt idx="86">
                  <c:v>0.76659418899999998</c:v>
                </c:pt>
                <c:pt idx="87">
                  <c:v>0.27513721800000002</c:v>
                </c:pt>
                <c:pt idx="88">
                  <c:v>0.349111018</c:v>
                </c:pt>
                <c:pt idx="89">
                  <c:v>0.82003597399999995</c:v>
                </c:pt>
                <c:pt idx="90">
                  <c:v>0.30386361499999998</c:v>
                </c:pt>
                <c:pt idx="91">
                  <c:v>1</c:v>
                </c:pt>
                <c:pt idx="92">
                  <c:v>0.33360314000000002</c:v>
                </c:pt>
                <c:pt idx="93">
                  <c:v>0.31349156099999997</c:v>
                </c:pt>
                <c:pt idx="94">
                  <c:v>0.29799360200000002</c:v>
                </c:pt>
                <c:pt idx="95">
                  <c:v>0.242473155</c:v>
                </c:pt>
                <c:pt idx="96">
                  <c:v>5.4653189999999997E-2</c:v>
                </c:pt>
                <c:pt idx="97">
                  <c:v>0.84265214499999996</c:v>
                </c:pt>
                <c:pt idx="98">
                  <c:v>0.74532719400000003</c:v>
                </c:pt>
                <c:pt idx="99">
                  <c:v>0.76657236500000003</c:v>
                </c:pt>
                <c:pt idx="100">
                  <c:v>0.32834302900000001</c:v>
                </c:pt>
                <c:pt idx="101">
                  <c:v>0.83205909899999997</c:v>
                </c:pt>
                <c:pt idx="102">
                  <c:v>0.262070356</c:v>
                </c:pt>
                <c:pt idx="103">
                  <c:v>0.77856876600000002</c:v>
                </c:pt>
                <c:pt idx="104">
                  <c:v>0.90545215899999998</c:v>
                </c:pt>
                <c:pt idx="105">
                  <c:v>7.8096193999999994E-2</c:v>
                </c:pt>
                <c:pt idx="106">
                  <c:v>0.87705210499999997</c:v>
                </c:pt>
                <c:pt idx="107">
                  <c:v>0.715339697</c:v>
                </c:pt>
                <c:pt idx="108">
                  <c:v>0.36900017000000002</c:v>
                </c:pt>
                <c:pt idx="109">
                  <c:v>0.76266995299999996</c:v>
                </c:pt>
                <c:pt idx="110">
                  <c:v>0.78494507000000002</c:v>
                </c:pt>
                <c:pt idx="111">
                  <c:v>0.856969282</c:v>
                </c:pt>
                <c:pt idx="112">
                  <c:v>0.825029805</c:v>
                </c:pt>
                <c:pt idx="113">
                  <c:v>0.73535685100000003</c:v>
                </c:pt>
                <c:pt idx="114">
                  <c:v>0.12608341000000001</c:v>
                </c:pt>
                <c:pt idx="115">
                  <c:v>0.71626785000000004</c:v>
                </c:pt>
                <c:pt idx="116">
                  <c:v>0.72254834899999998</c:v>
                </c:pt>
                <c:pt idx="117">
                  <c:v>0.25373473000000002</c:v>
                </c:pt>
                <c:pt idx="118">
                  <c:v>0.36943713700000003</c:v>
                </c:pt>
                <c:pt idx="119">
                  <c:v>0.78618925900000003</c:v>
                </c:pt>
                <c:pt idx="120">
                  <c:v>0.33640227</c:v>
                </c:pt>
                <c:pt idx="121">
                  <c:v>5.7842956000000001E-2</c:v>
                </c:pt>
                <c:pt idx="122">
                  <c:v>0.36941628599999998</c:v>
                </c:pt>
                <c:pt idx="123">
                  <c:v>0.69091678099999998</c:v>
                </c:pt>
                <c:pt idx="124">
                  <c:v>0.28622927500000001</c:v>
                </c:pt>
                <c:pt idx="125">
                  <c:v>0.81147070099999996</c:v>
                </c:pt>
                <c:pt idx="126">
                  <c:v>0.23016073100000001</c:v>
                </c:pt>
                <c:pt idx="127">
                  <c:v>0.39380239299999997</c:v>
                </c:pt>
                <c:pt idx="128">
                  <c:v>0.76968006700000002</c:v>
                </c:pt>
                <c:pt idx="129">
                  <c:v>0.27955786799999999</c:v>
                </c:pt>
                <c:pt idx="130">
                  <c:v>0.29879692299999999</c:v>
                </c:pt>
                <c:pt idx="131">
                  <c:v>0.699388766</c:v>
                </c:pt>
                <c:pt idx="132">
                  <c:v>0.23824378700000001</c:v>
                </c:pt>
                <c:pt idx="133">
                  <c:v>0.71968507800000003</c:v>
                </c:pt>
                <c:pt idx="134">
                  <c:v>0.27858784599999997</c:v>
                </c:pt>
                <c:pt idx="135">
                  <c:v>0.74168396999999997</c:v>
                </c:pt>
                <c:pt idx="136">
                  <c:v>0.28896049899999998</c:v>
                </c:pt>
                <c:pt idx="137">
                  <c:v>0.81571169300000002</c:v>
                </c:pt>
                <c:pt idx="138">
                  <c:v>0.38857491999999999</c:v>
                </c:pt>
                <c:pt idx="139">
                  <c:v>0.79070906600000002</c:v>
                </c:pt>
                <c:pt idx="140">
                  <c:v>0.70861317199999996</c:v>
                </c:pt>
                <c:pt idx="141">
                  <c:v>0.34234066699999999</c:v>
                </c:pt>
                <c:pt idx="142">
                  <c:v>0.30250322299999999</c:v>
                </c:pt>
                <c:pt idx="143">
                  <c:v>0.79210597400000005</c:v>
                </c:pt>
                <c:pt idx="144">
                  <c:v>0.75680192499999999</c:v>
                </c:pt>
                <c:pt idx="145">
                  <c:v>0.40028115600000003</c:v>
                </c:pt>
                <c:pt idx="146">
                  <c:v>0.95964540700000001</c:v>
                </c:pt>
                <c:pt idx="147">
                  <c:v>0.26624605699999998</c:v>
                </c:pt>
                <c:pt idx="148">
                  <c:v>0.74038708099999995</c:v>
                </c:pt>
                <c:pt idx="149">
                  <c:v>0.74673844300000003</c:v>
                </c:pt>
                <c:pt idx="150">
                  <c:v>0.30747631399999997</c:v>
                </c:pt>
                <c:pt idx="151">
                  <c:v>0.29757303400000001</c:v>
                </c:pt>
                <c:pt idx="152">
                  <c:v>0.70200900399999999</c:v>
                </c:pt>
                <c:pt idx="153">
                  <c:v>0.838095072</c:v>
                </c:pt>
                <c:pt idx="154">
                  <c:v>0.73873109199999998</c:v>
                </c:pt>
                <c:pt idx="155">
                  <c:v>0.327315403</c:v>
                </c:pt>
                <c:pt idx="156">
                  <c:v>0.87332195400000001</c:v>
                </c:pt>
                <c:pt idx="157">
                  <c:v>0.31074324399999997</c:v>
                </c:pt>
                <c:pt idx="158">
                  <c:v>0.31214819500000002</c:v>
                </c:pt>
                <c:pt idx="159">
                  <c:v>0.34742341700000001</c:v>
                </c:pt>
                <c:pt idx="160">
                  <c:v>0.33881629400000002</c:v>
                </c:pt>
                <c:pt idx="161">
                  <c:v>0.30792000400000002</c:v>
                </c:pt>
                <c:pt idx="162">
                  <c:v>0.87782798399999995</c:v>
                </c:pt>
                <c:pt idx="163">
                  <c:v>0.39090471999999998</c:v>
                </c:pt>
                <c:pt idx="164">
                  <c:v>0.84661848699999998</c:v>
                </c:pt>
                <c:pt idx="165">
                  <c:v>0.87472082399999995</c:v>
                </c:pt>
                <c:pt idx="166">
                  <c:v>0.72758402200000005</c:v>
                </c:pt>
                <c:pt idx="167">
                  <c:v>0.331352007</c:v>
                </c:pt>
                <c:pt idx="168">
                  <c:v>0.30447437199999999</c:v>
                </c:pt>
                <c:pt idx="169">
                  <c:v>0.28272839100000002</c:v>
                </c:pt>
                <c:pt idx="170">
                  <c:v>0.28199504800000003</c:v>
                </c:pt>
                <c:pt idx="171">
                  <c:v>0.73164849200000004</c:v>
                </c:pt>
                <c:pt idx="172">
                  <c:v>0.32562306099999999</c:v>
                </c:pt>
                <c:pt idx="173">
                  <c:v>0.87273566300000005</c:v>
                </c:pt>
                <c:pt idx="174">
                  <c:v>0.38198774400000002</c:v>
                </c:pt>
                <c:pt idx="175">
                  <c:v>0.77985166699999997</c:v>
                </c:pt>
                <c:pt idx="176">
                  <c:v>0.33461798399999998</c:v>
                </c:pt>
                <c:pt idx="177">
                  <c:v>0.376146969</c:v>
                </c:pt>
                <c:pt idx="178">
                  <c:v>0.35877139000000002</c:v>
                </c:pt>
                <c:pt idx="179">
                  <c:v>0.92265655400000002</c:v>
                </c:pt>
                <c:pt idx="180">
                  <c:v>0.24742440900000001</c:v>
                </c:pt>
                <c:pt idx="181">
                  <c:v>0.75712775099999996</c:v>
                </c:pt>
                <c:pt idx="182">
                  <c:v>0.78315915000000003</c:v>
                </c:pt>
                <c:pt idx="183">
                  <c:v>0.32549145000000002</c:v>
                </c:pt>
                <c:pt idx="184">
                  <c:v>0.77059456000000004</c:v>
                </c:pt>
                <c:pt idx="185">
                  <c:v>0.76827865799999995</c:v>
                </c:pt>
                <c:pt idx="186">
                  <c:v>0.36689171599999998</c:v>
                </c:pt>
                <c:pt idx="187">
                  <c:v>0.74365999999999999</c:v>
                </c:pt>
                <c:pt idx="188">
                  <c:v>0.38039020099999998</c:v>
                </c:pt>
                <c:pt idx="189">
                  <c:v>0.76623130100000003</c:v>
                </c:pt>
                <c:pt idx="190">
                  <c:v>0.288097567</c:v>
                </c:pt>
                <c:pt idx="191">
                  <c:v>0.86405690199999996</c:v>
                </c:pt>
                <c:pt idx="192">
                  <c:v>0.75388921799999997</c:v>
                </c:pt>
                <c:pt idx="193">
                  <c:v>0.74036748900000005</c:v>
                </c:pt>
                <c:pt idx="194">
                  <c:v>0.75272383799999998</c:v>
                </c:pt>
                <c:pt idx="195">
                  <c:v>8.2722743000000001E-2</c:v>
                </c:pt>
                <c:pt idx="196">
                  <c:v>0.79654469400000005</c:v>
                </c:pt>
                <c:pt idx="197">
                  <c:v>0.34221420499999999</c:v>
                </c:pt>
                <c:pt idx="198">
                  <c:v>0.23093376600000001</c:v>
                </c:pt>
                <c:pt idx="199">
                  <c:v>0.938852138</c:v>
                </c:pt>
                <c:pt idx="200">
                  <c:v>0.94008730799999995</c:v>
                </c:pt>
                <c:pt idx="201">
                  <c:v>0.93083195900000004</c:v>
                </c:pt>
                <c:pt idx="202">
                  <c:v>0.272609779</c:v>
                </c:pt>
                <c:pt idx="203">
                  <c:v>0.78737808099999995</c:v>
                </c:pt>
                <c:pt idx="204">
                  <c:v>0.34666907699999999</c:v>
                </c:pt>
                <c:pt idx="205">
                  <c:v>0.47354966100000001</c:v>
                </c:pt>
                <c:pt idx="206">
                  <c:v>0.31606041400000001</c:v>
                </c:pt>
                <c:pt idx="207">
                  <c:v>0.72108049299999999</c:v>
                </c:pt>
                <c:pt idx="208">
                  <c:v>0.77560418499999995</c:v>
                </c:pt>
                <c:pt idx="209">
                  <c:v>7.7213240000000002E-2</c:v>
                </c:pt>
                <c:pt idx="210">
                  <c:v>0.76228058200000004</c:v>
                </c:pt>
                <c:pt idx="211">
                  <c:v>0.74712546099999999</c:v>
                </c:pt>
                <c:pt idx="212">
                  <c:v>0.32163564700000002</c:v>
                </c:pt>
                <c:pt idx="213">
                  <c:v>0.84059907</c:v>
                </c:pt>
                <c:pt idx="214">
                  <c:v>0.28649570299999999</c:v>
                </c:pt>
                <c:pt idx="215">
                  <c:v>0.88071949100000002</c:v>
                </c:pt>
                <c:pt idx="216">
                  <c:v>0.67489067800000002</c:v>
                </c:pt>
                <c:pt idx="217">
                  <c:v>0.27758675399999999</c:v>
                </c:pt>
                <c:pt idx="218">
                  <c:v>0.77275630500000003</c:v>
                </c:pt>
                <c:pt idx="219">
                  <c:v>0.39550624600000001</c:v>
                </c:pt>
                <c:pt idx="220">
                  <c:v>0.38198380399999998</c:v>
                </c:pt>
                <c:pt idx="221">
                  <c:v>0.79450290499999998</c:v>
                </c:pt>
                <c:pt idx="222">
                  <c:v>0.33856296800000002</c:v>
                </c:pt>
                <c:pt idx="223">
                  <c:v>0.80656592500000002</c:v>
                </c:pt>
                <c:pt idx="224">
                  <c:v>0.71143396999999997</c:v>
                </c:pt>
                <c:pt idx="225">
                  <c:v>0.37446582699999997</c:v>
                </c:pt>
                <c:pt idx="226">
                  <c:v>0.25075080599999999</c:v>
                </c:pt>
                <c:pt idx="227">
                  <c:v>3.0751313999999998E-2</c:v>
                </c:pt>
                <c:pt idx="228">
                  <c:v>0.23545042599999999</c:v>
                </c:pt>
                <c:pt idx="229">
                  <c:v>0.15569409200000001</c:v>
                </c:pt>
                <c:pt idx="230">
                  <c:v>0.36608587199999998</c:v>
                </c:pt>
                <c:pt idx="231">
                  <c:v>0.87069800500000005</c:v>
                </c:pt>
                <c:pt idx="232">
                  <c:v>0.33923542200000001</c:v>
                </c:pt>
                <c:pt idx="233">
                  <c:v>0.77373709899999998</c:v>
                </c:pt>
                <c:pt idx="234">
                  <c:v>0.309446781</c:v>
                </c:pt>
                <c:pt idx="235">
                  <c:v>0.31813524500000001</c:v>
                </c:pt>
                <c:pt idx="236">
                  <c:v>0.17412049399999999</c:v>
                </c:pt>
                <c:pt idx="237">
                  <c:v>0.83345902299999997</c:v>
                </c:pt>
                <c:pt idx="238">
                  <c:v>0.29481643000000002</c:v>
                </c:pt>
                <c:pt idx="239">
                  <c:v>0.81227570199999999</c:v>
                </c:pt>
                <c:pt idx="240">
                  <c:v>0.26070062199999999</c:v>
                </c:pt>
                <c:pt idx="241">
                  <c:v>0.92543855699999999</c:v>
                </c:pt>
                <c:pt idx="242">
                  <c:v>0.71748997699999995</c:v>
                </c:pt>
                <c:pt idx="243">
                  <c:v>0.25747044400000002</c:v>
                </c:pt>
                <c:pt idx="244">
                  <c:v>0.30479187099999999</c:v>
                </c:pt>
                <c:pt idx="245">
                  <c:v>0.31041011499999999</c:v>
                </c:pt>
                <c:pt idx="246">
                  <c:v>0.123196058</c:v>
                </c:pt>
                <c:pt idx="247">
                  <c:v>0.71889520500000004</c:v>
                </c:pt>
                <c:pt idx="248">
                  <c:v>0.27132683200000002</c:v>
                </c:pt>
                <c:pt idx="249">
                  <c:v>0.33023250300000001</c:v>
                </c:pt>
                <c:pt idx="250">
                  <c:v>0.79801233800000004</c:v>
                </c:pt>
                <c:pt idx="251">
                  <c:v>0.75988343400000002</c:v>
                </c:pt>
                <c:pt idx="252">
                  <c:v>0.36308568299999999</c:v>
                </c:pt>
                <c:pt idx="253">
                  <c:v>0.29340876100000002</c:v>
                </c:pt>
                <c:pt idx="254">
                  <c:v>0.30494300600000002</c:v>
                </c:pt>
                <c:pt idx="255">
                  <c:v>0.24947694000000001</c:v>
                </c:pt>
                <c:pt idx="256">
                  <c:v>0.30892299099999998</c:v>
                </c:pt>
                <c:pt idx="257">
                  <c:v>0.27925683600000001</c:v>
                </c:pt>
                <c:pt idx="258">
                  <c:v>0.657314073</c:v>
                </c:pt>
                <c:pt idx="259">
                  <c:v>0.34065961099999997</c:v>
                </c:pt>
                <c:pt idx="260">
                  <c:v>0.83029490900000003</c:v>
                </c:pt>
                <c:pt idx="261">
                  <c:v>0.72858492900000005</c:v>
                </c:pt>
                <c:pt idx="262">
                  <c:v>0.27908084999999999</c:v>
                </c:pt>
                <c:pt idx="263">
                  <c:v>0.330065422</c:v>
                </c:pt>
                <c:pt idx="264">
                  <c:v>0.326005133</c:v>
                </c:pt>
                <c:pt idx="265">
                  <c:v>0.30329236900000001</c:v>
                </c:pt>
                <c:pt idx="266">
                  <c:v>0.85792166700000005</c:v>
                </c:pt>
                <c:pt idx="267">
                  <c:v>0.82711794299999997</c:v>
                </c:pt>
                <c:pt idx="268">
                  <c:v>0.340152381</c:v>
                </c:pt>
                <c:pt idx="269">
                  <c:v>0.419908528</c:v>
                </c:pt>
                <c:pt idx="270">
                  <c:v>0.89408061599999999</c:v>
                </c:pt>
                <c:pt idx="271">
                  <c:v>0.33177326200000001</c:v>
                </c:pt>
                <c:pt idx="272">
                  <c:v>6.8778210000000006E-2</c:v>
                </c:pt>
                <c:pt idx="273">
                  <c:v>0.67977359100000001</c:v>
                </c:pt>
                <c:pt idx="274">
                  <c:v>0.77810223099999998</c:v>
                </c:pt>
                <c:pt idx="275">
                  <c:v>0.77383363100000002</c:v>
                </c:pt>
                <c:pt idx="276">
                  <c:v>0.30125323399999998</c:v>
                </c:pt>
                <c:pt idx="277">
                  <c:v>0.34709506000000001</c:v>
                </c:pt>
                <c:pt idx="278">
                  <c:v>0.36276196100000002</c:v>
                </c:pt>
                <c:pt idx="279">
                  <c:v>0.312638849</c:v>
                </c:pt>
                <c:pt idx="280">
                  <c:v>0.30543699499999999</c:v>
                </c:pt>
                <c:pt idx="281">
                  <c:v>4.0824071000000003E-2</c:v>
                </c:pt>
                <c:pt idx="282">
                  <c:v>0.89994055299999998</c:v>
                </c:pt>
                <c:pt idx="283">
                  <c:v>0.30091358000000001</c:v>
                </c:pt>
                <c:pt idx="284">
                  <c:v>0.83202526899999996</c:v>
                </c:pt>
                <c:pt idx="285">
                  <c:v>0.34154575999999998</c:v>
                </c:pt>
                <c:pt idx="286">
                  <c:v>0.75943159599999999</c:v>
                </c:pt>
                <c:pt idx="287">
                  <c:v>0.34797963199999998</c:v>
                </c:pt>
                <c:pt idx="288">
                  <c:v>0.85707849300000005</c:v>
                </c:pt>
                <c:pt idx="289">
                  <c:v>0.80351450999999996</c:v>
                </c:pt>
                <c:pt idx="290">
                  <c:v>0.30137345500000001</c:v>
                </c:pt>
                <c:pt idx="291">
                  <c:v>0.30163146899999999</c:v>
                </c:pt>
                <c:pt idx="292">
                  <c:v>0.31944030099999998</c:v>
                </c:pt>
                <c:pt idx="293">
                  <c:v>0.75440654200000001</c:v>
                </c:pt>
                <c:pt idx="294">
                  <c:v>7.9049032000000005E-2</c:v>
                </c:pt>
                <c:pt idx="295">
                  <c:v>0.34531257700000001</c:v>
                </c:pt>
                <c:pt idx="296">
                  <c:v>0.32541329000000002</c:v>
                </c:pt>
                <c:pt idx="297">
                  <c:v>0.74211373400000002</c:v>
                </c:pt>
                <c:pt idx="298">
                  <c:v>0.31364671700000002</c:v>
                </c:pt>
                <c:pt idx="299">
                  <c:v>0.216606143</c:v>
                </c:pt>
                <c:pt idx="300">
                  <c:v>0.33348598699999998</c:v>
                </c:pt>
                <c:pt idx="301">
                  <c:v>0.32176522099999999</c:v>
                </c:pt>
                <c:pt idx="302">
                  <c:v>0.85670421900000004</c:v>
                </c:pt>
                <c:pt idx="303">
                  <c:v>0.34337797799999997</c:v>
                </c:pt>
                <c:pt idx="304">
                  <c:v>0.80621022099999995</c:v>
                </c:pt>
                <c:pt idx="305">
                  <c:v>0.33022601800000001</c:v>
                </c:pt>
                <c:pt idx="306">
                  <c:v>0.33652333000000001</c:v>
                </c:pt>
                <c:pt idx="307">
                  <c:v>0.71433936099999995</c:v>
                </c:pt>
                <c:pt idx="308">
                  <c:v>0.36978288799999998</c:v>
                </c:pt>
                <c:pt idx="309">
                  <c:v>0.240176635</c:v>
                </c:pt>
                <c:pt idx="310">
                  <c:v>0.800578385</c:v>
                </c:pt>
                <c:pt idx="311">
                  <c:v>0.35807385899999999</c:v>
                </c:pt>
                <c:pt idx="312">
                  <c:v>0.36851562900000001</c:v>
                </c:pt>
                <c:pt idx="313">
                  <c:v>0.192343616</c:v>
                </c:pt>
                <c:pt idx="314">
                  <c:v>0.34811827299999998</c:v>
                </c:pt>
                <c:pt idx="315">
                  <c:v>0.81966425899999995</c:v>
                </c:pt>
                <c:pt idx="316">
                  <c:v>0.93999543100000005</c:v>
                </c:pt>
                <c:pt idx="317">
                  <c:v>0.322676248</c:v>
                </c:pt>
                <c:pt idx="318">
                  <c:v>0.82240840100000001</c:v>
                </c:pt>
                <c:pt idx="319">
                  <c:v>0.33607980599999998</c:v>
                </c:pt>
                <c:pt idx="320">
                  <c:v>0.80649915400000005</c:v>
                </c:pt>
                <c:pt idx="321">
                  <c:v>0.76327368200000001</c:v>
                </c:pt>
                <c:pt idx="322">
                  <c:v>0.33884885100000001</c:v>
                </c:pt>
                <c:pt idx="323">
                  <c:v>0.30108735399999997</c:v>
                </c:pt>
                <c:pt idx="324">
                  <c:v>0.87767342500000001</c:v>
                </c:pt>
                <c:pt idx="325">
                  <c:v>0.30920491500000002</c:v>
                </c:pt>
                <c:pt idx="326">
                  <c:v>0.74556746399999996</c:v>
                </c:pt>
                <c:pt idx="327">
                  <c:v>0.73325685100000004</c:v>
                </c:pt>
                <c:pt idx="328">
                  <c:v>0.95179231200000003</c:v>
                </c:pt>
                <c:pt idx="329">
                  <c:v>0.32421320300000001</c:v>
                </c:pt>
                <c:pt idx="330">
                  <c:v>0.926818366</c:v>
                </c:pt>
                <c:pt idx="331">
                  <c:v>0.34276617399999998</c:v>
                </c:pt>
                <c:pt idx="332">
                  <c:v>0.40595884999999998</c:v>
                </c:pt>
                <c:pt idx="333">
                  <c:v>0.30327620599999999</c:v>
                </c:pt>
                <c:pt idx="334">
                  <c:v>0.79111472599999999</c:v>
                </c:pt>
                <c:pt idx="335">
                  <c:v>0.27610134600000003</c:v>
                </c:pt>
                <c:pt idx="336">
                  <c:v>0.37664124999999998</c:v>
                </c:pt>
                <c:pt idx="337">
                  <c:v>0.35566018700000002</c:v>
                </c:pt>
                <c:pt idx="338">
                  <c:v>0.75497234599999996</c:v>
                </c:pt>
                <c:pt idx="339">
                  <c:v>0.74594897500000001</c:v>
                </c:pt>
                <c:pt idx="340">
                  <c:v>0.257174966</c:v>
                </c:pt>
                <c:pt idx="341">
                  <c:v>0</c:v>
                </c:pt>
                <c:pt idx="342">
                  <c:v>0.26127191300000002</c:v>
                </c:pt>
                <c:pt idx="343">
                  <c:v>0.38190606900000001</c:v>
                </c:pt>
                <c:pt idx="344">
                  <c:v>0.377338491</c:v>
                </c:pt>
                <c:pt idx="345">
                  <c:v>0.75453932899999998</c:v>
                </c:pt>
                <c:pt idx="346">
                  <c:v>0.74801626799999998</c:v>
                </c:pt>
                <c:pt idx="347">
                  <c:v>0.34323576900000002</c:v>
                </c:pt>
                <c:pt idx="348">
                  <c:v>0.75177416200000002</c:v>
                </c:pt>
                <c:pt idx="349">
                  <c:v>0.28127945700000001</c:v>
                </c:pt>
                <c:pt idx="350">
                  <c:v>0.725156896</c:v>
                </c:pt>
                <c:pt idx="351">
                  <c:v>0.347945114</c:v>
                </c:pt>
                <c:pt idx="352">
                  <c:v>0.73231862199999997</c:v>
                </c:pt>
                <c:pt idx="353">
                  <c:v>0.39706360400000001</c:v>
                </c:pt>
                <c:pt idx="354">
                  <c:v>0.93587610399999999</c:v>
                </c:pt>
                <c:pt idx="355">
                  <c:v>0.32299308900000001</c:v>
                </c:pt>
                <c:pt idx="356">
                  <c:v>0.32344641600000001</c:v>
                </c:pt>
                <c:pt idx="357">
                  <c:v>0.90748538700000003</c:v>
                </c:pt>
                <c:pt idx="358">
                  <c:v>0.21236005099999999</c:v>
                </c:pt>
                <c:pt idx="359">
                  <c:v>0.24786227599999999</c:v>
                </c:pt>
                <c:pt idx="360">
                  <c:v>0.31845613699999997</c:v>
                </c:pt>
                <c:pt idx="361">
                  <c:v>0.73406731000000003</c:v>
                </c:pt>
                <c:pt idx="362">
                  <c:v>0.91010711300000002</c:v>
                </c:pt>
                <c:pt idx="363">
                  <c:v>0.80148699199999995</c:v>
                </c:pt>
                <c:pt idx="364">
                  <c:v>2.5170168999999999E-2</c:v>
                </c:pt>
                <c:pt idx="365">
                  <c:v>0.94201290800000004</c:v>
                </c:pt>
                <c:pt idx="366">
                  <c:v>0.28676927099999999</c:v>
                </c:pt>
                <c:pt idx="367">
                  <c:v>0.88142454699999995</c:v>
                </c:pt>
                <c:pt idx="368">
                  <c:v>0.314446683</c:v>
                </c:pt>
                <c:pt idx="369">
                  <c:v>0.25959834900000001</c:v>
                </c:pt>
                <c:pt idx="370">
                  <c:v>0.32093004800000002</c:v>
                </c:pt>
                <c:pt idx="371">
                  <c:v>0.75460299900000005</c:v>
                </c:pt>
                <c:pt idx="372">
                  <c:v>0.30359619100000002</c:v>
                </c:pt>
                <c:pt idx="373">
                  <c:v>0.32937695099999997</c:v>
                </c:pt>
                <c:pt idx="374">
                  <c:v>0.322850682</c:v>
                </c:pt>
                <c:pt idx="375">
                  <c:v>0.80655286199999998</c:v>
                </c:pt>
                <c:pt idx="376">
                  <c:v>0.76232491700000005</c:v>
                </c:pt>
                <c:pt idx="377">
                  <c:v>0.31135553500000002</c:v>
                </c:pt>
                <c:pt idx="378">
                  <c:v>0.76650904500000006</c:v>
                </c:pt>
                <c:pt idx="379">
                  <c:v>0.79661916700000002</c:v>
                </c:pt>
                <c:pt idx="380">
                  <c:v>0.75190002</c:v>
                </c:pt>
                <c:pt idx="381">
                  <c:v>0.81916994899999995</c:v>
                </c:pt>
                <c:pt idx="382">
                  <c:v>0.30375897099999999</c:v>
                </c:pt>
                <c:pt idx="383">
                  <c:v>0.25839611400000001</c:v>
                </c:pt>
                <c:pt idx="384">
                  <c:v>0.34243548299999998</c:v>
                </c:pt>
                <c:pt idx="385">
                  <c:v>0.69699425800000003</c:v>
                </c:pt>
                <c:pt idx="386">
                  <c:v>0.87990599800000002</c:v>
                </c:pt>
                <c:pt idx="387">
                  <c:v>0.78788976300000002</c:v>
                </c:pt>
                <c:pt idx="388">
                  <c:v>0.27803553800000003</c:v>
                </c:pt>
                <c:pt idx="389">
                  <c:v>0.28737086699999997</c:v>
                </c:pt>
                <c:pt idx="390">
                  <c:v>0.27180902299999998</c:v>
                </c:pt>
                <c:pt idx="391">
                  <c:v>0.39702289400000002</c:v>
                </c:pt>
                <c:pt idx="392">
                  <c:v>0.35630687100000002</c:v>
                </c:pt>
                <c:pt idx="393">
                  <c:v>0.98452619399999997</c:v>
                </c:pt>
                <c:pt idx="394">
                  <c:v>0.32786231500000002</c:v>
                </c:pt>
                <c:pt idx="395">
                  <c:v>0.28392289500000001</c:v>
                </c:pt>
                <c:pt idx="396">
                  <c:v>0.35362095700000001</c:v>
                </c:pt>
                <c:pt idx="397">
                  <c:v>0.69223647399999999</c:v>
                </c:pt>
                <c:pt idx="398">
                  <c:v>0.33696830700000002</c:v>
                </c:pt>
                <c:pt idx="399">
                  <c:v>0.70726243499999997</c:v>
                </c:pt>
                <c:pt idx="400">
                  <c:v>0.88980017300000003</c:v>
                </c:pt>
                <c:pt idx="401">
                  <c:v>0.41111171400000002</c:v>
                </c:pt>
                <c:pt idx="402">
                  <c:v>0.81673898899999997</c:v>
                </c:pt>
                <c:pt idx="403">
                  <c:v>0.38744069799999997</c:v>
                </c:pt>
                <c:pt idx="404">
                  <c:v>0.20314024</c:v>
                </c:pt>
                <c:pt idx="405">
                  <c:v>0.35514901900000001</c:v>
                </c:pt>
                <c:pt idx="406">
                  <c:v>0.28931006599999998</c:v>
                </c:pt>
                <c:pt idx="407">
                  <c:v>0.79132877700000004</c:v>
                </c:pt>
                <c:pt idx="408">
                  <c:v>0.34877754799999999</c:v>
                </c:pt>
                <c:pt idx="409">
                  <c:v>0.355289682</c:v>
                </c:pt>
                <c:pt idx="410">
                  <c:v>0.29050863300000002</c:v>
                </c:pt>
                <c:pt idx="411">
                  <c:v>0.31742397100000003</c:v>
                </c:pt>
                <c:pt idx="412">
                  <c:v>6.3272851000000005E-2</c:v>
                </c:pt>
                <c:pt idx="413">
                  <c:v>0.271064535</c:v>
                </c:pt>
                <c:pt idx="414">
                  <c:v>0.28986598499999999</c:v>
                </c:pt>
                <c:pt idx="415">
                  <c:v>0.29410620300000001</c:v>
                </c:pt>
                <c:pt idx="416">
                  <c:v>0.36631201099999999</c:v>
                </c:pt>
                <c:pt idx="417">
                  <c:v>0.270235051</c:v>
                </c:pt>
                <c:pt idx="418">
                  <c:v>0.29632857099999999</c:v>
                </c:pt>
                <c:pt idx="419">
                  <c:v>0.37671353000000002</c:v>
                </c:pt>
                <c:pt idx="420">
                  <c:v>0.30682119699999999</c:v>
                </c:pt>
                <c:pt idx="421">
                  <c:v>0.30175376799999998</c:v>
                </c:pt>
                <c:pt idx="422">
                  <c:v>0.73516504500000002</c:v>
                </c:pt>
                <c:pt idx="423">
                  <c:v>0.325280607</c:v>
                </c:pt>
                <c:pt idx="424">
                  <c:v>0.26859790500000003</c:v>
                </c:pt>
                <c:pt idx="425">
                  <c:v>0.76671958399999995</c:v>
                </c:pt>
                <c:pt idx="426">
                  <c:v>0.37529212299999998</c:v>
                </c:pt>
                <c:pt idx="427">
                  <c:v>0.39971568600000001</c:v>
                </c:pt>
                <c:pt idx="428">
                  <c:v>0.75352838700000002</c:v>
                </c:pt>
                <c:pt idx="429">
                  <c:v>0.769712917</c:v>
                </c:pt>
                <c:pt idx="430">
                  <c:v>0.72099868700000003</c:v>
                </c:pt>
                <c:pt idx="431">
                  <c:v>0.29431513799999998</c:v>
                </c:pt>
                <c:pt idx="432">
                  <c:v>0.40838783200000001</c:v>
                </c:pt>
                <c:pt idx="433">
                  <c:v>0.28647323200000002</c:v>
                </c:pt>
                <c:pt idx="434">
                  <c:v>0.31287320699999999</c:v>
                </c:pt>
                <c:pt idx="435">
                  <c:v>0.337569324</c:v>
                </c:pt>
                <c:pt idx="436">
                  <c:v>0.28248852099999999</c:v>
                </c:pt>
                <c:pt idx="437">
                  <c:v>0.305653534</c:v>
                </c:pt>
                <c:pt idx="438">
                  <c:v>0.32804208600000001</c:v>
                </c:pt>
                <c:pt idx="439">
                  <c:v>0.80979441699999999</c:v>
                </c:pt>
                <c:pt idx="440">
                  <c:v>0.277388947</c:v>
                </c:pt>
                <c:pt idx="441">
                  <c:v>0.36580649700000001</c:v>
                </c:pt>
                <c:pt idx="442">
                  <c:v>0.46618944499999998</c:v>
                </c:pt>
                <c:pt idx="443">
                  <c:v>0.39773966599999999</c:v>
                </c:pt>
                <c:pt idx="444">
                  <c:v>0.89046022400000002</c:v>
                </c:pt>
                <c:pt idx="445">
                  <c:v>0.264549906</c:v>
                </c:pt>
                <c:pt idx="446">
                  <c:v>0.78644004999999995</c:v>
                </c:pt>
                <c:pt idx="447">
                  <c:v>0.37616545899999998</c:v>
                </c:pt>
                <c:pt idx="448">
                  <c:v>0.84069780400000005</c:v>
                </c:pt>
                <c:pt idx="449">
                  <c:v>0.30439136500000002</c:v>
                </c:pt>
                <c:pt idx="450">
                  <c:v>0.31522057399999998</c:v>
                </c:pt>
                <c:pt idx="451">
                  <c:v>0.27637792100000003</c:v>
                </c:pt>
                <c:pt idx="452">
                  <c:v>0.82335899099999998</c:v>
                </c:pt>
                <c:pt idx="453">
                  <c:v>0.71229637199999996</c:v>
                </c:pt>
                <c:pt idx="454">
                  <c:v>0.82295960099999999</c:v>
                </c:pt>
                <c:pt idx="455">
                  <c:v>0.30506968600000001</c:v>
                </c:pt>
                <c:pt idx="456">
                  <c:v>0.32300404300000002</c:v>
                </c:pt>
                <c:pt idx="457">
                  <c:v>0.341239503</c:v>
                </c:pt>
                <c:pt idx="458">
                  <c:v>0.31417304499999998</c:v>
                </c:pt>
                <c:pt idx="459">
                  <c:v>0.26964363000000002</c:v>
                </c:pt>
                <c:pt idx="460">
                  <c:v>0.31938865300000002</c:v>
                </c:pt>
                <c:pt idx="461">
                  <c:v>0.28005950499999999</c:v>
                </c:pt>
                <c:pt idx="462">
                  <c:v>0.36821531600000001</c:v>
                </c:pt>
                <c:pt idx="463">
                  <c:v>0.28627432400000002</c:v>
                </c:pt>
                <c:pt idx="464">
                  <c:v>0.28235128199999998</c:v>
                </c:pt>
                <c:pt idx="465">
                  <c:v>0.35350182400000002</c:v>
                </c:pt>
                <c:pt idx="466">
                  <c:v>0.30856169999999999</c:v>
                </c:pt>
                <c:pt idx="467">
                  <c:v>0.72158818300000005</c:v>
                </c:pt>
                <c:pt idx="468">
                  <c:v>0.26867426599999999</c:v>
                </c:pt>
                <c:pt idx="469">
                  <c:v>0.31446315200000002</c:v>
                </c:pt>
                <c:pt idx="470">
                  <c:v>0.31675102599999999</c:v>
                </c:pt>
                <c:pt idx="471">
                  <c:v>0.304168206</c:v>
                </c:pt>
                <c:pt idx="472">
                  <c:v>3.2207541999999999E-2</c:v>
                </c:pt>
                <c:pt idx="473">
                  <c:v>0.32619888699999999</c:v>
                </c:pt>
                <c:pt idx="474">
                  <c:v>0.34299100799999999</c:v>
                </c:pt>
                <c:pt idx="475">
                  <c:v>0.38605150599999999</c:v>
                </c:pt>
                <c:pt idx="476">
                  <c:v>0.34980325600000001</c:v>
                </c:pt>
                <c:pt idx="477">
                  <c:v>0.27931597800000002</c:v>
                </c:pt>
                <c:pt idx="478">
                  <c:v>1.9212066E-2</c:v>
                </c:pt>
                <c:pt idx="479">
                  <c:v>0.72495570499999995</c:v>
                </c:pt>
                <c:pt idx="480">
                  <c:v>0.288470332</c:v>
                </c:pt>
                <c:pt idx="481">
                  <c:v>0.35674482899999999</c:v>
                </c:pt>
                <c:pt idx="482">
                  <c:v>0.33223881700000002</c:v>
                </c:pt>
                <c:pt idx="483">
                  <c:v>0.32419355500000002</c:v>
                </c:pt>
                <c:pt idx="484">
                  <c:v>0.31676037299999998</c:v>
                </c:pt>
                <c:pt idx="485">
                  <c:v>0.128279596</c:v>
                </c:pt>
                <c:pt idx="486">
                  <c:v>0.37416587800000001</c:v>
                </c:pt>
                <c:pt idx="487">
                  <c:v>0.39039059399999998</c:v>
                </c:pt>
                <c:pt idx="488">
                  <c:v>0.72372119099999999</c:v>
                </c:pt>
                <c:pt idx="489">
                  <c:v>0.272227993</c:v>
                </c:pt>
                <c:pt idx="490">
                  <c:v>0.910416683</c:v>
                </c:pt>
                <c:pt idx="491">
                  <c:v>2.902714E-2</c:v>
                </c:pt>
                <c:pt idx="492">
                  <c:v>0.35072509099999999</c:v>
                </c:pt>
                <c:pt idx="493">
                  <c:v>0.78377954999999999</c:v>
                </c:pt>
                <c:pt idx="494">
                  <c:v>0.37962084800000001</c:v>
                </c:pt>
                <c:pt idx="495">
                  <c:v>0.40214566099999999</c:v>
                </c:pt>
                <c:pt idx="496">
                  <c:v>0.29446893899999999</c:v>
                </c:pt>
                <c:pt idx="497">
                  <c:v>0.37424218799999998</c:v>
                </c:pt>
                <c:pt idx="498">
                  <c:v>0.76402838799999995</c:v>
                </c:pt>
                <c:pt idx="499">
                  <c:v>0.30432299499999999</c:v>
                </c:pt>
                <c:pt idx="500">
                  <c:v>0.303692923</c:v>
                </c:pt>
                <c:pt idx="501">
                  <c:v>0.90452048600000001</c:v>
                </c:pt>
                <c:pt idx="502">
                  <c:v>0.34215163199999998</c:v>
                </c:pt>
                <c:pt idx="503">
                  <c:v>0.30369803000000001</c:v>
                </c:pt>
                <c:pt idx="504">
                  <c:v>0.35467916900000002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D6-4015-B120-0060AF1A2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39416"/>
        <c:axId val="2006611735"/>
      </c:scatterChart>
      <c:valAx>
        <c:axId val="26813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611735"/>
        <c:crosses val="autoZero"/>
        <c:crossBetween val="midCat"/>
      </c:valAx>
      <c:valAx>
        <c:axId val="2006611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3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Spendings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Savings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Savings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Sheet1!$E$2:$E$506</c:f>
              <c:numCache>
                <c:formatCode>General</c:formatCode>
                <c:ptCount val="505"/>
                <c:pt idx="0">
                  <c:v>0.79108204699999995</c:v>
                </c:pt>
                <c:pt idx="1">
                  <c:v>0.702656952</c:v>
                </c:pt>
                <c:pt idx="2">
                  <c:v>0.76567956199999998</c:v>
                </c:pt>
                <c:pt idx="3">
                  <c:v>0.84703410300000004</c:v>
                </c:pt>
                <c:pt idx="4">
                  <c:v>0.78519784999999997</c:v>
                </c:pt>
                <c:pt idx="5">
                  <c:v>0.32471868199999998</c:v>
                </c:pt>
                <c:pt idx="6">
                  <c:v>0.36706297300000001</c:v>
                </c:pt>
                <c:pt idx="7">
                  <c:v>3.6795361999999998E-2</c:v>
                </c:pt>
                <c:pt idx="8">
                  <c:v>0.26543260699999999</c:v>
                </c:pt>
                <c:pt idx="9">
                  <c:v>0.34467922400000001</c:v>
                </c:pt>
                <c:pt idx="10">
                  <c:v>0.84410679700000002</c:v>
                </c:pt>
                <c:pt idx="11">
                  <c:v>6.0724035000000003E-2</c:v>
                </c:pt>
                <c:pt idx="12">
                  <c:v>0.75334268400000004</c:v>
                </c:pt>
                <c:pt idx="13">
                  <c:v>0.37178297900000001</c:v>
                </c:pt>
                <c:pt idx="14">
                  <c:v>0.31438712000000002</c:v>
                </c:pt>
                <c:pt idx="15">
                  <c:v>8.2186832000000001E-2</c:v>
                </c:pt>
                <c:pt idx="16">
                  <c:v>0.76005765000000003</c:v>
                </c:pt>
                <c:pt idx="17">
                  <c:v>9.1679202000000001E-2</c:v>
                </c:pt>
                <c:pt idx="18">
                  <c:v>0.87287240600000005</c:v>
                </c:pt>
                <c:pt idx="19">
                  <c:v>0.90724217500000004</c:v>
                </c:pt>
                <c:pt idx="20">
                  <c:v>0.827174199</c:v>
                </c:pt>
                <c:pt idx="21">
                  <c:v>0.357788314</c:v>
                </c:pt>
                <c:pt idx="22">
                  <c:v>0.77711756499999995</c:v>
                </c:pt>
                <c:pt idx="23">
                  <c:v>0.81147117400000002</c:v>
                </c:pt>
                <c:pt idx="24">
                  <c:v>0.74211212199999999</c:v>
                </c:pt>
                <c:pt idx="25">
                  <c:v>0.76188795799999998</c:v>
                </c:pt>
                <c:pt idx="26">
                  <c:v>0.31508154999999999</c:v>
                </c:pt>
                <c:pt idx="27">
                  <c:v>0.77021406000000003</c:v>
                </c:pt>
                <c:pt idx="28">
                  <c:v>0.37949631499999997</c:v>
                </c:pt>
                <c:pt idx="29">
                  <c:v>0.82786224100000005</c:v>
                </c:pt>
                <c:pt idx="30">
                  <c:v>0.384922983</c:v>
                </c:pt>
                <c:pt idx="31">
                  <c:v>0.79446105099999997</c:v>
                </c:pt>
                <c:pt idx="32">
                  <c:v>0.88705199400000001</c:v>
                </c:pt>
                <c:pt idx="33">
                  <c:v>0.72150243800000002</c:v>
                </c:pt>
                <c:pt idx="34">
                  <c:v>0.81116037299999999</c:v>
                </c:pt>
                <c:pt idx="35">
                  <c:v>0.890891247</c:v>
                </c:pt>
                <c:pt idx="36">
                  <c:v>4.2154800999999999E-2</c:v>
                </c:pt>
                <c:pt idx="37">
                  <c:v>0.94401717600000001</c:v>
                </c:pt>
                <c:pt idx="38">
                  <c:v>0.79982697000000003</c:v>
                </c:pt>
                <c:pt idx="39">
                  <c:v>0.29266337399999998</c:v>
                </c:pt>
                <c:pt idx="40">
                  <c:v>0.29740129300000001</c:v>
                </c:pt>
                <c:pt idx="41">
                  <c:v>0.92064898799999995</c:v>
                </c:pt>
                <c:pt idx="42">
                  <c:v>0.73313884799999995</c:v>
                </c:pt>
                <c:pt idx="43">
                  <c:v>0.288468856</c:v>
                </c:pt>
                <c:pt idx="44">
                  <c:v>0.30826304199999999</c:v>
                </c:pt>
                <c:pt idx="45">
                  <c:v>0.24881006899999999</c:v>
                </c:pt>
                <c:pt idx="46">
                  <c:v>0.24107774400000001</c:v>
                </c:pt>
                <c:pt idx="47">
                  <c:v>0.32124036299999997</c:v>
                </c:pt>
                <c:pt idx="48">
                  <c:v>0.33114180799999998</c:v>
                </c:pt>
                <c:pt idx="49">
                  <c:v>0.82166877500000002</c:v>
                </c:pt>
                <c:pt idx="50">
                  <c:v>0.768056348</c:v>
                </c:pt>
                <c:pt idx="51">
                  <c:v>0.84621960200000002</c:v>
                </c:pt>
                <c:pt idx="52">
                  <c:v>0.98424078599999998</c:v>
                </c:pt>
                <c:pt idx="53">
                  <c:v>0.86503285900000004</c:v>
                </c:pt>
                <c:pt idx="54">
                  <c:v>0.75658971200000003</c:v>
                </c:pt>
                <c:pt idx="55">
                  <c:v>0.317207511</c:v>
                </c:pt>
                <c:pt idx="56">
                  <c:v>0.23967717799999999</c:v>
                </c:pt>
                <c:pt idx="57">
                  <c:v>0.77343529600000005</c:v>
                </c:pt>
                <c:pt idx="58">
                  <c:v>0.30951111599999998</c:v>
                </c:pt>
                <c:pt idx="59">
                  <c:v>0.80171569799999998</c:v>
                </c:pt>
                <c:pt idx="60">
                  <c:v>0.89857884399999999</c:v>
                </c:pt>
                <c:pt idx="61">
                  <c:v>0.78129612400000004</c:v>
                </c:pt>
                <c:pt idx="62">
                  <c:v>0.123838375</c:v>
                </c:pt>
                <c:pt idx="63">
                  <c:v>0.77455622599999996</c:v>
                </c:pt>
                <c:pt idx="64">
                  <c:v>0.327992858</c:v>
                </c:pt>
                <c:pt idx="65">
                  <c:v>0.344545412</c:v>
                </c:pt>
                <c:pt idx="66">
                  <c:v>0.73212336899999997</c:v>
                </c:pt>
                <c:pt idx="67">
                  <c:v>0.800597911</c:v>
                </c:pt>
                <c:pt idx="68">
                  <c:v>0.81210491299999998</c:v>
                </c:pt>
                <c:pt idx="69">
                  <c:v>0.87169768400000003</c:v>
                </c:pt>
                <c:pt idx="70">
                  <c:v>0.37687573499999999</c:v>
                </c:pt>
                <c:pt idx="71">
                  <c:v>0.91376601899999998</c:v>
                </c:pt>
                <c:pt idx="72">
                  <c:v>0.34066679500000002</c:v>
                </c:pt>
                <c:pt idx="73">
                  <c:v>0.73919497999999995</c:v>
                </c:pt>
                <c:pt idx="74">
                  <c:v>0.81154833699999995</c:v>
                </c:pt>
                <c:pt idx="75">
                  <c:v>0.286648505</c:v>
                </c:pt>
                <c:pt idx="76">
                  <c:v>0.26629470900000002</c:v>
                </c:pt>
                <c:pt idx="77">
                  <c:v>0.911838602</c:v>
                </c:pt>
                <c:pt idx="78">
                  <c:v>0.88191296600000002</c:v>
                </c:pt>
                <c:pt idx="79">
                  <c:v>0.37203371000000002</c:v>
                </c:pt>
                <c:pt idx="80">
                  <c:v>0.44383270699999999</c:v>
                </c:pt>
                <c:pt idx="81">
                  <c:v>0.30699015800000001</c:v>
                </c:pt>
                <c:pt idx="82">
                  <c:v>0.31449007299999998</c:v>
                </c:pt>
                <c:pt idx="83">
                  <c:v>0.79065785499999996</c:v>
                </c:pt>
                <c:pt idx="84">
                  <c:v>0.37757105800000001</c:v>
                </c:pt>
                <c:pt idx="85">
                  <c:v>0.22821707699999999</c:v>
                </c:pt>
                <c:pt idx="86">
                  <c:v>0.76659418899999998</c:v>
                </c:pt>
                <c:pt idx="87">
                  <c:v>0.27513721800000002</c:v>
                </c:pt>
                <c:pt idx="88">
                  <c:v>0.349111018</c:v>
                </c:pt>
                <c:pt idx="89">
                  <c:v>0.82003597399999995</c:v>
                </c:pt>
                <c:pt idx="90">
                  <c:v>0.30386361499999998</c:v>
                </c:pt>
                <c:pt idx="91">
                  <c:v>1</c:v>
                </c:pt>
                <c:pt idx="92">
                  <c:v>0.33360314000000002</c:v>
                </c:pt>
                <c:pt idx="93">
                  <c:v>0.31349156099999997</c:v>
                </c:pt>
                <c:pt idx="94">
                  <c:v>0.29799360200000002</c:v>
                </c:pt>
                <c:pt idx="95">
                  <c:v>0.242473155</c:v>
                </c:pt>
                <c:pt idx="96">
                  <c:v>5.4653189999999997E-2</c:v>
                </c:pt>
                <c:pt idx="97">
                  <c:v>0.84265214499999996</c:v>
                </c:pt>
                <c:pt idx="98">
                  <c:v>0.74532719400000003</c:v>
                </c:pt>
                <c:pt idx="99">
                  <c:v>0.76657236500000003</c:v>
                </c:pt>
                <c:pt idx="100">
                  <c:v>0.32834302900000001</c:v>
                </c:pt>
                <c:pt idx="101">
                  <c:v>0.83205909899999997</c:v>
                </c:pt>
                <c:pt idx="102">
                  <c:v>0.262070356</c:v>
                </c:pt>
                <c:pt idx="103">
                  <c:v>0.77856876600000002</c:v>
                </c:pt>
                <c:pt idx="104">
                  <c:v>0.90545215899999998</c:v>
                </c:pt>
                <c:pt idx="105">
                  <c:v>7.8096193999999994E-2</c:v>
                </c:pt>
                <c:pt idx="106">
                  <c:v>0.87705210499999997</c:v>
                </c:pt>
                <c:pt idx="107">
                  <c:v>0.715339697</c:v>
                </c:pt>
                <c:pt idx="108">
                  <c:v>0.36900017000000002</c:v>
                </c:pt>
                <c:pt idx="109">
                  <c:v>0.76266995299999996</c:v>
                </c:pt>
                <c:pt idx="110">
                  <c:v>0.78494507000000002</c:v>
                </c:pt>
                <c:pt idx="111">
                  <c:v>0.856969282</c:v>
                </c:pt>
                <c:pt idx="112">
                  <c:v>0.825029805</c:v>
                </c:pt>
                <c:pt idx="113">
                  <c:v>0.73535685100000003</c:v>
                </c:pt>
                <c:pt idx="114">
                  <c:v>0.12608341000000001</c:v>
                </c:pt>
                <c:pt idx="115">
                  <c:v>0.71626785000000004</c:v>
                </c:pt>
                <c:pt idx="116">
                  <c:v>0.72254834899999998</c:v>
                </c:pt>
                <c:pt idx="117">
                  <c:v>0.25373473000000002</c:v>
                </c:pt>
                <c:pt idx="118">
                  <c:v>0.36943713700000003</c:v>
                </c:pt>
                <c:pt idx="119">
                  <c:v>0.78618925900000003</c:v>
                </c:pt>
                <c:pt idx="120">
                  <c:v>0.33640227</c:v>
                </c:pt>
                <c:pt idx="121">
                  <c:v>5.7842956000000001E-2</c:v>
                </c:pt>
                <c:pt idx="122">
                  <c:v>0.36941628599999998</c:v>
                </c:pt>
                <c:pt idx="123">
                  <c:v>0.69091678099999998</c:v>
                </c:pt>
                <c:pt idx="124">
                  <c:v>0.28622927500000001</c:v>
                </c:pt>
                <c:pt idx="125">
                  <c:v>0.81147070099999996</c:v>
                </c:pt>
                <c:pt idx="126">
                  <c:v>0.23016073100000001</c:v>
                </c:pt>
                <c:pt idx="127">
                  <c:v>0.39380239299999997</c:v>
                </c:pt>
                <c:pt idx="128">
                  <c:v>0.76968006700000002</c:v>
                </c:pt>
                <c:pt idx="129">
                  <c:v>0.27955786799999999</c:v>
                </c:pt>
                <c:pt idx="130">
                  <c:v>0.29879692299999999</c:v>
                </c:pt>
                <c:pt idx="131">
                  <c:v>0.699388766</c:v>
                </c:pt>
                <c:pt idx="132">
                  <c:v>0.23824378700000001</c:v>
                </c:pt>
                <c:pt idx="133">
                  <c:v>0.71968507800000003</c:v>
                </c:pt>
                <c:pt idx="134">
                  <c:v>0.27858784599999997</c:v>
                </c:pt>
                <c:pt idx="135">
                  <c:v>0.74168396999999997</c:v>
                </c:pt>
                <c:pt idx="136">
                  <c:v>0.28896049899999998</c:v>
                </c:pt>
                <c:pt idx="137">
                  <c:v>0.81571169300000002</c:v>
                </c:pt>
                <c:pt idx="138">
                  <c:v>0.38857491999999999</c:v>
                </c:pt>
                <c:pt idx="139">
                  <c:v>0.79070906600000002</c:v>
                </c:pt>
                <c:pt idx="140">
                  <c:v>0.70861317199999996</c:v>
                </c:pt>
                <c:pt idx="141">
                  <c:v>0.34234066699999999</c:v>
                </c:pt>
                <c:pt idx="142">
                  <c:v>0.30250322299999999</c:v>
                </c:pt>
                <c:pt idx="143">
                  <c:v>0.79210597400000005</c:v>
                </c:pt>
                <c:pt idx="144">
                  <c:v>0.75680192499999999</c:v>
                </c:pt>
                <c:pt idx="145">
                  <c:v>0.40028115600000003</c:v>
                </c:pt>
                <c:pt idx="146">
                  <c:v>0.95964540700000001</c:v>
                </c:pt>
                <c:pt idx="147">
                  <c:v>0.26624605699999998</c:v>
                </c:pt>
                <c:pt idx="148">
                  <c:v>0.74038708099999995</c:v>
                </c:pt>
                <c:pt idx="149">
                  <c:v>0.74673844300000003</c:v>
                </c:pt>
                <c:pt idx="150">
                  <c:v>0.30747631399999997</c:v>
                </c:pt>
                <c:pt idx="151">
                  <c:v>0.29757303400000001</c:v>
                </c:pt>
                <c:pt idx="152">
                  <c:v>0.70200900399999999</c:v>
                </c:pt>
                <c:pt idx="153">
                  <c:v>0.838095072</c:v>
                </c:pt>
                <c:pt idx="154">
                  <c:v>0.73873109199999998</c:v>
                </c:pt>
                <c:pt idx="155">
                  <c:v>0.327315403</c:v>
                </c:pt>
                <c:pt idx="156">
                  <c:v>0.87332195400000001</c:v>
                </c:pt>
                <c:pt idx="157">
                  <c:v>0.31074324399999997</c:v>
                </c:pt>
                <c:pt idx="158">
                  <c:v>0.31214819500000002</c:v>
                </c:pt>
                <c:pt idx="159">
                  <c:v>0.34742341700000001</c:v>
                </c:pt>
                <c:pt idx="160">
                  <c:v>0.33881629400000002</c:v>
                </c:pt>
                <c:pt idx="161">
                  <c:v>0.30792000400000002</c:v>
                </c:pt>
                <c:pt idx="162">
                  <c:v>0.87782798399999995</c:v>
                </c:pt>
                <c:pt idx="163">
                  <c:v>0.39090471999999998</c:v>
                </c:pt>
                <c:pt idx="164">
                  <c:v>0.84661848699999998</c:v>
                </c:pt>
                <c:pt idx="165">
                  <c:v>0.87472082399999995</c:v>
                </c:pt>
                <c:pt idx="166">
                  <c:v>0.72758402200000005</c:v>
                </c:pt>
                <c:pt idx="167">
                  <c:v>0.331352007</c:v>
                </c:pt>
                <c:pt idx="168">
                  <c:v>0.30447437199999999</c:v>
                </c:pt>
                <c:pt idx="169">
                  <c:v>0.28272839100000002</c:v>
                </c:pt>
                <c:pt idx="170">
                  <c:v>0.28199504800000003</c:v>
                </c:pt>
                <c:pt idx="171">
                  <c:v>0.73164849200000004</c:v>
                </c:pt>
                <c:pt idx="172">
                  <c:v>0.32562306099999999</c:v>
                </c:pt>
                <c:pt idx="173">
                  <c:v>0.87273566300000005</c:v>
                </c:pt>
                <c:pt idx="174">
                  <c:v>0.38198774400000002</c:v>
                </c:pt>
                <c:pt idx="175">
                  <c:v>0.77985166699999997</c:v>
                </c:pt>
                <c:pt idx="176">
                  <c:v>0.33461798399999998</c:v>
                </c:pt>
                <c:pt idx="177">
                  <c:v>0.376146969</c:v>
                </c:pt>
                <c:pt idx="178">
                  <c:v>0.35877139000000002</c:v>
                </c:pt>
                <c:pt idx="179">
                  <c:v>0.92265655400000002</c:v>
                </c:pt>
                <c:pt idx="180">
                  <c:v>0.24742440900000001</c:v>
                </c:pt>
                <c:pt idx="181">
                  <c:v>0.75712775099999996</c:v>
                </c:pt>
                <c:pt idx="182">
                  <c:v>0.78315915000000003</c:v>
                </c:pt>
                <c:pt idx="183">
                  <c:v>0.32549145000000002</c:v>
                </c:pt>
                <c:pt idx="184">
                  <c:v>0.77059456000000004</c:v>
                </c:pt>
                <c:pt idx="185">
                  <c:v>0.76827865799999995</c:v>
                </c:pt>
                <c:pt idx="186">
                  <c:v>0.36689171599999998</c:v>
                </c:pt>
                <c:pt idx="187">
                  <c:v>0.74365999999999999</c:v>
                </c:pt>
                <c:pt idx="188">
                  <c:v>0.38039020099999998</c:v>
                </c:pt>
                <c:pt idx="189">
                  <c:v>0.76623130100000003</c:v>
                </c:pt>
                <c:pt idx="190">
                  <c:v>0.288097567</c:v>
                </c:pt>
                <c:pt idx="191">
                  <c:v>0.86405690199999996</c:v>
                </c:pt>
                <c:pt idx="192">
                  <c:v>0.75388921799999997</c:v>
                </c:pt>
                <c:pt idx="193">
                  <c:v>0.74036748900000005</c:v>
                </c:pt>
                <c:pt idx="194">
                  <c:v>0.75272383799999998</c:v>
                </c:pt>
                <c:pt idx="195">
                  <c:v>8.2722743000000001E-2</c:v>
                </c:pt>
                <c:pt idx="196">
                  <c:v>0.79654469400000005</c:v>
                </c:pt>
                <c:pt idx="197">
                  <c:v>0.34221420499999999</c:v>
                </c:pt>
                <c:pt idx="198">
                  <c:v>0.23093376600000001</c:v>
                </c:pt>
                <c:pt idx="199">
                  <c:v>0.938852138</c:v>
                </c:pt>
                <c:pt idx="200">
                  <c:v>0.94008730799999995</c:v>
                </c:pt>
                <c:pt idx="201">
                  <c:v>0.93083195900000004</c:v>
                </c:pt>
                <c:pt idx="202">
                  <c:v>0.272609779</c:v>
                </c:pt>
                <c:pt idx="203">
                  <c:v>0.78737808099999995</c:v>
                </c:pt>
                <c:pt idx="204">
                  <c:v>0.34666907699999999</c:v>
                </c:pt>
                <c:pt idx="205">
                  <c:v>0.47354966100000001</c:v>
                </c:pt>
                <c:pt idx="206">
                  <c:v>0.31606041400000001</c:v>
                </c:pt>
                <c:pt idx="207">
                  <c:v>0.72108049299999999</c:v>
                </c:pt>
                <c:pt idx="208">
                  <c:v>0.77560418499999995</c:v>
                </c:pt>
                <c:pt idx="209">
                  <c:v>7.7213240000000002E-2</c:v>
                </c:pt>
                <c:pt idx="210">
                  <c:v>0.76228058200000004</c:v>
                </c:pt>
                <c:pt idx="211">
                  <c:v>0.74712546099999999</c:v>
                </c:pt>
                <c:pt idx="212">
                  <c:v>0.32163564700000002</c:v>
                </c:pt>
                <c:pt idx="213">
                  <c:v>0.84059907</c:v>
                </c:pt>
                <c:pt idx="214">
                  <c:v>0.28649570299999999</c:v>
                </c:pt>
                <c:pt idx="215">
                  <c:v>0.88071949100000002</c:v>
                </c:pt>
                <c:pt idx="216">
                  <c:v>0.67489067800000002</c:v>
                </c:pt>
                <c:pt idx="217">
                  <c:v>0.27758675399999999</c:v>
                </c:pt>
                <c:pt idx="218">
                  <c:v>0.77275630500000003</c:v>
                </c:pt>
                <c:pt idx="219">
                  <c:v>0.39550624600000001</c:v>
                </c:pt>
                <c:pt idx="220">
                  <c:v>0.38198380399999998</c:v>
                </c:pt>
                <c:pt idx="221">
                  <c:v>0.79450290499999998</c:v>
                </c:pt>
                <c:pt idx="222">
                  <c:v>0.33856296800000002</c:v>
                </c:pt>
                <c:pt idx="223">
                  <c:v>0.80656592500000002</c:v>
                </c:pt>
                <c:pt idx="224">
                  <c:v>0.71143396999999997</c:v>
                </c:pt>
                <c:pt idx="225">
                  <c:v>0.37446582699999997</c:v>
                </c:pt>
                <c:pt idx="226">
                  <c:v>0.25075080599999999</c:v>
                </c:pt>
                <c:pt idx="227">
                  <c:v>3.0751313999999998E-2</c:v>
                </c:pt>
                <c:pt idx="228">
                  <c:v>0.23545042599999999</c:v>
                </c:pt>
                <c:pt idx="229">
                  <c:v>0.15569409200000001</c:v>
                </c:pt>
                <c:pt idx="230">
                  <c:v>0.36608587199999998</c:v>
                </c:pt>
                <c:pt idx="231">
                  <c:v>0.87069800500000005</c:v>
                </c:pt>
                <c:pt idx="232">
                  <c:v>0.33923542200000001</c:v>
                </c:pt>
                <c:pt idx="233">
                  <c:v>0.77373709899999998</c:v>
                </c:pt>
                <c:pt idx="234">
                  <c:v>0.309446781</c:v>
                </c:pt>
                <c:pt idx="235">
                  <c:v>0.31813524500000001</c:v>
                </c:pt>
                <c:pt idx="236">
                  <c:v>0.17412049399999999</c:v>
                </c:pt>
                <c:pt idx="237">
                  <c:v>0.83345902299999997</c:v>
                </c:pt>
                <c:pt idx="238">
                  <c:v>0.29481643000000002</c:v>
                </c:pt>
                <c:pt idx="239">
                  <c:v>0.81227570199999999</c:v>
                </c:pt>
                <c:pt idx="240">
                  <c:v>0.26070062199999999</c:v>
                </c:pt>
                <c:pt idx="241">
                  <c:v>0.92543855699999999</c:v>
                </c:pt>
                <c:pt idx="242">
                  <c:v>0.71748997699999995</c:v>
                </c:pt>
                <c:pt idx="243">
                  <c:v>0.25747044400000002</c:v>
                </c:pt>
                <c:pt idx="244">
                  <c:v>0.30479187099999999</c:v>
                </c:pt>
                <c:pt idx="245">
                  <c:v>0.31041011499999999</c:v>
                </c:pt>
                <c:pt idx="246">
                  <c:v>0.123196058</c:v>
                </c:pt>
                <c:pt idx="247">
                  <c:v>0.71889520500000004</c:v>
                </c:pt>
                <c:pt idx="248">
                  <c:v>0.27132683200000002</c:v>
                </c:pt>
                <c:pt idx="249">
                  <c:v>0.33023250300000001</c:v>
                </c:pt>
                <c:pt idx="250">
                  <c:v>0.79801233800000004</c:v>
                </c:pt>
                <c:pt idx="251">
                  <c:v>0.75988343400000002</c:v>
                </c:pt>
                <c:pt idx="252">
                  <c:v>0.36308568299999999</c:v>
                </c:pt>
                <c:pt idx="253">
                  <c:v>0.29340876100000002</c:v>
                </c:pt>
                <c:pt idx="254">
                  <c:v>0.30494300600000002</c:v>
                </c:pt>
                <c:pt idx="255">
                  <c:v>0.24947694000000001</c:v>
                </c:pt>
                <c:pt idx="256">
                  <c:v>0.30892299099999998</c:v>
                </c:pt>
                <c:pt idx="257">
                  <c:v>0.27925683600000001</c:v>
                </c:pt>
                <c:pt idx="258">
                  <c:v>0.657314073</c:v>
                </c:pt>
                <c:pt idx="259">
                  <c:v>0.34065961099999997</c:v>
                </c:pt>
                <c:pt idx="260">
                  <c:v>0.83029490900000003</c:v>
                </c:pt>
                <c:pt idx="261">
                  <c:v>0.72858492900000005</c:v>
                </c:pt>
                <c:pt idx="262">
                  <c:v>0.27908084999999999</c:v>
                </c:pt>
                <c:pt idx="263">
                  <c:v>0.330065422</c:v>
                </c:pt>
                <c:pt idx="264">
                  <c:v>0.326005133</c:v>
                </c:pt>
                <c:pt idx="265">
                  <c:v>0.30329236900000001</c:v>
                </c:pt>
                <c:pt idx="266">
                  <c:v>0.85792166700000005</c:v>
                </c:pt>
                <c:pt idx="267">
                  <c:v>0.82711794299999997</c:v>
                </c:pt>
                <c:pt idx="268">
                  <c:v>0.340152381</c:v>
                </c:pt>
                <c:pt idx="269">
                  <c:v>0.419908528</c:v>
                </c:pt>
                <c:pt idx="270">
                  <c:v>0.89408061599999999</c:v>
                </c:pt>
                <c:pt idx="271">
                  <c:v>0.33177326200000001</c:v>
                </c:pt>
                <c:pt idx="272">
                  <c:v>6.8778210000000006E-2</c:v>
                </c:pt>
                <c:pt idx="273">
                  <c:v>0.67977359100000001</c:v>
                </c:pt>
                <c:pt idx="274">
                  <c:v>0.77810223099999998</c:v>
                </c:pt>
                <c:pt idx="275">
                  <c:v>0.77383363100000002</c:v>
                </c:pt>
                <c:pt idx="276">
                  <c:v>0.30125323399999998</c:v>
                </c:pt>
                <c:pt idx="277">
                  <c:v>0.34709506000000001</c:v>
                </c:pt>
                <c:pt idx="278">
                  <c:v>0.36276196100000002</c:v>
                </c:pt>
                <c:pt idx="279">
                  <c:v>0.312638849</c:v>
                </c:pt>
                <c:pt idx="280">
                  <c:v>0.30543699499999999</c:v>
                </c:pt>
                <c:pt idx="281">
                  <c:v>4.0824071000000003E-2</c:v>
                </c:pt>
                <c:pt idx="282">
                  <c:v>0.89994055299999998</c:v>
                </c:pt>
                <c:pt idx="283">
                  <c:v>0.30091358000000001</c:v>
                </c:pt>
                <c:pt idx="284">
                  <c:v>0.83202526899999996</c:v>
                </c:pt>
                <c:pt idx="285">
                  <c:v>0.34154575999999998</c:v>
                </c:pt>
                <c:pt idx="286">
                  <c:v>0.75943159599999999</c:v>
                </c:pt>
                <c:pt idx="287">
                  <c:v>0.34797963199999998</c:v>
                </c:pt>
                <c:pt idx="288">
                  <c:v>0.85707849300000005</c:v>
                </c:pt>
                <c:pt idx="289">
                  <c:v>0.80351450999999996</c:v>
                </c:pt>
                <c:pt idx="290">
                  <c:v>0.30137345500000001</c:v>
                </c:pt>
                <c:pt idx="291">
                  <c:v>0.30163146899999999</c:v>
                </c:pt>
                <c:pt idx="292">
                  <c:v>0.31944030099999998</c:v>
                </c:pt>
                <c:pt idx="293">
                  <c:v>0.75440654200000001</c:v>
                </c:pt>
                <c:pt idx="294">
                  <c:v>7.9049032000000005E-2</c:v>
                </c:pt>
                <c:pt idx="295">
                  <c:v>0.34531257700000001</c:v>
                </c:pt>
                <c:pt idx="296">
                  <c:v>0.32541329000000002</c:v>
                </c:pt>
                <c:pt idx="297">
                  <c:v>0.74211373400000002</c:v>
                </c:pt>
                <c:pt idx="298">
                  <c:v>0.31364671700000002</c:v>
                </c:pt>
                <c:pt idx="299">
                  <c:v>0.216606143</c:v>
                </c:pt>
                <c:pt idx="300">
                  <c:v>0.33348598699999998</c:v>
                </c:pt>
                <c:pt idx="301">
                  <c:v>0.32176522099999999</c:v>
                </c:pt>
                <c:pt idx="302">
                  <c:v>0.85670421900000004</c:v>
                </c:pt>
                <c:pt idx="303">
                  <c:v>0.34337797799999997</c:v>
                </c:pt>
                <c:pt idx="304">
                  <c:v>0.80621022099999995</c:v>
                </c:pt>
                <c:pt idx="305">
                  <c:v>0.33022601800000001</c:v>
                </c:pt>
                <c:pt idx="306">
                  <c:v>0.33652333000000001</c:v>
                </c:pt>
                <c:pt idx="307">
                  <c:v>0.71433936099999995</c:v>
                </c:pt>
                <c:pt idx="308">
                  <c:v>0.36978288799999998</c:v>
                </c:pt>
                <c:pt idx="309">
                  <c:v>0.240176635</c:v>
                </c:pt>
                <c:pt idx="310">
                  <c:v>0.800578385</c:v>
                </c:pt>
                <c:pt idx="311">
                  <c:v>0.35807385899999999</c:v>
                </c:pt>
                <c:pt idx="312">
                  <c:v>0.36851562900000001</c:v>
                </c:pt>
                <c:pt idx="313">
                  <c:v>0.192343616</c:v>
                </c:pt>
                <c:pt idx="314">
                  <c:v>0.34811827299999998</c:v>
                </c:pt>
                <c:pt idx="315">
                  <c:v>0.81966425899999995</c:v>
                </c:pt>
                <c:pt idx="316">
                  <c:v>0.93999543100000005</c:v>
                </c:pt>
                <c:pt idx="317">
                  <c:v>0.322676248</c:v>
                </c:pt>
                <c:pt idx="318">
                  <c:v>0.82240840100000001</c:v>
                </c:pt>
                <c:pt idx="319">
                  <c:v>0.33607980599999998</c:v>
                </c:pt>
                <c:pt idx="320">
                  <c:v>0.80649915400000005</c:v>
                </c:pt>
                <c:pt idx="321">
                  <c:v>0.76327368200000001</c:v>
                </c:pt>
                <c:pt idx="322">
                  <c:v>0.33884885100000001</c:v>
                </c:pt>
                <c:pt idx="323">
                  <c:v>0.30108735399999997</c:v>
                </c:pt>
                <c:pt idx="324">
                  <c:v>0.87767342500000001</c:v>
                </c:pt>
                <c:pt idx="325">
                  <c:v>0.30920491500000002</c:v>
                </c:pt>
                <c:pt idx="326">
                  <c:v>0.74556746399999996</c:v>
                </c:pt>
                <c:pt idx="327">
                  <c:v>0.73325685100000004</c:v>
                </c:pt>
                <c:pt idx="328">
                  <c:v>0.95179231200000003</c:v>
                </c:pt>
                <c:pt idx="329">
                  <c:v>0.32421320300000001</c:v>
                </c:pt>
                <c:pt idx="330">
                  <c:v>0.926818366</c:v>
                </c:pt>
                <c:pt idx="331">
                  <c:v>0.34276617399999998</c:v>
                </c:pt>
                <c:pt idx="332">
                  <c:v>0.40595884999999998</c:v>
                </c:pt>
                <c:pt idx="333">
                  <c:v>0.30327620599999999</c:v>
                </c:pt>
                <c:pt idx="334">
                  <c:v>0.79111472599999999</c:v>
                </c:pt>
                <c:pt idx="335">
                  <c:v>0.27610134600000003</c:v>
                </c:pt>
                <c:pt idx="336">
                  <c:v>0.37664124999999998</c:v>
                </c:pt>
                <c:pt idx="337">
                  <c:v>0.35566018700000002</c:v>
                </c:pt>
                <c:pt idx="338">
                  <c:v>0.75497234599999996</c:v>
                </c:pt>
                <c:pt idx="339">
                  <c:v>0.74594897500000001</c:v>
                </c:pt>
                <c:pt idx="340">
                  <c:v>0.257174966</c:v>
                </c:pt>
                <c:pt idx="341">
                  <c:v>0</c:v>
                </c:pt>
                <c:pt idx="342">
                  <c:v>0.26127191300000002</c:v>
                </c:pt>
                <c:pt idx="343">
                  <c:v>0.38190606900000001</c:v>
                </c:pt>
                <c:pt idx="344">
                  <c:v>0.377338491</c:v>
                </c:pt>
                <c:pt idx="345">
                  <c:v>0.75453932899999998</c:v>
                </c:pt>
                <c:pt idx="346">
                  <c:v>0.74801626799999998</c:v>
                </c:pt>
                <c:pt idx="347">
                  <c:v>0.34323576900000002</c:v>
                </c:pt>
                <c:pt idx="348">
                  <c:v>0.75177416200000002</c:v>
                </c:pt>
                <c:pt idx="349">
                  <c:v>0.28127945700000001</c:v>
                </c:pt>
                <c:pt idx="350">
                  <c:v>0.725156896</c:v>
                </c:pt>
                <c:pt idx="351">
                  <c:v>0.347945114</c:v>
                </c:pt>
                <c:pt idx="352">
                  <c:v>0.73231862199999997</c:v>
                </c:pt>
                <c:pt idx="353">
                  <c:v>0.39706360400000001</c:v>
                </c:pt>
                <c:pt idx="354">
                  <c:v>0.93587610399999999</c:v>
                </c:pt>
                <c:pt idx="355">
                  <c:v>0.32299308900000001</c:v>
                </c:pt>
                <c:pt idx="356">
                  <c:v>0.32344641600000001</c:v>
                </c:pt>
                <c:pt idx="357">
                  <c:v>0.90748538700000003</c:v>
                </c:pt>
                <c:pt idx="358">
                  <c:v>0.21236005099999999</c:v>
                </c:pt>
                <c:pt idx="359">
                  <c:v>0.24786227599999999</c:v>
                </c:pt>
                <c:pt idx="360">
                  <c:v>0.31845613699999997</c:v>
                </c:pt>
                <c:pt idx="361">
                  <c:v>0.73406731000000003</c:v>
                </c:pt>
                <c:pt idx="362">
                  <c:v>0.91010711300000002</c:v>
                </c:pt>
                <c:pt idx="363">
                  <c:v>0.80148699199999995</c:v>
                </c:pt>
                <c:pt idx="364">
                  <c:v>2.5170168999999999E-2</c:v>
                </c:pt>
                <c:pt idx="365">
                  <c:v>0.94201290800000004</c:v>
                </c:pt>
                <c:pt idx="366">
                  <c:v>0.28676927099999999</c:v>
                </c:pt>
                <c:pt idx="367">
                  <c:v>0.88142454699999995</c:v>
                </c:pt>
                <c:pt idx="368">
                  <c:v>0.314446683</c:v>
                </c:pt>
                <c:pt idx="369">
                  <c:v>0.25959834900000001</c:v>
                </c:pt>
                <c:pt idx="370">
                  <c:v>0.32093004800000002</c:v>
                </c:pt>
                <c:pt idx="371">
                  <c:v>0.75460299900000005</c:v>
                </c:pt>
                <c:pt idx="372">
                  <c:v>0.30359619100000002</c:v>
                </c:pt>
                <c:pt idx="373">
                  <c:v>0.32937695099999997</c:v>
                </c:pt>
                <c:pt idx="374">
                  <c:v>0.322850682</c:v>
                </c:pt>
                <c:pt idx="375">
                  <c:v>0.80655286199999998</c:v>
                </c:pt>
                <c:pt idx="376">
                  <c:v>0.76232491700000005</c:v>
                </c:pt>
                <c:pt idx="377">
                  <c:v>0.31135553500000002</c:v>
                </c:pt>
                <c:pt idx="378">
                  <c:v>0.76650904500000006</c:v>
                </c:pt>
                <c:pt idx="379">
                  <c:v>0.79661916700000002</c:v>
                </c:pt>
                <c:pt idx="380">
                  <c:v>0.75190002</c:v>
                </c:pt>
                <c:pt idx="381">
                  <c:v>0.81916994899999995</c:v>
                </c:pt>
                <c:pt idx="382">
                  <c:v>0.30375897099999999</c:v>
                </c:pt>
                <c:pt idx="383">
                  <c:v>0.25839611400000001</c:v>
                </c:pt>
                <c:pt idx="384">
                  <c:v>0.34243548299999998</c:v>
                </c:pt>
                <c:pt idx="385">
                  <c:v>0.69699425800000003</c:v>
                </c:pt>
                <c:pt idx="386">
                  <c:v>0.87990599800000002</c:v>
                </c:pt>
                <c:pt idx="387">
                  <c:v>0.78788976300000002</c:v>
                </c:pt>
                <c:pt idx="388">
                  <c:v>0.27803553800000003</c:v>
                </c:pt>
                <c:pt idx="389">
                  <c:v>0.28737086699999997</c:v>
                </c:pt>
                <c:pt idx="390">
                  <c:v>0.27180902299999998</c:v>
                </c:pt>
                <c:pt idx="391">
                  <c:v>0.39702289400000002</c:v>
                </c:pt>
                <c:pt idx="392">
                  <c:v>0.35630687100000002</c:v>
                </c:pt>
                <c:pt idx="393">
                  <c:v>0.98452619399999997</c:v>
                </c:pt>
                <c:pt idx="394">
                  <c:v>0.32786231500000002</c:v>
                </c:pt>
                <c:pt idx="395">
                  <c:v>0.28392289500000001</c:v>
                </c:pt>
                <c:pt idx="396">
                  <c:v>0.35362095700000001</c:v>
                </c:pt>
                <c:pt idx="397">
                  <c:v>0.69223647399999999</c:v>
                </c:pt>
                <c:pt idx="398">
                  <c:v>0.33696830700000002</c:v>
                </c:pt>
                <c:pt idx="399">
                  <c:v>0.70726243499999997</c:v>
                </c:pt>
                <c:pt idx="400">
                  <c:v>0.88980017300000003</c:v>
                </c:pt>
                <c:pt idx="401">
                  <c:v>0.41111171400000002</c:v>
                </c:pt>
                <c:pt idx="402">
                  <c:v>0.81673898899999997</c:v>
                </c:pt>
                <c:pt idx="403">
                  <c:v>0.38744069799999997</c:v>
                </c:pt>
                <c:pt idx="404">
                  <c:v>0.20314024</c:v>
                </c:pt>
                <c:pt idx="405">
                  <c:v>0.35514901900000001</c:v>
                </c:pt>
                <c:pt idx="406">
                  <c:v>0.28931006599999998</c:v>
                </c:pt>
                <c:pt idx="407">
                  <c:v>0.79132877700000004</c:v>
                </c:pt>
                <c:pt idx="408">
                  <c:v>0.34877754799999999</c:v>
                </c:pt>
                <c:pt idx="409">
                  <c:v>0.355289682</c:v>
                </c:pt>
                <c:pt idx="410">
                  <c:v>0.29050863300000002</c:v>
                </c:pt>
                <c:pt idx="411">
                  <c:v>0.31742397100000003</c:v>
                </c:pt>
                <c:pt idx="412">
                  <c:v>6.3272851000000005E-2</c:v>
                </c:pt>
                <c:pt idx="413">
                  <c:v>0.271064535</c:v>
                </c:pt>
                <c:pt idx="414">
                  <c:v>0.28986598499999999</c:v>
                </c:pt>
                <c:pt idx="415">
                  <c:v>0.29410620300000001</c:v>
                </c:pt>
                <c:pt idx="416">
                  <c:v>0.36631201099999999</c:v>
                </c:pt>
                <c:pt idx="417">
                  <c:v>0.270235051</c:v>
                </c:pt>
                <c:pt idx="418">
                  <c:v>0.29632857099999999</c:v>
                </c:pt>
                <c:pt idx="419">
                  <c:v>0.37671353000000002</c:v>
                </c:pt>
                <c:pt idx="420">
                  <c:v>0.30682119699999999</c:v>
                </c:pt>
                <c:pt idx="421">
                  <c:v>0.30175376799999998</c:v>
                </c:pt>
                <c:pt idx="422">
                  <c:v>0.73516504500000002</c:v>
                </c:pt>
                <c:pt idx="423">
                  <c:v>0.325280607</c:v>
                </c:pt>
                <c:pt idx="424">
                  <c:v>0.26859790500000003</c:v>
                </c:pt>
                <c:pt idx="425">
                  <c:v>0.76671958399999995</c:v>
                </c:pt>
                <c:pt idx="426">
                  <c:v>0.37529212299999998</c:v>
                </c:pt>
                <c:pt idx="427">
                  <c:v>0.39971568600000001</c:v>
                </c:pt>
                <c:pt idx="428">
                  <c:v>0.75352838700000002</c:v>
                </c:pt>
                <c:pt idx="429">
                  <c:v>0.769712917</c:v>
                </c:pt>
                <c:pt idx="430">
                  <c:v>0.72099868700000003</c:v>
                </c:pt>
                <c:pt idx="431">
                  <c:v>0.29431513799999998</c:v>
                </c:pt>
                <c:pt idx="432">
                  <c:v>0.40838783200000001</c:v>
                </c:pt>
                <c:pt idx="433">
                  <c:v>0.28647323200000002</c:v>
                </c:pt>
                <c:pt idx="434">
                  <c:v>0.31287320699999999</c:v>
                </c:pt>
                <c:pt idx="435">
                  <c:v>0.337569324</c:v>
                </c:pt>
                <c:pt idx="436">
                  <c:v>0.28248852099999999</c:v>
                </c:pt>
                <c:pt idx="437">
                  <c:v>0.305653534</c:v>
                </c:pt>
                <c:pt idx="438">
                  <c:v>0.32804208600000001</c:v>
                </c:pt>
                <c:pt idx="439">
                  <c:v>0.80979441699999999</c:v>
                </c:pt>
                <c:pt idx="440">
                  <c:v>0.277388947</c:v>
                </c:pt>
                <c:pt idx="441">
                  <c:v>0.36580649700000001</c:v>
                </c:pt>
                <c:pt idx="442">
                  <c:v>0.46618944499999998</c:v>
                </c:pt>
                <c:pt idx="443">
                  <c:v>0.39773966599999999</c:v>
                </c:pt>
                <c:pt idx="444">
                  <c:v>0.89046022400000002</c:v>
                </c:pt>
                <c:pt idx="445">
                  <c:v>0.264549906</c:v>
                </c:pt>
                <c:pt idx="446">
                  <c:v>0.78644004999999995</c:v>
                </c:pt>
                <c:pt idx="447">
                  <c:v>0.37616545899999998</c:v>
                </c:pt>
                <c:pt idx="448">
                  <c:v>0.84069780400000005</c:v>
                </c:pt>
                <c:pt idx="449">
                  <c:v>0.30439136500000002</c:v>
                </c:pt>
                <c:pt idx="450">
                  <c:v>0.31522057399999998</c:v>
                </c:pt>
                <c:pt idx="451">
                  <c:v>0.27637792100000003</c:v>
                </c:pt>
                <c:pt idx="452">
                  <c:v>0.82335899099999998</c:v>
                </c:pt>
                <c:pt idx="453">
                  <c:v>0.71229637199999996</c:v>
                </c:pt>
                <c:pt idx="454">
                  <c:v>0.82295960099999999</c:v>
                </c:pt>
                <c:pt idx="455">
                  <c:v>0.30506968600000001</c:v>
                </c:pt>
                <c:pt idx="456">
                  <c:v>0.32300404300000002</c:v>
                </c:pt>
                <c:pt idx="457">
                  <c:v>0.341239503</c:v>
                </c:pt>
                <c:pt idx="458">
                  <c:v>0.31417304499999998</c:v>
                </c:pt>
                <c:pt idx="459">
                  <c:v>0.26964363000000002</c:v>
                </c:pt>
                <c:pt idx="460">
                  <c:v>0.31938865300000002</c:v>
                </c:pt>
                <c:pt idx="461">
                  <c:v>0.28005950499999999</c:v>
                </c:pt>
                <c:pt idx="462">
                  <c:v>0.36821531600000001</c:v>
                </c:pt>
                <c:pt idx="463">
                  <c:v>0.28627432400000002</c:v>
                </c:pt>
                <c:pt idx="464">
                  <c:v>0.28235128199999998</c:v>
                </c:pt>
                <c:pt idx="465">
                  <c:v>0.35350182400000002</c:v>
                </c:pt>
                <c:pt idx="466">
                  <c:v>0.30856169999999999</c:v>
                </c:pt>
                <c:pt idx="467">
                  <c:v>0.72158818300000005</c:v>
                </c:pt>
                <c:pt idx="468">
                  <c:v>0.26867426599999999</c:v>
                </c:pt>
                <c:pt idx="469">
                  <c:v>0.31446315200000002</c:v>
                </c:pt>
                <c:pt idx="470">
                  <c:v>0.31675102599999999</c:v>
                </c:pt>
                <c:pt idx="471">
                  <c:v>0.304168206</c:v>
                </c:pt>
                <c:pt idx="472">
                  <c:v>3.2207541999999999E-2</c:v>
                </c:pt>
                <c:pt idx="473">
                  <c:v>0.32619888699999999</c:v>
                </c:pt>
                <c:pt idx="474">
                  <c:v>0.34299100799999999</c:v>
                </c:pt>
                <c:pt idx="475">
                  <c:v>0.38605150599999999</c:v>
                </c:pt>
                <c:pt idx="476">
                  <c:v>0.34980325600000001</c:v>
                </c:pt>
                <c:pt idx="477">
                  <c:v>0.27931597800000002</c:v>
                </c:pt>
                <c:pt idx="478">
                  <c:v>1.9212066E-2</c:v>
                </c:pt>
                <c:pt idx="479">
                  <c:v>0.72495570499999995</c:v>
                </c:pt>
                <c:pt idx="480">
                  <c:v>0.288470332</c:v>
                </c:pt>
                <c:pt idx="481">
                  <c:v>0.35674482899999999</c:v>
                </c:pt>
                <c:pt idx="482">
                  <c:v>0.33223881700000002</c:v>
                </c:pt>
                <c:pt idx="483">
                  <c:v>0.32419355500000002</c:v>
                </c:pt>
                <c:pt idx="484">
                  <c:v>0.31676037299999998</c:v>
                </c:pt>
                <c:pt idx="485">
                  <c:v>0.128279596</c:v>
                </c:pt>
                <c:pt idx="486">
                  <c:v>0.37416587800000001</c:v>
                </c:pt>
                <c:pt idx="487">
                  <c:v>0.39039059399999998</c:v>
                </c:pt>
                <c:pt idx="488">
                  <c:v>0.72372119099999999</c:v>
                </c:pt>
                <c:pt idx="489">
                  <c:v>0.272227993</c:v>
                </c:pt>
                <c:pt idx="490">
                  <c:v>0.910416683</c:v>
                </c:pt>
                <c:pt idx="491">
                  <c:v>2.902714E-2</c:v>
                </c:pt>
                <c:pt idx="492">
                  <c:v>0.35072509099999999</c:v>
                </c:pt>
                <c:pt idx="493">
                  <c:v>0.78377954999999999</c:v>
                </c:pt>
                <c:pt idx="494">
                  <c:v>0.37962084800000001</c:v>
                </c:pt>
                <c:pt idx="495">
                  <c:v>0.40214566099999999</c:v>
                </c:pt>
                <c:pt idx="496">
                  <c:v>0.29446893899999999</c:v>
                </c:pt>
                <c:pt idx="497">
                  <c:v>0.37424218799999998</c:v>
                </c:pt>
                <c:pt idx="498">
                  <c:v>0.76402838799999995</c:v>
                </c:pt>
                <c:pt idx="499">
                  <c:v>0.30432299499999999</c:v>
                </c:pt>
                <c:pt idx="500">
                  <c:v>0.303692923</c:v>
                </c:pt>
                <c:pt idx="501">
                  <c:v>0.90452048600000001</c:v>
                </c:pt>
                <c:pt idx="502">
                  <c:v>0.34215163199999998</c:v>
                </c:pt>
                <c:pt idx="503">
                  <c:v>0.30369803000000001</c:v>
                </c:pt>
                <c:pt idx="504">
                  <c:v>0.35467916900000002</c:v>
                </c:pt>
              </c:numCache>
            </c:numRef>
          </c:xVal>
          <c:yVal>
            <c:numRef>
              <c:f>Sheet1!$F$2:$F$506</c:f>
              <c:numCache>
                <c:formatCode>General</c:formatCode>
                <c:ptCount val="505"/>
                <c:pt idx="0">
                  <c:v>5417.6614259999997</c:v>
                </c:pt>
                <c:pt idx="1">
                  <c:v>9258.9929649999995</c:v>
                </c:pt>
                <c:pt idx="2">
                  <c:v>7346.3345040000004</c:v>
                </c:pt>
                <c:pt idx="3">
                  <c:v>3535.5143520000001</c:v>
                </c:pt>
                <c:pt idx="4">
                  <c:v>6878.8842489999997</c:v>
                </c:pt>
                <c:pt idx="5">
                  <c:v>14783.37909</c:v>
                </c:pt>
                <c:pt idx="6">
                  <c:v>17879.55891</c:v>
                </c:pt>
                <c:pt idx="7">
                  <c:v>16009.23776</c:v>
                </c:pt>
                <c:pt idx="8">
                  <c:v>16398.401330000001</c:v>
                </c:pt>
                <c:pt idx="9">
                  <c:v>13621.639730000001</c:v>
                </c:pt>
                <c:pt idx="10">
                  <c:v>8022.208541</c:v>
                </c:pt>
                <c:pt idx="11">
                  <c:v>13709.670270000001</c:v>
                </c:pt>
                <c:pt idx="12">
                  <c:v>7780.5899140000001</c:v>
                </c:pt>
                <c:pt idx="13">
                  <c:v>17866.833600000002</c:v>
                </c:pt>
                <c:pt idx="14">
                  <c:v>14324.555979999999</c:v>
                </c:pt>
                <c:pt idx="15">
                  <c:v>13809.73409</c:v>
                </c:pt>
                <c:pt idx="16">
                  <c:v>5168.2254750000002</c:v>
                </c:pt>
                <c:pt idx="17">
                  <c:v>16215.399079999999</c:v>
                </c:pt>
                <c:pt idx="18">
                  <c:v>5706.1495729999997</c:v>
                </c:pt>
                <c:pt idx="19">
                  <c:v>4128.0447960000001</c:v>
                </c:pt>
                <c:pt idx="20">
                  <c:v>8376.7494779999997</c:v>
                </c:pt>
                <c:pt idx="21">
                  <c:v>17258.574970000001</c:v>
                </c:pt>
                <c:pt idx="22">
                  <c:v>7467.0367020000003</c:v>
                </c:pt>
                <c:pt idx="23">
                  <c:v>6932.487932</c:v>
                </c:pt>
                <c:pt idx="24">
                  <c:v>7151.650866</c:v>
                </c:pt>
                <c:pt idx="25">
                  <c:v>7762.2550670000001</c:v>
                </c:pt>
                <c:pt idx="26">
                  <c:v>14911.868399999999</c:v>
                </c:pt>
                <c:pt idx="27">
                  <c:v>5103.60923</c:v>
                </c:pt>
                <c:pt idx="28">
                  <c:v>16816.911899999999</c:v>
                </c:pt>
                <c:pt idx="29">
                  <c:v>7283.5047729999997</c:v>
                </c:pt>
                <c:pt idx="30">
                  <c:v>16741.013889999998</c:v>
                </c:pt>
                <c:pt idx="31">
                  <c:v>7263.242448</c:v>
                </c:pt>
                <c:pt idx="32">
                  <c:v>5603.1210279999996</c:v>
                </c:pt>
                <c:pt idx="33">
                  <c:v>6845.0568219999996</c:v>
                </c:pt>
                <c:pt idx="34">
                  <c:v>7413.7844869999999</c:v>
                </c:pt>
                <c:pt idx="35">
                  <c:v>5256.4345599999997</c:v>
                </c:pt>
                <c:pt idx="36">
                  <c:v>15607.561540000001</c:v>
                </c:pt>
                <c:pt idx="37">
                  <c:v>3005.5774820000001</c:v>
                </c:pt>
                <c:pt idx="38">
                  <c:v>6484.6307379999998</c:v>
                </c:pt>
                <c:pt idx="39">
                  <c:v>17815.348409999999</c:v>
                </c:pt>
                <c:pt idx="40">
                  <c:v>15978.332839999999</c:v>
                </c:pt>
                <c:pt idx="41">
                  <c:v>5011.1120620000002</c:v>
                </c:pt>
                <c:pt idx="42">
                  <c:v>7500.4524140000003</c:v>
                </c:pt>
                <c:pt idx="43">
                  <c:v>15026.26215</c:v>
                </c:pt>
                <c:pt idx="44">
                  <c:v>18205.33626</c:v>
                </c:pt>
                <c:pt idx="45">
                  <c:v>15866.91394</c:v>
                </c:pt>
                <c:pt idx="46">
                  <c:v>16620.010470000001</c:v>
                </c:pt>
                <c:pt idx="47">
                  <c:v>16870.671999999999</c:v>
                </c:pt>
                <c:pt idx="48">
                  <c:v>17705.992389999999</c:v>
                </c:pt>
                <c:pt idx="49">
                  <c:v>5074.121212</c:v>
                </c:pt>
                <c:pt idx="50">
                  <c:v>7708.1126089999998</c:v>
                </c:pt>
                <c:pt idx="51">
                  <c:v>5781.6580469999999</c:v>
                </c:pt>
                <c:pt idx="52">
                  <c:v>3697.513645</c:v>
                </c:pt>
                <c:pt idx="53">
                  <c:v>3270.1504340000001</c:v>
                </c:pt>
                <c:pt idx="54">
                  <c:v>7464.1632570000002</c:v>
                </c:pt>
                <c:pt idx="55">
                  <c:v>16517.208750000002</c:v>
                </c:pt>
                <c:pt idx="56">
                  <c:v>13993.24402</c:v>
                </c:pt>
                <c:pt idx="57">
                  <c:v>6773.0490900000004</c:v>
                </c:pt>
                <c:pt idx="58">
                  <c:v>15774.69061</c:v>
                </c:pt>
                <c:pt idx="59">
                  <c:v>6300.8437569999996</c:v>
                </c:pt>
                <c:pt idx="60">
                  <c:v>2494.556274</c:v>
                </c:pt>
                <c:pt idx="61">
                  <c:v>10547.775369999999</c:v>
                </c:pt>
                <c:pt idx="62">
                  <c:v>16840.57058</c:v>
                </c:pt>
                <c:pt idx="63">
                  <c:v>7240.7596869999998</c:v>
                </c:pt>
                <c:pt idx="64">
                  <c:v>15422.0558</c:v>
                </c:pt>
                <c:pt idx="65">
                  <c:v>13541.80177</c:v>
                </c:pt>
                <c:pt idx="66">
                  <c:v>8777.4961770000009</c:v>
                </c:pt>
                <c:pt idx="67">
                  <c:v>7175.0902189999997</c:v>
                </c:pt>
                <c:pt idx="68">
                  <c:v>4879.3348729999998</c:v>
                </c:pt>
                <c:pt idx="69">
                  <c:v>1617.2257</c:v>
                </c:pt>
                <c:pt idx="70">
                  <c:v>16798.886109999999</c:v>
                </c:pt>
                <c:pt idx="71">
                  <c:v>3942.389134</c:v>
                </c:pt>
                <c:pt idx="72">
                  <c:v>15048.89961</c:v>
                </c:pt>
                <c:pt idx="73">
                  <c:v>6277.6751510000004</c:v>
                </c:pt>
                <c:pt idx="74">
                  <c:v>6509.4115060000004</c:v>
                </c:pt>
                <c:pt idx="75">
                  <c:v>15235.445460000001</c:v>
                </c:pt>
                <c:pt idx="76">
                  <c:v>14942.560719999999</c:v>
                </c:pt>
                <c:pt idx="77">
                  <c:v>4420.0727100000004</c:v>
                </c:pt>
                <c:pt idx="78">
                  <c:v>4698.2947109999996</c:v>
                </c:pt>
                <c:pt idx="79">
                  <c:v>14975.384239999999</c:v>
                </c:pt>
                <c:pt idx="80">
                  <c:v>13556.935880000001</c:v>
                </c:pt>
                <c:pt idx="81">
                  <c:v>13873.50757</c:v>
                </c:pt>
                <c:pt idx="82">
                  <c:v>14798.86815</c:v>
                </c:pt>
                <c:pt idx="83">
                  <c:v>6584.654681</c:v>
                </c:pt>
                <c:pt idx="84">
                  <c:v>15315.0285</c:v>
                </c:pt>
                <c:pt idx="85">
                  <c:v>15139.40314</c:v>
                </c:pt>
                <c:pt idx="86">
                  <c:v>5037.8991390000001</c:v>
                </c:pt>
                <c:pt idx="87">
                  <c:v>14874.557989999999</c:v>
                </c:pt>
                <c:pt idx="88">
                  <c:v>14152.671689999999</c:v>
                </c:pt>
                <c:pt idx="89">
                  <c:v>5504.3855439999998</c:v>
                </c:pt>
                <c:pt idx="90">
                  <c:v>14339.65292</c:v>
                </c:pt>
                <c:pt idx="91">
                  <c:v>5495.1657320000004</c:v>
                </c:pt>
                <c:pt idx="92">
                  <c:v>17954.09506</c:v>
                </c:pt>
                <c:pt idx="93">
                  <c:v>14981.4022</c:v>
                </c:pt>
                <c:pt idx="94">
                  <c:v>16148.37045</c:v>
                </c:pt>
                <c:pt idx="95">
                  <c:v>16200.013010000001</c:v>
                </c:pt>
                <c:pt idx="96">
                  <c:v>14177.51332</c:v>
                </c:pt>
                <c:pt idx="97">
                  <c:v>7002.9765539999999</c:v>
                </c:pt>
                <c:pt idx="98">
                  <c:v>6142.2016190000004</c:v>
                </c:pt>
                <c:pt idx="99">
                  <c:v>7533.6736090000004</c:v>
                </c:pt>
                <c:pt idx="100">
                  <c:v>15130.595230000001</c:v>
                </c:pt>
                <c:pt idx="101">
                  <c:v>8557.8601259999996</c:v>
                </c:pt>
                <c:pt idx="102">
                  <c:v>14209.9328</c:v>
                </c:pt>
                <c:pt idx="103">
                  <c:v>6387.2196940000003</c:v>
                </c:pt>
                <c:pt idx="104">
                  <c:v>2961.7168740000002</c:v>
                </c:pt>
                <c:pt idx="105">
                  <c:v>15816.101919999999</c:v>
                </c:pt>
                <c:pt idx="106">
                  <c:v>2913.3681470000001</c:v>
                </c:pt>
                <c:pt idx="107">
                  <c:v>7557.937594</c:v>
                </c:pt>
                <c:pt idx="108">
                  <c:v>16719.815879999998</c:v>
                </c:pt>
                <c:pt idx="109">
                  <c:v>5154.3306350000003</c:v>
                </c:pt>
                <c:pt idx="110">
                  <c:v>7270.4195339999997</c:v>
                </c:pt>
                <c:pt idx="111">
                  <c:v>5349.0654469999999</c:v>
                </c:pt>
                <c:pt idx="112">
                  <c:v>5495.6421380000002</c:v>
                </c:pt>
                <c:pt idx="113">
                  <c:v>6988.1973680000001</c:v>
                </c:pt>
                <c:pt idx="114">
                  <c:v>13585.778619999999</c:v>
                </c:pt>
                <c:pt idx="115">
                  <c:v>7070.9670070000002</c:v>
                </c:pt>
                <c:pt idx="116">
                  <c:v>6701.5276649999996</c:v>
                </c:pt>
                <c:pt idx="117">
                  <c:v>13669.110629999999</c:v>
                </c:pt>
                <c:pt idx="118">
                  <c:v>15990.494129999999</c:v>
                </c:pt>
                <c:pt idx="119">
                  <c:v>6159.6629359999997</c:v>
                </c:pt>
                <c:pt idx="120">
                  <c:v>16281.832270000001</c:v>
                </c:pt>
                <c:pt idx="121">
                  <c:v>14803.153270000001</c:v>
                </c:pt>
                <c:pt idx="122">
                  <c:v>14863.23359</c:v>
                </c:pt>
                <c:pt idx="123">
                  <c:v>6756.749073</c:v>
                </c:pt>
                <c:pt idx="124">
                  <c:v>17096.391510000001</c:v>
                </c:pt>
                <c:pt idx="125">
                  <c:v>7255.9031139999997</c:v>
                </c:pt>
                <c:pt idx="126">
                  <c:v>15520.53631</c:v>
                </c:pt>
                <c:pt idx="127">
                  <c:v>15510.11298</c:v>
                </c:pt>
                <c:pt idx="128">
                  <c:v>6205.6626500000002</c:v>
                </c:pt>
                <c:pt idx="129">
                  <c:v>15345.65812</c:v>
                </c:pt>
                <c:pt idx="130">
                  <c:v>16450.003270000001</c:v>
                </c:pt>
                <c:pt idx="131">
                  <c:v>5772.1171359999998</c:v>
                </c:pt>
                <c:pt idx="132">
                  <c:v>15901.23897</c:v>
                </c:pt>
                <c:pt idx="133">
                  <c:v>7028.67551</c:v>
                </c:pt>
                <c:pt idx="134">
                  <c:v>17736.942599999998</c:v>
                </c:pt>
                <c:pt idx="135">
                  <c:v>8777.0774720000009</c:v>
                </c:pt>
                <c:pt idx="136">
                  <c:v>14634.430689999999</c:v>
                </c:pt>
                <c:pt idx="137">
                  <c:v>8995.1800879999992</c:v>
                </c:pt>
                <c:pt idx="138">
                  <c:v>16694.706839999999</c:v>
                </c:pt>
                <c:pt idx="139">
                  <c:v>6961.2041920000001</c:v>
                </c:pt>
                <c:pt idx="140">
                  <c:v>5417.2372939999996</c:v>
                </c:pt>
                <c:pt idx="141">
                  <c:v>17971.193640000001</c:v>
                </c:pt>
                <c:pt idx="142">
                  <c:v>17303.957190000001</c:v>
                </c:pt>
                <c:pt idx="143">
                  <c:v>6518.2834679999996</c:v>
                </c:pt>
                <c:pt idx="144">
                  <c:v>6852.5548669999998</c:v>
                </c:pt>
                <c:pt idx="145">
                  <c:v>14352.643770000001</c:v>
                </c:pt>
                <c:pt idx="146">
                  <c:v>2963.6377080000002</c:v>
                </c:pt>
                <c:pt idx="147">
                  <c:v>15420.62564</c:v>
                </c:pt>
                <c:pt idx="148">
                  <c:v>7670.6909660000001</c:v>
                </c:pt>
                <c:pt idx="149">
                  <c:v>6740.7651820000001</c:v>
                </c:pt>
                <c:pt idx="150">
                  <c:v>17532.164779999999</c:v>
                </c:pt>
                <c:pt idx="151">
                  <c:v>17406.07402</c:v>
                </c:pt>
                <c:pt idx="152">
                  <c:v>6595.7260100000003</c:v>
                </c:pt>
                <c:pt idx="153">
                  <c:v>9456.8769630000006</c:v>
                </c:pt>
                <c:pt idx="154">
                  <c:v>7821.4478040000004</c:v>
                </c:pt>
                <c:pt idx="155">
                  <c:v>16799.44427</c:v>
                </c:pt>
                <c:pt idx="156">
                  <c:v>610.44621910000001</c:v>
                </c:pt>
                <c:pt idx="157">
                  <c:v>14337.288329999999</c:v>
                </c:pt>
                <c:pt idx="158">
                  <c:v>16023.445659999999</c:v>
                </c:pt>
                <c:pt idx="159">
                  <c:v>15612.628549999999</c:v>
                </c:pt>
                <c:pt idx="160">
                  <c:v>16252.88305</c:v>
                </c:pt>
                <c:pt idx="161">
                  <c:v>15631.83677</c:v>
                </c:pt>
                <c:pt idx="162">
                  <c:v>6132.8982050000004</c:v>
                </c:pt>
                <c:pt idx="163">
                  <c:v>16353.47179</c:v>
                </c:pt>
                <c:pt idx="164">
                  <c:v>7180.713788</c:v>
                </c:pt>
                <c:pt idx="165">
                  <c:v>3731.3397610000002</c:v>
                </c:pt>
                <c:pt idx="166">
                  <c:v>7166.8586050000004</c:v>
                </c:pt>
                <c:pt idx="167">
                  <c:v>18126.577450000001</c:v>
                </c:pt>
                <c:pt idx="168">
                  <c:v>17194.828020000001</c:v>
                </c:pt>
                <c:pt idx="169">
                  <c:v>15628.95708</c:v>
                </c:pt>
                <c:pt idx="170">
                  <c:v>13470.97061</c:v>
                </c:pt>
                <c:pt idx="171">
                  <c:v>8354.1965080000009</c:v>
                </c:pt>
                <c:pt idx="172">
                  <c:v>14619.35428</c:v>
                </c:pt>
                <c:pt idx="173">
                  <c:v>4102.0654249999998</c:v>
                </c:pt>
                <c:pt idx="174">
                  <c:v>16626.22236</c:v>
                </c:pt>
                <c:pt idx="175">
                  <c:v>6652.3910239999996</c:v>
                </c:pt>
                <c:pt idx="176">
                  <c:v>17968.553929999998</c:v>
                </c:pt>
                <c:pt idx="177">
                  <c:v>17093.069960000001</c:v>
                </c:pt>
                <c:pt idx="178">
                  <c:v>15012.853010000001</c:v>
                </c:pt>
                <c:pt idx="179">
                  <c:v>3297.0588440000001</c:v>
                </c:pt>
                <c:pt idx="180">
                  <c:v>13791.035760000001</c:v>
                </c:pt>
                <c:pt idx="181">
                  <c:v>5815.6600959999996</c:v>
                </c:pt>
                <c:pt idx="182">
                  <c:v>7468.8510800000004</c:v>
                </c:pt>
                <c:pt idx="183">
                  <c:v>16918.903460000001</c:v>
                </c:pt>
                <c:pt idx="184">
                  <c:v>5852.3262430000004</c:v>
                </c:pt>
                <c:pt idx="185">
                  <c:v>5006.5286910000004</c:v>
                </c:pt>
                <c:pt idx="186">
                  <c:v>17287.907019999999</c:v>
                </c:pt>
                <c:pt idx="187">
                  <c:v>5446.5574729999998</c:v>
                </c:pt>
                <c:pt idx="188">
                  <c:v>16867.130819999998</c:v>
                </c:pt>
                <c:pt idx="189">
                  <c:v>6904.3182239999996</c:v>
                </c:pt>
                <c:pt idx="190">
                  <c:v>15286.769340000001</c:v>
                </c:pt>
                <c:pt idx="191">
                  <c:v>4792.4265809999997</c:v>
                </c:pt>
                <c:pt idx="192">
                  <c:v>7387.8354380000001</c:v>
                </c:pt>
                <c:pt idx="193">
                  <c:v>6420.9440709999999</c:v>
                </c:pt>
                <c:pt idx="194">
                  <c:v>6101.372147</c:v>
                </c:pt>
                <c:pt idx="195">
                  <c:v>12554.69274</c:v>
                </c:pt>
                <c:pt idx="196">
                  <c:v>6190.8640830000004</c:v>
                </c:pt>
                <c:pt idx="197">
                  <c:v>15648.65667</c:v>
                </c:pt>
                <c:pt idx="198">
                  <c:v>18207.361700000001</c:v>
                </c:pt>
                <c:pt idx="199">
                  <c:v>4573.6063459999996</c:v>
                </c:pt>
                <c:pt idx="200">
                  <c:v>5349.8211819999997</c:v>
                </c:pt>
                <c:pt idx="201">
                  <c:v>3016.820643</c:v>
                </c:pt>
                <c:pt idx="202">
                  <c:v>16262.62379</c:v>
                </c:pt>
                <c:pt idx="203">
                  <c:v>5783.8469279999999</c:v>
                </c:pt>
                <c:pt idx="204">
                  <c:v>13641.009539999999</c:v>
                </c:pt>
                <c:pt idx="205">
                  <c:v>16251.75945</c:v>
                </c:pt>
                <c:pt idx="206">
                  <c:v>13832.379370000001</c:v>
                </c:pt>
                <c:pt idx="207">
                  <c:v>6457.7906409999996</c:v>
                </c:pt>
                <c:pt idx="208">
                  <c:v>6135.3081970000003</c:v>
                </c:pt>
                <c:pt idx="209">
                  <c:v>15391.95219</c:v>
                </c:pt>
                <c:pt idx="210">
                  <c:v>7837.23362</c:v>
                </c:pt>
                <c:pt idx="211">
                  <c:v>5563.9069490000002</c:v>
                </c:pt>
                <c:pt idx="212">
                  <c:v>20000</c:v>
                </c:pt>
                <c:pt idx="213">
                  <c:v>6225.3760819999998</c:v>
                </c:pt>
                <c:pt idx="214">
                  <c:v>14558.054539999999</c:v>
                </c:pt>
                <c:pt idx="215">
                  <c:v>4352.6993050000001</c:v>
                </c:pt>
                <c:pt idx="216">
                  <c:v>5889.8311670000003</c:v>
                </c:pt>
                <c:pt idx="217">
                  <c:v>14479.37412</c:v>
                </c:pt>
                <c:pt idx="218">
                  <c:v>9288.1897860000008</c:v>
                </c:pt>
                <c:pt idx="219">
                  <c:v>17886.537369999998</c:v>
                </c:pt>
                <c:pt idx="220">
                  <c:v>14424.098</c:v>
                </c:pt>
                <c:pt idx="221">
                  <c:v>6702.9519259999997</c:v>
                </c:pt>
                <c:pt idx="222">
                  <c:v>17631.568879999999</c:v>
                </c:pt>
                <c:pt idx="223">
                  <c:v>6129.2889859999996</c:v>
                </c:pt>
                <c:pt idx="224">
                  <c:v>6529.5863099999997</c:v>
                </c:pt>
                <c:pt idx="225">
                  <c:v>14935.14481</c:v>
                </c:pt>
                <c:pt idx="226">
                  <c:v>12869.76107</c:v>
                </c:pt>
                <c:pt idx="227">
                  <c:v>14773.407209999999</c:v>
                </c:pt>
                <c:pt idx="228">
                  <c:v>13104.96276</c:v>
                </c:pt>
                <c:pt idx="229">
                  <c:v>15086.70112</c:v>
                </c:pt>
                <c:pt idx="230">
                  <c:v>17465.85629</c:v>
                </c:pt>
                <c:pt idx="231">
                  <c:v>5138.1095690000002</c:v>
                </c:pt>
                <c:pt idx="232">
                  <c:v>15300.45379</c:v>
                </c:pt>
                <c:pt idx="233">
                  <c:v>6799.6252720000002</c:v>
                </c:pt>
                <c:pt idx="234">
                  <c:v>15628.791649999999</c:v>
                </c:pt>
                <c:pt idx="235">
                  <c:v>18475.48747</c:v>
                </c:pt>
                <c:pt idx="236">
                  <c:v>15721.86284</c:v>
                </c:pt>
                <c:pt idx="237">
                  <c:v>7924.641138</c:v>
                </c:pt>
                <c:pt idx="238">
                  <c:v>12702.847390000001</c:v>
                </c:pt>
                <c:pt idx="239">
                  <c:v>7285.180437</c:v>
                </c:pt>
                <c:pt idx="240">
                  <c:v>15370.668830000001</c:v>
                </c:pt>
                <c:pt idx="241">
                  <c:v>4691.5521390000004</c:v>
                </c:pt>
                <c:pt idx="242">
                  <c:v>7497.2316069999997</c:v>
                </c:pt>
                <c:pt idx="243">
                  <c:v>15834.113170000001</c:v>
                </c:pt>
                <c:pt idx="244">
                  <c:v>15908.036</c:v>
                </c:pt>
                <c:pt idx="245">
                  <c:v>16033.971170000001</c:v>
                </c:pt>
                <c:pt idx="246">
                  <c:v>14855.95102</c:v>
                </c:pt>
                <c:pt idx="247">
                  <c:v>8316.3111019999997</c:v>
                </c:pt>
                <c:pt idx="248">
                  <c:v>18434.099149999998</c:v>
                </c:pt>
                <c:pt idx="249">
                  <c:v>14018.34987</c:v>
                </c:pt>
                <c:pt idx="250">
                  <c:v>7003.095703</c:v>
                </c:pt>
                <c:pt idx="251">
                  <c:v>5997.6902</c:v>
                </c:pt>
                <c:pt idx="252">
                  <c:v>13735.43874</c:v>
                </c:pt>
                <c:pt idx="253">
                  <c:v>15823.032359999999</c:v>
                </c:pt>
                <c:pt idx="254">
                  <c:v>14967.83963</c:v>
                </c:pt>
                <c:pt idx="255">
                  <c:v>18210.088100000001</c:v>
                </c:pt>
                <c:pt idx="256">
                  <c:v>15813.96457</c:v>
                </c:pt>
                <c:pt idx="257">
                  <c:v>13746.745440000001</c:v>
                </c:pt>
                <c:pt idx="258">
                  <c:v>7232.825143</c:v>
                </c:pt>
                <c:pt idx="259">
                  <c:v>15294.66151</c:v>
                </c:pt>
                <c:pt idx="260">
                  <c:v>7819.3932160000004</c:v>
                </c:pt>
                <c:pt idx="261">
                  <c:v>6255.5526410000002</c:v>
                </c:pt>
                <c:pt idx="262">
                  <c:v>15995.16005</c:v>
                </c:pt>
                <c:pt idx="263">
                  <c:v>14856.939</c:v>
                </c:pt>
                <c:pt idx="264">
                  <c:v>16555.159380000001</c:v>
                </c:pt>
                <c:pt idx="265">
                  <c:v>18516.451809999999</c:v>
                </c:pt>
                <c:pt idx="266">
                  <c:v>0</c:v>
                </c:pt>
                <c:pt idx="267">
                  <c:v>3290.8294689999998</c:v>
                </c:pt>
                <c:pt idx="268">
                  <c:v>12832.76872</c:v>
                </c:pt>
                <c:pt idx="269">
                  <c:v>17091.90423</c:v>
                </c:pt>
                <c:pt idx="270">
                  <c:v>4444.4476839999998</c:v>
                </c:pt>
                <c:pt idx="271">
                  <c:v>18615.632590000001</c:v>
                </c:pt>
                <c:pt idx="272">
                  <c:v>14396.56828</c:v>
                </c:pt>
                <c:pt idx="273">
                  <c:v>6710.5740180000003</c:v>
                </c:pt>
                <c:pt idx="274">
                  <c:v>6406.8771299999999</c:v>
                </c:pt>
                <c:pt idx="275">
                  <c:v>7451.9940139999999</c:v>
                </c:pt>
                <c:pt idx="276">
                  <c:v>17755.664939999999</c:v>
                </c:pt>
                <c:pt idx="277">
                  <c:v>17739.776099999999</c:v>
                </c:pt>
                <c:pt idx="278">
                  <c:v>14082.45824</c:v>
                </c:pt>
                <c:pt idx="279">
                  <c:v>14355.310949999999</c:v>
                </c:pt>
                <c:pt idx="280">
                  <c:v>15634.78829</c:v>
                </c:pt>
                <c:pt idx="281">
                  <c:v>14503.41079</c:v>
                </c:pt>
                <c:pt idx="282">
                  <c:v>5985.0770300000004</c:v>
                </c:pt>
                <c:pt idx="283">
                  <c:v>13755.4823</c:v>
                </c:pt>
                <c:pt idx="284">
                  <c:v>2838.8158210000001</c:v>
                </c:pt>
                <c:pt idx="285">
                  <c:v>16157.73414</c:v>
                </c:pt>
                <c:pt idx="286">
                  <c:v>8150.5574390000002</c:v>
                </c:pt>
                <c:pt idx="287">
                  <c:v>17775.228169999998</c:v>
                </c:pt>
                <c:pt idx="288">
                  <c:v>4749.8792370000001</c:v>
                </c:pt>
                <c:pt idx="289">
                  <c:v>5880.8148339999998</c:v>
                </c:pt>
                <c:pt idx="290">
                  <c:v>16029.469209999999</c:v>
                </c:pt>
                <c:pt idx="291">
                  <c:v>15365.858459999999</c:v>
                </c:pt>
                <c:pt idx="292">
                  <c:v>16260.42103</c:v>
                </c:pt>
                <c:pt idx="293">
                  <c:v>4077.6586569999999</c:v>
                </c:pt>
                <c:pt idx="294">
                  <c:v>14937.99517</c:v>
                </c:pt>
                <c:pt idx="295">
                  <c:v>14624.31863</c:v>
                </c:pt>
                <c:pt idx="296">
                  <c:v>15646.32172</c:v>
                </c:pt>
                <c:pt idx="297">
                  <c:v>7806.3987500000003</c:v>
                </c:pt>
                <c:pt idx="298">
                  <c:v>16734.672750000002</c:v>
                </c:pt>
                <c:pt idx="299">
                  <c:v>15230.34511</c:v>
                </c:pt>
                <c:pt idx="300">
                  <c:v>14364.69339</c:v>
                </c:pt>
                <c:pt idx="301">
                  <c:v>16539.36419</c:v>
                </c:pt>
                <c:pt idx="302">
                  <c:v>8281.7187400000003</c:v>
                </c:pt>
                <c:pt idx="303">
                  <c:v>16616.088240000001</c:v>
                </c:pt>
                <c:pt idx="304">
                  <c:v>6746.2810840000002</c:v>
                </c:pt>
                <c:pt idx="305">
                  <c:v>16971.181550000001</c:v>
                </c:pt>
                <c:pt idx="306">
                  <c:v>16047.268330000001</c:v>
                </c:pt>
                <c:pt idx="307">
                  <c:v>6609.9185070000003</c:v>
                </c:pt>
                <c:pt idx="308">
                  <c:v>16393.395700000001</c:v>
                </c:pt>
                <c:pt idx="309">
                  <c:v>16945.326239999999</c:v>
                </c:pt>
                <c:pt idx="310">
                  <c:v>5253.265007</c:v>
                </c:pt>
                <c:pt idx="311">
                  <c:v>15063.335800000001</c:v>
                </c:pt>
                <c:pt idx="312">
                  <c:v>17106.32591</c:v>
                </c:pt>
                <c:pt idx="313">
                  <c:v>15881.242200000001</c:v>
                </c:pt>
                <c:pt idx="314">
                  <c:v>14051.256520000001</c:v>
                </c:pt>
                <c:pt idx="315">
                  <c:v>6833.5071369999996</c:v>
                </c:pt>
                <c:pt idx="316">
                  <c:v>5522.5734240000002</c:v>
                </c:pt>
                <c:pt idx="317">
                  <c:v>14265.351839999999</c:v>
                </c:pt>
                <c:pt idx="318">
                  <c:v>5893.9752850000004</c:v>
                </c:pt>
                <c:pt idx="319">
                  <c:v>13765.686</c:v>
                </c:pt>
                <c:pt idx="320">
                  <c:v>7696.8323739999996</c:v>
                </c:pt>
                <c:pt idx="321">
                  <c:v>5030.3648389999998</c:v>
                </c:pt>
                <c:pt idx="322">
                  <c:v>15607.06178</c:v>
                </c:pt>
                <c:pt idx="323">
                  <c:v>15149.81042</c:v>
                </c:pt>
                <c:pt idx="324">
                  <c:v>5590.4472159999996</c:v>
                </c:pt>
                <c:pt idx="325">
                  <c:v>14067.61779</c:v>
                </c:pt>
                <c:pt idx="326">
                  <c:v>6828.7097020000001</c:v>
                </c:pt>
                <c:pt idx="327">
                  <c:v>6486.353873</c:v>
                </c:pt>
                <c:pt idx="328">
                  <c:v>4550.7995220000003</c:v>
                </c:pt>
                <c:pt idx="329">
                  <c:v>16502.389480000002</c:v>
                </c:pt>
                <c:pt idx="330">
                  <c:v>6089.4783230000003</c:v>
                </c:pt>
                <c:pt idx="331">
                  <c:v>14361.33498</c:v>
                </c:pt>
                <c:pt idx="332">
                  <c:v>15634.31387</c:v>
                </c:pt>
                <c:pt idx="333">
                  <c:v>15319.46766</c:v>
                </c:pt>
                <c:pt idx="334">
                  <c:v>6732.0960690000002</c:v>
                </c:pt>
                <c:pt idx="335">
                  <c:v>17053.03011</c:v>
                </c:pt>
                <c:pt idx="336">
                  <c:v>16873.128639999999</c:v>
                </c:pt>
                <c:pt idx="337">
                  <c:v>14978.502140000001</c:v>
                </c:pt>
                <c:pt idx="338">
                  <c:v>6544.8474980000001</c:v>
                </c:pt>
                <c:pt idx="339">
                  <c:v>6811.3032359999997</c:v>
                </c:pt>
                <c:pt idx="340">
                  <c:v>17366.186259999999</c:v>
                </c:pt>
                <c:pt idx="341">
                  <c:v>15374.46595</c:v>
                </c:pt>
                <c:pt idx="342">
                  <c:v>16046.08302</c:v>
                </c:pt>
                <c:pt idx="343">
                  <c:v>16458.398099999999</c:v>
                </c:pt>
                <c:pt idx="344">
                  <c:v>15485.156010000001</c:v>
                </c:pt>
                <c:pt idx="345">
                  <c:v>7567.6476519999997</c:v>
                </c:pt>
                <c:pt idx="346">
                  <c:v>8302.5886379999993</c:v>
                </c:pt>
                <c:pt idx="347">
                  <c:v>14075.21737</c:v>
                </c:pt>
                <c:pt idx="348">
                  <c:v>7145.2511279999999</c:v>
                </c:pt>
                <c:pt idx="349">
                  <c:v>15134.99423</c:v>
                </c:pt>
                <c:pt idx="350">
                  <c:v>8857.8491159999994</c:v>
                </c:pt>
                <c:pt idx="351">
                  <c:v>15038.010749999999</c:v>
                </c:pt>
                <c:pt idx="352">
                  <c:v>8090.7067399999996</c:v>
                </c:pt>
                <c:pt idx="353">
                  <c:v>17324.045109999999</c:v>
                </c:pt>
                <c:pt idx="354">
                  <c:v>4126.2266509999999</c:v>
                </c:pt>
                <c:pt idx="355">
                  <c:v>16138.079369999999</c:v>
                </c:pt>
                <c:pt idx="356">
                  <c:v>16022.482480000001</c:v>
                </c:pt>
                <c:pt idx="357">
                  <c:v>4838.3483500000002</c:v>
                </c:pt>
                <c:pt idx="358">
                  <c:v>13347.558779999999</c:v>
                </c:pt>
                <c:pt idx="359">
                  <c:v>15819.577600000001</c:v>
                </c:pt>
                <c:pt idx="360">
                  <c:v>14175.169889999999</c:v>
                </c:pt>
                <c:pt idx="361">
                  <c:v>6618.549336</c:v>
                </c:pt>
                <c:pt idx="362">
                  <c:v>4206.2872390000002</c:v>
                </c:pt>
                <c:pt idx="363">
                  <c:v>7719.283633</c:v>
                </c:pt>
                <c:pt idx="364">
                  <c:v>14117.447039999999</c:v>
                </c:pt>
                <c:pt idx="365">
                  <c:v>3798.8404</c:v>
                </c:pt>
                <c:pt idx="366">
                  <c:v>14924.53722</c:v>
                </c:pt>
                <c:pt idx="367">
                  <c:v>5490.8149560000002</c:v>
                </c:pt>
                <c:pt idx="368">
                  <c:v>16828.41012</c:v>
                </c:pt>
                <c:pt idx="369">
                  <c:v>15520.35578</c:v>
                </c:pt>
                <c:pt idx="370">
                  <c:v>15104.49811</c:v>
                </c:pt>
                <c:pt idx="371">
                  <c:v>5574.2436770000004</c:v>
                </c:pt>
                <c:pt idx="372">
                  <c:v>15352.521940000001</c:v>
                </c:pt>
                <c:pt idx="373">
                  <c:v>17130.856100000001</c:v>
                </c:pt>
                <c:pt idx="374">
                  <c:v>17275.66131</c:v>
                </c:pt>
                <c:pt idx="375">
                  <c:v>4420.4458210000003</c:v>
                </c:pt>
                <c:pt idx="376">
                  <c:v>6926.1235980000001</c:v>
                </c:pt>
                <c:pt idx="377">
                  <c:v>14310.54621</c:v>
                </c:pt>
                <c:pt idx="378">
                  <c:v>7262.1087230000003</c:v>
                </c:pt>
                <c:pt idx="379">
                  <c:v>4688.6571569999996</c:v>
                </c:pt>
                <c:pt idx="380">
                  <c:v>7543.5428019999999</c:v>
                </c:pt>
                <c:pt idx="381">
                  <c:v>5956.5556770000003</c:v>
                </c:pt>
                <c:pt idx="382">
                  <c:v>15592.991529999999</c:v>
                </c:pt>
                <c:pt idx="383">
                  <c:v>14431.6528</c:v>
                </c:pt>
                <c:pt idx="384">
                  <c:v>14895.473480000001</c:v>
                </c:pt>
                <c:pt idx="385">
                  <c:v>6971.1648859999996</c:v>
                </c:pt>
                <c:pt idx="386">
                  <c:v>6491.7711499999996</c:v>
                </c:pt>
                <c:pt idx="387">
                  <c:v>9024.3374609999992</c:v>
                </c:pt>
                <c:pt idx="388">
                  <c:v>15215.28126</c:v>
                </c:pt>
                <c:pt idx="389">
                  <c:v>16696.398659999999</c:v>
                </c:pt>
                <c:pt idx="390">
                  <c:v>16524.902539999999</c:v>
                </c:pt>
                <c:pt idx="391">
                  <c:v>16837.205959999999</c:v>
                </c:pt>
                <c:pt idx="392">
                  <c:v>15924.07171</c:v>
                </c:pt>
                <c:pt idx="393">
                  <c:v>4371.2347330000002</c:v>
                </c:pt>
                <c:pt idx="394">
                  <c:v>15341.38111</c:v>
                </c:pt>
                <c:pt idx="395">
                  <c:v>14928.1656</c:v>
                </c:pt>
                <c:pt idx="396">
                  <c:v>16563.372589999999</c:v>
                </c:pt>
                <c:pt idx="397">
                  <c:v>7286.7547510000004</c:v>
                </c:pt>
                <c:pt idx="398">
                  <c:v>17348.599880000002</c:v>
                </c:pt>
                <c:pt idx="399">
                  <c:v>6296.4173110000002</c:v>
                </c:pt>
                <c:pt idx="400">
                  <c:v>2839.786357</c:v>
                </c:pt>
                <c:pt idx="401">
                  <c:v>16316.842909999999</c:v>
                </c:pt>
                <c:pt idx="402">
                  <c:v>4914.1171270000004</c:v>
                </c:pt>
                <c:pt idx="403">
                  <c:v>14936.775390000001</c:v>
                </c:pt>
                <c:pt idx="404">
                  <c:v>17969.693770000002</c:v>
                </c:pt>
                <c:pt idx="405">
                  <c:v>16091.401949999999</c:v>
                </c:pt>
                <c:pt idx="406">
                  <c:v>14386.35188</c:v>
                </c:pt>
                <c:pt idx="407">
                  <c:v>6559.8299230000002</c:v>
                </c:pt>
                <c:pt idx="408">
                  <c:v>16869.507130000002</c:v>
                </c:pt>
                <c:pt idx="409">
                  <c:v>18086.28716</c:v>
                </c:pt>
                <c:pt idx="410">
                  <c:v>13407.081389999999</c:v>
                </c:pt>
                <c:pt idx="411">
                  <c:v>16180.68808</c:v>
                </c:pt>
                <c:pt idx="412">
                  <c:v>14264.47385</c:v>
                </c:pt>
                <c:pt idx="413">
                  <c:v>15407.64676</c:v>
                </c:pt>
                <c:pt idx="414">
                  <c:v>17472.470689999998</c:v>
                </c:pt>
                <c:pt idx="415">
                  <c:v>13929.62155</c:v>
                </c:pt>
                <c:pt idx="416">
                  <c:v>18149.03587</c:v>
                </c:pt>
                <c:pt idx="417">
                  <c:v>15226.61413</c:v>
                </c:pt>
                <c:pt idx="418">
                  <c:v>16141.04898</c:v>
                </c:pt>
                <c:pt idx="419">
                  <c:v>17986.618640000001</c:v>
                </c:pt>
                <c:pt idx="420">
                  <c:v>16131.26766</c:v>
                </c:pt>
                <c:pt idx="421">
                  <c:v>17266.045730000002</c:v>
                </c:pt>
                <c:pt idx="422">
                  <c:v>7259.5409220000001</c:v>
                </c:pt>
                <c:pt idx="423">
                  <c:v>14004.613740000001</c:v>
                </c:pt>
                <c:pt idx="424">
                  <c:v>19047.77234</c:v>
                </c:pt>
                <c:pt idx="425">
                  <c:v>8148.4918479999997</c:v>
                </c:pt>
                <c:pt idx="426">
                  <c:v>15903.558360000001</c:v>
                </c:pt>
                <c:pt idx="427">
                  <c:v>15232.59807</c:v>
                </c:pt>
                <c:pt idx="428">
                  <c:v>5330.7398999999996</c:v>
                </c:pt>
                <c:pt idx="429">
                  <c:v>7101.6745140000003</c:v>
                </c:pt>
                <c:pt idx="430">
                  <c:v>6669.0335180000002</c:v>
                </c:pt>
                <c:pt idx="431">
                  <c:v>16178.20472</c:v>
                </c:pt>
                <c:pt idx="432">
                  <c:v>16293.038329999999</c:v>
                </c:pt>
                <c:pt idx="433">
                  <c:v>14406.561250000001</c:v>
                </c:pt>
                <c:pt idx="434">
                  <c:v>17105.79393</c:v>
                </c:pt>
                <c:pt idx="435">
                  <c:v>15530.93413</c:v>
                </c:pt>
                <c:pt idx="436">
                  <c:v>18794.488170000001</c:v>
                </c:pt>
                <c:pt idx="437">
                  <c:v>17326.175609999998</c:v>
                </c:pt>
                <c:pt idx="438">
                  <c:v>15693.49957</c:v>
                </c:pt>
                <c:pt idx="439">
                  <c:v>7390.5772930000003</c:v>
                </c:pt>
                <c:pt idx="440">
                  <c:v>15324.287410000001</c:v>
                </c:pt>
                <c:pt idx="441">
                  <c:v>14580.61348</c:v>
                </c:pt>
                <c:pt idx="442">
                  <c:v>16698.621040000002</c:v>
                </c:pt>
                <c:pt idx="443">
                  <c:v>16725.841850000001</c:v>
                </c:pt>
                <c:pt idx="444">
                  <c:v>3071.9445759999999</c:v>
                </c:pt>
                <c:pt idx="445">
                  <c:v>15637.59765</c:v>
                </c:pt>
                <c:pt idx="446">
                  <c:v>7162.7390429999996</c:v>
                </c:pt>
                <c:pt idx="447">
                  <c:v>17789.247520000001</c:v>
                </c:pt>
                <c:pt idx="448">
                  <c:v>6673.9097110000002</c:v>
                </c:pt>
                <c:pt idx="449">
                  <c:v>18868.241610000001</c:v>
                </c:pt>
                <c:pt idx="450">
                  <c:v>15738.8593</c:v>
                </c:pt>
                <c:pt idx="451">
                  <c:v>13209.30161</c:v>
                </c:pt>
                <c:pt idx="452">
                  <c:v>6335.9783200000002</c:v>
                </c:pt>
                <c:pt idx="453">
                  <c:v>5742.524488</c:v>
                </c:pt>
                <c:pt idx="454">
                  <c:v>5290.0870439999999</c:v>
                </c:pt>
                <c:pt idx="455">
                  <c:v>13953.02972</c:v>
                </c:pt>
                <c:pt idx="456">
                  <c:v>17172.609400000001</c:v>
                </c:pt>
                <c:pt idx="457">
                  <c:v>14297.702230000001</c:v>
                </c:pt>
                <c:pt idx="458">
                  <c:v>15061.77622</c:v>
                </c:pt>
                <c:pt idx="459">
                  <c:v>16715.160019999999</c:v>
                </c:pt>
                <c:pt idx="460">
                  <c:v>16501.468779999999</c:v>
                </c:pt>
                <c:pt idx="461">
                  <c:v>15260.635550000001</c:v>
                </c:pt>
                <c:pt idx="462">
                  <c:v>16711.06798</c:v>
                </c:pt>
                <c:pt idx="463">
                  <c:v>13856.805829999999</c:v>
                </c:pt>
                <c:pt idx="464">
                  <c:v>16182.83844</c:v>
                </c:pt>
                <c:pt idx="465">
                  <c:v>17292.733100000001</c:v>
                </c:pt>
                <c:pt idx="466">
                  <c:v>14789.14848</c:v>
                </c:pt>
                <c:pt idx="467">
                  <c:v>6681.9843860000001</c:v>
                </c:pt>
                <c:pt idx="468">
                  <c:v>13316.76729</c:v>
                </c:pt>
                <c:pt idx="469">
                  <c:v>15238.119000000001</c:v>
                </c:pt>
                <c:pt idx="470">
                  <c:v>16529.200809999998</c:v>
                </c:pt>
                <c:pt idx="471">
                  <c:v>14035.91755</c:v>
                </c:pt>
                <c:pt idx="472">
                  <c:v>17833.09347</c:v>
                </c:pt>
                <c:pt idx="473">
                  <c:v>16275.70334</c:v>
                </c:pt>
                <c:pt idx="474">
                  <c:v>16180.26525</c:v>
                </c:pt>
                <c:pt idx="475">
                  <c:v>17593.246790000001</c:v>
                </c:pt>
                <c:pt idx="476">
                  <c:v>16464.960500000001</c:v>
                </c:pt>
                <c:pt idx="477">
                  <c:v>16123.070750000001</c:v>
                </c:pt>
                <c:pt idx="478">
                  <c:v>14047.388989999999</c:v>
                </c:pt>
                <c:pt idx="479">
                  <c:v>7641.160382</c:v>
                </c:pt>
                <c:pt idx="480">
                  <c:v>19201.119920000001</c:v>
                </c:pt>
                <c:pt idx="481">
                  <c:v>16740.343499999999</c:v>
                </c:pt>
                <c:pt idx="482">
                  <c:v>15893.72977</c:v>
                </c:pt>
                <c:pt idx="483">
                  <c:v>17808.266240000001</c:v>
                </c:pt>
                <c:pt idx="484">
                  <c:v>15188.05875</c:v>
                </c:pt>
                <c:pt idx="485">
                  <c:v>14000.248960000001</c:v>
                </c:pt>
                <c:pt idx="486">
                  <c:v>15419.41776</c:v>
                </c:pt>
                <c:pt idx="487">
                  <c:v>16330.081190000001</c:v>
                </c:pt>
                <c:pt idx="488">
                  <c:v>8715.6795739999998</c:v>
                </c:pt>
                <c:pt idx="489">
                  <c:v>16465.06352</c:v>
                </c:pt>
                <c:pt idx="490">
                  <c:v>7665.8842949999998</c:v>
                </c:pt>
                <c:pt idx="491">
                  <c:v>13504.577569999999</c:v>
                </c:pt>
                <c:pt idx="492">
                  <c:v>14326.601119999999</c:v>
                </c:pt>
                <c:pt idx="493">
                  <c:v>6483.0496439999997</c:v>
                </c:pt>
                <c:pt idx="494">
                  <c:v>16079.6227</c:v>
                </c:pt>
                <c:pt idx="495">
                  <c:v>17376.91474</c:v>
                </c:pt>
                <c:pt idx="496">
                  <c:v>13685.97236</c:v>
                </c:pt>
                <c:pt idx="497">
                  <c:v>12207.52608</c:v>
                </c:pt>
                <c:pt idx="498">
                  <c:v>7664.4156510000003</c:v>
                </c:pt>
                <c:pt idx="499">
                  <c:v>16917.571690000001</c:v>
                </c:pt>
                <c:pt idx="500">
                  <c:v>17460.179349999999</c:v>
                </c:pt>
                <c:pt idx="501">
                  <c:v>7461.5675030000002</c:v>
                </c:pt>
                <c:pt idx="502">
                  <c:v>18142.232749999999</c:v>
                </c:pt>
                <c:pt idx="503">
                  <c:v>15492.004709999999</c:v>
                </c:pt>
                <c:pt idx="504">
                  <c:v>18401.08844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12-4ECF-A424-406CE4892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938183"/>
        <c:axId val="2086467911"/>
      </c:scatterChart>
      <c:valAx>
        <c:axId val="907938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67911"/>
        <c:crosses val="autoZero"/>
        <c:crossBetween val="midCat"/>
      </c:valAx>
      <c:valAx>
        <c:axId val="2086467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38183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[MasakoMai jewelry_kmeans3.xlsx]Suggestion1!PivotTable1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'Savings' by 'Cluster'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Suggestion1!$C$5:$C$11</c:f>
              <c:strCache>
                <c:ptCount val="6"/>
                <c:pt idx="0">
                  <c:v>Cluster 0</c:v>
                </c:pt>
                <c:pt idx="1">
                  <c:v>Cluster 1</c:v>
                </c:pt>
                <c:pt idx="2">
                  <c:v>Cluster 2</c:v>
                </c:pt>
                <c:pt idx="3">
                  <c:v>Cluster 5</c:v>
                </c:pt>
                <c:pt idx="4">
                  <c:v>Cluster 4</c:v>
                </c:pt>
                <c:pt idx="5">
                  <c:v>Cluster 3</c:v>
                </c:pt>
              </c:strCache>
            </c:strRef>
          </c:cat>
          <c:val>
            <c:numRef>
              <c:f>Suggestion1!$D$5:$D$11</c:f>
              <c:numCache>
                <c:formatCode>0.00%</c:formatCode>
                <c:ptCount val="6"/>
                <c:pt idx="0">
                  <c:v>0.76901375313554343</c:v>
                </c:pt>
                <c:pt idx="1">
                  <c:v>5.7020371975425303E-2</c:v>
                </c:pt>
                <c:pt idx="2">
                  <c:v>5.4145972923218502E-2</c:v>
                </c:pt>
                <c:pt idx="3">
                  <c:v>5.3747934097790322E-2</c:v>
                </c:pt>
                <c:pt idx="4">
                  <c:v>4.4040754777077383E-2</c:v>
                </c:pt>
                <c:pt idx="5">
                  <c:v>2.203121309094511E-2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A2-4F25-BC53-FEC991745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68102840"/>
        <c:axId val="654542407"/>
      </c:barChart>
      <c:catAx>
        <c:axId val="206810284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42407"/>
        <c:crosses val="autoZero"/>
        <c:auto val="1"/>
        <c:lblAlgn val="ctr"/>
        <c:lblOffset val="100"/>
        <c:noMultiLvlLbl val="0"/>
      </c:catAx>
      <c:valAx>
        <c:axId val="654542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0284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[MasakoMai jewelry_kmeans3.xlsx]Suggestion2!PivotTable2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'Income' by 'Cluster'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Suggestion2!$D$4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Suggestion2!$C$5:$C$11</c:f>
              <c:strCache>
                <c:ptCount val="6"/>
                <c:pt idx="0">
                  <c:v>Cluster 0</c:v>
                </c:pt>
                <c:pt idx="1">
                  <c:v>Cluster 4</c:v>
                </c:pt>
                <c:pt idx="2">
                  <c:v>Cluster 3</c:v>
                </c:pt>
                <c:pt idx="3">
                  <c:v>Cluster 1</c:v>
                </c:pt>
                <c:pt idx="4">
                  <c:v>Cluster 2</c:v>
                </c:pt>
                <c:pt idx="5">
                  <c:v>Cluster 5</c:v>
                </c:pt>
              </c:strCache>
            </c:strRef>
          </c:cat>
          <c:val>
            <c:numRef>
              <c:f>Suggestion2!$D$5:$D$11</c:f>
              <c:numCache>
                <c:formatCode>0.00%</c:formatCode>
                <c:ptCount val="6"/>
                <c:pt idx="0">
                  <c:v>0.85432296332752333</c:v>
                </c:pt>
                <c:pt idx="1">
                  <c:v>5.3845874670230498E-2</c:v>
                </c:pt>
                <c:pt idx="2">
                  <c:v>3.7480229039477723E-2</c:v>
                </c:pt>
                <c:pt idx="3">
                  <c:v>2.2201848565797034E-2</c:v>
                </c:pt>
                <c:pt idx="4">
                  <c:v>1.6482181407078769E-2</c:v>
                </c:pt>
                <c:pt idx="5">
                  <c:v>1.5666902989892647E-2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08-4D6E-8B1F-635921B0A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97706408"/>
        <c:axId val="219292920"/>
      </c:barChart>
      <c:catAx>
        <c:axId val="109770640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292920"/>
        <c:crosses val="autoZero"/>
        <c:auto val="1"/>
        <c:lblAlgn val="ctr"/>
        <c:lblOffset val="100"/>
        <c:noMultiLvlLbl val="0"/>
      </c:catAx>
      <c:valAx>
        <c:axId val="21929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7064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[MasakoMai jewelry_kmeans3.xlsx]Recommendation2!PivotTable6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'Age' by 'Average Income'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Recommendation2!$B$2</c:f>
              <c:strCache>
                <c:ptCount val="1"/>
                <c:pt idx="0">
                  <c:v>Average of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Recommendation2!$A$3:$A$9</c:f>
              <c:multiLvlStrCache>
                <c:ptCount val="4"/>
                <c:lvl>
                  <c:pt idx="0">
                    <c:v>Love Themself Enough To Care Less What Others Think</c:v>
                  </c:pt>
                  <c:pt idx="1">
                    <c:v>Care What Others Think</c:v>
                  </c:pt>
                  <c:pt idx="2">
                    <c:v>Love Themself Enough To Care Less What Others Think</c:v>
                  </c:pt>
                  <c:pt idx="3">
                    <c:v>FALSE</c:v>
                  </c:pt>
                </c:lvl>
                <c:lvl>
                  <c:pt idx="0">
                    <c:v>pen tester starter salary</c:v>
                  </c:pt>
                  <c:pt idx="1">
                    <c:v>beginner data analyst salary</c:v>
                  </c:pt>
                </c:lvl>
              </c:multiLvlStrCache>
            </c:multiLvlStrRef>
          </c:cat>
          <c:val>
            <c:numRef>
              <c:f>Recommendation2!$B$3:$B$9</c:f>
              <c:numCache>
                <c:formatCode>General</c:formatCode>
                <c:ptCount val="4"/>
                <c:pt idx="0">
                  <c:v>87.28</c:v>
                </c:pt>
                <c:pt idx="1">
                  <c:v>30.058139534883722</c:v>
                </c:pt>
                <c:pt idx="2">
                  <c:v>63.203296703296701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49-4E6B-975A-3E92F5871F2F}"/>
            </c:ext>
          </c:extLst>
        </c:ser>
        <c:ser>
          <c:idx val="1"/>
          <c:order val="1"/>
          <c:tx>
            <c:strRef>
              <c:f>Recommendation2!$C$2</c:f>
              <c:strCache>
                <c:ptCount val="1"/>
                <c:pt idx="0">
                  <c:v>Sum of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Recommendation2!$A$3:$A$9</c:f>
              <c:multiLvlStrCache>
                <c:ptCount val="4"/>
                <c:lvl>
                  <c:pt idx="0">
                    <c:v>Love Themself Enough To Care Less What Others Think</c:v>
                  </c:pt>
                  <c:pt idx="1">
                    <c:v>Care What Others Think</c:v>
                  </c:pt>
                  <c:pt idx="2">
                    <c:v>Love Themself Enough To Care Less What Others Think</c:v>
                  </c:pt>
                  <c:pt idx="3">
                    <c:v>FALSE</c:v>
                  </c:pt>
                </c:lvl>
                <c:lvl>
                  <c:pt idx="0">
                    <c:v>pen tester starter salary</c:v>
                  </c:pt>
                  <c:pt idx="1">
                    <c:v>beginner data analyst salary</c:v>
                  </c:pt>
                </c:lvl>
              </c:multiLvlStrCache>
            </c:multiLvlStrRef>
          </c:cat>
          <c:val>
            <c:numRef>
              <c:f>Recommendation2!$C$3:$C$9</c:f>
              <c:numCache>
                <c:formatCode>General</c:formatCode>
                <c:ptCount val="4"/>
                <c:pt idx="0">
                  <c:v>4268756</c:v>
                </c:pt>
                <c:pt idx="1">
                  <c:v>19242854</c:v>
                </c:pt>
                <c:pt idx="2">
                  <c:v>14523781</c:v>
                </c:pt>
                <c:pt idx="3">
                  <c:v>98821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49-4E6B-975A-3E92F5871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097705992"/>
        <c:axId val="417746312"/>
      </c:barChart>
      <c:catAx>
        <c:axId val="109770599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46312"/>
        <c:crosses val="autoZero"/>
        <c:auto val="1"/>
        <c:lblAlgn val="ctr"/>
        <c:lblOffset val="100"/>
        <c:noMultiLvlLbl val="0"/>
      </c:catAx>
      <c:valAx>
        <c:axId val="41774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7059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[MasakoMai jewelry_kmeans3.xlsx]Recommendation3!PivotTable7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'Average Age': </a:t>
            </a:r>
            <a:r>
              <a:rPr lang="en-US">
                <a:solidFill>
                  <a:srgbClr val="DD5A13"/>
                </a:solidFill>
              </a:rPr>
              <a:t>Love Themself Enough To Care Less What Others Think</a:t>
            </a:r>
            <a:r>
              <a:rPr lang="en-US"/>
              <a:t> has noticeably higher 'Age'.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Recommendation3!$B$2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1F-46A8-AD28-F8C1BDEAF9A0}"/>
              </c:ext>
            </c:extLst>
          </c:dPt>
          <c:cat>
            <c:strRef>
              <c:f>Recommendation3!$A$3:$A$6</c:f>
              <c:strCache>
                <c:ptCount val="3"/>
                <c:pt idx="0">
                  <c:v>Love Themself Enough To Care Less What Others Think</c:v>
                </c:pt>
                <c:pt idx="1">
                  <c:v>FALSE</c:v>
                </c:pt>
                <c:pt idx="2">
                  <c:v>Care What Others Think</c:v>
                </c:pt>
              </c:strCache>
            </c:strRef>
          </c:cat>
          <c:val>
            <c:numRef>
              <c:f>Recommendation3!$B$3:$B$6</c:f>
              <c:numCache>
                <c:formatCode>General</c:formatCode>
                <c:ptCount val="3"/>
                <c:pt idx="0">
                  <c:v>74.081325301204814</c:v>
                </c:pt>
                <c:pt idx="1">
                  <c:v>40</c:v>
                </c:pt>
                <c:pt idx="2">
                  <c:v>30.058139534883722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1F-46A8-AD28-F8C1BDEAF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03252616"/>
        <c:axId val="1389323576"/>
      </c:barChart>
      <c:catAx>
        <c:axId val="50325261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323576"/>
        <c:crosses val="autoZero"/>
        <c:auto val="1"/>
        <c:lblAlgn val="ctr"/>
        <c:lblOffset val="100"/>
        <c:noMultiLvlLbl val="0"/>
      </c:catAx>
      <c:valAx>
        <c:axId val="1389323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526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</xdr:row>
      <xdr:rowOff>76200</xdr:rowOff>
    </xdr:from>
    <xdr:to>
      <xdr:col>15</xdr:col>
      <xdr:colOff>390525</xdr:colOff>
      <xdr:row>15</xdr:row>
      <xdr:rowOff>152400</xdr:rowOff>
    </xdr:to>
    <xdr:graphicFrame macro="">
      <xdr:nvGraphicFramePr>
        <xdr:cNvPr id="3" name="Chart 2" descr="Chart type: Scatter. Age and Spendings appear to cluster into 4 groups.&#10;&#10;Description automatically generated">
          <a:extLst>
            <a:ext uri="{FF2B5EF4-FFF2-40B4-BE49-F238E27FC236}">
              <a16:creationId xmlns:a16="http://schemas.microsoft.com/office/drawing/2014/main" id="{1AC92078-3483-22C6-3556-68876118191D}"/>
            </a:ext>
            <a:ext uri="{147F2762-F138-4A5C-976F-8EAC2B608ADB}">
              <a16:predDERef xmlns:a16="http://schemas.microsoft.com/office/drawing/2014/main" pred="{807BDA57-CFA0-BF23-031D-35BCEE9E5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600075</xdr:colOff>
      <xdr:row>3</xdr:row>
      <xdr:rowOff>95249</xdr:rowOff>
    </xdr:from>
    <xdr:ext cx="4543425" cy="39431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61E55-1181-CD50-2C42-14D8AB00F13A}"/>
            </a:ext>
          </a:extLst>
        </xdr:cNvPr>
        <xdr:cNvSpPr txBox="1"/>
      </xdr:nvSpPr>
      <xdr:spPr>
        <a:xfrm>
          <a:off x="11830050" y="666749"/>
          <a:ext cx="4543425" cy="39431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rgbClr val="002060"/>
              </a:solidFill>
            </a:rPr>
            <a:t>MARKETING CAMPAIGN FOR HOLIDAY JEWELRY</a:t>
          </a:r>
        </a:p>
        <a:p>
          <a:r>
            <a:rPr lang="en-US" sz="1600" b="1">
              <a:solidFill>
                <a:srgbClr val="002060"/>
              </a:solidFill>
            </a:rPr>
            <a:t>wHERE cLIENTS ARE sPENDING</a:t>
          </a:r>
        </a:p>
        <a:p>
          <a:r>
            <a:rPr lang="en-US" sz="1600" b="1">
              <a:solidFill>
                <a:srgbClr val="002060"/>
              </a:solidFill>
            </a:rPr>
            <a:t>x=CLIENTS</a:t>
          </a:r>
        </a:p>
        <a:p>
          <a:endParaRPr lang="en-US" sz="1600" b="1">
            <a:solidFill>
              <a:srgbClr val="002060"/>
            </a:solidFill>
          </a:endParaRPr>
        </a:p>
        <a:p>
          <a:r>
            <a:rPr lang="en-US" sz="1600" b="1">
              <a:solidFill>
                <a:srgbClr val="002060"/>
              </a:solidFill>
            </a:rPr>
            <a:t>iF x&lt;40 TRAVEL</a:t>
          </a:r>
        </a:p>
        <a:p>
          <a:r>
            <a:rPr lang="en-US" sz="1600" b="1">
              <a:solidFill>
                <a:srgbClr val="002060"/>
              </a:solidFill>
            </a:rPr>
            <a:t>iF</a:t>
          </a:r>
          <a:r>
            <a:rPr lang="en-US" sz="1600" b="1" baseline="0">
              <a:solidFill>
                <a:srgbClr val="002060"/>
              </a:solidFill>
            </a:rPr>
            <a:t> x&gt;40 INVESTMENTS</a:t>
          </a:r>
        </a:p>
        <a:p>
          <a:r>
            <a:rPr lang="en-US" sz="1600" b="1" baseline="0">
              <a:solidFill>
                <a:srgbClr val="002060"/>
              </a:solidFill>
            </a:rPr>
            <a:t>iF X&gt;70 NO SPENDING</a:t>
          </a:r>
        </a:p>
        <a:p>
          <a:endParaRPr lang="en-US" sz="1600" b="1" baseline="0">
            <a:solidFill>
              <a:srgbClr val="002060"/>
            </a:solidFill>
          </a:endParaRPr>
        </a:p>
        <a:p>
          <a:r>
            <a:rPr lang="en-US" sz="1600" b="1" baseline="0">
              <a:solidFill>
                <a:srgbClr val="002060"/>
              </a:solidFill>
            </a:rPr>
            <a:t>MARKETING DOLLARS DIRECTED PER SALARY BRACKET FOR SPECIFIC ITEMS</a:t>
          </a:r>
        </a:p>
        <a:p>
          <a:endParaRPr lang="en-US" sz="1600" b="1" baseline="0">
            <a:solidFill>
              <a:srgbClr val="002060"/>
            </a:solidFill>
          </a:endParaRPr>
        </a:p>
        <a:p>
          <a:r>
            <a:rPr lang="en-US" sz="1600" b="1" baseline="0">
              <a:solidFill>
                <a:srgbClr val="002060"/>
              </a:solidFill>
            </a:rPr>
            <a:t>X&lt;= 60K "BRACELETS &amp; EARRINGS"</a:t>
          </a:r>
        </a:p>
        <a:p>
          <a:r>
            <a:rPr lang="en-US" sz="1600" b="1" baseline="0">
              <a:solidFill>
                <a:srgbClr val="002060"/>
              </a:solidFill>
            </a:rPr>
            <a:t>x&gt;=60K "LUXURY WATCHES"</a:t>
          </a:r>
        </a:p>
        <a:p>
          <a:r>
            <a:rPr lang="en-US" sz="1600" b="1" baseline="0">
              <a:solidFill>
                <a:srgbClr val="002060"/>
              </a:solidFill>
            </a:rPr>
            <a:t>X&gt;=100K "PENDANTS"</a:t>
          </a:r>
          <a:endParaRPr lang="en-US" sz="1600" b="1">
            <a:solidFill>
              <a:srgbClr val="002060"/>
            </a:solidFill>
          </a:endParaRP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8</xdr:col>
      <xdr:colOff>50800</xdr:colOff>
      <xdr:row>16</xdr:row>
      <xdr:rowOff>117475</xdr:rowOff>
    </xdr:from>
    <xdr:to>
      <xdr:col>15</xdr:col>
      <xdr:colOff>355600</xdr:colOff>
      <xdr:row>31</xdr:row>
      <xdr:rowOff>3175</xdr:rowOff>
    </xdr:to>
    <xdr:graphicFrame macro="">
      <xdr:nvGraphicFramePr>
        <xdr:cNvPr id="5" name="Chart 4" descr="Chart type: Scatter. Age and Income appear to cluster into 4 groups.&#10;&#10;Description automatically generated">
          <a:extLst>
            <a:ext uri="{FF2B5EF4-FFF2-40B4-BE49-F238E27FC236}">
              <a16:creationId xmlns:a16="http://schemas.microsoft.com/office/drawing/2014/main" id="{F07BB5B0-95E5-BA30-023B-01C58BC6F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57151</xdr:colOff>
      <xdr:row>2</xdr:row>
      <xdr:rowOff>180975</xdr:rowOff>
    </xdr:from>
    <xdr:to>
      <xdr:col>21</xdr:col>
      <xdr:colOff>466725</xdr:colOff>
      <xdr:row>38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95258-FFFF-B72D-7047-9CB03EA9E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257175</xdr:colOff>
      <xdr:row>0</xdr:row>
      <xdr:rowOff>161925</xdr:rowOff>
    </xdr:from>
    <xdr:to>
      <xdr:col>23</xdr:col>
      <xdr:colOff>561975</xdr:colOff>
      <xdr:row>15</xdr:row>
      <xdr:rowOff>47625</xdr:rowOff>
    </xdr:to>
    <xdr:graphicFrame macro="">
      <xdr:nvGraphicFramePr>
        <xdr:cNvPr id="2" name="Chart 1" descr="Chart type: Scatter. Age and Spendings appear to cluster into 4 groups.&#10;&#10;Description automatically generated">
          <a:extLst>
            <a:ext uri="{FF2B5EF4-FFF2-40B4-BE49-F238E27FC236}">
              <a16:creationId xmlns:a16="http://schemas.microsoft.com/office/drawing/2014/main" id="{80AB6350-72EF-F21F-DE7E-B6DCD6AC9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600075</xdr:colOff>
      <xdr:row>16</xdr:row>
      <xdr:rowOff>142875</xdr:rowOff>
    </xdr:from>
    <xdr:to>
      <xdr:col>24</xdr:col>
      <xdr:colOff>295275</xdr:colOff>
      <xdr:row>31</xdr:row>
      <xdr:rowOff>28575</xdr:rowOff>
    </xdr:to>
    <xdr:graphicFrame macro="">
      <xdr:nvGraphicFramePr>
        <xdr:cNvPr id="3" name="Chart 2" descr="Chart type: Scatter. Field: Spendings and Field: Savings appear highly correlated.&#10;&#10;Description automatically generated">
          <a:extLst>
            <a:ext uri="{FF2B5EF4-FFF2-40B4-BE49-F238E27FC236}">
              <a16:creationId xmlns:a16="http://schemas.microsoft.com/office/drawing/2014/main" id="{AA7AAD94-6E76-73DE-06E8-43D1A8A04968}"/>
            </a:ext>
            <a:ext uri="{147F2762-F138-4A5C-976F-8EAC2B608ADB}">
              <a16:predDERef xmlns:a16="http://schemas.microsoft.com/office/drawing/2014/main" pred="{80AB6350-72EF-F21F-DE7E-B6DCD6AC9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220981</xdr:colOff>
      <xdr:row>5</xdr:row>
      <xdr:rowOff>114299</xdr:rowOff>
    </xdr:from>
    <xdr:to>
      <xdr:col>15</xdr:col>
      <xdr:colOff>409575</xdr:colOff>
      <xdr:row>18</xdr:row>
      <xdr:rowOff>9524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9751BD-5CAA-21D0-B936-34F41A5179A7}"/>
            </a:ext>
          </a:extLst>
        </xdr:cNvPr>
        <xdr:cNvSpPr txBox="1"/>
      </xdr:nvSpPr>
      <xdr:spPr>
        <a:xfrm>
          <a:off x="8012431" y="1066799"/>
          <a:ext cx="3846194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Question:</a:t>
          </a:r>
          <a:r>
            <a:rPr lang="en-US" sz="1100" baseline="0"/>
            <a:t> Holiday Marketing for Jewelry Store- Where are we spending the dollars to bring clients into the store?</a:t>
          </a:r>
        </a:p>
        <a:p>
          <a:endParaRPr lang="en-US" sz="1100" baseline="0"/>
        </a:p>
        <a:p>
          <a:r>
            <a:rPr lang="en-US" sz="1100" baseline="0"/>
            <a:t>Hypothesis: Average age of Customers, Where are their dollars going:  Age 40 &lt; are Traveling</a:t>
          </a:r>
        </a:p>
        <a:p>
          <a:r>
            <a:rPr lang="en-US" sz="1100" baseline="0"/>
            <a:t>Age 40 &gt; Investments</a:t>
          </a:r>
        </a:p>
        <a:p>
          <a:r>
            <a:rPr lang="en-US" sz="1100" baseline="0"/>
            <a:t>Age 70&gt; Spend No Extra</a:t>
          </a:r>
        </a:p>
        <a:p>
          <a:r>
            <a:rPr lang="en-US" sz="1100" baseline="0"/>
            <a:t>	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Percentage of 'Savings' by 'Cluster'&#10;&#10;Description automatically generated">
          <a:extLst>
            <a:ext uri="{FF2B5EF4-FFF2-40B4-BE49-F238E27FC236}">
              <a16:creationId xmlns:a16="http://schemas.microsoft.com/office/drawing/2014/main" id="{B9F5FBEC-7C77-B1A7-4C01-6C4BC16A9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Percentage of 'Income' by 'Cluster'&#10;&#10;Description automatically generated">
          <a:extLst>
            <a:ext uri="{FF2B5EF4-FFF2-40B4-BE49-F238E27FC236}">
              <a16:creationId xmlns:a16="http://schemas.microsoft.com/office/drawing/2014/main" id="{77A33D68-74E3-73A8-4A6E-AACE1FFF2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3362325</xdr:colOff>
      <xdr:row>12</xdr:row>
      <xdr:rowOff>85725</xdr:rowOff>
    </xdr:from>
    <xdr:to>
      <xdr:col>8</xdr:col>
      <xdr:colOff>476250</xdr:colOff>
      <xdr:row>26</xdr:row>
      <xdr:rowOff>161925</xdr:rowOff>
    </xdr:to>
    <xdr:graphicFrame macro="">
      <xdr:nvGraphicFramePr>
        <xdr:cNvPr id="2" name="Chart 1" descr="Chart type: Clustered Bar. 'Age' by 'Average Income'&#10;&#10;Description automatically generated">
          <a:extLst>
            <a:ext uri="{FF2B5EF4-FFF2-40B4-BE49-F238E27FC236}">
              <a16:creationId xmlns:a16="http://schemas.microsoft.com/office/drawing/2014/main" id="{4CDBD801-004E-EC77-75D5-9E44B90F1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2143125</xdr:colOff>
      <xdr:row>9</xdr:row>
      <xdr:rowOff>85725</xdr:rowOff>
    </xdr:from>
    <xdr:to>
      <xdr:col>5</xdr:col>
      <xdr:colOff>561975</xdr:colOff>
      <xdr:row>23</xdr:row>
      <xdr:rowOff>161925</xdr:rowOff>
    </xdr:to>
    <xdr:graphicFrame macro="">
      <xdr:nvGraphicFramePr>
        <xdr:cNvPr id="2" name="Chart 1" descr="Chart type: Clustered Bar. 'Average Age': Love Themself Enough To Care Less What Others Think has noticeably higher 'Age'.&#10;&#10;Description automatically generated">
          <a:extLst>
            <a:ext uri="{FF2B5EF4-FFF2-40B4-BE49-F238E27FC236}">
              <a16:creationId xmlns:a16="http://schemas.microsoft.com/office/drawing/2014/main" id="{C8EB5DDC-1343-E493-763D-6B90F71E7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38.890656134259" createdVersion="8" refreshedVersion="8" minRefreshableVersion="3" recordCount="505" xr:uid="{33608466-3C30-40F0-A320-695A8B7475B1}">
  <cacheSource type="worksheet">
    <worksheetSource ref="A1:G506" sheet="in"/>
  </cacheSource>
  <cacheFields count="7">
    <cacheField name="Age" numFmtId="0">
      <sharedItems containsSemiMixedTypes="0" containsString="0" containsNumber="1" containsInteger="1" minValue="17" maxValue="97"/>
    </cacheField>
    <cacheField name="Average Age" numFmtId="0">
      <sharedItems containsBlank="1"/>
    </cacheField>
    <cacheField name="Income" numFmtId="0">
      <sharedItems containsSemiMixedTypes="0" containsString="0" containsNumber="1" containsInteger="1" minValue="12000" maxValue="142000"/>
    </cacheField>
    <cacheField name="Average Income" numFmtId="0">
      <sharedItems containsBlank="1"/>
    </cacheField>
    <cacheField name="Spendings" numFmtId="0">
      <sharedItems containsSemiMixedTypes="0" containsString="0" containsNumber="1" minValue="0" maxValue="1"/>
    </cacheField>
    <cacheField name="Savings" numFmtId="0">
      <sharedItems containsSemiMixedTypes="0" containsString="0" containsNumber="1" minValue="0" maxValue="20000"/>
    </cacheField>
    <cacheField name="Cluster" numFmtId="0">
      <sharedItems count="6">
        <s v="Cluster 0"/>
        <s v="Cluster 3"/>
        <s v="Cluster 2"/>
        <s v="Cluster 4"/>
        <s v="Cluster 1"/>
        <s v="Cluster 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38.941360879631" createdVersion="8" refreshedVersion="8" minRefreshableVersion="3" recordCount="505" xr:uid="{8ECD3C0F-9B43-4026-9BF2-A7A3054E22EA}">
  <cacheSource type="worksheet">
    <worksheetSource ref="A1:G506" sheet="Sheet1"/>
  </cacheSource>
  <cacheFields count="7">
    <cacheField name="Age" numFmtId="0">
      <sharedItems containsSemiMixedTypes="0" containsString="0" containsNumber="1" containsInteger="1" minValue="17" maxValue="97"/>
    </cacheField>
    <cacheField name="Average Age" numFmtId="0">
      <sharedItems count="3">
        <s v="Love Themself Enough To Care Less What Others Think"/>
        <s v="Care What Others Think"/>
        <b v="0"/>
      </sharedItems>
    </cacheField>
    <cacheField name="Income" numFmtId="0">
      <sharedItems containsSemiMixedTypes="0" containsString="0" containsNumber="1" containsInteger="1" minValue="12000" maxValue="142000"/>
    </cacheField>
    <cacheField name="Average Income" numFmtId="0">
      <sharedItems count="2">
        <s v="beginner data analyst salary"/>
        <s v="pen tester starter salary"/>
      </sharedItems>
    </cacheField>
    <cacheField name="Spendings" numFmtId="0">
      <sharedItems containsSemiMixedTypes="0" containsString="0" containsNumber="1" minValue="0" maxValue="1"/>
    </cacheField>
    <cacheField name="Savings" numFmtId="0">
      <sharedItems containsSemiMixedTypes="0" containsString="0" containsNumber="1" minValue="0" maxValue="20000"/>
    </cacheField>
    <cacheField name="Cluster" numFmtId="0">
      <sharedItems count="6">
        <s v="Cluster 0"/>
        <s v="Cluster 3"/>
        <s v="Cluster 2"/>
        <s v="Cluster 4"/>
        <s v="Cluster 1"/>
        <s v="Cluster 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edBy="Masako Mai" refreshedDate="44839.300239930555" backgroundQuery="1" createdVersion="8" refreshedVersion="8" minRefreshableVersion="3" recordCount="0" supportSubquery="1" supportAdvancedDrill="1" xr:uid="{9ABE91CF-FADD-4636-A8A2-5B05C25DCD81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Range].[Average Age].[Average Age]" caption="Average Age" numFmtId="0" hierarchy="1" level="1">
      <sharedItems count="3">
        <s v="FALSE"/>
        <s v="Investments"/>
        <s v="Travel"/>
      </sharedItems>
    </cacheField>
    <cacheField name="[Range].[Average Income].[Average Income]" caption="Average Income" numFmtId="0" hierarchy="3" level="1">
      <sharedItems count="2">
        <s v="buy earrings watches"/>
        <s v="buy rings bracelets necklaces"/>
      </sharedItems>
    </cacheField>
    <cacheField name="[Measures].[Sum of Spendings]" caption="Sum of Spendings" numFmtId="0" hierarchy="9" level="32767"/>
    <cacheField name="[Measures].[Sum of Age]" caption="Sum of Age" numFmtId="0" hierarchy="10" level="32767"/>
    <cacheField name="[Measures].[Sum of Savings]" caption="Sum of Savings" numFmtId="0" hierarchy="12" level="32767"/>
    <cacheField name="[Range].[Cluster].[Cluster]" caption="Cluster" numFmtId="0" hierarchy="6" level="1">
      <sharedItems count="6">
        <s v="Cluster 0"/>
        <s v="Cluster 1"/>
        <s v="Cluster 2"/>
        <s v="Cluster 3"/>
        <s v="Cluster 5"/>
        <s v="Cluster 4"/>
      </sharedItems>
    </cacheField>
  </cacheFields>
  <cacheHierarchies count="13">
    <cacheHierarchy uniqueName="[Range].[Age]" caption="Age" attribute="1" defaultMemberUniqueName="[Range].[Age].[All]" allUniqueName="[Range].[Age].[All]" dimensionUniqueName="[Range]" displayFolder="" count="2" memberValueDatatype="20" unbalanced="0"/>
    <cacheHierarchy uniqueName="[Range].[Average Age]" caption="Average Age" attribute="1" defaultMemberUniqueName="[Range].[Average Age].[All]" allUniqueName="[Range].[Average Ag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Income]" caption="Income" attribute="1" defaultMemberUniqueName="[Range].[Income].[All]" allUniqueName="[Range].[Income].[All]" dimensionUniqueName="[Range]" displayFolder="" count="2" memberValueDatatype="20" unbalanced="0"/>
    <cacheHierarchy uniqueName="[Range].[Average Income]" caption="Average Income" attribute="1" defaultMemberUniqueName="[Range].[Average Income].[All]" allUniqueName="[Range].[Average In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pendings]" caption="Spendings" attribute="1" defaultMemberUniqueName="[Range].[Spendings].[All]" allUniqueName="[Range].[Spendings].[All]" dimensionUniqueName="[Range]" displayFolder="" count="2" memberValueDatatype="5" unbalanced="0"/>
    <cacheHierarchy uniqueName="[Range].[Savings]" caption="Savings" attribute="1" defaultMemberUniqueName="[Range].[Savings].[All]" allUniqueName="[Range].[Savings].[All]" dimensionUniqueName="[Range]" displayFolder="" count="2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130" unbalanced="0">
      <fieldsUsage count="2">
        <fieldUsage x="-1"/>
        <fieldUsage x="5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pendings]" caption="Sum of Spendings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Age]" caption="Sum of Ag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Income]" caption="Sum of Income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vings]" caption="Sum of Savings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97850961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n v="59"/>
    <s v="=IF([@Age])A&lt;40,&quot;Care What Others Think&quot;,IF(A&gt;40,&quot;Love Themself Enough To Care Less What Others Think&quot;,IF(A&gt;90,&quot;They Have Lived A Full Life&quot;)))"/>
    <n v="81799"/>
    <s v="=IF([@Income]C&lt;=60000,&quot;pen tester starter salary&quot;,IF(C&gt;=60000,&quot;beginner data analyst salary&quot;,IF(C&gt;=100000,&quot;beginner data science salary&quot;)))"/>
    <n v="0.79108204699999995"/>
    <n v="5417.6614259999997"/>
    <x v="0"/>
  </r>
  <r>
    <n v="62"/>
    <m/>
    <n v="74751"/>
    <m/>
    <n v="0.702656952"/>
    <n v="9258.9929649999995"/>
    <x v="0"/>
  </r>
  <r>
    <n v="59"/>
    <m/>
    <n v="74373"/>
    <m/>
    <n v="0.76567956199999998"/>
    <n v="7346.3345040000004"/>
    <x v="0"/>
  </r>
  <r>
    <n v="29"/>
    <m/>
    <n v="131578"/>
    <m/>
    <n v="0.84703410300000004"/>
    <n v="3535.5143520000001"/>
    <x v="0"/>
  </r>
  <r>
    <n v="54"/>
    <m/>
    <n v="76500"/>
    <m/>
    <n v="0.78519784999999997"/>
    <n v="6878.8842489999997"/>
    <x v="0"/>
  </r>
  <r>
    <n v="83"/>
    <m/>
    <n v="34384"/>
    <m/>
    <n v="0.32471868199999998"/>
    <n v="14783.37909"/>
    <x v="0"/>
  </r>
  <r>
    <n v="84"/>
    <m/>
    <n v="27693"/>
    <m/>
    <n v="0.36706297300000001"/>
    <n v="17879.55891"/>
    <x v="0"/>
  </r>
  <r>
    <n v="85"/>
    <m/>
    <n v="111389"/>
    <m/>
    <n v="3.6795361999999998E-2"/>
    <n v="16009.23776"/>
    <x v="0"/>
  </r>
  <r>
    <n v="36"/>
    <m/>
    <n v="99780"/>
    <m/>
    <n v="0.26543260699999999"/>
    <n v="16398.401330000001"/>
    <x v="0"/>
  </r>
  <r>
    <n v="30"/>
    <m/>
    <n v="99949"/>
    <m/>
    <n v="0.34467922400000001"/>
    <n v="13621.639730000001"/>
    <x v="0"/>
  </r>
  <r>
    <n v="61"/>
    <m/>
    <n v="71933"/>
    <m/>
    <n v="0.84410679700000002"/>
    <n v="8022.208541"/>
    <x v="0"/>
  </r>
  <r>
    <n v="92"/>
    <m/>
    <n v="122879"/>
    <m/>
    <n v="6.0724035000000003E-2"/>
    <n v="13709.670270000001"/>
    <x v="0"/>
  </r>
  <r>
    <n v="55"/>
    <m/>
    <n v="71621"/>
    <m/>
    <n v="0.75334268400000004"/>
    <n v="7780.5899140000001"/>
    <x v="0"/>
  </r>
  <r>
    <n v="82"/>
    <m/>
    <n v="33636"/>
    <m/>
    <n v="0.37178297900000001"/>
    <n v="17866.833600000002"/>
    <x v="0"/>
  </r>
  <r>
    <n v="30"/>
    <m/>
    <n v="101073"/>
    <m/>
    <n v="0.31438712000000002"/>
    <n v="14324.555979999999"/>
    <x v="0"/>
  </r>
  <r>
    <n v="84"/>
    <m/>
    <n v="122696"/>
    <m/>
    <n v="8.2186832000000001E-2"/>
    <n v="13809.73409"/>
    <x v="0"/>
  </r>
  <r>
    <n v="53"/>
    <m/>
    <n v="76667"/>
    <m/>
    <n v="0.76005765000000003"/>
    <n v="5168.2254750000002"/>
    <x v="0"/>
  </r>
  <r>
    <n v="89"/>
    <m/>
    <n v="119697"/>
    <m/>
    <n v="9.1679202000000001E-2"/>
    <n v="16215.399079999999"/>
    <x v="0"/>
  </r>
  <r>
    <n v="30"/>
    <m/>
    <n v="122788"/>
    <m/>
    <n v="0.87287240600000005"/>
    <n v="5706.1495729999997"/>
    <x v="0"/>
  </r>
  <r>
    <n v="17"/>
    <m/>
    <n v="134966"/>
    <m/>
    <n v="0.90724217500000004"/>
    <n v="4128.0447960000001"/>
    <x v="0"/>
  </r>
  <r>
    <n v="55"/>
    <m/>
    <n v="78761"/>
    <m/>
    <n v="0.827174199"/>
    <n v="8376.7494779999997"/>
    <x v="0"/>
  </r>
  <r>
    <n v="90"/>
    <m/>
    <n v="37503"/>
    <m/>
    <n v="0.357788314"/>
    <n v="17258.574970000001"/>
    <x v="0"/>
  </r>
  <r>
    <n v="61"/>
    <m/>
    <n v="76955"/>
    <m/>
    <n v="0.77711756499999995"/>
    <n v="7467.0367020000003"/>
    <x v="0"/>
  </r>
  <r>
    <n v="59"/>
    <m/>
    <n v="65700"/>
    <m/>
    <n v="0.81147117400000002"/>
    <n v="6932.487932"/>
    <x v="0"/>
  </r>
  <r>
    <n v="59"/>
    <m/>
    <n v="69738"/>
    <m/>
    <n v="0.74211212199999999"/>
    <n v="7151.650866"/>
    <x v="0"/>
  </r>
  <r>
    <n v="56"/>
    <m/>
    <n v="63866"/>
    <m/>
    <n v="0.76188795799999998"/>
    <n v="7762.2550670000001"/>
    <x v="0"/>
  </r>
  <r>
    <n v="33"/>
    <m/>
    <n v="101058"/>
    <m/>
    <n v="0.31508154999999999"/>
    <n v="14911.868399999999"/>
    <x v="0"/>
  </r>
  <r>
    <n v="61"/>
    <m/>
    <n v="74117"/>
    <m/>
    <n v="0.77021406000000003"/>
    <n v="5103.60923"/>
    <x v="0"/>
  </r>
  <r>
    <n v="84"/>
    <m/>
    <n v="20704"/>
    <m/>
    <n v="0.37949631499999997"/>
    <n v="16816.911899999999"/>
    <x v="0"/>
  </r>
  <r>
    <n v="61"/>
    <m/>
    <n v="63846"/>
    <m/>
    <n v="0.82786224100000005"/>
    <n v="7283.5047729999997"/>
    <x v="0"/>
  </r>
  <r>
    <n v="39"/>
    <m/>
    <n v="100540"/>
    <m/>
    <n v="0.384922983"/>
    <n v="16741.013889999998"/>
    <x v="0"/>
  </r>
  <r>
    <n v="60"/>
    <m/>
    <n v="70012"/>
    <m/>
    <n v="0.79446105099999997"/>
    <n v="7263.242448"/>
    <x v="0"/>
  </r>
  <r>
    <n v="20"/>
    <m/>
    <n v="129142"/>
    <m/>
    <n v="0.88705199400000001"/>
    <n v="5603.1210279999996"/>
    <x v="0"/>
  </r>
  <r>
    <n v="57"/>
    <m/>
    <n v="75332"/>
    <m/>
    <n v="0.72150243800000002"/>
    <n v="6845.0568219999996"/>
    <x v="0"/>
  </r>
  <r>
    <n v="61"/>
    <m/>
    <n v="73245"/>
    <m/>
    <n v="0.81116037299999999"/>
    <n v="7413.7844869999999"/>
    <x v="0"/>
  </r>
  <r>
    <n v="18"/>
    <m/>
    <n v="130813"/>
    <m/>
    <n v="0.890891247"/>
    <n v="5256.4345599999997"/>
    <x v="0"/>
  </r>
  <r>
    <n v="83"/>
    <m/>
    <n v="119429"/>
    <m/>
    <n v="4.2154800999999999E-2"/>
    <n v="15607.561540000001"/>
    <x v="0"/>
  </r>
  <r>
    <n v="25"/>
    <m/>
    <n v="138021"/>
    <m/>
    <n v="0.94401717600000001"/>
    <n v="3005.5774820000001"/>
    <x v="0"/>
  </r>
  <r>
    <n v="55"/>
    <m/>
    <n v="74356"/>
    <m/>
    <n v="0.79982697000000003"/>
    <n v="6484.6307379999998"/>
    <x v="0"/>
  </r>
  <r>
    <n v="84"/>
    <m/>
    <n v="18244"/>
    <m/>
    <n v="0.29266337399999998"/>
    <n v="17815.348409999999"/>
    <x v="0"/>
  </r>
  <r>
    <n v="36"/>
    <m/>
    <n v="98137"/>
    <m/>
    <n v="0.29740129300000001"/>
    <n v="15978.332839999999"/>
    <x v="0"/>
  </r>
  <r>
    <n v="27"/>
    <m/>
    <n v="121468"/>
    <m/>
    <n v="0.92064898799999995"/>
    <n v="5011.1120620000002"/>
    <x v="0"/>
  </r>
  <r>
    <n v="53"/>
    <m/>
    <n v="62117"/>
    <m/>
    <n v="0.73313884799999995"/>
    <n v="7500.4524140000003"/>
    <x v="0"/>
  </r>
  <r>
    <n v="25"/>
    <m/>
    <n v="101503"/>
    <m/>
    <n v="0.288468856"/>
    <n v="15026.26215"/>
    <x v="0"/>
  </r>
  <r>
    <n v="83"/>
    <m/>
    <n v="28727"/>
    <m/>
    <n v="0.30826304199999999"/>
    <n v="18205.33626"/>
    <x v="0"/>
  </r>
  <r>
    <n v="90"/>
    <m/>
    <n v="33188"/>
    <m/>
    <n v="0.24881006899999999"/>
    <n v="15866.91394"/>
    <x v="0"/>
  </r>
  <r>
    <n v="83"/>
    <m/>
    <n v="33170"/>
    <m/>
    <n v="0.24107774400000001"/>
    <n v="16620.010470000001"/>
    <x v="0"/>
  </r>
  <r>
    <n v="83"/>
    <m/>
    <n v="23206"/>
    <m/>
    <n v="0.32124036299999997"/>
    <n v="16870.671999999999"/>
    <x v="0"/>
  </r>
  <r>
    <n v="83"/>
    <m/>
    <n v="30721"/>
    <m/>
    <n v="0.33114180799999998"/>
    <n v="17705.992389999999"/>
    <x v="0"/>
  </r>
  <r>
    <n v="61"/>
    <m/>
    <n v="69001"/>
    <m/>
    <n v="0.82166877500000002"/>
    <n v="5074.121212"/>
    <x v="0"/>
  </r>
  <r>
    <n v="64"/>
    <m/>
    <n v="60493"/>
    <m/>
    <n v="0.768056348"/>
    <n v="7708.1126089999998"/>
    <x v="0"/>
  </r>
  <r>
    <n v="62"/>
    <m/>
    <n v="69741"/>
    <m/>
    <n v="0.84621960200000002"/>
    <n v="5781.6580469999999"/>
    <x v="0"/>
  </r>
  <r>
    <n v="28"/>
    <m/>
    <n v="123153"/>
    <m/>
    <n v="0.98424078599999998"/>
    <n v="3697.513645"/>
    <x v="0"/>
  </r>
  <r>
    <n v="23"/>
    <m/>
    <n v="126500"/>
    <m/>
    <n v="0.86503285900000004"/>
    <n v="3270.1504340000001"/>
    <x v="0"/>
  </r>
  <r>
    <n v="55"/>
    <m/>
    <n v="71056"/>
    <m/>
    <n v="0.75658971200000003"/>
    <n v="7464.1632570000002"/>
    <x v="0"/>
  </r>
  <r>
    <n v="83"/>
    <m/>
    <n v="34529"/>
    <m/>
    <n v="0.317207511"/>
    <n v="16517.208750000002"/>
    <x v="0"/>
  </r>
  <r>
    <n v="30"/>
    <m/>
    <n v="107302"/>
    <m/>
    <n v="0.23967717799999999"/>
    <n v="13993.24402"/>
    <x v="0"/>
  </r>
  <r>
    <n v="57"/>
    <m/>
    <n v="79470"/>
    <m/>
    <n v="0.77343529600000005"/>
    <n v="6773.0490900000004"/>
    <x v="0"/>
  </r>
  <r>
    <n v="33"/>
    <m/>
    <n v="98033"/>
    <m/>
    <n v="0.30951111599999998"/>
    <n v="15774.69061"/>
    <x v="0"/>
  </r>
  <r>
    <n v="59"/>
    <m/>
    <n v="72588"/>
    <m/>
    <n v="0.80171569799999998"/>
    <n v="6300.8437569999996"/>
    <x v="0"/>
  </r>
  <r>
    <n v="29"/>
    <m/>
    <n v="122264"/>
    <m/>
    <n v="0.89857884399999999"/>
    <n v="2494.556274"/>
    <x v="0"/>
  </r>
  <r>
    <n v="59"/>
    <m/>
    <n v="74576"/>
    <m/>
    <n v="0.78129612400000004"/>
    <n v="10547.775369999999"/>
    <x v="0"/>
  </r>
  <r>
    <n v="84"/>
    <m/>
    <n v="114406"/>
    <m/>
    <n v="0.123838375"/>
    <n v="16840.57058"/>
    <x v="0"/>
  </r>
  <r>
    <n v="64"/>
    <m/>
    <n v="88361"/>
    <m/>
    <n v="0.77455622599999996"/>
    <n v="7240.7596869999998"/>
    <x v="0"/>
  </r>
  <r>
    <n v="35"/>
    <m/>
    <n v="104678"/>
    <m/>
    <n v="0.327992858"/>
    <n v="15422.0558"/>
    <x v="0"/>
  </r>
  <r>
    <n v="34"/>
    <m/>
    <n v="104284"/>
    <m/>
    <n v="0.344545412"/>
    <n v="13541.80177"/>
    <x v="0"/>
  </r>
  <r>
    <n v="56"/>
    <m/>
    <n v="86484"/>
    <m/>
    <n v="0.73212336899999997"/>
    <n v="8777.4961770000009"/>
    <x v="0"/>
  </r>
  <r>
    <n v="63"/>
    <m/>
    <n v="85761"/>
    <m/>
    <n v="0.800597911"/>
    <n v="7175.0902189999997"/>
    <x v="0"/>
  </r>
  <r>
    <n v="60"/>
    <m/>
    <n v="79969"/>
    <m/>
    <n v="0.81210491299999998"/>
    <n v="4879.3348729999998"/>
    <x v="0"/>
  </r>
  <r>
    <n v="24"/>
    <m/>
    <n v="136644"/>
    <m/>
    <n v="0.87169768400000003"/>
    <n v="1617.2257"/>
    <x v="0"/>
  </r>
  <r>
    <n v="94"/>
    <m/>
    <n v="28352"/>
    <m/>
    <n v="0.37687573499999999"/>
    <n v="16798.886109999999"/>
    <x v="0"/>
  </r>
  <r>
    <n v="25"/>
    <m/>
    <n v="130934"/>
    <m/>
    <n v="0.91376601899999998"/>
    <n v="3942.389134"/>
    <x v="0"/>
  </r>
  <r>
    <n v="36"/>
    <m/>
    <n v="101811"/>
    <m/>
    <n v="0.34066679500000002"/>
    <n v="15048.89961"/>
    <x v="0"/>
  </r>
  <r>
    <n v="62"/>
    <m/>
    <n v="73480"/>
    <m/>
    <n v="0.73919497999999995"/>
    <n v="6277.6751510000004"/>
    <x v="0"/>
  </r>
  <r>
    <n v="66"/>
    <m/>
    <n v="72571"/>
    <m/>
    <n v="0.81154833699999995"/>
    <n v="6509.4115060000004"/>
    <x v="0"/>
  </r>
  <r>
    <n v="37"/>
    <m/>
    <n v="110595"/>
    <m/>
    <n v="0.286648505"/>
    <n v="15235.445460000001"/>
    <x v="0"/>
  </r>
  <r>
    <n v="27"/>
    <m/>
    <n v="106758"/>
    <m/>
    <n v="0.26629470900000002"/>
    <n v="14942.560719999999"/>
    <x v="0"/>
  </r>
  <r>
    <n v="24"/>
    <m/>
    <n v="130974"/>
    <m/>
    <n v="0.911838602"/>
    <n v="4420.0727100000004"/>
    <x v="0"/>
  </r>
  <r>
    <n v="23"/>
    <m/>
    <n v="120226"/>
    <m/>
    <n v="0.88191296600000002"/>
    <n v="4698.2947109999996"/>
    <x v="0"/>
  </r>
  <r>
    <n v="34"/>
    <m/>
    <n v="98752"/>
    <m/>
    <n v="0.37203371000000002"/>
    <n v="14975.384239999999"/>
    <x v="0"/>
  </r>
  <r>
    <n v="89"/>
    <m/>
    <n v="24520"/>
    <m/>
    <n v="0.44383270699999999"/>
    <n v="13556.935880000001"/>
    <x v="0"/>
  </r>
  <r>
    <n v="32"/>
    <m/>
    <n v="110439"/>
    <m/>
    <n v="0.30699015800000001"/>
    <n v="13873.50757"/>
    <x v="0"/>
  </r>
  <r>
    <n v="38"/>
    <m/>
    <n v="115146"/>
    <m/>
    <n v="0.31449007299999998"/>
    <n v="14798.86815"/>
    <x v="0"/>
  </r>
  <r>
    <n v="57"/>
    <m/>
    <n v="76594"/>
    <m/>
    <n v="0.79065785499999996"/>
    <n v="6584.654681"/>
    <x v="0"/>
  </r>
  <r>
    <n v="90"/>
    <m/>
    <n v="33259"/>
    <m/>
    <n v="0.37757105800000001"/>
    <n v="15315.0285"/>
    <x v="0"/>
  </r>
  <r>
    <n v="33"/>
    <m/>
    <n v="99637"/>
    <m/>
    <n v="0.22821707699999999"/>
    <n v="15139.40314"/>
    <x v="0"/>
  </r>
  <r>
    <n v="66"/>
    <m/>
    <n v="64866"/>
    <m/>
    <n v="0.76659418899999998"/>
    <n v="5037.8991390000001"/>
    <x v="0"/>
  </r>
  <r>
    <n v="35"/>
    <m/>
    <n v="102308"/>
    <m/>
    <n v="0.27513721800000002"/>
    <n v="14874.557989999999"/>
    <x v="0"/>
  </r>
  <r>
    <n v="35"/>
    <m/>
    <n v="101691"/>
    <m/>
    <n v="0.349111018"/>
    <n v="14152.671689999999"/>
    <x v="0"/>
  </r>
  <r>
    <n v="63"/>
    <m/>
    <n v="72815"/>
    <m/>
    <n v="0.82003597399999995"/>
    <n v="5504.3855439999998"/>
    <x v="0"/>
  </r>
  <r>
    <n v="30"/>
    <m/>
    <n v="108928"/>
    <m/>
    <n v="0.30386361499999998"/>
    <n v="14339.65292"/>
    <x v="0"/>
  </r>
  <r>
    <n v="22"/>
    <m/>
    <n v="120525"/>
    <m/>
    <n v="1"/>
    <n v="5495.1657320000004"/>
    <x v="0"/>
  </r>
  <r>
    <n v="84"/>
    <m/>
    <n v="29492"/>
    <m/>
    <n v="0.33360314000000002"/>
    <n v="17954.09506"/>
    <x v="0"/>
  </r>
  <r>
    <n v="28"/>
    <m/>
    <n v="97965"/>
    <m/>
    <n v="0.31349156099999997"/>
    <n v="14981.4022"/>
    <x v="0"/>
  </r>
  <r>
    <n v="84"/>
    <m/>
    <n v="42018"/>
    <m/>
    <n v="0.29799360200000002"/>
    <n v="16148.37045"/>
    <x v="0"/>
  </r>
  <r>
    <n v="35"/>
    <m/>
    <n v="107131"/>
    <m/>
    <n v="0.242473155"/>
    <n v="16200.013010000001"/>
    <x v="0"/>
  </r>
  <r>
    <n v="82"/>
    <m/>
    <n v="121642"/>
    <m/>
    <n v="5.4653189999999997E-2"/>
    <n v="14177.51332"/>
    <x v="0"/>
  </r>
  <r>
    <n v="64"/>
    <m/>
    <n v="71692"/>
    <m/>
    <n v="0.84265214499999996"/>
    <n v="7002.9765539999999"/>
    <x v="0"/>
  </r>
  <r>
    <n v="62"/>
    <m/>
    <n v="63596"/>
    <m/>
    <n v="0.74532719400000003"/>
    <n v="6142.2016190000004"/>
    <x v="0"/>
  </r>
  <r>
    <n v="62"/>
    <m/>
    <n v="62650"/>
    <m/>
    <n v="0.76657236500000003"/>
    <n v="7533.6736090000004"/>
    <x v="0"/>
  </r>
  <r>
    <n v="34"/>
    <m/>
    <n v="107255"/>
    <m/>
    <n v="0.32834302900000001"/>
    <n v="15130.595230000001"/>
    <x v="0"/>
  </r>
  <r>
    <n v="60"/>
    <m/>
    <n v="71436"/>
    <m/>
    <n v="0.83205909899999997"/>
    <n v="8557.8601259999996"/>
    <x v="0"/>
  </r>
  <r>
    <n v="32"/>
    <m/>
    <n v="102035"/>
    <m/>
    <n v="0.262070356"/>
    <n v="14209.9328"/>
    <x v="0"/>
  </r>
  <r>
    <n v="65"/>
    <m/>
    <n v="65736"/>
    <m/>
    <n v="0.77856876600000002"/>
    <n v="6387.2196940000003"/>
    <x v="0"/>
  </r>
  <r>
    <n v="24"/>
    <m/>
    <n v="127352"/>
    <m/>
    <n v="0.90545215899999998"/>
    <n v="2961.7168740000002"/>
    <x v="0"/>
  </r>
  <r>
    <n v="82"/>
    <m/>
    <n v="126257"/>
    <m/>
    <n v="7.8096193999999994E-2"/>
    <n v="15816.101919999999"/>
    <x v="0"/>
  </r>
  <r>
    <n v="26"/>
    <m/>
    <n v="126617"/>
    <m/>
    <n v="0.87705210499999997"/>
    <n v="2913.3681470000001"/>
    <x v="0"/>
  </r>
  <r>
    <n v="60"/>
    <m/>
    <n v="70663"/>
    <m/>
    <n v="0.715339697"/>
    <n v="7557.937594"/>
    <x v="0"/>
  </r>
  <r>
    <n v="85"/>
    <m/>
    <n v="34634"/>
    <m/>
    <n v="0.36900017000000002"/>
    <n v="16719.815879999998"/>
    <x v="0"/>
  </r>
  <r>
    <n v="63"/>
    <m/>
    <n v="80705"/>
    <m/>
    <n v="0.76266995299999996"/>
    <n v="5154.3306350000003"/>
    <x v="0"/>
  </r>
  <r>
    <n v="56"/>
    <m/>
    <n v="84386"/>
    <m/>
    <n v="0.78494507000000002"/>
    <n v="7270.4195339999997"/>
    <x v="0"/>
  </r>
  <r>
    <n v="28"/>
    <m/>
    <n v="121216"/>
    <m/>
    <n v="0.856969282"/>
    <n v="5349.0654469999999"/>
    <x v="0"/>
  </r>
  <r>
    <n v="26"/>
    <m/>
    <n v="127320"/>
    <m/>
    <n v="0.825029805"/>
    <n v="5495.6421380000002"/>
    <x v="0"/>
  </r>
  <r>
    <n v="62"/>
    <m/>
    <n v="71050"/>
    <m/>
    <n v="0.73535685100000003"/>
    <n v="6988.1973680000001"/>
    <x v="0"/>
  </r>
  <r>
    <n v="86"/>
    <m/>
    <n v="128378"/>
    <m/>
    <n v="0.12608341000000001"/>
    <n v="13585.778619999999"/>
    <x v="0"/>
  </r>
  <r>
    <n v="56"/>
    <m/>
    <n v="68698"/>
    <m/>
    <n v="0.71626785000000004"/>
    <n v="7070.9670070000002"/>
    <x v="0"/>
  </r>
  <r>
    <n v="59"/>
    <m/>
    <n v="67781"/>
    <m/>
    <n v="0.72254834899999998"/>
    <n v="6701.5276649999996"/>
    <x v="0"/>
  </r>
  <r>
    <n v="28"/>
    <m/>
    <n v="111937"/>
    <m/>
    <n v="0.25373473000000002"/>
    <n v="13669.110629999999"/>
    <x v="0"/>
  </r>
  <r>
    <n v="85"/>
    <m/>
    <n v="28401"/>
    <m/>
    <n v="0.36943713700000003"/>
    <n v="15990.494129999999"/>
    <x v="0"/>
  </r>
  <r>
    <n v="65"/>
    <m/>
    <n v="66017"/>
    <m/>
    <n v="0.78618925900000003"/>
    <n v="6159.6629359999997"/>
    <x v="0"/>
  </r>
  <r>
    <n v="94"/>
    <m/>
    <n v="20719"/>
    <m/>
    <n v="0.33640227"/>
    <n v="16281.832270000001"/>
    <x v="0"/>
  </r>
  <r>
    <n v="86"/>
    <m/>
    <n v="115689"/>
    <m/>
    <n v="5.7842956000000001E-2"/>
    <n v="14803.153270000001"/>
    <x v="0"/>
  </r>
  <r>
    <n v="30"/>
    <m/>
    <n v="106350"/>
    <m/>
    <n v="0.36941628599999998"/>
    <n v="14863.23359"/>
    <x v="0"/>
  </r>
  <r>
    <n v="62"/>
    <m/>
    <n v="80093"/>
    <m/>
    <n v="0.69091678099999998"/>
    <n v="6756.749073"/>
    <x v="0"/>
  </r>
  <r>
    <n v="85"/>
    <m/>
    <n v="30794"/>
    <m/>
    <n v="0.28622927500000001"/>
    <n v="17096.391510000001"/>
    <x v="0"/>
  </r>
  <r>
    <n v="59"/>
    <m/>
    <n v="67988"/>
    <m/>
    <n v="0.81147070099999996"/>
    <n v="7255.9031139999997"/>
    <x v="0"/>
  </r>
  <r>
    <n v="30"/>
    <m/>
    <n v="107926"/>
    <m/>
    <n v="0.23016073100000001"/>
    <n v="15520.53631"/>
    <x v="0"/>
  </r>
  <r>
    <n v="83"/>
    <m/>
    <n v="28497"/>
    <m/>
    <n v="0.39380239299999997"/>
    <n v="15510.11298"/>
    <x v="0"/>
  </r>
  <r>
    <n v="66"/>
    <m/>
    <n v="82526"/>
    <m/>
    <n v="0.76968006700000002"/>
    <n v="6205.6626500000002"/>
    <x v="0"/>
  </r>
  <r>
    <n v="28"/>
    <m/>
    <n v="99611"/>
    <m/>
    <n v="0.27955786799999999"/>
    <n v="15345.65812"/>
    <x v="0"/>
  </r>
  <r>
    <n v="85"/>
    <m/>
    <n v="34802"/>
    <m/>
    <n v="0.29879692299999999"/>
    <n v="16450.003270000001"/>
    <x v="0"/>
  </r>
  <r>
    <n v="64"/>
    <m/>
    <n v="76364"/>
    <m/>
    <n v="0.699388766"/>
    <n v="5772.1171359999998"/>
    <x v="0"/>
  </r>
  <r>
    <n v="33"/>
    <m/>
    <n v="111813"/>
    <m/>
    <n v="0.23824378700000001"/>
    <n v="15901.23897"/>
    <x v="0"/>
  </r>
  <r>
    <n v="62"/>
    <m/>
    <n v="68279"/>
    <m/>
    <n v="0.71968507800000003"/>
    <n v="7028.67551"/>
    <x v="0"/>
  </r>
  <r>
    <n v="89"/>
    <m/>
    <n v="31096"/>
    <m/>
    <n v="0.27858784599999997"/>
    <n v="17736.942599999998"/>
    <x v="0"/>
  </r>
  <r>
    <n v="61"/>
    <m/>
    <n v="69698"/>
    <m/>
    <n v="0.74168396999999997"/>
    <n v="8777.0774720000009"/>
    <x v="0"/>
  </r>
  <r>
    <n v="29"/>
    <m/>
    <n v="102028"/>
    <m/>
    <n v="0.28896049899999998"/>
    <n v="14634.430689999999"/>
    <x v="0"/>
  </r>
  <r>
    <n v="56"/>
    <m/>
    <n v="68463"/>
    <m/>
    <n v="0.81571169300000002"/>
    <n v="8995.1800879999992"/>
    <x v="0"/>
  </r>
  <r>
    <n v="92"/>
    <m/>
    <n v="32915"/>
    <m/>
    <n v="0.38857491999999999"/>
    <n v="16694.706839999999"/>
    <x v="0"/>
  </r>
  <r>
    <n v="62"/>
    <m/>
    <n v="78413"/>
    <m/>
    <n v="0.79070906600000002"/>
    <n v="6961.2041920000001"/>
    <x v="0"/>
  </r>
  <r>
    <n v="60"/>
    <m/>
    <n v="65054"/>
    <m/>
    <n v="0.70861317199999996"/>
    <n v="5417.2372939999996"/>
    <x v="0"/>
  </r>
  <r>
    <n v="85"/>
    <m/>
    <n v="26355"/>
    <m/>
    <n v="0.34234066699999999"/>
    <n v="17971.193640000001"/>
    <x v="0"/>
  </r>
  <r>
    <n v="94"/>
    <m/>
    <n v="27771"/>
    <m/>
    <n v="0.30250322299999999"/>
    <n v="17303.957190000001"/>
    <x v="0"/>
  </r>
  <r>
    <n v="62"/>
    <m/>
    <n v="69391"/>
    <m/>
    <n v="0.79210597400000005"/>
    <n v="6518.2834679999996"/>
    <x v="0"/>
  </r>
  <r>
    <n v="64"/>
    <m/>
    <n v="86283"/>
    <m/>
    <n v="0.75680192499999999"/>
    <n v="6852.5548669999998"/>
    <x v="0"/>
  </r>
  <r>
    <n v="29"/>
    <m/>
    <n v="111426"/>
    <m/>
    <n v="0.40028115600000003"/>
    <n v="14352.643770000001"/>
    <x v="0"/>
  </r>
  <r>
    <n v="27"/>
    <m/>
    <n v="125008"/>
    <m/>
    <n v="0.95964540700000001"/>
    <n v="2963.6377080000002"/>
    <x v="0"/>
  </r>
  <r>
    <n v="32"/>
    <m/>
    <n v="95536"/>
    <m/>
    <n v="0.26624605699999998"/>
    <n v="15420.62564"/>
    <x v="0"/>
  </r>
  <r>
    <n v="63"/>
    <m/>
    <n v="69849"/>
    <m/>
    <n v="0.74038708099999995"/>
    <n v="7670.6909660000001"/>
    <x v="0"/>
  </r>
  <r>
    <n v="62"/>
    <m/>
    <n v="67030"/>
    <m/>
    <n v="0.74673844300000003"/>
    <n v="6740.7651820000001"/>
    <x v="0"/>
  </r>
  <r>
    <n v="32"/>
    <m/>
    <n v="101905"/>
    <m/>
    <n v="0.30747631399999997"/>
    <n v="17532.164779999999"/>
    <x v="0"/>
  </r>
  <r>
    <n v="93"/>
    <m/>
    <n v="20440"/>
    <m/>
    <n v="0.29757303400000001"/>
    <n v="17406.07402"/>
    <x v="0"/>
  </r>
  <r>
    <n v="59"/>
    <m/>
    <n v="71302"/>
    <m/>
    <n v="0.70200900399999999"/>
    <n v="6595.7260100000003"/>
    <x v="0"/>
  </r>
  <r>
    <n v="61"/>
    <m/>
    <n v="71033"/>
    <m/>
    <n v="0.838095072"/>
    <n v="9456.8769630000006"/>
    <x v="0"/>
  </r>
  <r>
    <n v="53"/>
    <m/>
    <n v="74996"/>
    <m/>
    <n v="0.73873109199999998"/>
    <n v="7821.4478040000004"/>
    <x v="0"/>
  </r>
  <r>
    <n v="82"/>
    <m/>
    <n v="32494"/>
    <m/>
    <n v="0.327315403"/>
    <n v="16799.44427"/>
    <x v="0"/>
  </r>
  <r>
    <n v="28"/>
    <m/>
    <n v="123229"/>
    <m/>
    <n v="0.87332195400000001"/>
    <n v="610.44621910000001"/>
    <x v="0"/>
  </r>
  <r>
    <n v="32"/>
    <m/>
    <n v="106543"/>
    <m/>
    <n v="0.31074324399999997"/>
    <n v="14337.288329999999"/>
    <x v="0"/>
  </r>
  <r>
    <n v="89"/>
    <m/>
    <n v="20292"/>
    <m/>
    <n v="0.31214819500000002"/>
    <n v="16023.445659999999"/>
    <x v="0"/>
  </r>
  <r>
    <n v="84"/>
    <m/>
    <n v="27179"/>
    <m/>
    <n v="0.34742341700000001"/>
    <n v="15612.628549999999"/>
    <x v="0"/>
  </r>
  <r>
    <n v="29"/>
    <m/>
    <n v="103223"/>
    <m/>
    <n v="0.33881629400000002"/>
    <n v="16252.88305"/>
    <x v="0"/>
  </r>
  <r>
    <n v="29"/>
    <m/>
    <n v="99161"/>
    <m/>
    <n v="0.30792000400000002"/>
    <n v="15631.83677"/>
    <x v="0"/>
  </r>
  <r>
    <n v="55"/>
    <m/>
    <n v="76057"/>
    <m/>
    <n v="0.87782798399999995"/>
    <n v="6132.8982050000004"/>
    <x v="0"/>
  </r>
  <r>
    <n v="25"/>
    <m/>
    <n v="106772"/>
    <m/>
    <n v="0.39090471999999998"/>
    <n v="16353.47179"/>
    <x v="0"/>
  </r>
  <r>
    <n v="60"/>
    <m/>
    <n v="67491"/>
    <m/>
    <n v="0.84661848699999998"/>
    <n v="7180.713788"/>
    <x v="0"/>
  </r>
  <r>
    <n v="24"/>
    <m/>
    <n v="134384"/>
    <m/>
    <n v="0.87472082399999995"/>
    <n v="3731.3397610000002"/>
    <x v="0"/>
  </r>
  <r>
    <n v="56"/>
    <m/>
    <n v="60059"/>
    <m/>
    <n v="0.72758402200000005"/>
    <n v="7166.8586050000004"/>
    <x v="0"/>
  </r>
  <r>
    <n v="95"/>
    <m/>
    <n v="27038"/>
    <m/>
    <n v="0.331352007"/>
    <n v="18126.577450000001"/>
    <x v="0"/>
  </r>
  <r>
    <n v="89"/>
    <m/>
    <n v="26127"/>
    <m/>
    <n v="0.30447437199999999"/>
    <n v="17194.828020000001"/>
    <x v="0"/>
  </r>
  <r>
    <n v="86"/>
    <m/>
    <n v="46977"/>
    <m/>
    <n v="0.28272839100000002"/>
    <n v="15628.95708"/>
    <x v="0"/>
  </r>
  <r>
    <n v="85"/>
    <m/>
    <n v="27599"/>
    <m/>
    <n v="0.28199504800000003"/>
    <n v="13470.97061"/>
    <x v="0"/>
  </r>
  <r>
    <n v="60"/>
    <m/>
    <n v="65340"/>
    <m/>
    <n v="0.73164849200000004"/>
    <n v="8354.1965080000009"/>
    <x v="0"/>
  </r>
  <r>
    <n v="29"/>
    <m/>
    <n v="101943"/>
    <m/>
    <n v="0.32562306099999999"/>
    <n v="14619.35428"/>
    <x v="0"/>
  </r>
  <r>
    <n v="23"/>
    <m/>
    <n v="129937"/>
    <m/>
    <n v="0.87273566300000005"/>
    <n v="4102.0654249999998"/>
    <x v="0"/>
  </r>
  <r>
    <n v="89"/>
    <m/>
    <n v="19202"/>
    <m/>
    <n v="0.38198774400000002"/>
    <n v="16626.22236"/>
    <x v="0"/>
  </r>
  <r>
    <n v="56"/>
    <m/>
    <n v="67274"/>
    <m/>
    <n v="0.77985166699999997"/>
    <n v="6652.3910239999996"/>
    <x v="0"/>
  </r>
  <r>
    <n v="37"/>
    <m/>
    <n v="107877"/>
    <m/>
    <n v="0.33461798399999998"/>
    <n v="17968.553929999998"/>
    <x v="0"/>
  </r>
  <r>
    <n v="89"/>
    <m/>
    <n v="33311"/>
    <m/>
    <n v="0.376146969"/>
    <n v="17093.069960000001"/>
    <x v="0"/>
  </r>
  <r>
    <n v="29"/>
    <m/>
    <n v="119366"/>
    <m/>
    <n v="0.35877139000000002"/>
    <n v="15012.853010000001"/>
    <x v="0"/>
  </r>
  <r>
    <n v="23"/>
    <m/>
    <n v="138443"/>
    <m/>
    <n v="0.92265655400000002"/>
    <n v="3297.0588440000001"/>
    <x v="0"/>
  </r>
  <r>
    <n v="34"/>
    <m/>
    <n v="103428"/>
    <m/>
    <n v="0.24742440900000001"/>
    <n v="13791.035760000001"/>
    <x v="0"/>
  </r>
  <r>
    <n v="64"/>
    <m/>
    <n v="64331"/>
    <m/>
    <n v="0.75712775099999996"/>
    <n v="5815.6600959999996"/>
    <x v="0"/>
  </r>
  <r>
    <n v="63"/>
    <m/>
    <n v="75078"/>
    <m/>
    <n v="0.78315915000000003"/>
    <n v="7468.8510800000004"/>
    <x v="0"/>
  </r>
  <r>
    <n v="85"/>
    <m/>
    <n v="29204"/>
    <m/>
    <n v="0.32549145000000002"/>
    <n v="16918.903460000001"/>
    <x v="0"/>
  </r>
  <r>
    <n v="62"/>
    <m/>
    <n v="62747"/>
    <m/>
    <n v="0.77059456000000004"/>
    <n v="5852.3262430000004"/>
    <x v="0"/>
  </r>
  <r>
    <n v="59"/>
    <m/>
    <n v="75505"/>
    <m/>
    <n v="0.76827865799999995"/>
    <n v="5006.5286910000004"/>
    <x v="0"/>
  </r>
  <r>
    <n v="92"/>
    <m/>
    <n v="35877"/>
    <m/>
    <n v="0.36689171599999998"/>
    <n v="17287.907019999999"/>
    <x v="0"/>
  </r>
  <r>
    <n v="67"/>
    <m/>
    <n v="59243"/>
    <m/>
    <n v="0.74365999999999999"/>
    <n v="5446.5574729999998"/>
    <x v="0"/>
  </r>
  <r>
    <n v="38"/>
    <m/>
    <n v="94775"/>
    <m/>
    <n v="0.38039020099999998"/>
    <n v="16867.130819999998"/>
    <x v="0"/>
  </r>
  <r>
    <n v="57"/>
    <m/>
    <n v="65608"/>
    <m/>
    <n v="0.76623130100000003"/>
    <n v="6904.3182239999996"/>
    <x v="0"/>
  </r>
  <r>
    <n v="36"/>
    <m/>
    <n v="96336"/>
    <m/>
    <n v="0.288097567"/>
    <n v="15286.769340000001"/>
    <x v="0"/>
  </r>
  <r>
    <n v="25"/>
    <m/>
    <n v="131009"/>
    <m/>
    <n v="0.86405690199999996"/>
    <n v="4792.4265809999997"/>
    <x v="0"/>
  </r>
  <r>
    <n v="66"/>
    <m/>
    <n v="71672"/>
    <m/>
    <n v="0.75388921799999997"/>
    <n v="7387.8354380000001"/>
    <x v="0"/>
  </r>
  <r>
    <n v="64"/>
    <m/>
    <n v="78801"/>
    <m/>
    <n v="0.74036748900000005"/>
    <n v="6420.9440709999999"/>
    <x v="0"/>
  </r>
  <r>
    <n v="59"/>
    <m/>
    <n v="69460"/>
    <m/>
    <n v="0.75272383799999998"/>
    <n v="6101.372147"/>
    <x v="0"/>
  </r>
  <r>
    <n v="90"/>
    <m/>
    <n v="117668"/>
    <m/>
    <n v="8.2722743000000001E-2"/>
    <n v="12554.69274"/>
    <x v="0"/>
  </r>
  <r>
    <n v="68"/>
    <m/>
    <n v="77648"/>
    <m/>
    <n v="0.79654469400000005"/>
    <n v="6190.8640830000004"/>
    <x v="0"/>
  </r>
  <r>
    <n v="35"/>
    <m/>
    <n v="106588"/>
    <m/>
    <n v="0.34221420499999999"/>
    <n v="15648.65667"/>
    <x v="0"/>
  </r>
  <r>
    <n v="84"/>
    <m/>
    <n v="27544"/>
    <m/>
    <n v="0.23093376600000001"/>
    <n v="18207.361700000001"/>
    <x v="0"/>
  </r>
  <r>
    <n v="24"/>
    <m/>
    <n v="134389"/>
    <m/>
    <n v="0.938852138"/>
    <n v="4573.6063459999996"/>
    <x v="0"/>
  </r>
  <r>
    <n v="29"/>
    <m/>
    <n v="142000"/>
    <m/>
    <n v="0.94008730799999995"/>
    <n v="5349.8211819999997"/>
    <x v="0"/>
  </r>
  <r>
    <n v="28"/>
    <m/>
    <n v="129019"/>
    <m/>
    <n v="0.93083195900000004"/>
    <n v="3016.820643"/>
    <x v="0"/>
  </r>
  <r>
    <n v="81"/>
    <m/>
    <n v="34425"/>
    <m/>
    <n v="0.272609779"/>
    <n v="16262.62379"/>
    <x v="0"/>
  </r>
  <r>
    <n v="57"/>
    <m/>
    <n v="74014"/>
    <m/>
    <n v="0.78737808099999995"/>
    <n v="5783.8469279999999"/>
    <x v="0"/>
  </r>
  <r>
    <n v="37"/>
    <m/>
    <n v="107958"/>
    <m/>
    <n v="0.34666907699999999"/>
    <n v="13641.009539999999"/>
    <x v="0"/>
  </r>
  <r>
    <n v="82"/>
    <m/>
    <n v="24221"/>
    <m/>
    <n v="0.47354966100000001"/>
    <n v="16251.75945"/>
    <x v="0"/>
  </r>
  <r>
    <n v="36"/>
    <m/>
    <n v="100158"/>
    <m/>
    <n v="0.31606041400000001"/>
    <n v="13832.379370000001"/>
    <x v="0"/>
  </r>
  <r>
    <n v="61"/>
    <m/>
    <n v="71171"/>
    <m/>
    <n v="0.72108049299999999"/>
    <n v="6457.7906409999996"/>
    <x v="0"/>
  </r>
  <r>
    <n v="64"/>
    <m/>
    <n v="76410"/>
    <m/>
    <n v="0.77560418499999995"/>
    <n v="6135.3081970000003"/>
    <x v="0"/>
  </r>
  <r>
    <n v="83"/>
    <m/>
    <n v="117943"/>
    <m/>
    <n v="7.7213240000000002E-2"/>
    <n v="15391.95219"/>
    <x v="0"/>
  </r>
  <r>
    <n v="63"/>
    <m/>
    <n v="56875"/>
    <m/>
    <n v="0.76228058200000004"/>
    <n v="7837.23362"/>
    <x v="0"/>
  </r>
  <r>
    <n v="55"/>
    <m/>
    <n v="73895"/>
    <m/>
    <n v="0.74712546099999999"/>
    <n v="5563.9069490000002"/>
    <x v="0"/>
  </r>
  <r>
    <n v="86"/>
    <m/>
    <n v="35998"/>
    <m/>
    <n v="0.32163564700000002"/>
    <n v="20000"/>
    <x v="0"/>
  </r>
  <r>
    <n v="57"/>
    <m/>
    <n v="76573"/>
    <m/>
    <n v="0.84059907"/>
    <n v="6225.3760819999998"/>
    <x v="0"/>
  </r>
  <r>
    <n v="37"/>
    <m/>
    <n v="108635"/>
    <m/>
    <n v="0.28649570299999999"/>
    <n v="14558.054539999999"/>
    <x v="0"/>
  </r>
  <r>
    <n v="26"/>
    <m/>
    <n v="131827"/>
    <m/>
    <n v="0.88071949100000002"/>
    <n v="4352.6993050000001"/>
    <x v="0"/>
  </r>
  <r>
    <n v="57"/>
    <m/>
    <n v="69655"/>
    <m/>
    <n v="0.67489067800000002"/>
    <n v="5889.8311670000003"/>
    <x v="0"/>
  </r>
  <r>
    <n v="37"/>
    <m/>
    <n v="106664"/>
    <m/>
    <n v="0.27758675399999999"/>
    <n v="14479.37412"/>
    <x v="0"/>
  </r>
  <r>
    <n v="61"/>
    <m/>
    <n v="73495"/>
    <m/>
    <n v="0.77275630500000003"/>
    <n v="9288.1897860000008"/>
    <x v="0"/>
  </r>
  <r>
    <n v="84"/>
    <m/>
    <n v="22286"/>
    <m/>
    <n v="0.39550624600000001"/>
    <n v="17886.537369999998"/>
    <x v="0"/>
  </r>
  <r>
    <n v="43"/>
    <m/>
    <n v="101641"/>
    <m/>
    <n v="0.38198380399999998"/>
    <n v="14424.098"/>
    <x v="0"/>
  </r>
  <r>
    <n v="59"/>
    <m/>
    <n v="75495"/>
    <m/>
    <n v="0.79450290499999998"/>
    <n v="6702.9519259999997"/>
    <x v="0"/>
  </r>
  <r>
    <n v="90"/>
    <m/>
    <n v="25733"/>
    <m/>
    <n v="0.33856296800000002"/>
    <n v="17631.568879999999"/>
    <x v="0"/>
  </r>
  <r>
    <n v="59"/>
    <m/>
    <n v="56321"/>
    <m/>
    <n v="0.80656592500000002"/>
    <n v="6129.2889859999996"/>
    <x v="0"/>
  </r>
  <r>
    <n v="59"/>
    <m/>
    <n v="67401"/>
    <m/>
    <n v="0.71143396999999997"/>
    <n v="6529.5863099999997"/>
    <x v="0"/>
  </r>
  <r>
    <n v="37"/>
    <m/>
    <n v="97831"/>
    <m/>
    <n v="0.37446582699999997"/>
    <n v="14935.14481"/>
    <x v="0"/>
  </r>
  <r>
    <n v="33"/>
    <m/>
    <n v="105667"/>
    <m/>
    <n v="0.25075080599999999"/>
    <n v="12869.76107"/>
    <x v="0"/>
  </r>
  <r>
    <n v="90"/>
    <m/>
    <n v="124170"/>
    <m/>
    <n v="3.0751313999999998E-2"/>
    <n v="14773.407209999999"/>
    <x v="0"/>
  </r>
  <r>
    <n v="29"/>
    <m/>
    <n v="91375"/>
    <m/>
    <n v="0.23545042599999999"/>
    <n v="13104.96276"/>
    <x v="0"/>
  </r>
  <r>
    <n v="83"/>
    <m/>
    <n v="117347"/>
    <m/>
    <n v="0.15569409200000001"/>
    <n v="15086.70112"/>
    <x v="0"/>
  </r>
  <r>
    <n v="84"/>
    <m/>
    <n v="38042"/>
    <m/>
    <n v="0.36608587199999998"/>
    <n v="17465.85629"/>
    <x v="0"/>
  </r>
  <r>
    <n v="22"/>
    <m/>
    <n v="134209"/>
    <m/>
    <n v="0.87069800500000005"/>
    <n v="5138.1095690000002"/>
    <x v="0"/>
  </r>
  <r>
    <n v="33"/>
    <m/>
    <n v="106345"/>
    <m/>
    <n v="0.33923542200000001"/>
    <n v="15300.45379"/>
    <x v="0"/>
  </r>
  <r>
    <n v="56"/>
    <m/>
    <n v="75599"/>
    <m/>
    <n v="0.77373709899999998"/>
    <n v="6799.6252720000002"/>
    <x v="0"/>
  </r>
  <r>
    <n v="30"/>
    <m/>
    <n v="108581"/>
    <m/>
    <n v="0.309446781"/>
    <n v="15628.791649999999"/>
    <x v="0"/>
  </r>
  <r>
    <n v="85"/>
    <m/>
    <n v="29610"/>
    <m/>
    <n v="0.31813524500000001"/>
    <n v="18475.48747"/>
    <x v="0"/>
  </r>
  <r>
    <n v="34"/>
    <m/>
    <n v="98165"/>
    <m/>
    <n v="0.17412049399999999"/>
    <n v="15721.86284"/>
    <x v="0"/>
  </r>
  <r>
    <n v="61"/>
    <m/>
    <n v="72060"/>
    <m/>
    <n v="0.83345902299999997"/>
    <n v="7924.641138"/>
    <x v="0"/>
  </r>
  <r>
    <n v="30"/>
    <m/>
    <n v="107525"/>
    <m/>
    <n v="0.29481643000000002"/>
    <n v="12702.847390000001"/>
    <x v="0"/>
  </r>
  <r>
    <n v="56"/>
    <m/>
    <n v="78992"/>
    <m/>
    <n v="0.81227570199999999"/>
    <n v="7285.180437"/>
    <x v="0"/>
  </r>
  <r>
    <n v="30"/>
    <m/>
    <n v="102056"/>
    <m/>
    <n v="0.26070062199999999"/>
    <n v="15370.668830000001"/>
    <x v="0"/>
  </r>
  <r>
    <n v="25"/>
    <m/>
    <n v="130361"/>
    <m/>
    <n v="0.92543855699999999"/>
    <n v="4691.5521390000004"/>
    <x v="0"/>
  </r>
  <r>
    <n v="61"/>
    <m/>
    <n v="65647"/>
    <m/>
    <n v="0.71748997699999995"/>
    <n v="7497.2316069999997"/>
    <x v="0"/>
  </r>
  <r>
    <n v="37"/>
    <m/>
    <n v="97678"/>
    <m/>
    <n v="0.25747044400000002"/>
    <n v="15834.113170000001"/>
    <x v="0"/>
  </r>
  <r>
    <n v="35"/>
    <m/>
    <n v="117112"/>
    <m/>
    <n v="0.30479187099999999"/>
    <n v="15908.036"/>
    <x v="0"/>
  </r>
  <r>
    <n v="85"/>
    <m/>
    <n v="21250"/>
    <m/>
    <n v="0.31041011499999999"/>
    <n v="16033.971170000001"/>
    <x v="0"/>
  </r>
  <r>
    <n v="85"/>
    <m/>
    <n v="118169"/>
    <m/>
    <n v="0.123196058"/>
    <n v="14855.95102"/>
    <x v="0"/>
  </r>
  <r>
    <n v="59"/>
    <m/>
    <n v="77978"/>
    <m/>
    <n v="0.71889520500000004"/>
    <n v="8316.3111019999997"/>
    <x v="0"/>
  </r>
  <r>
    <n v="90"/>
    <m/>
    <n v="22288"/>
    <m/>
    <n v="0.27132683200000002"/>
    <n v="18434.099149999998"/>
    <x v="0"/>
  </r>
  <r>
    <n v="33"/>
    <m/>
    <n v="94964"/>
    <m/>
    <n v="0.33023250300000001"/>
    <n v="14018.34987"/>
    <x v="0"/>
  </r>
  <r>
    <n v="62"/>
    <m/>
    <n v="69326"/>
    <m/>
    <n v="0.79801233800000004"/>
    <n v="7003.095703"/>
    <x v="0"/>
  </r>
  <r>
    <n v="59"/>
    <m/>
    <n v="69115"/>
    <m/>
    <n v="0.75988343400000002"/>
    <n v="5997.6902"/>
    <x v="0"/>
  </r>
  <r>
    <n v="33"/>
    <m/>
    <n v="100275"/>
    <m/>
    <n v="0.36308568299999999"/>
    <n v="13735.43874"/>
    <x v="0"/>
  </r>
  <r>
    <n v="26"/>
    <m/>
    <n v="97750"/>
    <m/>
    <n v="0.29340876100000002"/>
    <n v="15823.032359999999"/>
    <x v="0"/>
  </r>
  <r>
    <n v="24"/>
    <m/>
    <n v="110564"/>
    <m/>
    <n v="0.30494300600000002"/>
    <n v="14967.83963"/>
    <x v="0"/>
  </r>
  <r>
    <n v="86"/>
    <m/>
    <n v="31994"/>
    <m/>
    <n v="0.24947694000000001"/>
    <n v="18210.088100000001"/>
    <x v="0"/>
  </r>
  <r>
    <n v="36"/>
    <m/>
    <n v="108004"/>
    <m/>
    <n v="0.30892299099999998"/>
    <n v="15813.96457"/>
    <x v="0"/>
  </r>
  <r>
    <n v="33"/>
    <m/>
    <n v="114555"/>
    <m/>
    <n v="0.27925683600000001"/>
    <n v="13746.745440000001"/>
    <x v="0"/>
  </r>
  <r>
    <n v="59"/>
    <m/>
    <n v="80876"/>
    <m/>
    <n v="0.657314073"/>
    <n v="7232.825143"/>
    <x v="0"/>
  </r>
  <r>
    <n v="29"/>
    <m/>
    <n v="116451"/>
    <m/>
    <n v="0.34065961099999997"/>
    <n v="15294.66151"/>
    <x v="0"/>
  </r>
  <r>
    <n v="59"/>
    <m/>
    <n v="73057"/>
    <m/>
    <n v="0.83029490900000003"/>
    <n v="7819.3932160000004"/>
    <x v="0"/>
  </r>
  <r>
    <n v="57"/>
    <m/>
    <n v="64803"/>
    <m/>
    <n v="0.72858492900000005"/>
    <n v="6255.5526410000002"/>
    <x v="0"/>
  </r>
  <r>
    <n v="40"/>
    <m/>
    <n v="98821"/>
    <m/>
    <n v="0.27908084999999999"/>
    <n v="15995.16005"/>
    <x v="0"/>
  </r>
  <r>
    <n v="42"/>
    <m/>
    <n v="106990"/>
    <m/>
    <n v="0.330065422"/>
    <n v="14856.939"/>
    <x v="0"/>
  </r>
  <r>
    <n v="89"/>
    <m/>
    <n v="26940"/>
    <m/>
    <n v="0.326005133"/>
    <n v="16555.159380000001"/>
    <x v="0"/>
  </r>
  <r>
    <n v="93"/>
    <m/>
    <n v="17672"/>
    <m/>
    <n v="0.30329236900000001"/>
    <n v="18516.451809999999"/>
    <x v="0"/>
  </r>
  <r>
    <n v="17"/>
    <m/>
    <n v="134734"/>
    <m/>
    <n v="0.85792166700000005"/>
    <n v="0"/>
    <x v="0"/>
  </r>
  <r>
    <n v="24"/>
    <m/>
    <n v="129087"/>
    <m/>
    <n v="0.82711794299999997"/>
    <n v="3290.8294689999998"/>
    <x v="0"/>
  </r>
  <r>
    <n v="34"/>
    <m/>
    <n v="89598"/>
    <m/>
    <n v="0.340152381"/>
    <n v="12832.76872"/>
    <x v="0"/>
  </r>
  <r>
    <n v="90"/>
    <m/>
    <n v="33490"/>
    <m/>
    <n v="0.419908528"/>
    <n v="17091.90423"/>
    <x v="0"/>
  </r>
  <r>
    <n v="20"/>
    <m/>
    <n v="122581"/>
    <m/>
    <n v="0.89408061599999999"/>
    <n v="4444.4476839999998"/>
    <x v="0"/>
  </r>
  <r>
    <n v="92"/>
    <m/>
    <n v="22484"/>
    <m/>
    <n v="0.33177326200000001"/>
    <n v="18615.632590000001"/>
    <x v="0"/>
  </r>
  <r>
    <n v="84"/>
    <m/>
    <n v="115237"/>
    <m/>
    <n v="6.8778210000000006E-2"/>
    <n v="14396.56828"/>
    <x v="0"/>
  </r>
  <r>
    <n v="59"/>
    <m/>
    <n v="73350"/>
    <m/>
    <n v="0.67977359100000001"/>
    <n v="6710.5740180000003"/>
    <x v="0"/>
  </r>
  <r>
    <n v="61"/>
    <m/>
    <n v="65914"/>
    <m/>
    <n v="0.77810223099999998"/>
    <n v="6406.8771299999999"/>
    <x v="0"/>
  </r>
  <r>
    <n v="67"/>
    <m/>
    <n v="68663"/>
    <m/>
    <n v="0.77383363100000002"/>
    <n v="7451.9940139999999"/>
    <x v="0"/>
  </r>
  <r>
    <n v="82"/>
    <m/>
    <n v="33610"/>
    <m/>
    <n v="0.30125323399999998"/>
    <n v="17755.664939999999"/>
    <x v="0"/>
  </r>
  <r>
    <n v="94"/>
    <m/>
    <n v="18937"/>
    <m/>
    <n v="0.34709506000000001"/>
    <n v="17739.776099999999"/>
    <x v="0"/>
  </r>
  <r>
    <n v="28"/>
    <m/>
    <n v="109075"/>
    <m/>
    <n v="0.36276196100000002"/>
    <n v="14082.45824"/>
    <x v="0"/>
  </r>
  <r>
    <n v="36"/>
    <m/>
    <n v="105567"/>
    <m/>
    <n v="0.312638849"/>
    <n v="14355.310949999999"/>
    <x v="0"/>
  </r>
  <r>
    <n v="34"/>
    <m/>
    <n v="119877"/>
    <m/>
    <n v="0.30543699499999999"/>
    <n v="15634.78829"/>
    <x v="0"/>
  </r>
  <r>
    <n v="77"/>
    <m/>
    <n v="128596"/>
    <m/>
    <n v="4.0824071000000003E-2"/>
    <n v="14503.41079"/>
    <x v="0"/>
  </r>
  <r>
    <n v="63"/>
    <m/>
    <n v="67370"/>
    <m/>
    <n v="0.89994055299999998"/>
    <n v="5985.0770300000004"/>
    <x v="0"/>
  </r>
  <r>
    <n v="35"/>
    <m/>
    <n v="112878"/>
    <m/>
    <n v="0.30091358000000001"/>
    <n v="13755.4823"/>
    <x v="0"/>
  </r>
  <r>
    <n v="21"/>
    <m/>
    <n v="123678"/>
    <m/>
    <n v="0.83202526899999996"/>
    <n v="2838.8158210000001"/>
    <x v="0"/>
  </r>
  <r>
    <n v="86"/>
    <m/>
    <n v="18812"/>
    <m/>
    <n v="0.34154575999999998"/>
    <n v="16157.73414"/>
    <x v="0"/>
  </r>
  <r>
    <n v="56"/>
    <m/>
    <n v="80431"/>
    <m/>
    <n v="0.75943159599999999"/>
    <n v="8150.5574390000002"/>
    <x v="0"/>
  </r>
  <r>
    <n v="83"/>
    <m/>
    <n v="26882"/>
    <m/>
    <n v="0.34797963199999998"/>
    <n v="17775.228169999998"/>
    <x v="0"/>
  </r>
  <r>
    <n v="28"/>
    <m/>
    <n v="117108"/>
    <m/>
    <n v="0.85707849300000005"/>
    <n v="4749.8792370000001"/>
    <x v="0"/>
  </r>
  <r>
    <n v="59"/>
    <m/>
    <n v="82199"/>
    <m/>
    <n v="0.80351450999999996"/>
    <n v="5880.8148339999998"/>
    <x v="0"/>
  </r>
  <r>
    <n v="83"/>
    <m/>
    <n v="18162"/>
    <m/>
    <n v="0.30137345500000001"/>
    <n v="16029.469209999999"/>
    <x v="0"/>
  </r>
  <r>
    <n v="83"/>
    <m/>
    <n v="30492"/>
    <m/>
    <n v="0.30163146899999999"/>
    <n v="15365.858459999999"/>
    <x v="0"/>
  </r>
  <r>
    <n v="29"/>
    <m/>
    <n v="110860"/>
    <m/>
    <n v="0.31944030099999998"/>
    <n v="16260.42103"/>
    <x v="0"/>
  </r>
  <r>
    <n v="61"/>
    <m/>
    <n v="68842"/>
    <m/>
    <n v="0.75440654200000001"/>
    <n v="4077.6586569999999"/>
    <x v="0"/>
  </r>
  <r>
    <n v="84"/>
    <m/>
    <n v="110582"/>
    <m/>
    <n v="7.9049032000000005E-2"/>
    <n v="14937.99517"/>
    <x v="0"/>
  </r>
  <r>
    <n v="34"/>
    <m/>
    <n v="111303"/>
    <m/>
    <n v="0.34531257700000001"/>
    <n v="14624.31863"/>
    <x v="0"/>
  </r>
  <r>
    <n v="33"/>
    <m/>
    <n v="108345"/>
    <m/>
    <n v="0.32541329000000002"/>
    <n v="15646.32172"/>
    <x v="0"/>
  </r>
  <r>
    <n v="55"/>
    <m/>
    <n v="76831"/>
    <m/>
    <n v="0.74211373400000002"/>
    <n v="7806.3987500000003"/>
    <x v="0"/>
  </r>
  <r>
    <n v="84"/>
    <m/>
    <n v="27384"/>
    <m/>
    <n v="0.31364671700000002"/>
    <n v="16734.672750000002"/>
    <x v="0"/>
  </r>
  <r>
    <n v="39"/>
    <m/>
    <n v="99216"/>
    <m/>
    <n v="0.216606143"/>
    <n v="15230.34511"/>
    <x v="0"/>
  </r>
  <r>
    <n v="38"/>
    <m/>
    <n v="113659"/>
    <m/>
    <n v="0.33348598699999998"/>
    <n v="14364.69339"/>
    <x v="0"/>
  </r>
  <r>
    <n v="89"/>
    <m/>
    <n v="25252"/>
    <m/>
    <n v="0.32176522099999999"/>
    <n v="16539.36419"/>
    <x v="0"/>
  </r>
  <r>
    <n v="59"/>
    <m/>
    <n v="73596"/>
    <m/>
    <n v="0.85670421900000004"/>
    <n v="8281.7187400000003"/>
    <x v="0"/>
  </r>
  <r>
    <n v="35"/>
    <m/>
    <n v="105991"/>
    <m/>
    <n v="0.34337797799999997"/>
    <n v="16616.088240000001"/>
    <x v="0"/>
  </r>
  <r>
    <n v="59"/>
    <m/>
    <n v="90422"/>
    <m/>
    <n v="0.80621022099999995"/>
    <n v="6746.2810840000002"/>
    <x v="0"/>
  </r>
  <r>
    <n v="94"/>
    <m/>
    <n v="38923"/>
    <m/>
    <n v="0.33022601800000001"/>
    <n v="16971.181550000001"/>
    <x v="0"/>
  </r>
  <r>
    <n v="86"/>
    <m/>
    <n v="28779"/>
    <m/>
    <n v="0.33652333000000001"/>
    <n v="16047.268330000001"/>
    <x v="0"/>
  </r>
  <r>
    <n v="60"/>
    <m/>
    <n v="70054"/>
    <m/>
    <n v="0.71433936099999995"/>
    <n v="6609.9185070000003"/>
    <x v="0"/>
  </r>
  <r>
    <n v="79"/>
    <m/>
    <n v="38201"/>
    <m/>
    <n v="0.36978288799999998"/>
    <n v="16393.395700000001"/>
    <x v="0"/>
  </r>
  <r>
    <n v="86"/>
    <m/>
    <n v="36031"/>
    <m/>
    <n v="0.240176635"/>
    <n v="16945.326239999999"/>
    <x v="0"/>
  </r>
  <r>
    <n v="60"/>
    <m/>
    <n v="65942"/>
    <m/>
    <n v="0.800578385"/>
    <n v="5253.265007"/>
    <x v="0"/>
  </r>
  <r>
    <n v="85"/>
    <m/>
    <n v="28408"/>
    <m/>
    <n v="0.35807385899999999"/>
    <n v="15063.335800000001"/>
    <x v="0"/>
  </r>
  <r>
    <n v="92"/>
    <m/>
    <n v="33550"/>
    <m/>
    <n v="0.36851562900000001"/>
    <n v="17106.32591"/>
    <x v="0"/>
  </r>
  <r>
    <n v="37"/>
    <m/>
    <n v="108651"/>
    <m/>
    <n v="0.192343616"/>
    <n v="15881.242200000001"/>
    <x v="0"/>
  </r>
  <r>
    <n v="89"/>
    <m/>
    <n v="34524"/>
    <m/>
    <n v="0.34811827299999998"/>
    <n v="14051.256520000001"/>
    <x v="0"/>
  </r>
  <r>
    <n v="67"/>
    <m/>
    <n v="80914"/>
    <m/>
    <n v="0.81966425899999995"/>
    <n v="6833.5071369999996"/>
    <x v="0"/>
  </r>
  <r>
    <n v="20"/>
    <m/>
    <n v="129469"/>
    <m/>
    <n v="0.93999543100000005"/>
    <n v="5522.5734240000002"/>
    <x v="0"/>
  </r>
  <r>
    <n v="37"/>
    <m/>
    <n v="110732"/>
    <m/>
    <n v="0.322676248"/>
    <n v="14265.351839999999"/>
    <x v="0"/>
  </r>
  <r>
    <n v="57"/>
    <m/>
    <n v="79794"/>
    <m/>
    <n v="0.82240840100000001"/>
    <n v="5893.9752850000004"/>
    <x v="0"/>
  </r>
  <r>
    <n v="33"/>
    <m/>
    <n v="92569"/>
    <m/>
    <n v="0.33607980599999998"/>
    <n v="13765.686"/>
    <x v="0"/>
  </r>
  <r>
    <n v="56"/>
    <m/>
    <n v="73516"/>
    <m/>
    <n v="0.80649915400000005"/>
    <n v="7696.8323739999996"/>
    <x v="0"/>
  </r>
  <r>
    <n v="67"/>
    <m/>
    <n v="78702"/>
    <m/>
    <n v="0.76327368200000001"/>
    <n v="5030.3648389999998"/>
    <x v="0"/>
  </r>
  <r>
    <n v="89"/>
    <m/>
    <n v="28160"/>
    <m/>
    <n v="0.33884885100000001"/>
    <n v="15607.06178"/>
    <x v="0"/>
  </r>
  <r>
    <n v="34"/>
    <m/>
    <n v="103204"/>
    <m/>
    <n v="0.30108735399999997"/>
    <n v="15149.81042"/>
    <x v="0"/>
  </r>
  <r>
    <n v="25"/>
    <m/>
    <n v="120957"/>
    <m/>
    <n v="0.87767342500000001"/>
    <n v="5590.4472159999996"/>
    <x v="0"/>
  </r>
  <r>
    <n v="44"/>
    <m/>
    <n v="114642"/>
    <m/>
    <n v="0.30920491500000002"/>
    <n v="14067.61779"/>
    <x v="0"/>
  </r>
  <r>
    <n v="68"/>
    <m/>
    <n v="68944"/>
    <m/>
    <n v="0.74556746399999996"/>
    <n v="6828.7097020000001"/>
    <x v="0"/>
  </r>
  <r>
    <n v="55"/>
    <m/>
    <n v="64768"/>
    <m/>
    <n v="0.73325685100000004"/>
    <n v="6486.353873"/>
    <x v="0"/>
  </r>
  <r>
    <n v="21"/>
    <m/>
    <n v="129726"/>
    <m/>
    <n v="0.95179231200000003"/>
    <n v="4550.7995220000003"/>
    <x v="0"/>
  </r>
  <r>
    <n v="36"/>
    <m/>
    <n v="109038"/>
    <m/>
    <n v="0.32421320300000001"/>
    <n v="16502.389480000002"/>
    <x v="0"/>
  </r>
  <r>
    <n v="26"/>
    <m/>
    <n v="125662"/>
    <m/>
    <n v="0.926818366"/>
    <n v="6089.4783230000003"/>
    <x v="0"/>
  </r>
  <r>
    <n v="29"/>
    <m/>
    <n v="112531"/>
    <m/>
    <n v="0.34276617399999998"/>
    <n v="14361.33498"/>
    <x v="0"/>
  </r>
  <r>
    <n v="38"/>
    <m/>
    <n v="104738"/>
    <m/>
    <n v="0.40595884999999998"/>
    <n v="15634.31387"/>
    <x v="0"/>
  </r>
  <r>
    <n v="79"/>
    <m/>
    <n v="32421"/>
    <m/>
    <n v="0.30327620599999999"/>
    <n v="15319.46766"/>
    <x v="0"/>
  </r>
  <r>
    <n v="51"/>
    <m/>
    <n v="72086"/>
    <m/>
    <n v="0.79111472599999999"/>
    <n v="6732.0960690000002"/>
    <x v="0"/>
  </r>
  <r>
    <n v="82"/>
    <m/>
    <n v="24391"/>
    <m/>
    <n v="0.27610134600000003"/>
    <n v="17053.03011"/>
    <x v="0"/>
  </r>
  <r>
    <n v="39"/>
    <m/>
    <n v="100661"/>
    <m/>
    <n v="0.37664124999999998"/>
    <n v="16873.128639999999"/>
    <x v="0"/>
  </r>
  <r>
    <n v="36"/>
    <m/>
    <n v="109809"/>
    <m/>
    <n v="0.35566018700000002"/>
    <n v="14978.502140000001"/>
    <x v="0"/>
  </r>
  <r>
    <n v="57"/>
    <m/>
    <n v="72055"/>
    <m/>
    <n v="0.75497234599999996"/>
    <n v="6544.8474980000001"/>
    <x v="0"/>
  </r>
  <r>
    <n v="61"/>
    <m/>
    <n v="78837"/>
    <m/>
    <n v="0.74594897500000001"/>
    <n v="6811.3032359999997"/>
    <x v="0"/>
  </r>
  <r>
    <n v="86"/>
    <m/>
    <n v="15695"/>
    <m/>
    <n v="0.257174966"/>
    <n v="17366.186259999999"/>
    <x v="0"/>
  </r>
  <r>
    <n v="86"/>
    <m/>
    <n v="124372"/>
    <m/>
    <n v="0"/>
    <n v="15374.46595"/>
    <x v="0"/>
  </r>
  <r>
    <n v="35"/>
    <m/>
    <n v="108499"/>
    <m/>
    <n v="0.26127191300000002"/>
    <n v="16046.08302"/>
    <x v="0"/>
  </r>
  <r>
    <n v="89"/>
    <m/>
    <n v="22008"/>
    <m/>
    <n v="0.38190606900000001"/>
    <n v="16458.398099999999"/>
    <x v="0"/>
  </r>
  <r>
    <n v="30"/>
    <m/>
    <n v="96241"/>
    <m/>
    <n v="0.377338491"/>
    <n v="15485.156010000001"/>
    <x v="0"/>
  </r>
  <r>
    <n v="60"/>
    <m/>
    <n v="74460"/>
    <m/>
    <n v="0.75453932899999998"/>
    <n v="7567.6476519999997"/>
    <x v="0"/>
  </r>
  <r>
    <n v="64"/>
    <m/>
    <n v="62886"/>
    <m/>
    <n v="0.74801626799999998"/>
    <n v="8302.5886379999993"/>
    <x v="0"/>
  </r>
  <r>
    <n v="37"/>
    <m/>
    <n v="106894"/>
    <m/>
    <n v="0.34323576900000002"/>
    <n v="14075.21737"/>
    <x v="0"/>
  </r>
  <r>
    <n v="65"/>
    <m/>
    <n v="74430"/>
    <m/>
    <n v="0.75177416200000002"/>
    <n v="7145.2511279999999"/>
    <x v="0"/>
  </r>
  <r>
    <n v="90"/>
    <m/>
    <n v="24376"/>
    <m/>
    <n v="0.28127945700000001"/>
    <n v="15134.99423"/>
    <x v="0"/>
  </r>
  <r>
    <n v="59"/>
    <m/>
    <n v="67346"/>
    <m/>
    <n v="0.725156896"/>
    <n v="8857.8491159999994"/>
    <x v="0"/>
  </r>
  <r>
    <n v="29"/>
    <m/>
    <n v="106014"/>
    <m/>
    <n v="0.347945114"/>
    <n v="15038.010749999999"/>
    <x v="0"/>
  </r>
  <r>
    <n v="63"/>
    <m/>
    <n v="82343"/>
    <m/>
    <n v="0.73231862199999997"/>
    <n v="8090.7067399999996"/>
    <x v="0"/>
  </r>
  <r>
    <n v="92"/>
    <m/>
    <n v="35484"/>
    <m/>
    <n v="0.39706360400000001"/>
    <n v="17324.045109999999"/>
    <x v="0"/>
  </r>
  <r>
    <n v="17"/>
    <m/>
    <n v="136255"/>
    <m/>
    <n v="0.93587610399999999"/>
    <n v="4126.2266509999999"/>
    <x v="0"/>
  </r>
  <r>
    <n v="34"/>
    <m/>
    <n v="98993"/>
    <m/>
    <n v="0.32299308900000001"/>
    <n v="16138.079369999999"/>
    <x v="0"/>
  </r>
  <r>
    <n v="22"/>
    <m/>
    <n v="109152"/>
    <m/>
    <n v="0.32344641600000001"/>
    <n v="16022.482480000001"/>
    <x v="0"/>
  </r>
  <r>
    <n v="24"/>
    <m/>
    <n v="120465"/>
    <m/>
    <n v="0.90748538700000003"/>
    <n v="4838.3483500000002"/>
    <x v="0"/>
  </r>
  <r>
    <n v="36"/>
    <m/>
    <n v="104285"/>
    <m/>
    <n v="0.21236005099999999"/>
    <n v="13347.558779999999"/>
    <x v="0"/>
  </r>
  <r>
    <n v="34"/>
    <m/>
    <n v="102291"/>
    <m/>
    <n v="0.24786227599999999"/>
    <n v="15819.577600000001"/>
    <x v="0"/>
  </r>
  <r>
    <n v="85"/>
    <m/>
    <n v="21652"/>
    <m/>
    <n v="0.31845613699999997"/>
    <n v="14175.169889999999"/>
    <x v="0"/>
  </r>
  <r>
    <n v="61"/>
    <m/>
    <n v="67372"/>
    <m/>
    <n v="0.73406731000000003"/>
    <n v="6618.549336"/>
    <x v="0"/>
  </r>
  <r>
    <n v="27"/>
    <m/>
    <n v="122671"/>
    <m/>
    <n v="0.91010711300000002"/>
    <n v="4206.2872390000002"/>
    <x v="0"/>
  </r>
  <r>
    <n v="59"/>
    <m/>
    <n v="68038"/>
    <m/>
    <n v="0.80148699199999995"/>
    <n v="7719.283633"/>
    <x v="0"/>
  </r>
  <r>
    <n v="93"/>
    <m/>
    <n v="126601"/>
    <m/>
    <n v="2.5170168999999999E-2"/>
    <n v="14117.447039999999"/>
    <x v="0"/>
  </r>
  <r>
    <n v="17"/>
    <m/>
    <n v="123828"/>
    <m/>
    <n v="0.94201290800000004"/>
    <n v="3798.8404"/>
    <x v="0"/>
  </r>
  <r>
    <n v="35"/>
    <m/>
    <n v="110106"/>
    <m/>
    <n v="0.28676927099999999"/>
    <n v="14924.53722"/>
    <x v="0"/>
  </r>
  <r>
    <n v="28"/>
    <m/>
    <n v="127699"/>
    <m/>
    <n v="0.88142454699999995"/>
    <n v="5490.8149560000002"/>
    <x v="0"/>
  </r>
  <r>
    <n v="94"/>
    <m/>
    <n v="23854"/>
    <m/>
    <n v="0.314446683"/>
    <n v="16828.41012"/>
    <x v="0"/>
  </r>
  <r>
    <n v="28"/>
    <m/>
    <n v="100592"/>
    <m/>
    <n v="0.25959834900000001"/>
    <n v="15520.35578"/>
    <x v="0"/>
  </r>
  <r>
    <n v="33"/>
    <m/>
    <n v="116616"/>
    <m/>
    <n v="0.32093004800000002"/>
    <n v="15104.49811"/>
    <x v="0"/>
  </r>
  <r>
    <n v="56"/>
    <m/>
    <n v="65313"/>
    <m/>
    <n v="0.75460299900000005"/>
    <n v="5574.2436770000004"/>
    <x v="0"/>
  </r>
  <r>
    <n v="28"/>
    <m/>
    <n v="94762"/>
    <m/>
    <n v="0.30359619100000002"/>
    <n v="15352.521940000001"/>
    <x v="0"/>
  </r>
  <r>
    <n v="86"/>
    <m/>
    <n v="27705"/>
    <m/>
    <n v="0.32937695099999997"/>
    <n v="17130.856100000001"/>
    <x v="0"/>
  </r>
  <r>
    <n v="92"/>
    <m/>
    <n v="22616"/>
    <m/>
    <n v="0.322850682"/>
    <n v="17275.66131"/>
    <x v="0"/>
  </r>
  <r>
    <n v="18"/>
    <m/>
    <n v="123718"/>
    <m/>
    <n v="0.80655286199999998"/>
    <n v="4420.4458210000003"/>
    <x v="0"/>
  </r>
  <r>
    <n v="61"/>
    <m/>
    <n v="72027"/>
    <m/>
    <n v="0.76232491700000005"/>
    <n v="6926.1235980000001"/>
    <x v="0"/>
  </r>
  <r>
    <n v="32"/>
    <m/>
    <n v="117050"/>
    <m/>
    <n v="0.31135553500000002"/>
    <n v="14310.54621"/>
    <x v="0"/>
  </r>
  <r>
    <n v="63"/>
    <m/>
    <n v="70580"/>
    <m/>
    <n v="0.76650904500000006"/>
    <n v="7262.1087230000003"/>
    <x v="0"/>
  </r>
  <r>
    <n v="62"/>
    <m/>
    <n v="73675"/>
    <m/>
    <n v="0.79661916700000002"/>
    <n v="4688.6571569999996"/>
    <x v="0"/>
  </r>
  <r>
    <n v="60"/>
    <m/>
    <n v="63476"/>
    <m/>
    <n v="0.75190002"/>
    <n v="7543.5428019999999"/>
    <x v="0"/>
  </r>
  <r>
    <n v="62"/>
    <m/>
    <n v="67731"/>
    <m/>
    <n v="0.81916994899999995"/>
    <n v="5956.5556770000003"/>
    <x v="0"/>
  </r>
  <r>
    <n v="90"/>
    <m/>
    <n v="29029"/>
    <m/>
    <n v="0.30375897099999999"/>
    <n v="15592.991529999999"/>
    <x v="0"/>
  </r>
  <r>
    <n v="33"/>
    <m/>
    <n v="106757"/>
    <m/>
    <n v="0.25839611400000001"/>
    <n v="14431.6528"/>
    <x v="0"/>
  </r>
  <r>
    <n v="33"/>
    <m/>
    <n v="107100"/>
    <m/>
    <n v="0.34243548299999998"/>
    <n v="14895.473480000001"/>
    <x v="0"/>
  </r>
  <r>
    <n v="65"/>
    <m/>
    <n v="70430"/>
    <m/>
    <n v="0.69699425800000003"/>
    <n v="6971.1648859999996"/>
    <x v="0"/>
  </r>
  <r>
    <n v="59"/>
    <m/>
    <n v="69408"/>
    <m/>
    <n v="0.87990599800000002"/>
    <n v="6491.7711499999996"/>
    <x v="0"/>
  </r>
  <r>
    <n v="65"/>
    <m/>
    <n v="71229"/>
    <m/>
    <n v="0.78788976300000002"/>
    <n v="9024.3374609999992"/>
    <x v="0"/>
  </r>
  <r>
    <n v="86"/>
    <m/>
    <n v="23400"/>
    <m/>
    <n v="0.27803553800000003"/>
    <n v="15215.28126"/>
    <x v="0"/>
  </r>
  <r>
    <n v="32"/>
    <m/>
    <n v="108417"/>
    <m/>
    <n v="0.28737086699999997"/>
    <n v="16696.398659999999"/>
    <x v="0"/>
  </r>
  <r>
    <n v="84"/>
    <m/>
    <n v="24105"/>
    <m/>
    <n v="0.27180902299999998"/>
    <n v="16524.902539999999"/>
    <x v="0"/>
  </r>
  <r>
    <n v="84"/>
    <m/>
    <n v="30481"/>
    <m/>
    <n v="0.39702289400000002"/>
    <n v="16837.205959999999"/>
    <x v="0"/>
  </r>
  <r>
    <n v="90"/>
    <m/>
    <n v="22782"/>
    <m/>
    <n v="0.35630687100000002"/>
    <n v="15924.07171"/>
    <x v="0"/>
  </r>
  <r>
    <n v="26"/>
    <m/>
    <n v="123005"/>
    <m/>
    <n v="0.98452619399999997"/>
    <n v="4371.2347330000002"/>
    <x v="0"/>
  </r>
  <r>
    <n v="92"/>
    <m/>
    <n v="18724"/>
    <m/>
    <n v="0.32786231500000002"/>
    <n v="15341.38111"/>
    <x v="0"/>
  </r>
  <r>
    <n v="97"/>
    <m/>
    <n v="27271"/>
    <m/>
    <n v="0.28392289500000001"/>
    <n v="14928.1656"/>
    <x v="0"/>
  </r>
  <r>
    <n v="84"/>
    <m/>
    <n v="36463"/>
    <m/>
    <n v="0.35362095700000001"/>
    <n v="16563.372589999999"/>
    <x v="0"/>
  </r>
  <r>
    <n v="61"/>
    <m/>
    <n v="74282"/>
    <m/>
    <n v="0.69223647399999999"/>
    <n v="7286.7547510000004"/>
    <x v="0"/>
  </r>
  <r>
    <n v="92"/>
    <m/>
    <n v="36032"/>
    <m/>
    <n v="0.33696830700000002"/>
    <n v="17348.599880000002"/>
    <x v="0"/>
  </r>
  <r>
    <n v="66"/>
    <m/>
    <n v="77052"/>
    <m/>
    <n v="0.70726243499999997"/>
    <n v="6296.4173110000002"/>
    <x v="0"/>
  </r>
  <r>
    <n v="22"/>
    <m/>
    <n v="132948"/>
    <m/>
    <n v="0.88980017300000003"/>
    <n v="2839.786357"/>
    <x v="0"/>
  </r>
  <r>
    <n v="30"/>
    <m/>
    <n v="98030"/>
    <m/>
    <n v="0.41111171400000002"/>
    <n v="16316.842909999999"/>
    <x v="0"/>
  </r>
  <r>
    <n v="25"/>
    <m/>
    <n v="128625"/>
    <m/>
    <n v="0.81673898899999997"/>
    <n v="4914.1171270000004"/>
    <x v="0"/>
  </r>
  <r>
    <n v="28"/>
    <m/>
    <n v="101206"/>
    <m/>
    <n v="0.38744069799999997"/>
    <n v="14936.775390000001"/>
    <x v="0"/>
  </r>
  <r>
    <n v="93"/>
    <m/>
    <n v="19934"/>
    <m/>
    <n v="0.20314024"/>
    <n v="17969.693770000002"/>
    <x v="0"/>
  </r>
  <r>
    <n v="90"/>
    <m/>
    <n v="35297"/>
    <m/>
    <n v="0.35514901900000001"/>
    <n v="16091.401949999999"/>
    <x v="0"/>
  </r>
  <r>
    <n v="89"/>
    <m/>
    <n v="30267"/>
    <m/>
    <n v="0.28931006599999998"/>
    <n v="14386.35188"/>
    <x v="0"/>
  </r>
  <r>
    <n v="58"/>
    <m/>
    <n v="77769"/>
    <m/>
    <n v="0.79132877700000004"/>
    <n v="6559.8299230000002"/>
    <x v="1"/>
  </r>
  <r>
    <n v="87"/>
    <m/>
    <n v="17760"/>
    <m/>
    <n v="0.34877754799999999"/>
    <n v="16869.507130000002"/>
    <x v="2"/>
  </r>
  <r>
    <n v="87"/>
    <m/>
    <n v="42592"/>
    <m/>
    <n v="0.355289682"/>
    <n v="18086.28716"/>
    <x v="2"/>
  </r>
  <r>
    <n v="31"/>
    <m/>
    <n v="107963"/>
    <m/>
    <n v="0.29050863300000002"/>
    <n v="13407.081389999999"/>
    <x v="3"/>
  </r>
  <r>
    <n v="87"/>
    <m/>
    <n v="31481"/>
    <m/>
    <n v="0.31742397100000003"/>
    <n v="16180.68808"/>
    <x v="2"/>
  </r>
  <r>
    <n v="88"/>
    <m/>
    <n v="120678"/>
    <m/>
    <n v="6.3272851000000005E-2"/>
    <n v="14264.47385"/>
    <x v="4"/>
  </r>
  <r>
    <n v="91"/>
    <m/>
    <n v="22672"/>
    <m/>
    <n v="0.271064535"/>
    <n v="15407.64676"/>
    <x v="5"/>
  </r>
  <r>
    <n v="88"/>
    <m/>
    <n v="17851"/>
    <m/>
    <n v="0.28986598499999999"/>
    <n v="17472.470689999998"/>
    <x v="4"/>
  </r>
  <r>
    <n v="31"/>
    <m/>
    <n v="111449"/>
    <m/>
    <n v="0.29410620300000001"/>
    <n v="13929.62155"/>
    <x v="3"/>
  </r>
  <r>
    <n v="87"/>
    <m/>
    <n v="23042"/>
    <m/>
    <n v="0.36631201099999999"/>
    <n v="18149.03587"/>
    <x v="2"/>
  </r>
  <r>
    <n v="31"/>
    <m/>
    <n v="101481"/>
    <m/>
    <n v="0.270235051"/>
    <n v="15226.61413"/>
    <x v="3"/>
  </r>
  <r>
    <n v="91"/>
    <m/>
    <n v="24370"/>
    <m/>
    <n v="0.29632857099999999"/>
    <n v="16141.04898"/>
    <x v="5"/>
  </r>
  <r>
    <n v="91"/>
    <m/>
    <n v="26917"/>
    <m/>
    <n v="0.37671353000000002"/>
    <n v="17986.618640000001"/>
    <x v="5"/>
  </r>
  <r>
    <n v="87"/>
    <m/>
    <n v="23322"/>
    <m/>
    <n v="0.30682119699999999"/>
    <n v="16131.26766"/>
    <x v="2"/>
  </r>
  <r>
    <n v="91"/>
    <m/>
    <n v="25886"/>
    <m/>
    <n v="0.30175376799999998"/>
    <n v="17266.045730000002"/>
    <x v="5"/>
  </r>
  <r>
    <n v="58"/>
    <m/>
    <n v="74340"/>
    <m/>
    <n v="0.73516504500000002"/>
    <n v="7259.5409220000001"/>
    <x v="1"/>
  </r>
  <r>
    <n v="31"/>
    <m/>
    <n v="110882"/>
    <m/>
    <n v="0.325280607"/>
    <n v="14004.613740000001"/>
    <x v="3"/>
  </r>
  <r>
    <n v="91"/>
    <m/>
    <n v="36991"/>
    <m/>
    <n v="0.26859790500000003"/>
    <n v="19047.77234"/>
    <x v="5"/>
  </r>
  <r>
    <n v="58"/>
    <m/>
    <n v="77101"/>
    <m/>
    <n v="0.76671958399999995"/>
    <n v="8148.4918479999997"/>
    <x v="1"/>
  </r>
  <r>
    <n v="87"/>
    <m/>
    <n v="26045"/>
    <m/>
    <n v="0.37529212299999998"/>
    <n v="15903.558360000001"/>
    <x v="2"/>
  </r>
  <r>
    <n v="88"/>
    <m/>
    <n v="33303"/>
    <m/>
    <n v="0.39971568600000001"/>
    <n v="15232.59807"/>
    <x v="4"/>
  </r>
  <r>
    <n v="58"/>
    <m/>
    <n v="70798"/>
    <m/>
    <n v="0.75352838700000002"/>
    <n v="5330.7398999999996"/>
    <x v="1"/>
  </r>
  <r>
    <n v="58"/>
    <m/>
    <n v="70259"/>
    <m/>
    <n v="0.769712917"/>
    <n v="7101.6745140000003"/>
    <x v="1"/>
  </r>
  <r>
    <n v="58"/>
    <m/>
    <n v="69879"/>
    <m/>
    <n v="0.72099868700000003"/>
    <n v="6669.0335180000002"/>
    <x v="1"/>
  </r>
  <r>
    <n v="31"/>
    <m/>
    <n v="116247"/>
    <m/>
    <n v="0.29431513799999998"/>
    <n v="16178.20472"/>
    <x v="3"/>
  </r>
  <r>
    <n v="88"/>
    <m/>
    <n v="28802"/>
    <m/>
    <n v="0.40838783200000001"/>
    <n v="16293.038329999999"/>
    <x v="4"/>
  </r>
  <r>
    <n v="31"/>
    <m/>
    <n v="104388"/>
    <m/>
    <n v="0.28647323200000002"/>
    <n v="14406.561250000001"/>
    <x v="3"/>
  </r>
  <r>
    <n v="88"/>
    <m/>
    <n v="26092"/>
    <m/>
    <n v="0.31287320699999999"/>
    <n v="17105.79393"/>
    <x v="4"/>
  </r>
  <r>
    <n v="88"/>
    <m/>
    <n v="34001"/>
    <m/>
    <n v="0.337569324"/>
    <n v="15530.93413"/>
    <x v="4"/>
  </r>
  <r>
    <n v="91"/>
    <m/>
    <n v="29082"/>
    <m/>
    <n v="0.28248852099999999"/>
    <n v="18794.488170000001"/>
    <x v="5"/>
  </r>
  <r>
    <n v="88"/>
    <m/>
    <n v="28409"/>
    <m/>
    <n v="0.305653534"/>
    <n v="17326.175609999998"/>
    <x v="4"/>
  </r>
  <r>
    <n v="31"/>
    <m/>
    <n v="107115"/>
    <m/>
    <n v="0.32804208600000001"/>
    <n v="15693.49957"/>
    <x v="3"/>
  </r>
  <r>
    <n v="58"/>
    <m/>
    <n v="75757"/>
    <m/>
    <n v="0.80979441699999999"/>
    <n v="7390.5772930000003"/>
    <x v="1"/>
  </r>
  <r>
    <n v="91"/>
    <m/>
    <n v="30148"/>
    <m/>
    <n v="0.277388947"/>
    <n v="15324.287410000001"/>
    <x v="5"/>
  </r>
  <r>
    <n v="31"/>
    <m/>
    <n v="99457"/>
    <m/>
    <n v="0.36580649700000001"/>
    <n v="14580.61348"/>
    <x v="3"/>
  </r>
  <r>
    <n v="88"/>
    <m/>
    <n v="17388"/>
    <m/>
    <n v="0.46618944499999998"/>
    <n v="16698.621040000002"/>
    <x v="4"/>
  </r>
  <r>
    <n v="88"/>
    <m/>
    <n v="28585"/>
    <m/>
    <n v="0.39773966599999999"/>
    <n v="16725.841850000001"/>
    <x v="4"/>
  </r>
  <r>
    <n v="31"/>
    <m/>
    <n v="122924"/>
    <m/>
    <n v="0.89046022400000002"/>
    <n v="3071.9445759999999"/>
    <x v="3"/>
  </r>
  <r>
    <n v="87"/>
    <m/>
    <n v="18459"/>
    <m/>
    <n v="0.264549906"/>
    <n v="15637.59765"/>
    <x v="2"/>
  </r>
  <r>
    <n v="58"/>
    <m/>
    <n v="78635"/>
    <m/>
    <n v="0.78644004999999995"/>
    <n v="7162.7390429999996"/>
    <x v="1"/>
  </r>
  <r>
    <n v="87"/>
    <m/>
    <n v="24578"/>
    <m/>
    <n v="0.37616545899999998"/>
    <n v="17789.247520000001"/>
    <x v="2"/>
  </r>
  <r>
    <n v="58"/>
    <m/>
    <n v="83351"/>
    <m/>
    <n v="0.84069780400000005"/>
    <n v="6673.9097110000002"/>
    <x v="1"/>
  </r>
  <r>
    <n v="88"/>
    <m/>
    <n v="33251"/>
    <m/>
    <n v="0.30439136500000002"/>
    <n v="18868.241610000001"/>
    <x v="4"/>
  </r>
  <r>
    <n v="87"/>
    <m/>
    <n v="25701"/>
    <m/>
    <n v="0.31522057399999998"/>
    <n v="15738.8593"/>
    <x v="2"/>
  </r>
  <r>
    <n v="31"/>
    <m/>
    <n v="102618"/>
    <m/>
    <n v="0.27637792100000003"/>
    <n v="13209.30161"/>
    <x v="3"/>
  </r>
  <r>
    <n v="58"/>
    <m/>
    <n v="80278"/>
    <m/>
    <n v="0.82335899099999998"/>
    <n v="6335.9783200000002"/>
    <x v="1"/>
  </r>
  <r>
    <n v="58"/>
    <m/>
    <n v="77559"/>
    <m/>
    <n v="0.71229637199999996"/>
    <n v="5742.524488"/>
    <x v="1"/>
  </r>
  <r>
    <n v="58"/>
    <m/>
    <n v="70272"/>
    <m/>
    <n v="0.82295960099999999"/>
    <n v="5290.0870439999999"/>
    <x v="1"/>
  </r>
  <r>
    <n v="31"/>
    <m/>
    <n v="114833"/>
    <m/>
    <n v="0.30506968600000001"/>
    <n v="13953.02972"/>
    <x v="3"/>
  </r>
  <r>
    <n v="91"/>
    <m/>
    <n v="16950"/>
    <m/>
    <n v="0.32300404300000002"/>
    <n v="17172.609400000001"/>
    <x v="5"/>
  </r>
  <r>
    <n v="31"/>
    <m/>
    <n v="112943"/>
    <m/>
    <n v="0.341239503"/>
    <n v="14297.702230000001"/>
    <x v="3"/>
  </r>
  <r>
    <n v="94"/>
    <m/>
    <n v="27169"/>
    <m/>
    <n v="0.31417304499999998"/>
    <n v="15061.77622"/>
    <x v="4"/>
  </r>
  <r>
    <n v="88"/>
    <m/>
    <n v="17946"/>
    <m/>
    <n v="0.26964363000000002"/>
    <n v="16715.160019999999"/>
    <x v="4"/>
  </r>
  <r>
    <n v="91"/>
    <m/>
    <n v="26424"/>
    <m/>
    <n v="0.31938865300000002"/>
    <n v="16501.468779999999"/>
    <x v="5"/>
  </r>
  <r>
    <n v="88"/>
    <m/>
    <n v="27169"/>
    <m/>
    <n v="0.28005950499999999"/>
    <n v="15260.635550000001"/>
    <x v="4"/>
  </r>
  <r>
    <n v="88"/>
    <m/>
    <n v="32708"/>
    <m/>
    <n v="0.36821531600000001"/>
    <n v="16711.06798"/>
    <x v="4"/>
  </r>
  <r>
    <n v="31"/>
    <m/>
    <n v="105826"/>
    <m/>
    <n v="0.28627432400000002"/>
    <n v="13856.805829999999"/>
    <x v="3"/>
  </r>
  <r>
    <n v="90"/>
    <m/>
    <n v="30178"/>
    <m/>
    <n v="0.28235128199999998"/>
    <n v="16182.83844"/>
    <x v="2"/>
  </r>
  <r>
    <n v="91"/>
    <m/>
    <n v="25237"/>
    <m/>
    <n v="0.35350182400000002"/>
    <n v="17292.733100000001"/>
    <x v="5"/>
  </r>
  <r>
    <n v="87"/>
    <m/>
    <n v="46910"/>
    <m/>
    <n v="0.30856169999999999"/>
    <n v="14789.14848"/>
    <x v="2"/>
  </r>
  <r>
    <n v="58"/>
    <m/>
    <n v="76052"/>
    <m/>
    <n v="0.72158818300000005"/>
    <n v="6681.9843860000001"/>
    <x v="1"/>
  </r>
  <r>
    <n v="31"/>
    <m/>
    <n v="108067"/>
    <m/>
    <n v="0.26867426599999999"/>
    <n v="13316.76729"/>
    <x v="3"/>
  </r>
  <r>
    <n v="87"/>
    <m/>
    <n v="30812"/>
    <m/>
    <n v="0.31446315200000002"/>
    <n v="15238.119000000001"/>
    <x v="2"/>
  </r>
  <r>
    <n v="88"/>
    <m/>
    <n v="19510"/>
    <m/>
    <n v="0.31675102599999999"/>
    <n v="16529.200809999998"/>
    <x v="4"/>
  </r>
  <r>
    <n v="88"/>
    <m/>
    <n v="26351"/>
    <m/>
    <n v="0.304168206"/>
    <n v="14035.91755"/>
    <x v="4"/>
  </r>
  <r>
    <n v="88"/>
    <m/>
    <n v="114767"/>
    <m/>
    <n v="3.2207541999999999E-2"/>
    <n v="17833.09347"/>
    <x v="4"/>
  </r>
  <r>
    <n v="91"/>
    <m/>
    <n v="36639"/>
    <m/>
    <n v="0.32619888699999999"/>
    <n v="16275.70334"/>
    <x v="5"/>
  </r>
  <r>
    <n v="87"/>
    <m/>
    <n v="12000"/>
    <m/>
    <n v="0.34299100799999999"/>
    <n v="16180.26525"/>
    <x v="2"/>
  </r>
  <r>
    <n v="88"/>
    <m/>
    <n v="35051"/>
    <m/>
    <n v="0.38605150599999999"/>
    <n v="17593.246790000001"/>
    <x v="4"/>
  </r>
  <r>
    <n v="91"/>
    <m/>
    <n v="12038"/>
    <m/>
    <n v="0.34980325600000001"/>
    <n v="16464.960500000001"/>
    <x v="5"/>
  </r>
  <r>
    <n v="87"/>
    <m/>
    <n v="30178"/>
    <m/>
    <n v="0.27931597800000002"/>
    <n v="16123.070750000001"/>
    <x v="2"/>
  </r>
  <r>
    <n v="91"/>
    <m/>
    <n v="118794"/>
    <m/>
    <n v="1.9212066E-2"/>
    <n v="14047.388989999999"/>
    <x v="5"/>
  </r>
  <r>
    <n v="58"/>
    <m/>
    <n v="80248"/>
    <m/>
    <n v="0.72495570499999995"/>
    <n v="7641.160382"/>
    <x v="1"/>
  </r>
  <r>
    <n v="91"/>
    <m/>
    <n v="29750"/>
    <m/>
    <n v="0.288470332"/>
    <n v="19201.119920000001"/>
    <x v="5"/>
  </r>
  <r>
    <n v="88"/>
    <m/>
    <n v="22602"/>
    <m/>
    <n v="0.35674482899999999"/>
    <n v="16740.343499999999"/>
    <x v="4"/>
  </r>
  <r>
    <n v="91"/>
    <m/>
    <n v="27168"/>
    <m/>
    <n v="0.33223881700000002"/>
    <n v="15893.72977"/>
    <x v="5"/>
  </r>
  <r>
    <n v="91"/>
    <m/>
    <n v="28777"/>
    <m/>
    <n v="0.32419355500000002"/>
    <n v="17808.266240000001"/>
    <x v="5"/>
  </r>
  <r>
    <n v="87"/>
    <m/>
    <n v="25566"/>
    <m/>
    <n v="0.31676037299999998"/>
    <n v="15188.05875"/>
    <x v="2"/>
  </r>
  <r>
    <n v="87"/>
    <m/>
    <n v="117564"/>
    <m/>
    <n v="0.128279596"/>
    <n v="14000.248960000001"/>
    <x v="2"/>
  </r>
  <r>
    <n v="31"/>
    <m/>
    <n v="105006"/>
    <m/>
    <n v="0.37416587800000001"/>
    <n v="15419.41776"/>
    <x v="3"/>
  </r>
  <r>
    <n v="87"/>
    <m/>
    <n v="30102"/>
    <m/>
    <n v="0.39039059399999998"/>
    <n v="16330.081190000001"/>
    <x v="2"/>
  </r>
  <r>
    <n v="58"/>
    <m/>
    <n v="69247"/>
    <m/>
    <n v="0.72372119099999999"/>
    <n v="8715.6795739999998"/>
    <x v="1"/>
  </r>
  <r>
    <n v="31"/>
    <m/>
    <n v="105036"/>
    <m/>
    <n v="0.272227993"/>
    <n v="16465.06352"/>
    <x v="3"/>
  </r>
  <r>
    <n v="58"/>
    <m/>
    <n v="78611"/>
    <m/>
    <n v="0.910416683"/>
    <n v="7665.8842949999998"/>
    <x v="1"/>
  </r>
  <r>
    <n v="88"/>
    <m/>
    <n v="123651"/>
    <m/>
    <n v="2.902714E-2"/>
    <n v="13504.577569999999"/>
    <x v="4"/>
  </r>
  <r>
    <n v="87"/>
    <m/>
    <n v="15671"/>
    <m/>
    <n v="0.35072509099999999"/>
    <n v="14326.601119999999"/>
    <x v="2"/>
  </r>
  <r>
    <n v="58"/>
    <m/>
    <n v="78078"/>
    <m/>
    <n v="0.78377954999999999"/>
    <n v="6483.0496439999997"/>
    <x v="1"/>
  </r>
  <r>
    <n v="88"/>
    <m/>
    <n v="31366"/>
    <m/>
    <n v="0.37962084800000001"/>
    <n v="16079.6227"/>
    <x v="4"/>
  </r>
  <r>
    <n v="87"/>
    <m/>
    <n v="26665"/>
    <m/>
    <n v="0.40214566099999999"/>
    <n v="17376.91474"/>
    <x v="2"/>
  </r>
  <r>
    <n v="31"/>
    <m/>
    <n v="107994"/>
    <m/>
    <n v="0.29446893899999999"/>
    <n v="13685.97236"/>
    <x v="3"/>
  </r>
  <r>
    <n v="31"/>
    <m/>
    <n v="107932"/>
    <m/>
    <n v="0.37424218799999998"/>
    <n v="12207.52608"/>
    <x v="3"/>
  </r>
  <r>
    <n v="58"/>
    <m/>
    <n v="70676"/>
    <m/>
    <n v="0.76402838799999995"/>
    <n v="7664.4156510000003"/>
    <x v="1"/>
  </r>
  <r>
    <n v="31"/>
    <m/>
    <n v="101209"/>
    <m/>
    <n v="0.30432299499999999"/>
    <n v="16917.571690000001"/>
    <x v="3"/>
  </r>
  <r>
    <n v="91"/>
    <m/>
    <n v="28165"/>
    <m/>
    <n v="0.303692923"/>
    <n v="17460.179349999999"/>
    <x v="5"/>
  </r>
  <r>
    <n v="58"/>
    <m/>
    <n v="70369"/>
    <m/>
    <n v="0.90452048600000001"/>
    <n v="7461.5675030000002"/>
    <x v="1"/>
  </r>
  <r>
    <n v="87"/>
    <m/>
    <n v="29909"/>
    <m/>
    <n v="0.34215163199999998"/>
    <n v="18142.232749999999"/>
    <x v="2"/>
  </r>
  <r>
    <n v="91"/>
    <m/>
    <n v="30756"/>
    <m/>
    <n v="0.30369803000000001"/>
    <n v="15492.004709999999"/>
    <x v="5"/>
  </r>
  <r>
    <n v="91"/>
    <m/>
    <n v="20681"/>
    <m/>
    <n v="0.35467916900000002"/>
    <n v="18401.08844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n v="59"/>
    <x v="0"/>
    <n v="81799"/>
    <x v="0"/>
    <n v="0.79108204699999995"/>
    <n v="5417.6614259999997"/>
    <x v="0"/>
  </r>
  <r>
    <n v="62"/>
    <x v="0"/>
    <n v="74751"/>
    <x v="0"/>
    <n v="0.702656952"/>
    <n v="9258.9929649999995"/>
    <x v="0"/>
  </r>
  <r>
    <n v="59"/>
    <x v="0"/>
    <n v="74373"/>
    <x v="0"/>
    <n v="0.76567956199999998"/>
    <n v="7346.3345040000004"/>
    <x v="0"/>
  </r>
  <r>
    <n v="29"/>
    <x v="1"/>
    <n v="131578"/>
    <x v="0"/>
    <n v="0.84703410300000004"/>
    <n v="3535.5143520000001"/>
    <x v="0"/>
  </r>
  <r>
    <n v="54"/>
    <x v="0"/>
    <n v="76500"/>
    <x v="0"/>
    <n v="0.78519784999999997"/>
    <n v="6878.8842489999997"/>
    <x v="0"/>
  </r>
  <r>
    <n v="83"/>
    <x v="0"/>
    <n v="34384"/>
    <x v="1"/>
    <n v="0.32471868199999998"/>
    <n v="14783.37909"/>
    <x v="0"/>
  </r>
  <r>
    <n v="84"/>
    <x v="0"/>
    <n v="27693"/>
    <x v="1"/>
    <n v="0.36706297300000001"/>
    <n v="17879.55891"/>
    <x v="0"/>
  </r>
  <r>
    <n v="85"/>
    <x v="0"/>
    <n v="111389"/>
    <x v="0"/>
    <n v="3.6795361999999998E-2"/>
    <n v="16009.23776"/>
    <x v="0"/>
  </r>
  <r>
    <n v="36"/>
    <x v="1"/>
    <n v="99780"/>
    <x v="0"/>
    <n v="0.26543260699999999"/>
    <n v="16398.401330000001"/>
    <x v="0"/>
  </r>
  <r>
    <n v="30"/>
    <x v="1"/>
    <n v="99949"/>
    <x v="0"/>
    <n v="0.34467922400000001"/>
    <n v="13621.639730000001"/>
    <x v="0"/>
  </r>
  <r>
    <n v="61"/>
    <x v="0"/>
    <n v="71933"/>
    <x v="0"/>
    <n v="0.84410679700000002"/>
    <n v="8022.208541"/>
    <x v="0"/>
  </r>
  <r>
    <n v="92"/>
    <x v="0"/>
    <n v="122879"/>
    <x v="0"/>
    <n v="6.0724035000000003E-2"/>
    <n v="13709.670270000001"/>
    <x v="0"/>
  </r>
  <r>
    <n v="55"/>
    <x v="0"/>
    <n v="71621"/>
    <x v="0"/>
    <n v="0.75334268400000004"/>
    <n v="7780.5899140000001"/>
    <x v="0"/>
  </r>
  <r>
    <n v="82"/>
    <x v="0"/>
    <n v="33636"/>
    <x v="1"/>
    <n v="0.37178297900000001"/>
    <n v="17866.833600000002"/>
    <x v="0"/>
  </r>
  <r>
    <n v="30"/>
    <x v="1"/>
    <n v="101073"/>
    <x v="0"/>
    <n v="0.31438712000000002"/>
    <n v="14324.555979999999"/>
    <x v="0"/>
  </r>
  <r>
    <n v="84"/>
    <x v="0"/>
    <n v="122696"/>
    <x v="0"/>
    <n v="8.2186832000000001E-2"/>
    <n v="13809.73409"/>
    <x v="0"/>
  </r>
  <r>
    <n v="53"/>
    <x v="0"/>
    <n v="76667"/>
    <x v="0"/>
    <n v="0.76005765000000003"/>
    <n v="5168.2254750000002"/>
    <x v="0"/>
  </r>
  <r>
    <n v="89"/>
    <x v="0"/>
    <n v="119697"/>
    <x v="0"/>
    <n v="9.1679202000000001E-2"/>
    <n v="16215.399079999999"/>
    <x v="0"/>
  </r>
  <r>
    <n v="30"/>
    <x v="1"/>
    <n v="122788"/>
    <x v="0"/>
    <n v="0.87287240600000005"/>
    <n v="5706.1495729999997"/>
    <x v="0"/>
  </r>
  <r>
    <n v="17"/>
    <x v="1"/>
    <n v="134966"/>
    <x v="0"/>
    <n v="0.90724217500000004"/>
    <n v="4128.0447960000001"/>
    <x v="0"/>
  </r>
  <r>
    <n v="55"/>
    <x v="0"/>
    <n v="78761"/>
    <x v="0"/>
    <n v="0.827174199"/>
    <n v="8376.7494779999997"/>
    <x v="0"/>
  </r>
  <r>
    <n v="90"/>
    <x v="0"/>
    <n v="37503"/>
    <x v="1"/>
    <n v="0.357788314"/>
    <n v="17258.574970000001"/>
    <x v="0"/>
  </r>
  <r>
    <n v="61"/>
    <x v="0"/>
    <n v="76955"/>
    <x v="0"/>
    <n v="0.77711756499999995"/>
    <n v="7467.0367020000003"/>
    <x v="0"/>
  </r>
  <r>
    <n v="59"/>
    <x v="0"/>
    <n v="65700"/>
    <x v="0"/>
    <n v="0.81147117400000002"/>
    <n v="6932.487932"/>
    <x v="0"/>
  </r>
  <r>
    <n v="59"/>
    <x v="0"/>
    <n v="69738"/>
    <x v="0"/>
    <n v="0.74211212199999999"/>
    <n v="7151.650866"/>
    <x v="0"/>
  </r>
  <r>
    <n v="56"/>
    <x v="0"/>
    <n v="63866"/>
    <x v="0"/>
    <n v="0.76188795799999998"/>
    <n v="7762.2550670000001"/>
    <x v="0"/>
  </r>
  <r>
    <n v="33"/>
    <x v="1"/>
    <n v="101058"/>
    <x v="0"/>
    <n v="0.31508154999999999"/>
    <n v="14911.868399999999"/>
    <x v="0"/>
  </r>
  <r>
    <n v="61"/>
    <x v="0"/>
    <n v="74117"/>
    <x v="0"/>
    <n v="0.77021406000000003"/>
    <n v="5103.60923"/>
    <x v="0"/>
  </r>
  <r>
    <n v="84"/>
    <x v="0"/>
    <n v="20704"/>
    <x v="1"/>
    <n v="0.37949631499999997"/>
    <n v="16816.911899999999"/>
    <x v="0"/>
  </r>
  <r>
    <n v="61"/>
    <x v="0"/>
    <n v="63846"/>
    <x v="0"/>
    <n v="0.82786224100000005"/>
    <n v="7283.5047729999997"/>
    <x v="0"/>
  </r>
  <r>
    <n v="39"/>
    <x v="1"/>
    <n v="100540"/>
    <x v="0"/>
    <n v="0.384922983"/>
    <n v="16741.013889999998"/>
    <x v="0"/>
  </r>
  <r>
    <n v="60"/>
    <x v="0"/>
    <n v="70012"/>
    <x v="0"/>
    <n v="0.79446105099999997"/>
    <n v="7263.242448"/>
    <x v="0"/>
  </r>
  <r>
    <n v="20"/>
    <x v="1"/>
    <n v="129142"/>
    <x v="0"/>
    <n v="0.88705199400000001"/>
    <n v="5603.1210279999996"/>
    <x v="0"/>
  </r>
  <r>
    <n v="57"/>
    <x v="0"/>
    <n v="75332"/>
    <x v="0"/>
    <n v="0.72150243800000002"/>
    <n v="6845.0568219999996"/>
    <x v="0"/>
  </r>
  <r>
    <n v="61"/>
    <x v="0"/>
    <n v="73245"/>
    <x v="0"/>
    <n v="0.81116037299999999"/>
    <n v="7413.7844869999999"/>
    <x v="0"/>
  </r>
  <r>
    <n v="18"/>
    <x v="1"/>
    <n v="130813"/>
    <x v="0"/>
    <n v="0.890891247"/>
    <n v="5256.4345599999997"/>
    <x v="0"/>
  </r>
  <r>
    <n v="83"/>
    <x v="0"/>
    <n v="119429"/>
    <x v="0"/>
    <n v="4.2154800999999999E-2"/>
    <n v="15607.561540000001"/>
    <x v="0"/>
  </r>
  <r>
    <n v="25"/>
    <x v="1"/>
    <n v="138021"/>
    <x v="0"/>
    <n v="0.94401717600000001"/>
    <n v="3005.5774820000001"/>
    <x v="0"/>
  </r>
  <r>
    <n v="55"/>
    <x v="0"/>
    <n v="74356"/>
    <x v="0"/>
    <n v="0.79982697000000003"/>
    <n v="6484.6307379999998"/>
    <x v="0"/>
  </r>
  <r>
    <n v="84"/>
    <x v="0"/>
    <n v="18244"/>
    <x v="1"/>
    <n v="0.29266337399999998"/>
    <n v="17815.348409999999"/>
    <x v="0"/>
  </r>
  <r>
    <n v="36"/>
    <x v="1"/>
    <n v="98137"/>
    <x v="0"/>
    <n v="0.29740129300000001"/>
    <n v="15978.332839999999"/>
    <x v="0"/>
  </r>
  <r>
    <n v="27"/>
    <x v="1"/>
    <n v="121468"/>
    <x v="0"/>
    <n v="0.92064898799999995"/>
    <n v="5011.1120620000002"/>
    <x v="0"/>
  </r>
  <r>
    <n v="53"/>
    <x v="0"/>
    <n v="62117"/>
    <x v="0"/>
    <n v="0.73313884799999995"/>
    <n v="7500.4524140000003"/>
    <x v="0"/>
  </r>
  <r>
    <n v="25"/>
    <x v="1"/>
    <n v="101503"/>
    <x v="0"/>
    <n v="0.288468856"/>
    <n v="15026.26215"/>
    <x v="0"/>
  </r>
  <r>
    <n v="83"/>
    <x v="0"/>
    <n v="28727"/>
    <x v="1"/>
    <n v="0.30826304199999999"/>
    <n v="18205.33626"/>
    <x v="0"/>
  </r>
  <r>
    <n v="90"/>
    <x v="0"/>
    <n v="33188"/>
    <x v="1"/>
    <n v="0.24881006899999999"/>
    <n v="15866.91394"/>
    <x v="0"/>
  </r>
  <r>
    <n v="83"/>
    <x v="0"/>
    <n v="33170"/>
    <x v="1"/>
    <n v="0.24107774400000001"/>
    <n v="16620.010470000001"/>
    <x v="0"/>
  </r>
  <r>
    <n v="83"/>
    <x v="0"/>
    <n v="23206"/>
    <x v="1"/>
    <n v="0.32124036299999997"/>
    <n v="16870.671999999999"/>
    <x v="0"/>
  </r>
  <r>
    <n v="83"/>
    <x v="0"/>
    <n v="30721"/>
    <x v="1"/>
    <n v="0.33114180799999998"/>
    <n v="17705.992389999999"/>
    <x v="0"/>
  </r>
  <r>
    <n v="61"/>
    <x v="0"/>
    <n v="69001"/>
    <x v="0"/>
    <n v="0.82166877500000002"/>
    <n v="5074.121212"/>
    <x v="0"/>
  </r>
  <r>
    <n v="64"/>
    <x v="0"/>
    <n v="60493"/>
    <x v="0"/>
    <n v="0.768056348"/>
    <n v="7708.1126089999998"/>
    <x v="0"/>
  </r>
  <r>
    <n v="62"/>
    <x v="0"/>
    <n v="69741"/>
    <x v="0"/>
    <n v="0.84621960200000002"/>
    <n v="5781.6580469999999"/>
    <x v="0"/>
  </r>
  <r>
    <n v="28"/>
    <x v="1"/>
    <n v="123153"/>
    <x v="0"/>
    <n v="0.98424078599999998"/>
    <n v="3697.513645"/>
    <x v="0"/>
  </r>
  <r>
    <n v="23"/>
    <x v="1"/>
    <n v="126500"/>
    <x v="0"/>
    <n v="0.86503285900000004"/>
    <n v="3270.1504340000001"/>
    <x v="0"/>
  </r>
  <r>
    <n v="55"/>
    <x v="0"/>
    <n v="71056"/>
    <x v="0"/>
    <n v="0.75658971200000003"/>
    <n v="7464.1632570000002"/>
    <x v="0"/>
  </r>
  <r>
    <n v="83"/>
    <x v="0"/>
    <n v="34529"/>
    <x v="1"/>
    <n v="0.317207511"/>
    <n v="16517.208750000002"/>
    <x v="0"/>
  </r>
  <r>
    <n v="30"/>
    <x v="1"/>
    <n v="107302"/>
    <x v="0"/>
    <n v="0.23967717799999999"/>
    <n v="13993.24402"/>
    <x v="0"/>
  </r>
  <r>
    <n v="57"/>
    <x v="0"/>
    <n v="79470"/>
    <x v="0"/>
    <n v="0.77343529600000005"/>
    <n v="6773.0490900000004"/>
    <x v="0"/>
  </r>
  <r>
    <n v="33"/>
    <x v="1"/>
    <n v="98033"/>
    <x v="0"/>
    <n v="0.30951111599999998"/>
    <n v="15774.69061"/>
    <x v="0"/>
  </r>
  <r>
    <n v="59"/>
    <x v="0"/>
    <n v="72588"/>
    <x v="0"/>
    <n v="0.80171569799999998"/>
    <n v="6300.8437569999996"/>
    <x v="0"/>
  </r>
  <r>
    <n v="29"/>
    <x v="1"/>
    <n v="122264"/>
    <x v="0"/>
    <n v="0.89857884399999999"/>
    <n v="2494.556274"/>
    <x v="0"/>
  </r>
  <r>
    <n v="59"/>
    <x v="0"/>
    <n v="74576"/>
    <x v="0"/>
    <n v="0.78129612400000004"/>
    <n v="10547.775369999999"/>
    <x v="0"/>
  </r>
  <r>
    <n v="84"/>
    <x v="0"/>
    <n v="114406"/>
    <x v="0"/>
    <n v="0.123838375"/>
    <n v="16840.57058"/>
    <x v="0"/>
  </r>
  <r>
    <n v="64"/>
    <x v="0"/>
    <n v="88361"/>
    <x v="0"/>
    <n v="0.77455622599999996"/>
    <n v="7240.7596869999998"/>
    <x v="0"/>
  </r>
  <r>
    <n v="35"/>
    <x v="1"/>
    <n v="104678"/>
    <x v="0"/>
    <n v="0.327992858"/>
    <n v="15422.0558"/>
    <x v="0"/>
  </r>
  <r>
    <n v="34"/>
    <x v="1"/>
    <n v="104284"/>
    <x v="0"/>
    <n v="0.344545412"/>
    <n v="13541.80177"/>
    <x v="0"/>
  </r>
  <r>
    <n v="56"/>
    <x v="0"/>
    <n v="86484"/>
    <x v="0"/>
    <n v="0.73212336899999997"/>
    <n v="8777.4961770000009"/>
    <x v="0"/>
  </r>
  <r>
    <n v="63"/>
    <x v="0"/>
    <n v="85761"/>
    <x v="0"/>
    <n v="0.800597911"/>
    <n v="7175.0902189999997"/>
    <x v="0"/>
  </r>
  <r>
    <n v="60"/>
    <x v="0"/>
    <n v="79969"/>
    <x v="0"/>
    <n v="0.81210491299999998"/>
    <n v="4879.3348729999998"/>
    <x v="0"/>
  </r>
  <r>
    <n v="24"/>
    <x v="1"/>
    <n v="136644"/>
    <x v="0"/>
    <n v="0.87169768400000003"/>
    <n v="1617.2257"/>
    <x v="0"/>
  </r>
  <r>
    <n v="94"/>
    <x v="0"/>
    <n v="28352"/>
    <x v="1"/>
    <n v="0.37687573499999999"/>
    <n v="16798.886109999999"/>
    <x v="0"/>
  </r>
  <r>
    <n v="25"/>
    <x v="1"/>
    <n v="130934"/>
    <x v="0"/>
    <n v="0.91376601899999998"/>
    <n v="3942.389134"/>
    <x v="0"/>
  </r>
  <r>
    <n v="36"/>
    <x v="1"/>
    <n v="101811"/>
    <x v="0"/>
    <n v="0.34066679500000002"/>
    <n v="15048.89961"/>
    <x v="0"/>
  </r>
  <r>
    <n v="62"/>
    <x v="0"/>
    <n v="73480"/>
    <x v="0"/>
    <n v="0.73919497999999995"/>
    <n v="6277.6751510000004"/>
    <x v="0"/>
  </r>
  <r>
    <n v="66"/>
    <x v="0"/>
    <n v="72571"/>
    <x v="0"/>
    <n v="0.81154833699999995"/>
    <n v="6509.4115060000004"/>
    <x v="0"/>
  </r>
  <r>
    <n v="37"/>
    <x v="1"/>
    <n v="110595"/>
    <x v="0"/>
    <n v="0.286648505"/>
    <n v="15235.445460000001"/>
    <x v="0"/>
  </r>
  <r>
    <n v="27"/>
    <x v="1"/>
    <n v="106758"/>
    <x v="0"/>
    <n v="0.26629470900000002"/>
    <n v="14942.560719999999"/>
    <x v="0"/>
  </r>
  <r>
    <n v="24"/>
    <x v="1"/>
    <n v="130974"/>
    <x v="0"/>
    <n v="0.911838602"/>
    <n v="4420.0727100000004"/>
    <x v="0"/>
  </r>
  <r>
    <n v="23"/>
    <x v="1"/>
    <n v="120226"/>
    <x v="0"/>
    <n v="0.88191296600000002"/>
    <n v="4698.2947109999996"/>
    <x v="0"/>
  </r>
  <r>
    <n v="34"/>
    <x v="1"/>
    <n v="98752"/>
    <x v="0"/>
    <n v="0.37203371000000002"/>
    <n v="14975.384239999999"/>
    <x v="0"/>
  </r>
  <r>
    <n v="89"/>
    <x v="0"/>
    <n v="24520"/>
    <x v="1"/>
    <n v="0.44383270699999999"/>
    <n v="13556.935880000001"/>
    <x v="0"/>
  </r>
  <r>
    <n v="32"/>
    <x v="1"/>
    <n v="110439"/>
    <x v="0"/>
    <n v="0.30699015800000001"/>
    <n v="13873.50757"/>
    <x v="0"/>
  </r>
  <r>
    <n v="38"/>
    <x v="1"/>
    <n v="115146"/>
    <x v="0"/>
    <n v="0.31449007299999998"/>
    <n v="14798.86815"/>
    <x v="0"/>
  </r>
  <r>
    <n v="57"/>
    <x v="0"/>
    <n v="76594"/>
    <x v="0"/>
    <n v="0.79065785499999996"/>
    <n v="6584.654681"/>
    <x v="0"/>
  </r>
  <r>
    <n v="90"/>
    <x v="0"/>
    <n v="33259"/>
    <x v="1"/>
    <n v="0.37757105800000001"/>
    <n v="15315.0285"/>
    <x v="0"/>
  </r>
  <r>
    <n v="33"/>
    <x v="1"/>
    <n v="99637"/>
    <x v="0"/>
    <n v="0.22821707699999999"/>
    <n v="15139.40314"/>
    <x v="0"/>
  </r>
  <r>
    <n v="66"/>
    <x v="0"/>
    <n v="64866"/>
    <x v="0"/>
    <n v="0.76659418899999998"/>
    <n v="5037.8991390000001"/>
    <x v="0"/>
  </r>
  <r>
    <n v="35"/>
    <x v="1"/>
    <n v="102308"/>
    <x v="0"/>
    <n v="0.27513721800000002"/>
    <n v="14874.557989999999"/>
    <x v="0"/>
  </r>
  <r>
    <n v="35"/>
    <x v="1"/>
    <n v="101691"/>
    <x v="0"/>
    <n v="0.349111018"/>
    <n v="14152.671689999999"/>
    <x v="0"/>
  </r>
  <r>
    <n v="63"/>
    <x v="0"/>
    <n v="72815"/>
    <x v="0"/>
    <n v="0.82003597399999995"/>
    <n v="5504.3855439999998"/>
    <x v="0"/>
  </r>
  <r>
    <n v="30"/>
    <x v="1"/>
    <n v="108928"/>
    <x v="0"/>
    <n v="0.30386361499999998"/>
    <n v="14339.65292"/>
    <x v="0"/>
  </r>
  <r>
    <n v="22"/>
    <x v="1"/>
    <n v="120525"/>
    <x v="0"/>
    <n v="1"/>
    <n v="5495.1657320000004"/>
    <x v="0"/>
  </r>
  <r>
    <n v="84"/>
    <x v="0"/>
    <n v="29492"/>
    <x v="1"/>
    <n v="0.33360314000000002"/>
    <n v="17954.09506"/>
    <x v="0"/>
  </r>
  <r>
    <n v="28"/>
    <x v="1"/>
    <n v="97965"/>
    <x v="0"/>
    <n v="0.31349156099999997"/>
    <n v="14981.4022"/>
    <x v="0"/>
  </r>
  <r>
    <n v="84"/>
    <x v="0"/>
    <n v="42018"/>
    <x v="1"/>
    <n v="0.29799360200000002"/>
    <n v="16148.37045"/>
    <x v="0"/>
  </r>
  <r>
    <n v="35"/>
    <x v="1"/>
    <n v="107131"/>
    <x v="0"/>
    <n v="0.242473155"/>
    <n v="16200.013010000001"/>
    <x v="0"/>
  </r>
  <r>
    <n v="82"/>
    <x v="0"/>
    <n v="121642"/>
    <x v="0"/>
    <n v="5.4653189999999997E-2"/>
    <n v="14177.51332"/>
    <x v="0"/>
  </r>
  <r>
    <n v="64"/>
    <x v="0"/>
    <n v="71692"/>
    <x v="0"/>
    <n v="0.84265214499999996"/>
    <n v="7002.9765539999999"/>
    <x v="0"/>
  </r>
  <r>
    <n v="62"/>
    <x v="0"/>
    <n v="63596"/>
    <x v="0"/>
    <n v="0.74532719400000003"/>
    <n v="6142.2016190000004"/>
    <x v="0"/>
  </r>
  <r>
    <n v="62"/>
    <x v="0"/>
    <n v="62650"/>
    <x v="0"/>
    <n v="0.76657236500000003"/>
    <n v="7533.6736090000004"/>
    <x v="0"/>
  </r>
  <r>
    <n v="34"/>
    <x v="1"/>
    <n v="107255"/>
    <x v="0"/>
    <n v="0.32834302900000001"/>
    <n v="15130.595230000001"/>
    <x v="0"/>
  </r>
  <r>
    <n v="60"/>
    <x v="0"/>
    <n v="71436"/>
    <x v="0"/>
    <n v="0.83205909899999997"/>
    <n v="8557.8601259999996"/>
    <x v="0"/>
  </r>
  <r>
    <n v="32"/>
    <x v="1"/>
    <n v="102035"/>
    <x v="0"/>
    <n v="0.262070356"/>
    <n v="14209.9328"/>
    <x v="0"/>
  </r>
  <r>
    <n v="65"/>
    <x v="0"/>
    <n v="65736"/>
    <x v="0"/>
    <n v="0.77856876600000002"/>
    <n v="6387.2196940000003"/>
    <x v="0"/>
  </r>
  <r>
    <n v="24"/>
    <x v="1"/>
    <n v="127352"/>
    <x v="0"/>
    <n v="0.90545215899999998"/>
    <n v="2961.7168740000002"/>
    <x v="0"/>
  </r>
  <r>
    <n v="82"/>
    <x v="0"/>
    <n v="126257"/>
    <x v="0"/>
    <n v="7.8096193999999994E-2"/>
    <n v="15816.101919999999"/>
    <x v="0"/>
  </r>
  <r>
    <n v="26"/>
    <x v="1"/>
    <n v="126617"/>
    <x v="0"/>
    <n v="0.87705210499999997"/>
    <n v="2913.3681470000001"/>
    <x v="0"/>
  </r>
  <r>
    <n v="60"/>
    <x v="0"/>
    <n v="70663"/>
    <x v="0"/>
    <n v="0.715339697"/>
    <n v="7557.937594"/>
    <x v="0"/>
  </r>
  <r>
    <n v="85"/>
    <x v="0"/>
    <n v="34634"/>
    <x v="1"/>
    <n v="0.36900017000000002"/>
    <n v="16719.815879999998"/>
    <x v="0"/>
  </r>
  <r>
    <n v="63"/>
    <x v="0"/>
    <n v="80705"/>
    <x v="0"/>
    <n v="0.76266995299999996"/>
    <n v="5154.3306350000003"/>
    <x v="0"/>
  </r>
  <r>
    <n v="56"/>
    <x v="0"/>
    <n v="84386"/>
    <x v="0"/>
    <n v="0.78494507000000002"/>
    <n v="7270.4195339999997"/>
    <x v="0"/>
  </r>
  <r>
    <n v="28"/>
    <x v="1"/>
    <n v="121216"/>
    <x v="0"/>
    <n v="0.856969282"/>
    <n v="5349.0654469999999"/>
    <x v="0"/>
  </r>
  <r>
    <n v="26"/>
    <x v="1"/>
    <n v="127320"/>
    <x v="0"/>
    <n v="0.825029805"/>
    <n v="5495.6421380000002"/>
    <x v="0"/>
  </r>
  <r>
    <n v="62"/>
    <x v="0"/>
    <n v="71050"/>
    <x v="0"/>
    <n v="0.73535685100000003"/>
    <n v="6988.1973680000001"/>
    <x v="0"/>
  </r>
  <r>
    <n v="86"/>
    <x v="0"/>
    <n v="128378"/>
    <x v="0"/>
    <n v="0.12608341000000001"/>
    <n v="13585.778619999999"/>
    <x v="0"/>
  </r>
  <r>
    <n v="56"/>
    <x v="0"/>
    <n v="68698"/>
    <x v="0"/>
    <n v="0.71626785000000004"/>
    <n v="7070.9670070000002"/>
    <x v="0"/>
  </r>
  <r>
    <n v="59"/>
    <x v="0"/>
    <n v="67781"/>
    <x v="0"/>
    <n v="0.72254834899999998"/>
    <n v="6701.5276649999996"/>
    <x v="0"/>
  </r>
  <r>
    <n v="28"/>
    <x v="1"/>
    <n v="111937"/>
    <x v="0"/>
    <n v="0.25373473000000002"/>
    <n v="13669.110629999999"/>
    <x v="0"/>
  </r>
  <r>
    <n v="85"/>
    <x v="0"/>
    <n v="28401"/>
    <x v="1"/>
    <n v="0.36943713700000003"/>
    <n v="15990.494129999999"/>
    <x v="0"/>
  </r>
  <r>
    <n v="65"/>
    <x v="0"/>
    <n v="66017"/>
    <x v="0"/>
    <n v="0.78618925900000003"/>
    <n v="6159.6629359999997"/>
    <x v="0"/>
  </r>
  <r>
    <n v="94"/>
    <x v="0"/>
    <n v="20719"/>
    <x v="1"/>
    <n v="0.33640227"/>
    <n v="16281.832270000001"/>
    <x v="0"/>
  </r>
  <r>
    <n v="86"/>
    <x v="0"/>
    <n v="115689"/>
    <x v="0"/>
    <n v="5.7842956000000001E-2"/>
    <n v="14803.153270000001"/>
    <x v="0"/>
  </r>
  <r>
    <n v="30"/>
    <x v="1"/>
    <n v="106350"/>
    <x v="0"/>
    <n v="0.36941628599999998"/>
    <n v="14863.23359"/>
    <x v="0"/>
  </r>
  <r>
    <n v="62"/>
    <x v="0"/>
    <n v="80093"/>
    <x v="0"/>
    <n v="0.69091678099999998"/>
    <n v="6756.749073"/>
    <x v="0"/>
  </r>
  <r>
    <n v="85"/>
    <x v="0"/>
    <n v="30794"/>
    <x v="1"/>
    <n v="0.28622927500000001"/>
    <n v="17096.391510000001"/>
    <x v="0"/>
  </r>
  <r>
    <n v="59"/>
    <x v="0"/>
    <n v="67988"/>
    <x v="0"/>
    <n v="0.81147070099999996"/>
    <n v="7255.9031139999997"/>
    <x v="0"/>
  </r>
  <r>
    <n v="30"/>
    <x v="1"/>
    <n v="107926"/>
    <x v="0"/>
    <n v="0.23016073100000001"/>
    <n v="15520.53631"/>
    <x v="0"/>
  </r>
  <r>
    <n v="83"/>
    <x v="0"/>
    <n v="28497"/>
    <x v="1"/>
    <n v="0.39380239299999997"/>
    <n v="15510.11298"/>
    <x v="0"/>
  </r>
  <r>
    <n v="66"/>
    <x v="0"/>
    <n v="82526"/>
    <x v="0"/>
    <n v="0.76968006700000002"/>
    <n v="6205.6626500000002"/>
    <x v="0"/>
  </r>
  <r>
    <n v="28"/>
    <x v="1"/>
    <n v="99611"/>
    <x v="0"/>
    <n v="0.27955786799999999"/>
    <n v="15345.65812"/>
    <x v="0"/>
  </r>
  <r>
    <n v="85"/>
    <x v="0"/>
    <n v="34802"/>
    <x v="1"/>
    <n v="0.29879692299999999"/>
    <n v="16450.003270000001"/>
    <x v="0"/>
  </r>
  <r>
    <n v="64"/>
    <x v="0"/>
    <n v="76364"/>
    <x v="0"/>
    <n v="0.699388766"/>
    <n v="5772.1171359999998"/>
    <x v="0"/>
  </r>
  <r>
    <n v="33"/>
    <x v="1"/>
    <n v="111813"/>
    <x v="0"/>
    <n v="0.23824378700000001"/>
    <n v="15901.23897"/>
    <x v="0"/>
  </r>
  <r>
    <n v="62"/>
    <x v="0"/>
    <n v="68279"/>
    <x v="0"/>
    <n v="0.71968507800000003"/>
    <n v="7028.67551"/>
    <x v="0"/>
  </r>
  <r>
    <n v="89"/>
    <x v="0"/>
    <n v="31096"/>
    <x v="1"/>
    <n v="0.27858784599999997"/>
    <n v="17736.942599999998"/>
    <x v="0"/>
  </r>
  <r>
    <n v="61"/>
    <x v="0"/>
    <n v="69698"/>
    <x v="0"/>
    <n v="0.74168396999999997"/>
    <n v="8777.0774720000009"/>
    <x v="0"/>
  </r>
  <r>
    <n v="29"/>
    <x v="1"/>
    <n v="102028"/>
    <x v="0"/>
    <n v="0.28896049899999998"/>
    <n v="14634.430689999999"/>
    <x v="0"/>
  </r>
  <r>
    <n v="56"/>
    <x v="0"/>
    <n v="68463"/>
    <x v="0"/>
    <n v="0.81571169300000002"/>
    <n v="8995.1800879999992"/>
    <x v="0"/>
  </r>
  <r>
    <n v="92"/>
    <x v="0"/>
    <n v="32915"/>
    <x v="1"/>
    <n v="0.38857491999999999"/>
    <n v="16694.706839999999"/>
    <x v="0"/>
  </r>
  <r>
    <n v="62"/>
    <x v="0"/>
    <n v="78413"/>
    <x v="0"/>
    <n v="0.79070906600000002"/>
    <n v="6961.2041920000001"/>
    <x v="0"/>
  </r>
  <r>
    <n v="60"/>
    <x v="0"/>
    <n v="65054"/>
    <x v="0"/>
    <n v="0.70861317199999996"/>
    <n v="5417.2372939999996"/>
    <x v="0"/>
  </r>
  <r>
    <n v="85"/>
    <x v="0"/>
    <n v="26355"/>
    <x v="1"/>
    <n v="0.34234066699999999"/>
    <n v="17971.193640000001"/>
    <x v="0"/>
  </r>
  <r>
    <n v="94"/>
    <x v="0"/>
    <n v="27771"/>
    <x v="1"/>
    <n v="0.30250322299999999"/>
    <n v="17303.957190000001"/>
    <x v="0"/>
  </r>
  <r>
    <n v="62"/>
    <x v="0"/>
    <n v="69391"/>
    <x v="0"/>
    <n v="0.79210597400000005"/>
    <n v="6518.2834679999996"/>
    <x v="0"/>
  </r>
  <r>
    <n v="64"/>
    <x v="0"/>
    <n v="86283"/>
    <x v="0"/>
    <n v="0.75680192499999999"/>
    <n v="6852.5548669999998"/>
    <x v="0"/>
  </r>
  <r>
    <n v="29"/>
    <x v="1"/>
    <n v="111426"/>
    <x v="0"/>
    <n v="0.40028115600000003"/>
    <n v="14352.643770000001"/>
    <x v="0"/>
  </r>
  <r>
    <n v="27"/>
    <x v="1"/>
    <n v="125008"/>
    <x v="0"/>
    <n v="0.95964540700000001"/>
    <n v="2963.6377080000002"/>
    <x v="0"/>
  </r>
  <r>
    <n v="32"/>
    <x v="1"/>
    <n v="95536"/>
    <x v="0"/>
    <n v="0.26624605699999998"/>
    <n v="15420.62564"/>
    <x v="0"/>
  </r>
  <r>
    <n v="63"/>
    <x v="0"/>
    <n v="69849"/>
    <x v="0"/>
    <n v="0.74038708099999995"/>
    <n v="7670.6909660000001"/>
    <x v="0"/>
  </r>
  <r>
    <n v="62"/>
    <x v="0"/>
    <n v="67030"/>
    <x v="0"/>
    <n v="0.74673844300000003"/>
    <n v="6740.7651820000001"/>
    <x v="0"/>
  </r>
  <r>
    <n v="32"/>
    <x v="1"/>
    <n v="101905"/>
    <x v="0"/>
    <n v="0.30747631399999997"/>
    <n v="17532.164779999999"/>
    <x v="0"/>
  </r>
  <r>
    <n v="93"/>
    <x v="0"/>
    <n v="20440"/>
    <x v="1"/>
    <n v="0.29757303400000001"/>
    <n v="17406.07402"/>
    <x v="0"/>
  </r>
  <r>
    <n v="59"/>
    <x v="0"/>
    <n v="71302"/>
    <x v="0"/>
    <n v="0.70200900399999999"/>
    <n v="6595.7260100000003"/>
    <x v="0"/>
  </r>
  <r>
    <n v="61"/>
    <x v="0"/>
    <n v="71033"/>
    <x v="0"/>
    <n v="0.838095072"/>
    <n v="9456.8769630000006"/>
    <x v="0"/>
  </r>
  <r>
    <n v="53"/>
    <x v="0"/>
    <n v="74996"/>
    <x v="0"/>
    <n v="0.73873109199999998"/>
    <n v="7821.4478040000004"/>
    <x v="0"/>
  </r>
  <r>
    <n v="82"/>
    <x v="0"/>
    <n v="32494"/>
    <x v="1"/>
    <n v="0.327315403"/>
    <n v="16799.44427"/>
    <x v="0"/>
  </r>
  <r>
    <n v="28"/>
    <x v="1"/>
    <n v="123229"/>
    <x v="0"/>
    <n v="0.87332195400000001"/>
    <n v="610.44621910000001"/>
    <x v="0"/>
  </r>
  <r>
    <n v="32"/>
    <x v="1"/>
    <n v="106543"/>
    <x v="0"/>
    <n v="0.31074324399999997"/>
    <n v="14337.288329999999"/>
    <x v="0"/>
  </r>
  <r>
    <n v="89"/>
    <x v="0"/>
    <n v="20292"/>
    <x v="1"/>
    <n v="0.31214819500000002"/>
    <n v="16023.445659999999"/>
    <x v="0"/>
  </r>
  <r>
    <n v="84"/>
    <x v="0"/>
    <n v="27179"/>
    <x v="1"/>
    <n v="0.34742341700000001"/>
    <n v="15612.628549999999"/>
    <x v="0"/>
  </r>
  <r>
    <n v="29"/>
    <x v="1"/>
    <n v="103223"/>
    <x v="0"/>
    <n v="0.33881629400000002"/>
    <n v="16252.88305"/>
    <x v="0"/>
  </r>
  <r>
    <n v="29"/>
    <x v="1"/>
    <n v="99161"/>
    <x v="0"/>
    <n v="0.30792000400000002"/>
    <n v="15631.83677"/>
    <x v="0"/>
  </r>
  <r>
    <n v="55"/>
    <x v="0"/>
    <n v="76057"/>
    <x v="0"/>
    <n v="0.87782798399999995"/>
    <n v="6132.8982050000004"/>
    <x v="0"/>
  </r>
  <r>
    <n v="25"/>
    <x v="1"/>
    <n v="106772"/>
    <x v="0"/>
    <n v="0.39090471999999998"/>
    <n v="16353.47179"/>
    <x v="0"/>
  </r>
  <r>
    <n v="60"/>
    <x v="0"/>
    <n v="67491"/>
    <x v="0"/>
    <n v="0.84661848699999998"/>
    <n v="7180.713788"/>
    <x v="0"/>
  </r>
  <r>
    <n v="24"/>
    <x v="1"/>
    <n v="134384"/>
    <x v="0"/>
    <n v="0.87472082399999995"/>
    <n v="3731.3397610000002"/>
    <x v="0"/>
  </r>
  <r>
    <n v="56"/>
    <x v="0"/>
    <n v="60059"/>
    <x v="0"/>
    <n v="0.72758402200000005"/>
    <n v="7166.8586050000004"/>
    <x v="0"/>
  </r>
  <r>
    <n v="95"/>
    <x v="0"/>
    <n v="27038"/>
    <x v="1"/>
    <n v="0.331352007"/>
    <n v="18126.577450000001"/>
    <x v="0"/>
  </r>
  <r>
    <n v="89"/>
    <x v="0"/>
    <n v="26127"/>
    <x v="1"/>
    <n v="0.30447437199999999"/>
    <n v="17194.828020000001"/>
    <x v="0"/>
  </r>
  <r>
    <n v="86"/>
    <x v="0"/>
    <n v="46977"/>
    <x v="1"/>
    <n v="0.28272839100000002"/>
    <n v="15628.95708"/>
    <x v="0"/>
  </r>
  <r>
    <n v="85"/>
    <x v="0"/>
    <n v="27599"/>
    <x v="1"/>
    <n v="0.28199504800000003"/>
    <n v="13470.97061"/>
    <x v="0"/>
  </r>
  <r>
    <n v="60"/>
    <x v="0"/>
    <n v="65340"/>
    <x v="0"/>
    <n v="0.73164849200000004"/>
    <n v="8354.1965080000009"/>
    <x v="0"/>
  </r>
  <r>
    <n v="29"/>
    <x v="1"/>
    <n v="101943"/>
    <x v="0"/>
    <n v="0.32562306099999999"/>
    <n v="14619.35428"/>
    <x v="0"/>
  </r>
  <r>
    <n v="23"/>
    <x v="1"/>
    <n v="129937"/>
    <x v="0"/>
    <n v="0.87273566300000005"/>
    <n v="4102.0654249999998"/>
    <x v="0"/>
  </r>
  <r>
    <n v="89"/>
    <x v="0"/>
    <n v="19202"/>
    <x v="1"/>
    <n v="0.38198774400000002"/>
    <n v="16626.22236"/>
    <x v="0"/>
  </r>
  <r>
    <n v="56"/>
    <x v="0"/>
    <n v="67274"/>
    <x v="0"/>
    <n v="0.77985166699999997"/>
    <n v="6652.3910239999996"/>
    <x v="0"/>
  </r>
  <r>
    <n v="37"/>
    <x v="1"/>
    <n v="107877"/>
    <x v="0"/>
    <n v="0.33461798399999998"/>
    <n v="17968.553929999998"/>
    <x v="0"/>
  </r>
  <r>
    <n v="89"/>
    <x v="0"/>
    <n v="33311"/>
    <x v="1"/>
    <n v="0.376146969"/>
    <n v="17093.069960000001"/>
    <x v="0"/>
  </r>
  <r>
    <n v="29"/>
    <x v="1"/>
    <n v="119366"/>
    <x v="0"/>
    <n v="0.35877139000000002"/>
    <n v="15012.853010000001"/>
    <x v="0"/>
  </r>
  <r>
    <n v="23"/>
    <x v="1"/>
    <n v="138443"/>
    <x v="0"/>
    <n v="0.92265655400000002"/>
    <n v="3297.0588440000001"/>
    <x v="0"/>
  </r>
  <r>
    <n v="34"/>
    <x v="1"/>
    <n v="103428"/>
    <x v="0"/>
    <n v="0.24742440900000001"/>
    <n v="13791.035760000001"/>
    <x v="0"/>
  </r>
  <r>
    <n v="64"/>
    <x v="0"/>
    <n v="64331"/>
    <x v="0"/>
    <n v="0.75712775099999996"/>
    <n v="5815.6600959999996"/>
    <x v="0"/>
  </r>
  <r>
    <n v="63"/>
    <x v="0"/>
    <n v="75078"/>
    <x v="0"/>
    <n v="0.78315915000000003"/>
    <n v="7468.8510800000004"/>
    <x v="0"/>
  </r>
  <r>
    <n v="85"/>
    <x v="0"/>
    <n v="29204"/>
    <x v="1"/>
    <n v="0.32549145000000002"/>
    <n v="16918.903460000001"/>
    <x v="0"/>
  </r>
  <r>
    <n v="62"/>
    <x v="0"/>
    <n v="62747"/>
    <x v="0"/>
    <n v="0.77059456000000004"/>
    <n v="5852.3262430000004"/>
    <x v="0"/>
  </r>
  <r>
    <n v="59"/>
    <x v="0"/>
    <n v="75505"/>
    <x v="0"/>
    <n v="0.76827865799999995"/>
    <n v="5006.5286910000004"/>
    <x v="0"/>
  </r>
  <r>
    <n v="92"/>
    <x v="0"/>
    <n v="35877"/>
    <x v="1"/>
    <n v="0.36689171599999998"/>
    <n v="17287.907019999999"/>
    <x v="0"/>
  </r>
  <r>
    <n v="67"/>
    <x v="0"/>
    <n v="59243"/>
    <x v="1"/>
    <n v="0.74365999999999999"/>
    <n v="5446.5574729999998"/>
    <x v="0"/>
  </r>
  <r>
    <n v="38"/>
    <x v="1"/>
    <n v="94775"/>
    <x v="0"/>
    <n v="0.38039020099999998"/>
    <n v="16867.130819999998"/>
    <x v="0"/>
  </r>
  <r>
    <n v="57"/>
    <x v="0"/>
    <n v="65608"/>
    <x v="0"/>
    <n v="0.76623130100000003"/>
    <n v="6904.3182239999996"/>
    <x v="0"/>
  </r>
  <r>
    <n v="36"/>
    <x v="1"/>
    <n v="96336"/>
    <x v="0"/>
    <n v="0.288097567"/>
    <n v="15286.769340000001"/>
    <x v="0"/>
  </r>
  <r>
    <n v="25"/>
    <x v="1"/>
    <n v="131009"/>
    <x v="0"/>
    <n v="0.86405690199999996"/>
    <n v="4792.4265809999997"/>
    <x v="0"/>
  </r>
  <r>
    <n v="66"/>
    <x v="0"/>
    <n v="71672"/>
    <x v="0"/>
    <n v="0.75388921799999997"/>
    <n v="7387.8354380000001"/>
    <x v="0"/>
  </r>
  <r>
    <n v="64"/>
    <x v="0"/>
    <n v="78801"/>
    <x v="0"/>
    <n v="0.74036748900000005"/>
    <n v="6420.9440709999999"/>
    <x v="0"/>
  </r>
  <r>
    <n v="59"/>
    <x v="0"/>
    <n v="69460"/>
    <x v="0"/>
    <n v="0.75272383799999998"/>
    <n v="6101.372147"/>
    <x v="0"/>
  </r>
  <r>
    <n v="90"/>
    <x v="0"/>
    <n v="117668"/>
    <x v="0"/>
    <n v="8.2722743000000001E-2"/>
    <n v="12554.69274"/>
    <x v="0"/>
  </r>
  <r>
    <n v="68"/>
    <x v="0"/>
    <n v="77648"/>
    <x v="0"/>
    <n v="0.79654469400000005"/>
    <n v="6190.8640830000004"/>
    <x v="0"/>
  </r>
  <r>
    <n v="35"/>
    <x v="1"/>
    <n v="106588"/>
    <x v="0"/>
    <n v="0.34221420499999999"/>
    <n v="15648.65667"/>
    <x v="0"/>
  </r>
  <r>
    <n v="84"/>
    <x v="0"/>
    <n v="27544"/>
    <x v="1"/>
    <n v="0.23093376600000001"/>
    <n v="18207.361700000001"/>
    <x v="0"/>
  </r>
  <r>
    <n v="24"/>
    <x v="1"/>
    <n v="134389"/>
    <x v="0"/>
    <n v="0.938852138"/>
    <n v="4573.6063459999996"/>
    <x v="0"/>
  </r>
  <r>
    <n v="29"/>
    <x v="1"/>
    <n v="142000"/>
    <x v="0"/>
    <n v="0.94008730799999995"/>
    <n v="5349.8211819999997"/>
    <x v="0"/>
  </r>
  <r>
    <n v="28"/>
    <x v="1"/>
    <n v="129019"/>
    <x v="0"/>
    <n v="0.93083195900000004"/>
    <n v="3016.820643"/>
    <x v="0"/>
  </r>
  <r>
    <n v="81"/>
    <x v="0"/>
    <n v="34425"/>
    <x v="1"/>
    <n v="0.272609779"/>
    <n v="16262.62379"/>
    <x v="0"/>
  </r>
  <r>
    <n v="57"/>
    <x v="0"/>
    <n v="74014"/>
    <x v="0"/>
    <n v="0.78737808099999995"/>
    <n v="5783.8469279999999"/>
    <x v="0"/>
  </r>
  <r>
    <n v="37"/>
    <x v="1"/>
    <n v="107958"/>
    <x v="0"/>
    <n v="0.34666907699999999"/>
    <n v="13641.009539999999"/>
    <x v="0"/>
  </r>
  <r>
    <n v="82"/>
    <x v="0"/>
    <n v="24221"/>
    <x v="1"/>
    <n v="0.47354966100000001"/>
    <n v="16251.75945"/>
    <x v="0"/>
  </r>
  <r>
    <n v="36"/>
    <x v="1"/>
    <n v="100158"/>
    <x v="0"/>
    <n v="0.31606041400000001"/>
    <n v="13832.379370000001"/>
    <x v="0"/>
  </r>
  <r>
    <n v="61"/>
    <x v="0"/>
    <n v="71171"/>
    <x v="0"/>
    <n v="0.72108049299999999"/>
    <n v="6457.7906409999996"/>
    <x v="0"/>
  </r>
  <r>
    <n v="64"/>
    <x v="0"/>
    <n v="76410"/>
    <x v="0"/>
    <n v="0.77560418499999995"/>
    <n v="6135.3081970000003"/>
    <x v="0"/>
  </r>
  <r>
    <n v="83"/>
    <x v="0"/>
    <n v="117943"/>
    <x v="0"/>
    <n v="7.7213240000000002E-2"/>
    <n v="15391.95219"/>
    <x v="0"/>
  </r>
  <r>
    <n v="63"/>
    <x v="0"/>
    <n v="56875"/>
    <x v="1"/>
    <n v="0.76228058200000004"/>
    <n v="7837.23362"/>
    <x v="0"/>
  </r>
  <r>
    <n v="55"/>
    <x v="0"/>
    <n v="73895"/>
    <x v="0"/>
    <n v="0.74712546099999999"/>
    <n v="5563.9069490000002"/>
    <x v="0"/>
  </r>
  <r>
    <n v="86"/>
    <x v="0"/>
    <n v="35998"/>
    <x v="1"/>
    <n v="0.32163564700000002"/>
    <n v="20000"/>
    <x v="0"/>
  </r>
  <r>
    <n v="57"/>
    <x v="0"/>
    <n v="76573"/>
    <x v="0"/>
    <n v="0.84059907"/>
    <n v="6225.3760819999998"/>
    <x v="0"/>
  </r>
  <r>
    <n v="37"/>
    <x v="1"/>
    <n v="108635"/>
    <x v="0"/>
    <n v="0.28649570299999999"/>
    <n v="14558.054539999999"/>
    <x v="0"/>
  </r>
  <r>
    <n v="26"/>
    <x v="1"/>
    <n v="131827"/>
    <x v="0"/>
    <n v="0.88071949100000002"/>
    <n v="4352.6993050000001"/>
    <x v="0"/>
  </r>
  <r>
    <n v="57"/>
    <x v="0"/>
    <n v="69655"/>
    <x v="0"/>
    <n v="0.67489067800000002"/>
    <n v="5889.8311670000003"/>
    <x v="0"/>
  </r>
  <r>
    <n v="37"/>
    <x v="1"/>
    <n v="106664"/>
    <x v="0"/>
    <n v="0.27758675399999999"/>
    <n v="14479.37412"/>
    <x v="0"/>
  </r>
  <r>
    <n v="61"/>
    <x v="0"/>
    <n v="73495"/>
    <x v="0"/>
    <n v="0.77275630500000003"/>
    <n v="9288.1897860000008"/>
    <x v="0"/>
  </r>
  <r>
    <n v="84"/>
    <x v="0"/>
    <n v="22286"/>
    <x v="1"/>
    <n v="0.39550624600000001"/>
    <n v="17886.537369999998"/>
    <x v="0"/>
  </r>
  <r>
    <n v="43"/>
    <x v="0"/>
    <n v="101641"/>
    <x v="0"/>
    <n v="0.38198380399999998"/>
    <n v="14424.098"/>
    <x v="0"/>
  </r>
  <r>
    <n v="59"/>
    <x v="0"/>
    <n v="75495"/>
    <x v="0"/>
    <n v="0.79450290499999998"/>
    <n v="6702.9519259999997"/>
    <x v="0"/>
  </r>
  <r>
    <n v="90"/>
    <x v="0"/>
    <n v="25733"/>
    <x v="1"/>
    <n v="0.33856296800000002"/>
    <n v="17631.568879999999"/>
    <x v="0"/>
  </r>
  <r>
    <n v="59"/>
    <x v="0"/>
    <n v="56321"/>
    <x v="1"/>
    <n v="0.80656592500000002"/>
    <n v="6129.2889859999996"/>
    <x v="0"/>
  </r>
  <r>
    <n v="59"/>
    <x v="0"/>
    <n v="67401"/>
    <x v="0"/>
    <n v="0.71143396999999997"/>
    <n v="6529.5863099999997"/>
    <x v="0"/>
  </r>
  <r>
    <n v="37"/>
    <x v="1"/>
    <n v="97831"/>
    <x v="0"/>
    <n v="0.37446582699999997"/>
    <n v="14935.14481"/>
    <x v="0"/>
  </r>
  <r>
    <n v="33"/>
    <x v="1"/>
    <n v="105667"/>
    <x v="0"/>
    <n v="0.25075080599999999"/>
    <n v="12869.76107"/>
    <x v="0"/>
  </r>
  <r>
    <n v="90"/>
    <x v="0"/>
    <n v="124170"/>
    <x v="0"/>
    <n v="3.0751313999999998E-2"/>
    <n v="14773.407209999999"/>
    <x v="0"/>
  </r>
  <r>
    <n v="29"/>
    <x v="1"/>
    <n v="91375"/>
    <x v="0"/>
    <n v="0.23545042599999999"/>
    <n v="13104.96276"/>
    <x v="0"/>
  </r>
  <r>
    <n v="83"/>
    <x v="0"/>
    <n v="117347"/>
    <x v="0"/>
    <n v="0.15569409200000001"/>
    <n v="15086.70112"/>
    <x v="0"/>
  </r>
  <r>
    <n v="84"/>
    <x v="0"/>
    <n v="38042"/>
    <x v="1"/>
    <n v="0.36608587199999998"/>
    <n v="17465.85629"/>
    <x v="0"/>
  </r>
  <r>
    <n v="22"/>
    <x v="1"/>
    <n v="134209"/>
    <x v="0"/>
    <n v="0.87069800500000005"/>
    <n v="5138.1095690000002"/>
    <x v="0"/>
  </r>
  <r>
    <n v="33"/>
    <x v="1"/>
    <n v="106345"/>
    <x v="0"/>
    <n v="0.33923542200000001"/>
    <n v="15300.45379"/>
    <x v="0"/>
  </r>
  <r>
    <n v="56"/>
    <x v="0"/>
    <n v="75599"/>
    <x v="0"/>
    <n v="0.77373709899999998"/>
    <n v="6799.6252720000002"/>
    <x v="0"/>
  </r>
  <r>
    <n v="30"/>
    <x v="1"/>
    <n v="108581"/>
    <x v="0"/>
    <n v="0.309446781"/>
    <n v="15628.791649999999"/>
    <x v="0"/>
  </r>
  <r>
    <n v="85"/>
    <x v="0"/>
    <n v="29610"/>
    <x v="1"/>
    <n v="0.31813524500000001"/>
    <n v="18475.48747"/>
    <x v="0"/>
  </r>
  <r>
    <n v="34"/>
    <x v="1"/>
    <n v="98165"/>
    <x v="0"/>
    <n v="0.17412049399999999"/>
    <n v="15721.86284"/>
    <x v="0"/>
  </r>
  <r>
    <n v="61"/>
    <x v="0"/>
    <n v="72060"/>
    <x v="0"/>
    <n v="0.83345902299999997"/>
    <n v="7924.641138"/>
    <x v="0"/>
  </r>
  <r>
    <n v="30"/>
    <x v="1"/>
    <n v="107525"/>
    <x v="0"/>
    <n v="0.29481643000000002"/>
    <n v="12702.847390000001"/>
    <x v="0"/>
  </r>
  <r>
    <n v="56"/>
    <x v="0"/>
    <n v="78992"/>
    <x v="0"/>
    <n v="0.81227570199999999"/>
    <n v="7285.180437"/>
    <x v="0"/>
  </r>
  <r>
    <n v="30"/>
    <x v="1"/>
    <n v="102056"/>
    <x v="0"/>
    <n v="0.26070062199999999"/>
    <n v="15370.668830000001"/>
    <x v="0"/>
  </r>
  <r>
    <n v="25"/>
    <x v="1"/>
    <n v="130361"/>
    <x v="0"/>
    <n v="0.92543855699999999"/>
    <n v="4691.5521390000004"/>
    <x v="0"/>
  </r>
  <r>
    <n v="61"/>
    <x v="0"/>
    <n v="65647"/>
    <x v="0"/>
    <n v="0.71748997699999995"/>
    <n v="7497.2316069999997"/>
    <x v="0"/>
  </r>
  <r>
    <n v="37"/>
    <x v="1"/>
    <n v="97678"/>
    <x v="0"/>
    <n v="0.25747044400000002"/>
    <n v="15834.113170000001"/>
    <x v="0"/>
  </r>
  <r>
    <n v="35"/>
    <x v="1"/>
    <n v="117112"/>
    <x v="0"/>
    <n v="0.30479187099999999"/>
    <n v="15908.036"/>
    <x v="0"/>
  </r>
  <r>
    <n v="85"/>
    <x v="0"/>
    <n v="21250"/>
    <x v="1"/>
    <n v="0.31041011499999999"/>
    <n v="16033.971170000001"/>
    <x v="0"/>
  </r>
  <r>
    <n v="85"/>
    <x v="0"/>
    <n v="118169"/>
    <x v="0"/>
    <n v="0.123196058"/>
    <n v="14855.95102"/>
    <x v="0"/>
  </r>
  <r>
    <n v="59"/>
    <x v="0"/>
    <n v="77978"/>
    <x v="0"/>
    <n v="0.71889520500000004"/>
    <n v="8316.3111019999997"/>
    <x v="0"/>
  </r>
  <r>
    <n v="90"/>
    <x v="0"/>
    <n v="22288"/>
    <x v="1"/>
    <n v="0.27132683200000002"/>
    <n v="18434.099149999998"/>
    <x v="0"/>
  </r>
  <r>
    <n v="33"/>
    <x v="1"/>
    <n v="94964"/>
    <x v="0"/>
    <n v="0.33023250300000001"/>
    <n v="14018.34987"/>
    <x v="0"/>
  </r>
  <r>
    <n v="62"/>
    <x v="0"/>
    <n v="69326"/>
    <x v="0"/>
    <n v="0.79801233800000004"/>
    <n v="7003.095703"/>
    <x v="0"/>
  </r>
  <r>
    <n v="59"/>
    <x v="0"/>
    <n v="69115"/>
    <x v="0"/>
    <n v="0.75988343400000002"/>
    <n v="5997.6902"/>
    <x v="0"/>
  </r>
  <r>
    <n v="33"/>
    <x v="1"/>
    <n v="100275"/>
    <x v="0"/>
    <n v="0.36308568299999999"/>
    <n v="13735.43874"/>
    <x v="0"/>
  </r>
  <r>
    <n v="26"/>
    <x v="1"/>
    <n v="97750"/>
    <x v="0"/>
    <n v="0.29340876100000002"/>
    <n v="15823.032359999999"/>
    <x v="0"/>
  </r>
  <r>
    <n v="24"/>
    <x v="1"/>
    <n v="110564"/>
    <x v="0"/>
    <n v="0.30494300600000002"/>
    <n v="14967.83963"/>
    <x v="0"/>
  </r>
  <r>
    <n v="86"/>
    <x v="0"/>
    <n v="31994"/>
    <x v="1"/>
    <n v="0.24947694000000001"/>
    <n v="18210.088100000001"/>
    <x v="0"/>
  </r>
  <r>
    <n v="36"/>
    <x v="1"/>
    <n v="108004"/>
    <x v="0"/>
    <n v="0.30892299099999998"/>
    <n v="15813.96457"/>
    <x v="0"/>
  </r>
  <r>
    <n v="33"/>
    <x v="1"/>
    <n v="114555"/>
    <x v="0"/>
    <n v="0.27925683600000001"/>
    <n v="13746.745440000001"/>
    <x v="0"/>
  </r>
  <r>
    <n v="59"/>
    <x v="0"/>
    <n v="80876"/>
    <x v="0"/>
    <n v="0.657314073"/>
    <n v="7232.825143"/>
    <x v="0"/>
  </r>
  <r>
    <n v="29"/>
    <x v="1"/>
    <n v="116451"/>
    <x v="0"/>
    <n v="0.34065961099999997"/>
    <n v="15294.66151"/>
    <x v="0"/>
  </r>
  <r>
    <n v="59"/>
    <x v="0"/>
    <n v="73057"/>
    <x v="0"/>
    <n v="0.83029490900000003"/>
    <n v="7819.3932160000004"/>
    <x v="0"/>
  </r>
  <r>
    <n v="57"/>
    <x v="0"/>
    <n v="64803"/>
    <x v="0"/>
    <n v="0.72858492900000005"/>
    <n v="6255.5526410000002"/>
    <x v="0"/>
  </r>
  <r>
    <n v="40"/>
    <x v="2"/>
    <n v="98821"/>
    <x v="0"/>
    <n v="0.27908084999999999"/>
    <n v="15995.16005"/>
    <x v="0"/>
  </r>
  <r>
    <n v="42"/>
    <x v="0"/>
    <n v="106990"/>
    <x v="0"/>
    <n v="0.330065422"/>
    <n v="14856.939"/>
    <x v="0"/>
  </r>
  <r>
    <n v="89"/>
    <x v="0"/>
    <n v="26940"/>
    <x v="1"/>
    <n v="0.326005133"/>
    <n v="16555.159380000001"/>
    <x v="0"/>
  </r>
  <r>
    <n v="93"/>
    <x v="0"/>
    <n v="17672"/>
    <x v="1"/>
    <n v="0.30329236900000001"/>
    <n v="18516.451809999999"/>
    <x v="0"/>
  </r>
  <r>
    <n v="17"/>
    <x v="1"/>
    <n v="134734"/>
    <x v="0"/>
    <n v="0.85792166700000005"/>
    <n v="0"/>
    <x v="0"/>
  </r>
  <r>
    <n v="24"/>
    <x v="1"/>
    <n v="129087"/>
    <x v="0"/>
    <n v="0.82711794299999997"/>
    <n v="3290.8294689999998"/>
    <x v="0"/>
  </r>
  <r>
    <n v="34"/>
    <x v="1"/>
    <n v="89598"/>
    <x v="0"/>
    <n v="0.340152381"/>
    <n v="12832.76872"/>
    <x v="0"/>
  </r>
  <r>
    <n v="90"/>
    <x v="0"/>
    <n v="33490"/>
    <x v="1"/>
    <n v="0.419908528"/>
    <n v="17091.90423"/>
    <x v="0"/>
  </r>
  <r>
    <n v="20"/>
    <x v="1"/>
    <n v="122581"/>
    <x v="0"/>
    <n v="0.89408061599999999"/>
    <n v="4444.4476839999998"/>
    <x v="0"/>
  </r>
  <r>
    <n v="92"/>
    <x v="0"/>
    <n v="22484"/>
    <x v="1"/>
    <n v="0.33177326200000001"/>
    <n v="18615.632590000001"/>
    <x v="0"/>
  </r>
  <r>
    <n v="84"/>
    <x v="0"/>
    <n v="115237"/>
    <x v="0"/>
    <n v="6.8778210000000006E-2"/>
    <n v="14396.56828"/>
    <x v="0"/>
  </r>
  <r>
    <n v="59"/>
    <x v="0"/>
    <n v="73350"/>
    <x v="0"/>
    <n v="0.67977359100000001"/>
    <n v="6710.5740180000003"/>
    <x v="0"/>
  </r>
  <r>
    <n v="61"/>
    <x v="0"/>
    <n v="65914"/>
    <x v="0"/>
    <n v="0.77810223099999998"/>
    <n v="6406.8771299999999"/>
    <x v="0"/>
  </r>
  <r>
    <n v="67"/>
    <x v="0"/>
    <n v="68663"/>
    <x v="0"/>
    <n v="0.77383363100000002"/>
    <n v="7451.9940139999999"/>
    <x v="0"/>
  </r>
  <r>
    <n v="82"/>
    <x v="0"/>
    <n v="33610"/>
    <x v="1"/>
    <n v="0.30125323399999998"/>
    <n v="17755.664939999999"/>
    <x v="0"/>
  </r>
  <r>
    <n v="94"/>
    <x v="0"/>
    <n v="18937"/>
    <x v="1"/>
    <n v="0.34709506000000001"/>
    <n v="17739.776099999999"/>
    <x v="0"/>
  </r>
  <r>
    <n v="28"/>
    <x v="1"/>
    <n v="109075"/>
    <x v="0"/>
    <n v="0.36276196100000002"/>
    <n v="14082.45824"/>
    <x v="0"/>
  </r>
  <r>
    <n v="36"/>
    <x v="1"/>
    <n v="105567"/>
    <x v="0"/>
    <n v="0.312638849"/>
    <n v="14355.310949999999"/>
    <x v="0"/>
  </r>
  <r>
    <n v="34"/>
    <x v="1"/>
    <n v="119877"/>
    <x v="0"/>
    <n v="0.30543699499999999"/>
    <n v="15634.78829"/>
    <x v="0"/>
  </r>
  <r>
    <n v="77"/>
    <x v="0"/>
    <n v="128596"/>
    <x v="0"/>
    <n v="4.0824071000000003E-2"/>
    <n v="14503.41079"/>
    <x v="0"/>
  </r>
  <r>
    <n v="63"/>
    <x v="0"/>
    <n v="67370"/>
    <x v="0"/>
    <n v="0.89994055299999998"/>
    <n v="5985.0770300000004"/>
    <x v="0"/>
  </r>
  <r>
    <n v="35"/>
    <x v="1"/>
    <n v="112878"/>
    <x v="0"/>
    <n v="0.30091358000000001"/>
    <n v="13755.4823"/>
    <x v="0"/>
  </r>
  <r>
    <n v="21"/>
    <x v="1"/>
    <n v="123678"/>
    <x v="0"/>
    <n v="0.83202526899999996"/>
    <n v="2838.8158210000001"/>
    <x v="0"/>
  </r>
  <r>
    <n v="86"/>
    <x v="0"/>
    <n v="18812"/>
    <x v="1"/>
    <n v="0.34154575999999998"/>
    <n v="16157.73414"/>
    <x v="0"/>
  </r>
  <r>
    <n v="56"/>
    <x v="0"/>
    <n v="80431"/>
    <x v="0"/>
    <n v="0.75943159599999999"/>
    <n v="8150.5574390000002"/>
    <x v="0"/>
  </r>
  <r>
    <n v="83"/>
    <x v="0"/>
    <n v="26882"/>
    <x v="1"/>
    <n v="0.34797963199999998"/>
    <n v="17775.228169999998"/>
    <x v="0"/>
  </r>
  <r>
    <n v="28"/>
    <x v="1"/>
    <n v="117108"/>
    <x v="0"/>
    <n v="0.85707849300000005"/>
    <n v="4749.8792370000001"/>
    <x v="0"/>
  </r>
  <r>
    <n v="59"/>
    <x v="0"/>
    <n v="82199"/>
    <x v="0"/>
    <n v="0.80351450999999996"/>
    <n v="5880.8148339999998"/>
    <x v="0"/>
  </r>
  <r>
    <n v="83"/>
    <x v="0"/>
    <n v="18162"/>
    <x v="1"/>
    <n v="0.30137345500000001"/>
    <n v="16029.469209999999"/>
    <x v="0"/>
  </r>
  <r>
    <n v="83"/>
    <x v="0"/>
    <n v="30492"/>
    <x v="1"/>
    <n v="0.30163146899999999"/>
    <n v="15365.858459999999"/>
    <x v="0"/>
  </r>
  <r>
    <n v="29"/>
    <x v="1"/>
    <n v="110860"/>
    <x v="0"/>
    <n v="0.31944030099999998"/>
    <n v="16260.42103"/>
    <x v="0"/>
  </r>
  <r>
    <n v="61"/>
    <x v="0"/>
    <n v="68842"/>
    <x v="0"/>
    <n v="0.75440654200000001"/>
    <n v="4077.6586569999999"/>
    <x v="0"/>
  </r>
  <r>
    <n v="84"/>
    <x v="0"/>
    <n v="110582"/>
    <x v="0"/>
    <n v="7.9049032000000005E-2"/>
    <n v="14937.99517"/>
    <x v="0"/>
  </r>
  <r>
    <n v="34"/>
    <x v="1"/>
    <n v="111303"/>
    <x v="0"/>
    <n v="0.34531257700000001"/>
    <n v="14624.31863"/>
    <x v="0"/>
  </r>
  <r>
    <n v="33"/>
    <x v="1"/>
    <n v="108345"/>
    <x v="0"/>
    <n v="0.32541329000000002"/>
    <n v="15646.32172"/>
    <x v="0"/>
  </r>
  <r>
    <n v="55"/>
    <x v="0"/>
    <n v="76831"/>
    <x v="0"/>
    <n v="0.74211373400000002"/>
    <n v="7806.3987500000003"/>
    <x v="0"/>
  </r>
  <r>
    <n v="84"/>
    <x v="0"/>
    <n v="27384"/>
    <x v="1"/>
    <n v="0.31364671700000002"/>
    <n v="16734.672750000002"/>
    <x v="0"/>
  </r>
  <r>
    <n v="39"/>
    <x v="1"/>
    <n v="99216"/>
    <x v="0"/>
    <n v="0.216606143"/>
    <n v="15230.34511"/>
    <x v="0"/>
  </r>
  <r>
    <n v="38"/>
    <x v="1"/>
    <n v="113659"/>
    <x v="0"/>
    <n v="0.33348598699999998"/>
    <n v="14364.69339"/>
    <x v="0"/>
  </r>
  <r>
    <n v="89"/>
    <x v="0"/>
    <n v="25252"/>
    <x v="1"/>
    <n v="0.32176522099999999"/>
    <n v="16539.36419"/>
    <x v="0"/>
  </r>
  <r>
    <n v="59"/>
    <x v="0"/>
    <n v="73596"/>
    <x v="0"/>
    <n v="0.85670421900000004"/>
    <n v="8281.7187400000003"/>
    <x v="0"/>
  </r>
  <r>
    <n v="35"/>
    <x v="1"/>
    <n v="105991"/>
    <x v="0"/>
    <n v="0.34337797799999997"/>
    <n v="16616.088240000001"/>
    <x v="0"/>
  </r>
  <r>
    <n v="59"/>
    <x v="0"/>
    <n v="90422"/>
    <x v="0"/>
    <n v="0.80621022099999995"/>
    <n v="6746.2810840000002"/>
    <x v="0"/>
  </r>
  <r>
    <n v="94"/>
    <x v="0"/>
    <n v="38923"/>
    <x v="1"/>
    <n v="0.33022601800000001"/>
    <n v="16971.181550000001"/>
    <x v="0"/>
  </r>
  <r>
    <n v="86"/>
    <x v="0"/>
    <n v="28779"/>
    <x v="1"/>
    <n v="0.33652333000000001"/>
    <n v="16047.268330000001"/>
    <x v="0"/>
  </r>
  <r>
    <n v="60"/>
    <x v="0"/>
    <n v="70054"/>
    <x v="0"/>
    <n v="0.71433936099999995"/>
    <n v="6609.9185070000003"/>
    <x v="0"/>
  </r>
  <r>
    <n v="79"/>
    <x v="0"/>
    <n v="38201"/>
    <x v="1"/>
    <n v="0.36978288799999998"/>
    <n v="16393.395700000001"/>
    <x v="0"/>
  </r>
  <r>
    <n v="86"/>
    <x v="0"/>
    <n v="36031"/>
    <x v="1"/>
    <n v="0.240176635"/>
    <n v="16945.326239999999"/>
    <x v="0"/>
  </r>
  <r>
    <n v="60"/>
    <x v="0"/>
    <n v="65942"/>
    <x v="0"/>
    <n v="0.800578385"/>
    <n v="5253.265007"/>
    <x v="0"/>
  </r>
  <r>
    <n v="85"/>
    <x v="0"/>
    <n v="28408"/>
    <x v="1"/>
    <n v="0.35807385899999999"/>
    <n v="15063.335800000001"/>
    <x v="0"/>
  </r>
  <r>
    <n v="92"/>
    <x v="0"/>
    <n v="33550"/>
    <x v="1"/>
    <n v="0.36851562900000001"/>
    <n v="17106.32591"/>
    <x v="0"/>
  </r>
  <r>
    <n v="37"/>
    <x v="1"/>
    <n v="108651"/>
    <x v="0"/>
    <n v="0.192343616"/>
    <n v="15881.242200000001"/>
    <x v="0"/>
  </r>
  <r>
    <n v="89"/>
    <x v="0"/>
    <n v="34524"/>
    <x v="1"/>
    <n v="0.34811827299999998"/>
    <n v="14051.256520000001"/>
    <x v="0"/>
  </r>
  <r>
    <n v="67"/>
    <x v="0"/>
    <n v="80914"/>
    <x v="0"/>
    <n v="0.81966425899999995"/>
    <n v="6833.5071369999996"/>
    <x v="0"/>
  </r>
  <r>
    <n v="20"/>
    <x v="1"/>
    <n v="129469"/>
    <x v="0"/>
    <n v="0.93999543100000005"/>
    <n v="5522.5734240000002"/>
    <x v="0"/>
  </r>
  <r>
    <n v="37"/>
    <x v="1"/>
    <n v="110732"/>
    <x v="0"/>
    <n v="0.322676248"/>
    <n v="14265.351839999999"/>
    <x v="0"/>
  </r>
  <r>
    <n v="57"/>
    <x v="0"/>
    <n v="79794"/>
    <x v="0"/>
    <n v="0.82240840100000001"/>
    <n v="5893.9752850000004"/>
    <x v="0"/>
  </r>
  <r>
    <n v="33"/>
    <x v="1"/>
    <n v="92569"/>
    <x v="0"/>
    <n v="0.33607980599999998"/>
    <n v="13765.686"/>
    <x v="0"/>
  </r>
  <r>
    <n v="56"/>
    <x v="0"/>
    <n v="73516"/>
    <x v="0"/>
    <n v="0.80649915400000005"/>
    <n v="7696.8323739999996"/>
    <x v="0"/>
  </r>
  <r>
    <n v="67"/>
    <x v="0"/>
    <n v="78702"/>
    <x v="0"/>
    <n v="0.76327368200000001"/>
    <n v="5030.3648389999998"/>
    <x v="0"/>
  </r>
  <r>
    <n v="89"/>
    <x v="0"/>
    <n v="28160"/>
    <x v="1"/>
    <n v="0.33884885100000001"/>
    <n v="15607.06178"/>
    <x v="0"/>
  </r>
  <r>
    <n v="34"/>
    <x v="1"/>
    <n v="103204"/>
    <x v="0"/>
    <n v="0.30108735399999997"/>
    <n v="15149.81042"/>
    <x v="0"/>
  </r>
  <r>
    <n v="25"/>
    <x v="1"/>
    <n v="120957"/>
    <x v="0"/>
    <n v="0.87767342500000001"/>
    <n v="5590.4472159999996"/>
    <x v="0"/>
  </r>
  <r>
    <n v="44"/>
    <x v="0"/>
    <n v="114642"/>
    <x v="0"/>
    <n v="0.30920491500000002"/>
    <n v="14067.61779"/>
    <x v="0"/>
  </r>
  <r>
    <n v="68"/>
    <x v="0"/>
    <n v="68944"/>
    <x v="0"/>
    <n v="0.74556746399999996"/>
    <n v="6828.7097020000001"/>
    <x v="0"/>
  </r>
  <r>
    <n v="55"/>
    <x v="0"/>
    <n v="64768"/>
    <x v="0"/>
    <n v="0.73325685100000004"/>
    <n v="6486.353873"/>
    <x v="0"/>
  </r>
  <r>
    <n v="21"/>
    <x v="1"/>
    <n v="129726"/>
    <x v="0"/>
    <n v="0.95179231200000003"/>
    <n v="4550.7995220000003"/>
    <x v="0"/>
  </r>
  <r>
    <n v="36"/>
    <x v="1"/>
    <n v="109038"/>
    <x v="0"/>
    <n v="0.32421320300000001"/>
    <n v="16502.389480000002"/>
    <x v="0"/>
  </r>
  <r>
    <n v="26"/>
    <x v="1"/>
    <n v="125662"/>
    <x v="0"/>
    <n v="0.926818366"/>
    <n v="6089.4783230000003"/>
    <x v="0"/>
  </r>
  <r>
    <n v="29"/>
    <x v="1"/>
    <n v="112531"/>
    <x v="0"/>
    <n v="0.34276617399999998"/>
    <n v="14361.33498"/>
    <x v="0"/>
  </r>
  <r>
    <n v="38"/>
    <x v="1"/>
    <n v="104738"/>
    <x v="0"/>
    <n v="0.40595884999999998"/>
    <n v="15634.31387"/>
    <x v="0"/>
  </r>
  <r>
    <n v="79"/>
    <x v="0"/>
    <n v="32421"/>
    <x v="1"/>
    <n v="0.30327620599999999"/>
    <n v="15319.46766"/>
    <x v="0"/>
  </r>
  <r>
    <n v="51"/>
    <x v="0"/>
    <n v="72086"/>
    <x v="0"/>
    <n v="0.79111472599999999"/>
    <n v="6732.0960690000002"/>
    <x v="0"/>
  </r>
  <r>
    <n v="82"/>
    <x v="0"/>
    <n v="24391"/>
    <x v="1"/>
    <n v="0.27610134600000003"/>
    <n v="17053.03011"/>
    <x v="0"/>
  </r>
  <r>
    <n v="39"/>
    <x v="1"/>
    <n v="100661"/>
    <x v="0"/>
    <n v="0.37664124999999998"/>
    <n v="16873.128639999999"/>
    <x v="0"/>
  </r>
  <r>
    <n v="36"/>
    <x v="1"/>
    <n v="109809"/>
    <x v="0"/>
    <n v="0.35566018700000002"/>
    <n v="14978.502140000001"/>
    <x v="0"/>
  </r>
  <r>
    <n v="57"/>
    <x v="0"/>
    <n v="72055"/>
    <x v="0"/>
    <n v="0.75497234599999996"/>
    <n v="6544.8474980000001"/>
    <x v="0"/>
  </r>
  <r>
    <n v="61"/>
    <x v="0"/>
    <n v="78837"/>
    <x v="0"/>
    <n v="0.74594897500000001"/>
    <n v="6811.3032359999997"/>
    <x v="0"/>
  </r>
  <r>
    <n v="86"/>
    <x v="0"/>
    <n v="15695"/>
    <x v="1"/>
    <n v="0.257174966"/>
    <n v="17366.186259999999"/>
    <x v="0"/>
  </r>
  <r>
    <n v="86"/>
    <x v="0"/>
    <n v="124372"/>
    <x v="0"/>
    <n v="0"/>
    <n v="15374.46595"/>
    <x v="0"/>
  </r>
  <r>
    <n v="35"/>
    <x v="1"/>
    <n v="108499"/>
    <x v="0"/>
    <n v="0.26127191300000002"/>
    <n v="16046.08302"/>
    <x v="0"/>
  </r>
  <r>
    <n v="89"/>
    <x v="0"/>
    <n v="22008"/>
    <x v="1"/>
    <n v="0.38190606900000001"/>
    <n v="16458.398099999999"/>
    <x v="0"/>
  </r>
  <r>
    <n v="30"/>
    <x v="1"/>
    <n v="96241"/>
    <x v="0"/>
    <n v="0.377338491"/>
    <n v="15485.156010000001"/>
    <x v="0"/>
  </r>
  <r>
    <n v="60"/>
    <x v="0"/>
    <n v="74460"/>
    <x v="0"/>
    <n v="0.75453932899999998"/>
    <n v="7567.6476519999997"/>
    <x v="0"/>
  </r>
  <r>
    <n v="64"/>
    <x v="0"/>
    <n v="62886"/>
    <x v="0"/>
    <n v="0.74801626799999998"/>
    <n v="8302.5886379999993"/>
    <x v="0"/>
  </r>
  <r>
    <n v="37"/>
    <x v="1"/>
    <n v="106894"/>
    <x v="0"/>
    <n v="0.34323576900000002"/>
    <n v="14075.21737"/>
    <x v="0"/>
  </r>
  <r>
    <n v="65"/>
    <x v="0"/>
    <n v="74430"/>
    <x v="0"/>
    <n v="0.75177416200000002"/>
    <n v="7145.2511279999999"/>
    <x v="0"/>
  </r>
  <r>
    <n v="90"/>
    <x v="0"/>
    <n v="24376"/>
    <x v="1"/>
    <n v="0.28127945700000001"/>
    <n v="15134.99423"/>
    <x v="0"/>
  </r>
  <r>
    <n v="59"/>
    <x v="0"/>
    <n v="67346"/>
    <x v="0"/>
    <n v="0.725156896"/>
    <n v="8857.8491159999994"/>
    <x v="0"/>
  </r>
  <r>
    <n v="29"/>
    <x v="1"/>
    <n v="106014"/>
    <x v="0"/>
    <n v="0.347945114"/>
    <n v="15038.010749999999"/>
    <x v="0"/>
  </r>
  <r>
    <n v="63"/>
    <x v="0"/>
    <n v="82343"/>
    <x v="0"/>
    <n v="0.73231862199999997"/>
    <n v="8090.7067399999996"/>
    <x v="0"/>
  </r>
  <r>
    <n v="92"/>
    <x v="0"/>
    <n v="35484"/>
    <x v="1"/>
    <n v="0.39706360400000001"/>
    <n v="17324.045109999999"/>
    <x v="0"/>
  </r>
  <r>
    <n v="17"/>
    <x v="1"/>
    <n v="136255"/>
    <x v="0"/>
    <n v="0.93587610399999999"/>
    <n v="4126.2266509999999"/>
    <x v="0"/>
  </r>
  <r>
    <n v="34"/>
    <x v="1"/>
    <n v="98993"/>
    <x v="0"/>
    <n v="0.32299308900000001"/>
    <n v="16138.079369999999"/>
    <x v="0"/>
  </r>
  <r>
    <n v="22"/>
    <x v="1"/>
    <n v="109152"/>
    <x v="0"/>
    <n v="0.32344641600000001"/>
    <n v="16022.482480000001"/>
    <x v="0"/>
  </r>
  <r>
    <n v="24"/>
    <x v="1"/>
    <n v="120465"/>
    <x v="0"/>
    <n v="0.90748538700000003"/>
    <n v="4838.3483500000002"/>
    <x v="0"/>
  </r>
  <r>
    <n v="36"/>
    <x v="1"/>
    <n v="104285"/>
    <x v="0"/>
    <n v="0.21236005099999999"/>
    <n v="13347.558779999999"/>
    <x v="0"/>
  </r>
  <r>
    <n v="34"/>
    <x v="1"/>
    <n v="102291"/>
    <x v="0"/>
    <n v="0.24786227599999999"/>
    <n v="15819.577600000001"/>
    <x v="0"/>
  </r>
  <r>
    <n v="85"/>
    <x v="0"/>
    <n v="21652"/>
    <x v="1"/>
    <n v="0.31845613699999997"/>
    <n v="14175.169889999999"/>
    <x v="0"/>
  </r>
  <r>
    <n v="61"/>
    <x v="0"/>
    <n v="67372"/>
    <x v="0"/>
    <n v="0.73406731000000003"/>
    <n v="6618.549336"/>
    <x v="0"/>
  </r>
  <r>
    <n v="27"/>
    <x v="1"/>
    <n v="122671"/>
    <x v="0"/>
    <n v="0.91010711300000002"/>
    <n v="4206.2872390000002"/>
    <x v="0"/>
  </r>
  <r>
    <n v="59"/>
    <x v="0"/>
    <n v="68038"/>
    <x v="0"/>
    <n v="0.80148699199999995"/>
    <n v="7719.283633"/>
    <x v="0"/>
  </r>
  <r>
    <n v="93"/>
    <x v="0"/>
    <n v="126601"/>
    <x v="0"/>
    <n v="2.5170168999999999E-2"/>
    <n v="14117.447039999999"/>
    <x v="0"/>
  </r>
  <r>
    <n v="17"/>
    <x v="1"/>
    <n v="123828"/>
    <x v="0"/>
    <n v="0.94201290800000004"/>
    <n v="3798.8404"/>
    <x v="0"/>
  </r>
  <r>
    <n v="35"/>
    <x v="1"/>
    <n v="110106"/>
    <x v="0"/>
    <n v="0.28676927099999999"/>
    <n v="14924.53722"/>
    <x v="0"/>
  </r>
  <r>
    <n v="28"/>
    <x v="1"/>
    <n v="127699"/>
    <x v="0"/>
    <n v="0.88142454699999995"/>
    <n v="5490.8149560000002"/>
    <x v="0"/>
  </r>
  <r>
    <n v="94"/>
    <x v="0"/>
    <n v="23854"/>
    <x v="1"/>
    <n v="0.314446683"/>
    <n v="16828.41012"/>
    <x v="0"/>
  </r>
  <r>
    <n v="28"/>
    <x v="1"/>
    <n v="100592"/>
    <x v="0"/>
    <n v="0.25959834900000001"/>
    <n v="15520.35578"/>
    <x v="0"/>
  </r>
  <r>
    <n v="33"/>
    <x v="1"/>
    <n v="116616"/>
    <x v="0"/>
    <n v="0.32093004800000002"/>
    <n v="15104.49811"/>
    <x v="0"/>
  </r>
  <r>
    <n v="56"/>
    <x v="0"/>
    <n v="65313"/>
    <x v="0"/>
    <n v="0.75460299900000005"/>
    <n v="5574.2436770000004"/>
    <x v="0"/>
  </r>
  <r>
    <n v="28"/>
    <x v="1"/>
    <n v="94762"/>
    <x v="0"/>
    <n v="0.30359619100000002"/>
    <n v="15352.521940000001"/>
    <x v="0"/>
  </r>
  <r>
    <n v="86"/>
    <x v="0"/>
    <n v="27705"/>
    <x v="1"/>
    <n v="0.32937695099999997"/>
    <n v="17130.856100000001"/>
    <x v="0"/>
  </r>
  <r>
    <n v="92"/>
    <x v="0"/>
    <n v="22616"/>
    <x v="1"/>
    <n v="0.322850682"/>
    <n v="17275.66131"/>
    <x v="0"/>
  </r>
  <r>
    <n v="18"/>
    <x v="1"/>
    <n v="123718"/>
    <x v="0"/>
    <n v="0.80655286199999998"/>
    <n v="4420.4458210000003"/>
    <x v="0"/>
  </r>
  <r>
    <n v="61"/>
    <x v="0"/>
    <n v="72027"/>
    <x v="0"/>
    <n v="0.76232491700000005"/>
    <n v="6926.1235980000001"/>
    <x v="0"/>
  </r>
  <r>
    <n v="32"/>
    <x v="1"/>
    <n v="117050"/>
    <x v="0"/>
    <n v="0.31135553500000002"/>
    <n v="14310.54621"/>
    <x v="0"/>
  </r>
  <r>
    <n v="63"/>
    <x v="0"/>
    <n v="70580"/>
    <x v="0"/>
    <n v="0.76650904500000006"/>
    <n v="7262.1087230000003"/>
    <x v="0"/>
  </r>
  <r>
    <n v="62"/>
    <x v="0"/>
    <n v="73675"/>
    <x v="0"/>
    <n v="0.79661916700000002"/>
    <n v="4688.6571569999996"/>
    <x v="0"/>
  </r>
  <r>
    <n v="60"/>
    <x v="0"/>
    <n v="63476"/>
    <x v="0"/>
    <n v="0.75190002"/>
    <n v="7543.5428019999999"/>
    <x v="0"/>
  </r>
  <r>
    <n v="62"/>
    <x v="0"/>
    <n v="67731"/>
    <x v="0"/>
    <n v="0.81916994899999995"/>
    <n v="5956.5556770000003"/>
    <x v="0"/>
  </r>
  <r>
    <n v="90"/>
    <x v="0"/>
    <n v="29029"/>
    <x v="1"/>
    <n v="0.30375897099999999"/>
    <n v="15592.991529999999"/>
    <x v="0"/>
  </r>
  <r>
    <n v="33"/>
    <x v="1"/>
    <n v="106757"/>
    <x v="0"/>
    <n v="0.25839611400000001"/>
    <n v="14431.6528"/>
    <x v="0"/>
  </r>
  <r>
    <n v="33"/>
    <x v="1"/>
    <n v="107100"/>
    <x v="0"/>
    <n v="0.34243548299999998"/>
    <n v="14895.473480000001"/>
    <x v="0"/>
  </r>
  <r>
    <n v="65"/>
    <x v="0"/>
    <n v="70430"/>
    <x v="0"/>
    <n v="0.69699425800000003"/>
    <n v="6971.1648859999996"/>
    <x v="0"/>
  </r>
  <r>
    <n v="59"/>
    <x v="0"/>
    <n v="69408"/>
    <x v="0"/>
    <n v="0.87990599800000002"/>
    <n v="6491.7711499999996"/>
    <x v="0"/>
  </r>
  <r>
    <n v="65"/>
    <x v="0"/>
    <n v="71229"/>
    <x v="0"/>
    <n v="0.78788976300000002"/>
    <n v="9024.3374609999992"/>
    <x v="0"/>
  </r>
  <r>
    <n v="86"/>
    <x v="0"/>
    <n v="23400"/>
    <x v="1"/>
    <n v="0.27803553800000003"/>
    <n v="15215.28126"/>
    <x v="0"/>
  </r>
  <r>
    <n v="32"/>
    <x v="1"/>
    <n v="108417"/>
    <x v="0"/>
    <n v="0.28737086699999997"/>
    <n v="16696.398659999999"/>
    <x v="0"/>
  </r>
  <r>
    <n v="84"/>
    <x v="0"/>
    <n v="24105"/>
    <x v="1"/>
    <n v="0.27180902299999998"/>
    <n v="16524.902539999999"/>
    <x v="0"/>
  </r>
  <r>
    <n v="84"/>
    <x v="0"/>
    <n v="30481"/>
    <x v="1"/>
    <n v="0.39702289400000002"/>
    <n v="16837.205959999999"/>
    <x v="0"/>
  </r>
  <r>
    <n v="90"/>
    <x v="0"/>
    <n v="22782"/>
    <x v="1"/>
    <n v="0.35630687100000002"/>
    <n v="15924.07171"/>
    <x v="0"/>
  </r>
  <r>
    <n v="26"/>
    <x v="1"/>
    <n v="123005"/>
    <x v="0"/>
    <n v="0.98452619399999997"/>
    <n v="4371.2347330000002"/>
    <x v="0"/>
  </r>
  <r>
    <n v="92"/>
    <x v="0"/>
    <n v="18724"/>
    <x v="1"/>
    <n v="0.32786231500000002"/>
    <n v="15341.38111"/>
    <x v="0"/>
  </r>
  <r>
    <n v="97"/>
    <x v="0"/>
    <n v="27271"/>
    <x v="1"/>
    <n v="0.28392289500000001"/>
    <n v="14928.1656"/>
    <x v="0"/>
  </r>
  <r>
    <n v="84"/>
    <x v="0"/>
    <n v="36463"/>
    <x v="1"/>
    <n v="0.35362095700000001"/>
    <n v="16563.372589999999"/>
    <x v="0"/>
  </r>
  <r>
    <n v="61"/>
    <x v="0"/>
    <n v="74282"/>
    <x v="0"/>
    <n v="0.69223647399999999"/>
    <n v="7286.7547510000004"/>
    <x v="0"/>
  </r>
  <r>
    <n v="92"/>
    <x v="0"/>
    <n v="36032"/>
    <x v="1"/>
    <n v="0.33696830700000002"/>
    <n v="17348.599880000002"/>
    <x v="0"/>
  </r>
  <r>
    <n v="66"/>
    <x v="0"/>
    <n v="77052"/>
    <x v="0"/>
    <n v="0.70726243499999997"/>
    <n v="6296.4173110000002"/>
    <x v="0"/>
  </r>
  <r>
    <n v="22"/>
    <x v="1"/>
    <n v="132948"/>
    <x v="0"/>
    <n v="0.88980017300000003"/>
    <n v="2839.786357"/>
    <x v="0"/>
  </r>
  <r>
    <n v="30"/>
    <x v="1"/>
    <n v="98030"/>
    <x v="0"/>
    <n v="0.41111171400000002"/>
    <n v="16316.842909999999"/>
    <x v="0"/>
  </r>
  <r>
    <n v="25"/>
    <x v="1"/>
    <n v="128625"/>
    <x v="0"/>
    <n v="0.81673898899999997"/>
    <n v="4914.1171270000004"/>
    <x v="0"/>
  </r>
  <r>
    <n v="28"/>
    <x v="1"/>
    <n v="101206"/>
    <x v="0"/>
    <n v="0.38744069799999997"/>
    <n v="14936.775390000001"/>
    <x v="0"/>
  </r>
  <r>
    <n v="93"/>
    <x v="0"/>
    <n v="19934"/>
    <x v="1"/>
    <n v="0.20314024"/>
    <n v="17969.693770000002"/>
    <x v="0"/>
  </r>
  <r>
    <n v="90"/>
    <x v="0"/>
    <n v="35297"/>
    <x v="1"/>
    <n v="0.35514901900000001"/>
    <n v="16091.401949999999"/>
    <x v="0"/>
  </r>
  <r>
    <n v="89"/>
    <x v="0"/>
    <n v="30267"/>
    <x v="1"/>
    <n v="0.28931006599999998"/>
    <n v="14386.35188"/>
    <x v="0"/>
  </r>
  <r>
    <n v="58"/>
    <x v="0"/>
    <n v="77769"/>
    <x v="0"/>
    <n v="0.79132877700000004"/>
    <n v="6559.8299230000002"/>
    <x v="1"/>
  </r>
  <r>
    <n v="87"/>
    <x v="0"/>
    <n v="17760"/>
    <x v="1"/>
    <n v="0.34877754799999999"/>
    <n v="16869.507130000002"/>
    <x v="2"/>
  </r>
  <r>
    <n v="87"/>
    <x v="0"/>
    <n v="42592"/>
    <x v="1"/>
    <n v="0.355289682"/>
    <n v="18086.28716"/>
    <x v="2"/>
  </r>
  <r>
    <n v="31"/>
    <x v="1"/>
    <n v="107963"/>
    <x v="0"/>
    <n v="0.29050863300000002"/>
    <n v="13407.081389999999"/>
    <x v="3"/>
  </r>
  <r>
    <n v="87"/>
    <x v="0"/>
    <n v="31481"/>
    <x v="1"/>
    <n v="0.31742397100000003"/>
    <n v="16180.68808"/>
    <x v="2"/>
  </r>
  <r>
    <n v="88"/>
    <x v="0"/>
    <n v="120678"/>
    <x v="0"/>
    <n v="6.3272851000000005E-2"/>
    <n v="14264.47385"/>
    <x v="4"/>
  </r>
  <r>
    <n v="91"/>
    <x v="0"/>
    <n v="22672"/>
    <x v="1"/>
    <n v="0.271064535"/>
    <n v="15407.64676"/>
    <x v="5"/>
  </r>
  <r>
    <n v="88"/>
    <x v="0"/>
    <n v="17851"/>
    <x v="1"/>
    <n v="0.28986598499999999"/>
    <n v="17472.470689999998"/>
    <x v="4"/>
  </r>
  <r>
    <n v="31"/>
    <x v="1"/>
    <n v="111449"/>
    <x v="0"/>
    <n v="0.29410620300000001"/>
    <n v="13929.62155"/>
    <x v="3"/>
  </r>
  <r>
    <n v="87"/>
    <x v="0"/>
    <n v="23042"/>
    <x v="1"/>
    <n v="0.36631201099999999"/>
    <n v="18149.03587"/>
    <x v="2"/>
  </r>
  <r>
    <n v="31"/>
    <x v="1"/>
    <n v="101481"/>
    <x v="0"/>
    <n v="0.270235051"/>
    <n v="15226.61413"/>
    <x v="3"/>
  </r>
  <r>
    <n v="91"/>
    <x v="0"/>
    <n v="24370"/>
    <x v="1"/>
    <n v="0.29632857099999999"/>
    <n v="16141.04898"/>
    <x v="5"/>
  </r>
  <r>
    <n v="91"/>
    <x v="0"/>
    <n v="26917"/>
    <x v="1"/>
    <n v="0.37671353000000002"/>
    <n v="17986.618640000001"/>
    <x v="5"/>
  </r>
  <r>
    <n v="87"/>
    <x v="0"/>
    <n v="23322"/>
    <x v="1"/>
    <n v="0.30682119699999999"/>
    <n v="16131.26766"/>
    <x v="2"/>
  </r>
  <r>
    <n v="91"/>
    <x v="0"/>
    <n v="25886"/>
    <x v="1"/>
    <n v="0.30175376799999998"/>
    <n v="17266.045730000002"/>
    <x v="5"/>
  </r>
  <r>
    <n v="58"/>
    <x v="0"/>
    <n v="74340"/>
    <x v="0"/>
    <n v="0.73516504500000002"/>
    <n v="7259.5409220000001"/>
    <x v="1"/>
  </r>
  <r>
    <n v="31"/>
    <x v="1"/>
    <n v="110882"/>
    <x v="0"/>
    <n v="0.325280607"/>
    <n v="14004.613740000001"/>
    <x v="3"/>
  </r>
  <r>
    <n v="91"/>
    <x v="0"/>
    <n v="36991"/>
    <x v="1"/>
    <n v="0.26859790500000003"/>
    <n v="19047.77234"/>
    <x v="5"/>
  </r>
  <r>
    <n v="58"/>
    <x v="0"/>
    <n v="77101"/>
    <x v="0"/>
    <n v="0.76671958399999995"/>
    <n v="8148.4918479999997"/>
    <x v="1"/>
  </r>
  <r>
    <n v="87"/>
    <x v="0"/>
    <n v="26045"/>
    <x v="1"/>
    <n v="0.37529212299999998"/>
    <n v="15903.558360000001"/>
    <x v="2"/>
  </r>
  <r>
    <n v="88"/>
    <x v="0"/>
    <n v="33303"/>
    <x v="1"/>
    <n v="0.39971568600000001"/>
    <n v="15232.59807"/>
    <x v="4"/>
  </r>
  <r>
    <n v="58"/>
    <x v="0"/>
    <n v="70798"/>
    <x v="0"/>
    <n v="0.75352838700000002"/>
    <n v="5330.7398999999996"/>
    <x v="1"/>
  </r>
  <r>
    <n v="58"/>
    <x v="0"/>
    <n v="70259"/>
    <x v="0"/>
    <n v="0.769712917"/>
    <n v="7101.6745140000003"/>
    <x v="1"/>
  </r>
  <r>
    <n v="58"/>
    <x v="0"/>
    <n v="69879"/>
    <x v="0"/>
    <n v="0.72099868700000003"/>
    <n v="6669.0335180000002"/>
    <x v="1"/>
  </r>
  <r>
    <n v="31"/>
    <x v="1"/>
    <n v="116247"/>
    <x v="0"/>
    <n v="0.29431513799999998"/>
    <n v="16178.20472"/>
    <x v="3"/>
  </r>
  <r>
    <n v="88"/>
    <x v="0"/>
    <n v="28802"/>
    <x v="1"/>
    <n v="0.40838783200000001"/>
    <n v="16293.038329999999"/>
    <x v="4"/>
  </r>
  <r>
    <n v="31"/>
    <x v="1"/>
    <n v="104388"/>
    <x v="0"/>
    <n v="0.28647323200000002"/>
    <n v="14406.561250000001"/>
    <x v="3"/>
  </r>
  <r>
    <n v="88"/>
    <x v="0"/>
    <n v="26092"/>
    <x v="1"/>
    <n v="0.31287320699999999"/>
    <n v="17105.79393"/>
    <x v="4"/>
  </r>
  <r>
    <n v="88"/>
    <x v="0"/>
    <n v="34001"/>
    <x v="1"/>
    <n v="0.337569324"/>
    <n v="15530.93413"/>
    <x v="4"/>
  </r>
  <r>
    <n v="91"/>
    <x v="0"/>
    <n v="29082"/>
    <x v="1"/>
    <n v="0.28248852099999999"/>
    <n v="18794.488170000001"/>
    <x v="5"/>
  </r>
  <r>
    <n v="88"/>
    <x v="0"/>
    <n v="28409"/>
    <x v="1"/>
    <n v="0.305653534"/>
    <n v="17326.175609999998"/>
    <x v="4"/>
  </r>
  <r>
    <n v="31"/>
    <x v="1"/>
    <n v="107115"/>
    <x v="0"/>
    <n v="0.32804208600000001"/>
    <n v="15693.49957"/>
    <x v="3"/>
  </r>
  <r>
    <n v="58"/>
    <x v="0"/>
    <n v="75757"/>
    <x v="0"/>
    <n v="0.80979441699999999"/>
    <n v="7390.5772930000003"/>
    <x v="1"/>
  </r>
  <r>
    <n v="91"/>
    <x v="0"/>
    <n v="30148"/>
    <x v="1"/>
    <n v="0.277388947"/>
    <n v="15324.287410000001"/>
    <x v="5"/>
  </r>
  <r>
    <n v="31"/>
    <x v="1"/>
    <n v="99457"/>
    <x v="0"/>
    <n v="0.36580649700000001"/>
    <n v="14580.61348"/>
    <x v="3"/>
  </r>
  <r>
    <n v="88"/>
    <x v="0"/>
    <n v="17388"/>
    <x v="1"/>
    <n v="0.46618944499999998"/>
    <n v="16698.621040000002"/>
    <x v="4"/>
  </r>
  <r>
    <n v="88"/>
    <x v="0"/>
    <n v="28585"/>
    <x v="1"/>
    <n v="0.39773966599999999"/>
    <n v="16725.841850000001"/>
    <x v="4"/>
  </r>
  <r>
    <n v="31"/>
    <x v="1"/>
    <n v="122924"/>
    <x v="0"/>
    <n v="0.89046022400000002"/>
    <n v="3071.9445759999999"/>
    <x v="3"/>
  </r>
  <r>
    <n v="87"/>
    <x v="0"/>
    <n v="18459"/>
    <x v="1"/>
    <n v="0.264549906"/>
    <n v="15637.59765"/>
    <x v="2"/>
  </r>
  <r>
    <n v="58"/>
    <x v="0"/>
    <n v="78635"/>
    <x v="0"/>
    <n v="0.78644004999999995"/>
    <n v="7162.7390429999996"/>
    <x v="1"/>
  </r>
  <r>
    <n v="87"/>
    <x v="0"/>
    <n v="24578"/>
    <x v="1"/>
    <n v="0.37616545899999998"/>
    <n v="17789.247520000001"/>
    <x v="2"/>
  </r>
  <r>
    <n v="58"/>
    <x v="0"/>
    <n v="83351"/>
    <x v="0"/>
    <n v="0.84069780400000005"/>
    <n v="6673.9097110000002"/>
    <x v="1"/>
  </r>
  <r>
    <n v="88"/>
    <x v="0"/>
    <n v="33251"/>
    <x v="1"/>
    <n v="0.30439136500000002"/>
    <n v="18868.241610000001"/>
    <x v="4"/>
  </r>
  <r>
    <n v="87"/>
    <x v="0"/>
    <n v="25701"/>
    <x v="1"/>
    <n v="0.31522057399999998"/>
    <n v="15738.8593"/>
    <x v="2"/>
  </r>
  <r>
    <n v="31"/>
    <x v="1"/>
    <n v="102618"/>
    <x v="0"/>
    <n v="0.27637792100000003"/>
    <n v="13209.30161"/>
    <x v="3"/>
  </r>
  <r>
    <n v="58"/>
    <x v="0"/>
    <n v="80278"/>
    <x v="0"/>
    <n v="0.82335899099999998"/>
    <n v="6335.9783200000002"/>
    <x v="1"/>
  </r>
  <r>
    <n v="58"/>
    <x v="0"/>
    <n v="77559"/>
    <x v="0"/>
    <n v="0.71229637199999996"/>
    <n v="5742.524488"/>
    <x v="1"/>
  </r>
  <r>
    <n v="58"/>
    <x v="0"/>
    <n v="70272"/>
    <x v="0"/>
    <n v="0.82295960099999999"/>
    <n v="5290.0870439999999"/>
    <x v="1"/>
  </r>
  <r>
    <n v="31"/>
    <x v="1"/>
    <n v="114833"/>
    <x v="0"/>
    <n v="0.30506968600000001"/>
    <n v="13953.02972"/>
    <x v="3"/>
  </r>
  <r>
    <n v="91"/>
    <x v="0"/>
    <n v="16950"/>
    <x v="1"/>
    <n v="0.32300404300000002"/>
    <n v="17172.609400000001"/>
    <x v="5"/>
  </r>
  <r>
    <n v="31"/>
    <x v="1"/>
    <n v="112943"/>
    <x v="0"/>
    <n v="0.341239503"/>
    <n v="14297.702230000001"/>
    <x v="3"/>
  </r>
  <r>
    <n v="94"/>
    <x v="0"/>
    <n v="27169"/>
    <x v="1"/>
    <n v="0.31417304499999998"/>
    <n v="15061.77622"/>
    <x v="4"/>
  </r>
  <r>
    <n v="88"/>
    <x v="0"/>
    <n v="17946"/>
    <x v="1"/>
    <n v="0.26964363000000002"/>
    <n v="16715.160019999999"/>
    <x v="4"/>
  </r>
  <r>
    <n v="91"/>
    <x v="0"/>
    <n v="26424"/>
    <x v="1"/>
    <n v="0.31938865300000002"/>
    <n v="16501.468779999999"/>
    <x v="5"/>
  </r>
  <r>
    <n v="88"/>
    <x v="0"/>
    <n v="27169"/>
    <x v="1"/>
    <n v="0.28005950499999999"/>
    <n v="15260.635550000001"/>
    <x v="4"/>
  </r>
  <r>
    <n v="88"/>
    <x v="0"/>
    <n v="32708"/>
    <x v="1"/>
    <n v="0.36821531600000001"/>
    <n v="16711.06798"/>
    <x v="4"/>
  </r>
  <r>
    <n v="31"/>
    <x v="1"/>
    <n v="105826"/>
    <x v="0"/>
    <n v="0.28627432400000002"/>
    <n v="13856.805829999999"/>
    <x v="3"/>
  </r>
  <r>
    <n v="90"/>
    <x v="0"/>
    <n v="30178"/>
    <x v="1"/>
    <n v="0.28235128199999998"/>
    <n v="16182.83844"/>
    <x v="2"/>
  </r>
  <r>
    <n v="91"/>
    <x v="0"/>
    <n v="25237"/>
    <x v="1"/>
    <n v="0.35350182400000002"/>
    <n v="17292.733100000001"/>
    <x v="5"/>
  </r>
  <r>
    <n v="87"/>
    <x v="0"/>
    <n v="46910"/>
    <x v="1"/>
    <n v="0.30856169999999999"/>
    <n v="14789.14848"/>
    <x v="2"/>
  </r>
  <r>
    <n v="58"/>
    <x v="0"/>
    <n v="76052"/>
    <x v="0"/>
    <n v="0.72158818300000005"/>
    <n v="6681.9843860000001"/>
    <x v="1"/>
  </r>
  <r>
    <n v="31"/>
    <x v="1"/>
    <n v="108067"/>
    <x v="0"/>
    <n v="0.26867426599999999"/>
    <n v="13316.76729"/>
    <x v="3"/>
  </r>
  <r>
    <n v="87"/>
    <x v="0"/>
    <n v="30812"/>
    <x v="1"/>
    <n v="0.31446315200000002"/>
    <n v="15238.119000000001"/>
    <x v="2"/>
  </r>
  <r>
    <n v="88"/>
    <x v="0"/>
    <n v="19510"/>
    <x v="1"/>
    <n v="0.31675102599999999"/>
    <n v="16529.200809999998"/>
    <x v="4"/>
  </r>
  <r>
    <n v="88"/>
    <x v="0"/>
    <n v="26351"/>
    <x v="1"/>
    <n v="0.304168206"/>
    <n v="14035.91755"/>
    <x v="4"/>
  </r>
  <r>
    <n v="88"/>
    <x v="0"/>
    <n v="114767"/>
    <x v="0"/>
    <n v="3.2207541999999999E-2"/>
    <n v="17833.09347"/>
    <x v="4"/>
  </r>
  <r>
    <n v="91"/>
    <x v="0"/>
    <n v="36639"/>
    <x v="1"/>
    <n v="0.32619888699999999"/>
    <n v="16275.70334"/>
    <x v="5"/>
  </r>
  <r>
    <n v="87"/>
    <x v="0"/>
    <n v="12000"/>
    <x v="1"/>
    <n v="0.34299100799999999"/>
    <n v="16180.26525"/>
    <x v="2"/>
  </r>
  <r>
    <n v="88"/>
    <x v="0"/>
    <n v="35051"/>
    <x v="1"/>
    <n v="0.38605150599999999"/>
    <n v="17593.246790000001"/>
    <x v="4"/>
  </r>
  <r>
    <n v="91"/>
    <x v="0"/>
    <n v="12038"/>
    <x v="1"/>
    <n v="0.34980325600000001"/>
    <n v="16464.960500000001"/>
    <x v="5"/>
  </r>
  <r>
    <n v="87"/>
    <x v="0"/>
    <n v="30178"/>
    <x v="1"/>
    <n v="0.27931597800000002"/>
    <n v="16123.070750000001"/>
    <x v="2"/>
  </r>
  <r>
    <n v="91"/>
    <x v="0"/>
    <n v="118794"/>
    <x v="0"/>
    <n v="1.9212066E-2"/>
    <n v="14047.388989999999"/>
    <x v="5"/>
  </r>
  <r>
    <n v="58"/>
    <x v="0"/>
    <n v="80248"/>
    <x v="0"/>
    <n v="0.72495570499999995"/>
    <n v="7641.160382"/>
    <x v="1"/>
  </r>
  <r>
    <n v="91"/>
    <x v="0"/>
    <n v="29750"/>
    <x v="1"/>
    <n v="0.288470332"/>
    <n v="19201.119920000001"/>
    <x v="5"/>
  </r>
  <r>
    <n v="88"/>
    <x v="0"/>
    <n v="22602"/>
    <x v="1"/>
    <n v="0.35674482899999999"/>
    <n v="16740.343499999999"/>
    <x v="4"/>
  </r>
  <r>
    <n v="91"/>
    <x v="0"/>
    <n v="27168"/>
    <x v="1"/>
    <n v="0.33223881700000002"/>
    <n v="15893.72977"/>
    <x v="5"/>
  </r>
  <r>
    <n v="91"/>
    <x v="0"/>
    <n v="28777"/>
    <x v="1"/>
    <n v="0.32419355500000002"/>
    <n v="17808.266240000001"/>
    <x v="5"/>
  </r>
  <r>
    <n v="87"/>
    <x v="0"/>
    <n v="25566"/>
    <x v="1"/>
    <n v="0.31676037299999998"/>
    <n v="15188.05875"/>
    <x v="2"/>
  </r>
  <r>
    <n v="87"/>
    <x v="0"/>
    <n v="117564"/>
    <x v="0"/>
    <n v="0.128279596"/>
    <n v="14000.248960000001"/>
    <x v="2"/>
  </r>
  <r>
    <n v="31"/>
    <x v="1"/>
    <n v="105006"/>
    <x v="0"/>
    <n v="0.37416587800000001"/>
    <n v="15419.41776"/>
    <x v="3"/>
  </r>
  <r>
    <n v="87"/>
    <x v="0"/>
    <n v="30102"/>
    <x v="1"/>
    <n v="0.39039059399999998"/>
    <n v="16330.081190000001"/>
    <x v="2"/>
  </r>
  <r>
    <n v="58"/>
    <x v="0"/>
    <n v="69247"/>
    <x v="0"/>
    <n v="0.72372119099999999"/>
    <n v="8715.6795739999998"/>
    <x v="1"/>
  </r>
  <r>
    <n v="31"/>
    <x v="1"/>
    <n v="105036"/>
    <x v="0"/>
    <n v="0.272227993"/>
    <n v="16465.06352"/>
    <x v="3"/>
  </r>
  <r>
    <n v="58"/>
    <x v="0"/>
    <n v="78611"/>
    <x v="0"/>
    <n v="0.910416683"/>
    <n v="7665.8842949999998"/>
    <x v="1"/>
  </r>
  <r>
    <n v="88"/>
    <x v="0"/>
    <n v="123651"/>
    <x v="0"/>
    <n v="2.902714E-2"/>
    <n v="13504.577569999999"/>
    <x v="4"/>
  </r>
  <r>
    <n v="87"/>
    <x v="0"/>
    <n v="15671"/>
    <x v="1"/>
    <n v="0.35072509099999999"/>
    <n v="14326.601119999999"/>
    <x v="2"/>
  </r>
  <r>
    <n v="58"/>
    <x v="0"/>
    <n v="78078"/>
    <x v="0"/>
    <n v="0.78377954999999999"/>
    <n v="6483.0496439999997"/>
    <x v="1"/>
  </r>
  <r>
    <n v="88"/>
    <x v="0"/>
    <n v="31366"/>
    <x v="1"/>
    <n v="0.37962084800000001"/>
    <n v="16079.6227"/>
    <x v="4"/>
  </r>
  <r>
    <n v="87"/>
    <x v="0"/>
    <n v="26665"/>
    <x v="1"/>
    <n v="0.40214566099999999"/>
    <n v="17376.91474"/>
    <x v="2"/>
  </r>
  <r>
    <n v="31"/>
    <x v="1"/>
    <n v="107994"/>
    <x v="0"/>
    <n v="0.29446893899999999"/>
    <n v="13685.97236"/>
    <x v="3"/>
  </r>
  <r>
    <n v="31"/>
    <x v="1"/>
    <n v="107932"/>
    <x v="0"/>
    <n v="0.37424218799999998"/>
    <n v="12207.52608"/>
    <x v="3"/>
  </r>
  <r>
    <n v="58"/>
    <x v="0"/>
    <n v="70676"/>
    <x v="0"/>
    <n v="0.76402838799999995"/>
    <n v="7664.4156510000003"/>
    <x v="1"/>
  </r>
  <r>
    <n v="31"/>
    <x v="1"/>
    <n v="101209"/>
    <x v="0"/>
    <n v="0.30432299499999999"/>
    <n v="16917.571690000001"/>
    <x v="3"/>
  </r>
  <r>
    <n v="91"/>
    <x v="0"/>
    <n v="28165"/>
    <x v="1"/>
    <n v="0.303692923"/>
    <n v="17460.179349999999"/>
    <x v="5"/>
  </r>
  <r>
    <n v="58"/>
    <x v="0"/>
    <n v="70369"/>
    <x v="0"/>
    <n v="0.90452048600000001"/>
    <n v="7461.5675030000002"/>
    <x v="1"/>
  </r>
  <r>
    <n v="87"/>
    <x v="0"/>
    <n v="29909"/>
    <x v="1"/>
    <n v="0.34215163199999998"/>
    <n v="18142.232749999999"/>
    <x v="2"/>
  </r>
  <r>
    <n v="91"/>
    <x v="0"/>
    <n v="30756"/>
    <x v="1"/>
    <n v="0.30369803000000001"/>
    <n v="15492.004709999999"/>
    <x v="5"/>
  </r>
  <r>
    <n v="91"/>
    <x v="0"/>
    <n v="20681"/>
    <x v="1"/>
    <n v="0.35467916900000002"/>
    <n v="18401.0884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8DB0C4-747B-4D69-B4E6-C4D05C4F9CB6}" name="PivotChartTable1" cacheId="3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1:D21" firstHeaderRow="0" firstDataRow="1" firstDataCol="1"/>
  <pivotFields count="6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3">
    <field x="0"/>
    <field x="1"/>
    <field x="5"/>
  </rowFields>
  <rowItems count="20">
    <i>
      <x/>
    </i>
    <i r="1">
      <x/>
    </i>
    <i r="2">
      <x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4"/>
    </i>
    <i>
      <x v="2"/>
    </i>
    <i r="1">
      <x/>
    </i>
    <i r="2">
      <x/>
    </i>
    <i r="2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pendings" fld="2" baseField="0" baseItem="0"/>
    <dataField name="Sum of Age" fld="3" baseField="0" baseItem="0"/>
    <dataField name="Sum of Savings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rowHierarchiesUsage count="3">
    <rowHierarchyUsage hierarchyUsage="1"/>
    <rowHierarchyUsage hierarchyUsage="3"/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0" columnCount="3" cacheId="1978509619">
        <x15:pivotRow count="3">
          <x15:c t="bl">
            <x15:v/>
          </x15:c>
          <x15:c t="bl">
            <x15:v/>
          </x15:c>
          <x15:c t="bl">
            <x15:v/>
          </x15:c>
        </x15:pivotRow>
        <x15:pivotRow count="3">
          <x15:c t="bl">
            <x15:v/>
          </x15:c>
          <x15:c t="bl">
            <x15:v/>
          </x15:c>
          <x15:c t="bl">
            <x15:v/>
          </x15:c>
        </x15:pivotRow>
        <x15:pivotRow count="3">
          <x15:c>
            <x15:v>0.27908084999999999</x15:v>
          </x15:c>
          <x15:c>
            <x15:v>40</x15:v>
          </x15:c>
          <x15:c>
            <x15:v>15995.16005</x15:v>
          </x15:c>
        </x15:pivotRow>
        <x15:pivotRow count="3">
          <x15:c t="bl">
            <x15:v/>
          </x15:c>
          <x15:c t="bl">
            <x15:v/>
          </x15:c>
          <x15:c t="bl">
            <x15:v/>
          </x15:c>
        </x15:pivotRow>
        <x15:pivotRow count="3">
          <x15:c t="bl">
            <x15:v/>
          </x15:c>
          <x15:c t="bl">
            <x15:v/>
          </x15:c>
          <x15:c t="bl">
            <x15:v/>
          </x15:c>
        </x15:pivotRow>
        <x15:pivotRow count="3">
          <x15:c>
            <x15:v>106.408573944</x15:v>
          </x15:c>
          <x15:c>
            <x15:v>9959</x15:v>
          </x15:c>
          <x15:c>
            <x15:v>1270249.6525369999</x15:v>
          </x15:c>
        </x15:pivotRow>
        <x15:pivotRow count="3">
          <x15:c>
            <x15:v>0.124507533</x15:v>
          </x15:c>
          <x15:c>
            <x15:v>264</x15:v>
          </x15:c>
          <x15:c>
            <x15:v>45602.144890000003</x15:v>
          </x15:c>
        </x15:pivotRow>
        <x15:pivotRow count="3">
          <x15:c>
            <x15:v>0.128279596</x15:v>
          </x15:c>
          <x15:c>
            <x15:v>87</x15:v>
          </x15:c>
          <x15:c>
            <x15:v>14000.248960000001</x15:v>
          </x15:c>
        </x15:pivotRow>
        <x15:pivotRow count="3">
          <x15:c>
            <x15:v>14.866010817999999</x15:v>
          </x15:c>
          <x15:c>
            <x15:v>1102</x15:v>
          </x15:c>
          <x15:c>
            <x15:v>131978.867959</x15:v>
          </x15:c>
        </x15:pivotRow>
        <x15:pivotRow count="3">
          <x15:c>
            <x15:v>1.9212066E-2</x15:v>
          </x15:c>
          <x15:c>
            <x15:v>91</x15:v>
          </x15:c>
          <x15:c>
            <x15:v>14047.388989999999</x15:v>
          </x15:c>
        </x15:pivotRow>
        <x15:pivotRow count="3">
          <x15:c t="bl">
            <x15:v/>
          </x15:c>
          <x15:c t="bl">
            <x15:v/>
          </x15:c>
          <x15:c t="bl">
            <x15:v/>
          </x15:c>
        </x15:pivotRow>
        <x15:pivotRow count="3">
          <x15:c>
            <x15:v>32.439446084000011</x15:v>
          </x15:c>
          <x15:c>
            <x15:v>8208</x15:v>
          </x15:c>
          <x15:c>
            <x15:v>1554048.6753790011</x15:v>
          </x15:c>
        </x15:pivotRow>
        <x15:pivotRow count="3">
          <x15:c>
            <x15:v>6.197813955</x15:v>
          </x15:c>
          <x15:c>
            <x15:v>1590</x15:v>
          </x15:c>
          <x15:c>
            <x15:v>295980.68638000003</x15:v>
          </x15:c>
        </x15:pivotRow>
        <x15:pivotRow count="3">
          <x15:c>
            <x15:v>6.3557089419999997</x15:v>
          </x15:c>
          <x15:c>
            <x15:v>1656</x15:v>
          </x15:c>
          <x15:c>
            <x15:v>310363.37920000002</x15:v>
          </x15:c>
        </x15:pivotRow>
        <x15:pivotRow count="3">
          <x15:c>
            <x15:v>5.6532052659999987</x15:v>
          </x15:c>
          <x15:c>
            <x15:v>1638</x15:v>
          </x15:c>
          <x15:c>
            <x15:v>307931.77158000006</x15:v>
          </x15:c>
        </x15:pivotRow>
        <x15:pivotRow count="3">
          <x15:c t="bl">
            <x15:v/>
          </x15:c>
          <x15:c t="bl">
            <x15:v/>
          </x15:c>
          <x15:c t="bl">
            <x15:v/>
          </x15:c>
        </x15:pivotRow>
        <x15:pivotRow count="3">
          <x15:c t="bl">
            <x15:v/>
          </x15:c>
          <x15:c t="bl">
            <x15:v/>
          </x15:c>
          <x15:c t="bl">
            <x15:v/>
          </x15:c>
        </x15:pivotRow>
        <x15:pivotRow count="3">
          <x15:c>
            <x15:v>76.152648025000019</x15:v>
          </x15:c>
          <x15:c>
            <x15:v>4581</x15:v>
          </x15:c>
          <x15:c>
            <x15:v>1766514.3244211001</x15:v>
          </x15:c>
        </x15:pivotRow>
        <x15:pivotRow count="3">
          <x15:c>
            <x15:v>6.442291363999999</x15:v>
          </x15:c>
          <x15:c>
            <x15:v>589</x15:v>
          </x15:c>
          <x15:c>
            <x15:v>263827.91249599995</x15:v>
          </x15:c>
        </x15:pivotRow>
        <x15:pivotRow count="3">
          <x15:c>
            <x15:v>255.06677844299992</x15:v>
          </x15:c>
          <x15:c>
            <x15:v>29805</x15:v>
          </x15:c>
          <x15:c>
            <x15:v>5990540.2128421012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heet1!$A:$G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9EBC62-73F0-4DCF-91FE-E9F2BEABBC9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1" firstHeaderRow="1" firstDataRow="1" firstDataCol="1"/>
  <pivotFields count="7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x="0"/>
        <item x="4"/>
        <item x="2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7">
    <i>
      <x/>
    </i>
    <i>
      <x v="1"/>
    </i>
    <i>
      <x v="2"/>
    </i>
    <i>
      <x v="5"/>
    </i>
    <i>
      <x v="4"/>
    </i>
    <i>
      <x v="3"/>
    </i>
    <i t="grand">
      <x/>
    </i>
  </rowItems>
  <colItems count="1">
    <i/>
  </colItems>
  <dataFields count="1">
    <dataField name="Sum of Savings" fld="5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CC45E-1F58-4298-8F44-2625D0E3498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1" firstHeaderRow="1" firstDataRow="1" firstDataCol="1"/>
  <pivotFields count="7"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7">
        <item x="0"/>
        <item x="4"/>
        <item x="2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7">
    <i>
      <x/>
    </i>
    <i>
      <x v="4"/>
    </i>
    <i>
      <x v="3"/>
    </i>
    <i>
      <x v="1"/>
    </i>
    <i>
      <x v="2"/>
    </i>
    <i>
      <x v="5"/>
    </i>
    <i t="grand">
      <x/>
    </i>
  </rowItems>
  <colItems count="1">
    <i/>
  </colItems>
  <dataFields count="1">
    <dataField name="Sum of Income" fld="2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853AB9-6AC7-4A16-A600-67AC40C65EF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U5" firstHeaderRow="1" firstDataRow="3" firstDataCol="0"/>
  <pivotFields count="7">
    <pivotField dataField="1" compact="0" outline="0" showAll="0"/>
    <pivotField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dataField="1" compact="0" outline="0" showAll="0"/>
    <pivotField axis="axisCol" compact="0" outline="0" showAll="0" sortType="descending">
      <items count="7">
        <item x="0"/>
        <item x="4"/>
        <item x="2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Items count="1">
    <i/>
  </rowItems>
  <colFields count="2">
    <field x="6"/>
    <field x="-2"/>
  </colFields>
  <colItems count="21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5"/>
      <x/>
    </i>
    <i r="1" i="1">
      <x v="1"/>
    </i>
    <i r="1" i="2">
      <x v="2"/>
    </i>
    <i>
      <x v="4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Savings" fld="5" baseField="0" baseItem="0"/>
    <dataField name="Sum of Age" fld="0" baseField="0" baseItem="0"/>
    <dataField name="Sum of Inco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9CA85-E941-4666-B0A5-BBA2AC8C58F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G22" firstHeaderRow="0" firstDataRow="1" firstDataCol="3"/>
  <pivotFields count="7">
    <pivotField dataField="1" compact="0" outline="0" showAll="0"/>
    <pivotField axis="axisRow" compact="0" outline="0" showAll="0">
      <items count="4">
        <item x="1"/>
        <item x="0"/>
        <item x="2"/>
        <item t="default"/>
      </items>
    </pivotField>
    <pivotField dataField="1" compact="0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dataField="1" compact="0" outline="0" showAll="0"/>
    <pivotField axis="axisRow" compact="0" outline="0" showAll="0">
      <items count="7">
        <item x="0"/>
        <item x="4"/>
        <item x="2"/>
        <item x="1"/>
        <item x="3"/>
        <item x="5"/>
        <item t="default"/>
      </items>
    </pivotField>
  </pivotFields>
  <rowFields count="3">
    <field x="1"/>
    <field x="3"/>
    <field x="6"/>
  </rowFields>
  <rowItems count="20">
    <i>
      <x/>
      <x/>
      <x/>
    </i>
    <i r="2">
      <x v="4"/>
    </i>
    <i t="default" r="1">
      <x/>
    </i>
    <i t="default">
      <x/>
    </i>
    <i>
      <x v="1"/>
      <x/>
      <x/>
    </i>
    <i r="2">
      <x v="1"/>
    </i>
    <i r="2">
      <x v="2"/>
    </i>
    <i r="2">
      <x v="3"/>
    </i>
    <i r="2">
      <x v="5"/>
    </i>
    <i t="default" r="1">
      <x/>
    </i>
    <i r="1">
      <x v="1"/>
      <x/>
    </i>
    <i r="2">
      <x v="1"/>
    </i>
    <i r="2">
      <x v="2"/>
    </i>
    <i r="2">
      <x v="5"/>
    </i>
    <i t="default" r="1">
      <x v="1"/>
    </i>
    <i t="default">
      <x v="1"/>
    </i>
    <i>
      <x v="2"/>
      <x/>
      <x/>
    </i>
    <i t="default" r="1">
      <x/>
    </i>
    <i t="default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ge" fld="0" baseField="0" baseItem="0"/>
    <dataField name="Sum of Income" fld="2" baseField="0" baseItem="0"/>
    <dataField name="Sum of Spendings" fld="4" baseField="0" baseItem="0"/>
    <dataField name="Sum of Saving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DD99E-39DB-441C-9DF4-94A253511FB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C9" firstHeaderRow="1" firstDataRow="1" firstDataCol="1" rowPageCount="1" colPageCount="1"/>
  <pivotFields count="7">
    <pivotField showAll="0"/>
    <pivotField axis="axisPage" multipleItemSelectionAllowed="1" showAll="0">
      <items count="4">
        <item x="1"/>
        <item x="0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E1A17-73AB-4059-B0DC-213940CAE9A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C9" firstHeaderRow="0" firstDataRow="1" firstDataCol="1"/>
  <pivotFields count="7">
    <pivotField dataField="1" showAll="0"/>
    <pivotField axis="axisRow" showAll="0">
      <items count="4">
        <item x="1"/>
        <item x="0"/>
        <item x="2"/>
        <item t="default"/>
      </items>
    </pivotField>
    <pivotField dataField="1"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2">
    <field x="3"/>
    <field x="1"/>
  </rowFields>
  <rowItems count="7">
    <i>
      <x v="1"/>
    </i>
    <i r="1">
      <x v="1"/>
    </i>
    <i>
      <x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ge" fld="0" subtotal="average" baseField="0" baseItem="0"/>
    <dataField name="Sum of Incom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73A0BD-BD89-446C-924E-A02325E5A9D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6" firstHeaderRow="1" firstDataRow="1" firstDataCol="1"/>
  <pivotFields count="7">
    <pivotField dataField="1"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1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Average of Age" fld="0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504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workbookViewId="0">
      <selection activeCell="Q25" sqref="Q25"/>
    </sheetView>
  </sheetViews>
  <sheetFormatPr defaultRowHeight="15" x14ac:dyDescent="0.25"/>
  <cols>
    <col min="2" max="2" width="16" customWidth="1"/>
    <col min="4" max="4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</v>
      </c>
      <c r="B2" t="str" cm="1">
        <f t="array" ref="B2:B506">IF(A2:A506 &lt; 40,"Travel",IF(A2:A506&gt;40,"Investments",IF(A2:A506&gt;70,"Spend No Extra")))</f>
        <v>Investments</v>
      </c>
      <c r="C2">
        <v>81799</v>
      </c>
      <c r="D2" t="str" cm="1">
        <f t="array" ref="D2:D506">IF(C2:C506&lt;=60000,"shop bracelet earring",IF(C2:C506&gt;=60000,"shop lexury watch",IF(C2:C506&gt;=100000,"shop pendants")))</f>
        <v>shop lexury watch</v>
      </c>
      <c r="E2">
        <v>0.79108204699999995</v>
      </c>
      <c r="F2">
        <v>5417.6614259999997</v>
      </c>
      <c r="G2" t="s">
        <v>7</v>
      </c>
    </row>
    <row r="3" spans="1:7" x14ac:dyDescent="0.25">
      <c r="A3">
        <v>62</v>
      </c>
      <c r="B3" t="str">
        <v>Investments</v>
      </c>
      <c r="C3">
        <v>74751</v>
      </c>
      <c r="D3" t="str">
        <v>shop lexury watch</v>
      </c>
      <c r="E3">
        <v>0.702656952</v>
      </c>
      <c r="F3">
        <v>9258.9929649999995</v>
      </c>
      <c r="G3" t="s">
        <v>7</v>
      </c>
    </row>
    <row r="4" spans="1:7" x14ac:dyDescent="0.25">
      <c r="A4">
        <v>59</v>
      </c>
      <c r="B4" t="str">
        <v>Investments</v>
      </c>
      <c r="C4">
        <v>74373</v>
      </c>
      <c r="D4" t="str">
        <v>shop lexury watch</v>
      </c>
      <c r="E4">
        <v>0.76567956199999998</v>
      </c>
      <c r="F4">
        <v>7346.3345040000004</v>
      </c>
      <c r="G4" t="s">
        <v>7</v>
      </c>
    </row>
    <row r="5" spans="1:7" x14ac:dyDescent="0.25">
      <c r="A5">
        <v>29</v>
      </c>
      <c r="B5" t="str">
        <v>Travel</v>
      </c>
      <c r="C5">
        <v>131578</v>
      </c>
      <c r="D5" t="str">
        <v>shop lexury watch</v>
      </c>
      <c r="E5">
        <v>0.84703410300000004</v>
      </c>
      <c r="F5">
        <v>3535.5143520000001</v>
      </c>
      <c r="G5" t="s">
        <v>7</v>
      </c>
    </row>
    <row r="6" spans="1:7" x14ac:dyDescent="0.25">
      <c r="A6">
        <v>54</v>
      </c>
      <c r="B6" t="str">
        <v>Investments</v>
      </c>
      <c r="C6">
        <v>76500</v>
      </c>
      <c r="D6" t="str">
        <v>shop lexury watch</v>
      </c>
      <c r="E6">
        <v>0.78519784999999997</v>
      </c>
      <c r="F6">
        <v>6878.8842489999997</v>
      </c>
      <c r="G6" t="s">
        <v>7</v>
      </c>
    </row>
    <row r="7" spans="1:7" x14ac:dyDescent="0.25">
      <c r="A7">
        <v>83</v>
      </c>
      <c r="B7" t="str">
        <v>Investments</v>
      </c>
      <c r="C7">
        <v>34384</v>
      </c>
      <c r="D7" t="str">
        <v>shop bracelet earring</v>
      </c>
      <c r="E7">
        <v>0.32471868199999998</v>
      </c>
      <c r="F7">
        <v>14783.37909</v>
      </c>
      <c r="G7" t="s">
        <v>7</v>
      </c>
    </row>
    <row r="8" spans="1:7" x14ac:dyDescent="0.25">
      <c r="A8">
        <v>84</v>
      </c>
      <c r="B8" t="str">
        <v>Investments</v>
      </c>
      <c r="C8">
        <v>27693</v>
      </c>
      <c r="D8" t="str">
        <v>shop bracelet earring</v>
      </c>
      <c r="E8">
        <v>0.36706297300000001</v>
      </c>
      <c r="F8">
        <v>17879.55891</v>
      </c>
      <c r="G8" t="s">
        <v>7</v>
      </c>
    </row>
    <row r="9" spans="1:7" x14ac:dyDescent="0.25">
      <c r="A9">
        <v>85</v>
      </c>
      <c r="B9" t="str">
        <v>Investments</v>
      </c>
      <c r="C9">
        <v>111389</v>
      </c>
      <c r="D9" t="str">
        <v>shop lexury watch</v>
      </c>
      <c r="E9">
        <v>3.6795361999999998E-2</v>
      </c>
      <c r="F9">
        <v>16009.23776</v>
      </c>
      <c r="G9" t="s">
        <v>7</v>
      </c>
    </row>
    <row r="10" spans="1:7" x14ac:dyDescent="0.25">
      <c r="A10">
        <v>36</v>
      </c>
      <c r="B10" t="str">
        <v>Travel</v>
      </c>
      <c r="C10">
        <v>99780</v>
      </c>
      <c r="D10" t="str">
        <v>shop lexury watch</v>
      </c>
      <c r="E10">
        <v>0.26543260699999999</v>
      </c>
      <c r="F10">
        <v>16398.401330000001</v>
      </c>
      <c r="G10" t="s">
        <v>7</v>
      </c>
    </row>
    <row r="11" spans="1:7" x14ac:dyDescent="0.25">
      <c r="A11">
        <v>30</v>
      </c>
      <c r="B11" t="str">
        <v>Travel</v>
      </c>
      <c r="C11">
        <v>99949</v>
      </c>
      <c r="D11" t="str">
        <v>shop lexury watch</v>
      </c>
      <c r="E11">
        <v>0.34467922400000001</v>
      </c>
      <c r="F11">
        <v>13621.639730000001</v>
      </c>
      <c r="G11" t="s">
        <v>7</v>
      </c>
    </row>
    <row r="12" spans="1:7" x14ac:dyDescent="0.25">
      <c r="A12">
        <v>61</v>
      </c>
      <c r="B12" t="str">
        <v>Investments</v>
      </c>
      <c r="C12">
        <v>71933</v>
      </c>
      <c r="D12" t="str">
        <v>shop lexury watch</v>
      </c>
      <c r="E12">
        <v>0.84410679700000002</v>
      </c>
      <c r="F12">
        <v>8022.208541</v>
      </c>
      <c r="G12" t="s">
        <v>7</v>
      </c>
    </row>
    <row r="13" spans="1:7" x14ac:dyDescent="0.25">
      <c r="A13">
        <v>92</v>
      </c>
      <c r="B13" t="str">
        <v>Investments</v>
      </c>
      <c r="C13">
        <v>122879</v>
      </c>
      <c r="D13" t="str">
        <v>shop lexury watch</v>
      </c>
      <c r="E13">
        <v>6.0724035000000003E-2</v>
      </c>
      <c r="F13">
        <v>13709.670270000001</v>
      </c>
      <c r="G13" t="s">
        <v>7</v>
      </c>
    </row>
    <row r="14" spans="1:7" x14ac:dyDescent="0.25">
      <c r="A14">
        <v>55</v>
      </c>
      <c r="B14" t="str">
        <v>Investments</v>
      </c>
      <c r="C14">
        <v>71621</v>
      </c>
      <c r="D14" t="str">
        <v>shop lexury watch</v>
      </c>
      <c r="E14">
        <v>0.75334268400000004</v>
      </c>
      <c r="F14">
        <v>7780.5899140000001</v>
      </c>
      <c r="G14" t="s">
        <v>7</v>
      </c>
    </row>
    <row r="15" spans="1:7" x14ac:dyDescent="0.25">
      <c r="A15">
        <v>82</v>
      </c>
      <c r="B15" t="str">
        <v>Investments</v>
      </c>
      <c r="C15">
        <v>33636</v>
      </c>
      <c r="D15" t="str">
        <v>shop bracelet earring</v>
      </c>
      <c r="E15">
        <v>0.37178297900000001</v>
      </c>
      <c r="F15">
        <v>17866.833600000002</v>
      </c>
      <c r="G15" t="s">
        <v>7</v>
      </c>
    </row>
    <row r="16" spans="1:7" x14ac:dyDescent="0.25">
      <c r="A16">
        <v>30</v>
      </c>
      <c r="B16" t="str">
        <v>Travel</v>
      </c>
      <c r="C16">
        <v>101073</v>
      </c>
      <c r="D16" t="str">
        <v>shop lexury watch</v>
      </c>
      <c r="E16">
        <v>0.31438712000000002</v>
      </c>
      <c r="F16">
        <v>14324.555979999999</v>
      </c>
      <c r="G16" t="s">
        <v>7</v>
      </c>
    </row>
    <row r="17" spans="1:7" x14ac:dyDescent="0.25">
      <c r="A17">
        <v>84</v>
      </c>
      <c r="B17" t="str">
        <v>Investments</v>
      </c>
      <c r="C17">
        <v>122696</v>
      </c>
      <c r="D17" t="str">
        <v>shop lexury watch</v>
      </c>
      <c r="E17">
        <v>8.2186832000000001E-2</v>
      </c>
      <c r="F17">
        <v>13809.73409</v>
      </c>
      <c r="G17" t="s">
        <v>7</v>
      </c>
    </row>
    <row r="18" spans="1:7" x14ac:dyDescent="0.25">
      <c r="A18">
        <v>53</v>
      </c>
      <c r="B18" t="str">
        <v>Investments</v>
      </c>
      <c r="C18">
        <v>76667</v>
      </c>
      <c r="D18" t="str">
        <v>shop lexury watch</v>
      </c>
      <c r="E18">
        <v>0.76005765000000003</v>
      </c>
      <c r="F18">
        <v>5168.2254750000002</v>
      </c>
      <c r="G18" t="s">
        <v>7</v>
      </c>
    </row>
    <row r="19" spans="1:7" x14ac:dyDescent="0.25">
      <c r="A19">
        <v>89</v>
      </c>
      <c r="B19" t="str">
        <v>Investments</v>
      </c>
      <c r="C19">
        <v>119697</v>
      </c>
      <c r="D19" t="str">
        <v>shop lexury watch</v>
      </c>
      <c r="E19">
        <v>9.1679202000000001E-2</v>
      </c>
      <c r="F19">
        <v>16215.399079999999</v>
      </c>
      <c r="G19" t="s">
        <v>7</v>
      </c>
    </row>
    <row r="20" spans="1:7" x14ac:dyDescent="0.25">
      <c r="A20">
        <v>30</v>
      </c>
      <c r="B20" t="str">
        <v>Travel</v>
      </c>
      <c r="C20">
        <v>122788</v>
      </c>
      <c r="D20" t="str">
        <v>shop lexury watch</v>
      </c>
      <c r="E20">
        <v>0.87287240600000005</v>
      </c>
      <c r="F20">
        <v>5706.1495729999997</v>
      </c>
      <c r="G20" t="s">
        <v>7</v>
      </c>
    </row>
    <row r="21" spans="1:7" x14ac:dyDescent="0.25">
      <c r="A21">
        <v>17</v>
      </c>
      <c r="B21" t="str">
        <v>Travel</v>
      </c>
      <c r="C21">
        <v>134966</v>
      </c>
      <c r="D21" t="str">
        <v>shop lexury watch</v>
      </c>
      <c r="E21">
        <v>0.90724217500000004</v>
      </c>
      <c r="F21">
        <v>4128.0447960000001</v>
      </c>
      <c r="G21" t="s">
        <v>7</v>
      </c>
    </row>
    <row r="22" spans="1:7" x14ac:dyDescent="0.25">
      <c r="A22">
        <v>55</v>
      </c>
      <c r="B22" t="str">
        <v>Investments</v>
      </c>
      <c r="C22">
        <v>78761</v>
      </c>
      <c r="D22" t="str">
        <v>shop lexury watch</v>
      </c>
      <c r="E22">
        <v>0.827174199</v>
      </c>
      <c r="F22">
        <v>8376.7494779999997</v>
      </c>
      <c r="G22" t="s">
        <v>7</v>
      </c>
    </row>
    <row r="23" spans="1:7" x14ac:dyDescent="0.25">
      <c r="A23">
        <v>90</v>
      </c>
      <c r="B23" t="str">
        <v>Investments</v>
      </c>
      <c r="C23">
        <v>37503</v>
      </c>
      <c r="D23" t="str">
        <v>shop bracelet earring</v>
      </c>
      <c r="E23">
        <v>0.357788314</v>
      </c>
      <c r="F23">
        <v>17258.574970000001</v>
      </c>
      <c r="G23" t="s">
        <v>7</v>
      </c>
    </row>
    <row r="24" spans="1:7" x14ac:dyDescent="0.25">
      <c r="A24">
        <v>61</v>
      </c>
      <c r="B24" t="str">
        <v>Investments</v>
      </c>
      <c r="C24">
        <v>76955</v>
      </c>
      <c r="D24" t="str">
        <v>shop lexury watch</v>
      </c>
      <c r="E24">
        <v>0.77711756499999995</v>
      </c>
      <c r="F24">
        <v>7467.0367020000003</v>
      </c>
      <c r="G24" t="s">
        <v>7</v>
      </c>
    </row>
    <row r="25" spans="1:7" x14ac:dyDescent="0.25">
      <c r="A25">
        <v>59</v>
      </c>
      <c r="B25" t="str">
        <v>Investments</v>
      </c>
      <c r="C25">
        <v>65700</v>
      </c>
      <c r="D25" t="str">
        <v>shop lexury watch</v>
      </c>
      <c r="E25">
        <v>0.81147117400000002</v>
      </c>
      <c r="F25">
        <v>6932.487932</v>
      </c>
      <c r="G25" t="s">
        <v>7</v>
      </c>
    </row>
    <row r="26" spans="1:7" x14ac:dyDescent="0.25">
      <c r="A26">
        <v>59</v>
      </c>
      <c r="B26" t="str">
        <v>Investments</v>
      </c>
      <c r="C26">
        <v>69738</v>
      </c>
      <c r="D26" t="str">
        <v>shop lexury watch</v>
      </c>
      <c r="E26">
        <v>0.74211212199999999</v>
      </c>
      <c r="F26">
        <v>7151.650866</v>
      </c>
      <c r="G26" t="s">
        <v>7</v>
      </c>
    </row>
    <row r="27" spans="1:7" x14ac:dyDescent="0.25">
      <c r="A27">
        <v>56</v>
      </c>
      <c r="B27" t="str">
        <v>Investments</v>
      </c>
      <c r="C27">
        <v>63866</v>
      </c>
      <c r="D27" t="str">
        <v>shop lexury watch</v>
      </c>
      <c r="E27">
        <v>0.76188795799999998</v>
      </c>
      <c r="F27">
        <v>7762.2550670000001</v>
      </c>
      <c r="G27" t="s">
        <v>7</v>
      </c>
    </row>
    <row r="28" spans="1:7" x14ac:dyDescent="0.25">
      <c r="A28">
        <v>33</v>
      </c>
      <c r="B28" t="str">
        <v>Travel</v>
      </c>
      <c r="C28">
        <v>101058</v>
      </c>
      <c r="D28" t="str">
        <v>shop lexury watch</v>
      </c>
      <c r="E28">
        <v>0.31508154999999999</v>
      </c>
      <c r="F28">
        <v>14911.868399999999</v>
      </c>
      <c r="G28" t="s">
        <v>7</v>
      </c>
    </row>
    <row r="29" spans="1:7" x14ac:dyDescent="0.25">
      <c r="A29">
        <v>61</v>
      </c>
      <c r="B29" t="str">
        <v>Investments</v>
      </c>
      <c r="C29">
        <v>74117</v>
      </c>
      <c r="D29" t="str">
        <v>shop lexury watch</v>
      </c>
      <c r="E29">
        <v>0.77021406000000003</v>
      </c>
      <c r="F29">
        <v>5103.60923</v>
      </c>
      <c r="G29" t="s">
        <v>7</v>
      </c>
    </row>
    <row r="30" spans="1:7" x14ac:dyDescent="0.25">
      <c r="A30">
        <v>84</v>
      </c>
      <c r="B30" t="str">
        <v>Investments</v>
      </c>
      <c r="C30">
        <v>20704</v>
      </c>
      <c r="D30" t="str">
        <v>shop bracelet earring</v>
      </c>
      <c r="E30">
        <v>0.37949631499999997</v>
      </c>
      <c r="F30">
        <v>16816.911899999999</v>
      </c>
      <c r="G30" t="s">
        <v>7</v>
      </c>
    </row>
    <row r="31" spans="1:7" x14ac:dyDescent="0.25">
      <c r="A31">
        <v>61</v>
      </c>
      <c r="B31" t="str">
        <v>Investments</v>
      </c>
      <c r="C31">
        <v>63846</v>
      </c>
      <c r="D31" t="str">
        <v>shop lexury watch</v>
      </c>
      <c r="E31">
        <v>0.82786224100000005</v>
      </c>
      <c r="F31">
        <v>7283.5047729999997</v>
      </c>
      <c r="G31" t="s">
        <v>7</v>
      </c>
    </row>
    <row r="32" spans="1:7" x14ac:dyDescent="0.25">
      <c r="A32">
        <v>39</v>
      </c>
      <c r="B32" t="str">
        <v>Travel</v>
      </c>
      <c r="C32">
        <v>100540</v>
      </c>
      <c r="D32" t="str">
        <v>shop lexury watch</v>
      </c>
      <c r="E32">
        <v>0.384922983</v>
      </c>
      <c r="F32">
        <v>16741.013889999998</v>
      </c>
      <c r="G32" t="s">
        <v>7</v>
      </c>
    </row>
    <row r="33" spans="1:7" x14ac:dyDescent="0.25">
      <c r="A33">
        <v>60</v>
      </c>
      <c r="B33" t="str">
        <v>Investments</v>
      </c>
      <c r="C33">
        <v>70012</v>
      </c>
      <c r="D33" t="str">
        <v>shop lexury watch</v>
      </c>
      <c r="E33">
        <v>0.79446105099999997</v>
      </c>
      <c r="F33">
        <v>7263.242448</v>
      </c>
      <c r="G33" t="s">
        <v>7</v>
      </c>
    </row>
    <row r="34" spans="1:7" x14ac:dyDescent="0.25">
      <c r="A34">
        <v>20</v>
      </c>
      <c r="B34" t="str">
        <v>Travel</v>
      </c>
      <c r="C34">
        <v>129142</v>
      </c>
      <c r="D34" t="str">
        <v>shop lexury watch</v>
      </c>
      <c r="E34">
        <v>0.88705199400000001</v>
      </c>
      <c r="F34">
        <v>5603.1210279999996</v>
      </c>
      <c r="G34" t="s">
        <v>7</v>
      </c>
    </row>
    <row r="35" spans="1:7" x14ac:dyDescent="0.25">
      <c r="A35">
        <v>57</v>
      </c>
      <c r="B35" t="str">
        <v>Investments</v>
      </c>
      <c r="C35">
        <v>75332</v>
      </c>
      <c r="D35" t="str">
        <v>shop lexury watch</v>
      </c>
      <c r="E35">
        <v>0.72150243800000002</v>
      </c>
      <c r="F35">
        <v>6845.0568219999996</v>
      </c>
      <c r="G35" t="s">
        <v>7</v>
      </c>
    </row>
    <row r="36" spans="1:7" x14ac:dyDescent="0.25">
      <c r="A36">
        <v>61</v>
      </c>
      <c r="B36" t="str">
        <v>Investments</v>
      </c>
      <c r="C36">
        <v>73245</v>
      </c>
      <c r="D36" t="str">
        <v>shop lexury watch</v>
      </c>
      <c r="E36">
        <v>0.81116037299999999</v>
      </c>
      <c r="F36">
        <v>7413.7844869999999</v>
      </c>
      <c r="G36" t="s">
        <v>7</v>
      </c>
    </row>
    <row r="37" spans="1:7" x14ac:dyDescent="0.25">
      <c r="A37">
        <v>18</v>
      </c>
      <c r="B37" t="str">
        <v>Travel</v>
      </c>
      <c r="C37">
        <v>130813</v>
      </c>
      <c r="D37" t="str">
        <v>shop lexury watch</v>
      </c>
      <c r="E37">
        <v>0.890891247</v>
      </c>
      <c r="F37">
        <v>5256.4345599999997</v>
      </c>
      <c r="G37" t="s">
        <v>7</v>
      </c>
    </row>
    <row r="38" spans="1:7" x14ac:dyDescent="0.25">
      <c r="A38">
        <v>83</v>
      </c>
      <c r="B38" t="str">
        <v>Investments</v>
      </c>
      <c r="C38">
        <v>119429</v>
      </c>
      <c r="D38" t="str">
        <v>shop lexury watch</v>
      </c>
      <c r="E38">
        <v>4.2154800999999999E-2</v>
      </c>
      <c r="F38">
        <v>15607.561540000001</v>
      </c>
      <c r="G38" t="s">
        <v>7</v>
      </c>
    </row>
    <row r="39" spans="1:7" x14ac:dyDescent="0.25">
      <c r="A39">
        <v>25</v>
      </c>
      <c r="B39" t="str">
        <v>Travel</v>
      </c>
      <c r="C39">
        <v>138021</v>
      </c>
      <c r="D39" t="str">
        <v>shop lexury watch</v>
      </c>
      <c r="E39">
        <v>0.94401717600000001</v>
      </c>
      <c r="F39">
        <v>3005.5774820000001</v>
      </c>
      <c r="G39" t="s">
        <v>7</v>
      </c>
    </row>
    <row r="40" spans="1:7" x14ac:dyDescent="0.25">
      <c r="A40">
        <v>55</v>
      </c>
      <c r="B40" t="str">
        <v>Investments</v>
      </c>
      <c r="C40">
        <v>74356</v>
      </c>
      <c r="D40" t="str">
        <v>shop lexury watch</v>
      </c>
      <c r="E40">
        <v>0.79982697000000003</v>
      </c>
      <c r="F40">
        <v>6484.6307379999998</v>
      </c>
      <c r="G40" t="s">
        <v>7</v>
      </c>
    </row>
    <row r="41" spans="1:7" x14ac:dyDescent="0.25">
      <c r="A41">
        <v>84</v>
      </c>
      <c r="B41" t="str">
        <v>Investments</v>
      </c>
      <c r="C41">
        <v>18244</v>
      </c>
      <c r="D41" t="str">
        <v>shop bracelet earring</v>
      </c>
      <c r="E41">
        <v>0.29266337399999998</v>
      </c>
      <c r="F41">
        <v>17815.348409999999</v>
      </c>
      <c r="G41" t="s">
        <v>7</v>
      </c>
    </row>
    <row r="42" spans="1:7" x14ac:dyDescent="0.25">
      <c r="A42">
        <v>36</v>
      </c>
      <c r="B42" t="str">
        <v>Travel</v>
      </c>
      <c r="C42">
        <v>98137</v>
      </c>
      <c r="D42" t="str">
        <v>shop lexury watch</v>
      </c>
      <c r="E42">
        <v>0.29740129300000001</v>
      </c>
      <c r="F42">
        <v>15978.332839999999</v>
      </c>
      <c r="G42" t="s">
        <v>7</v>
      </c>
    </row>
    <row r="43" spans="1:7" x14ac:dyDescent="0.25">
      <c r="A43">
        <v>27</v>
      </c>
      <c r="B43" t="str">
        <v>Travel</v>
      </c>
      <c r="C43">
        <v>121468</v>
      </c>
      <c r="D43" t="str">
        <v>shop lexury watch</v>
      </c>
      <c r="E43">
        <v>0.92064898799999995</v>
      </c>
      <c r="F43">
        <v>5011.1120620000002</v>
      </c>
      <c r="G43" t="s">
        <v>7</v>
      </c>
    </row>
    <row r="44" spans="1:7" x14ac:dyDescent="0.25">
      <c r="A44">
        <v>53</v>
      </c>
      <c r="B44" t="str">
        <v>Investments</v>
      </c>
      <c r="C44">
        <v>62117</v>
      </c>
      <c r="D44" t="str">
        <v>shop lexury watch</v>
      </c>
      <c r="E44">
        <v>0.73313884799999995</v>
      </c>
      <c r="F44">
        <v>7500.4524140000003</v>
      </c>
      <c r="G44" t="s">
        <v>7</v>
      </c>
    </row>
    <row r="45" spans="1:7" x14ac:dyDescent="0.25">
      <c r="A45">
        <v>25</v>
      </c>
      <c r="B45" t="str">
        <v>Travel</v>
      </c>
      <c r="C45">
        <v>101503</v>
      </c>
      <c r="D45" t="str">
        <v>shop lexury watch</v>
      </c>
      <c r="E45">
        <v>0.288468856</v>
      </c>
      <c r="F45">
        <v>15026.26215</v>
      </c>
      <c r="G45" t="s">
        <v>7</v>
      </c>
    </row>
    <row r="46" spans="1:7" x14ac:dyDescent="0.25">
      <c r="A46">
        <v>83</v>
      </c>
      <c r="B46" t="str">
        <v>Investments</v>
      </c>
      <c r="C46">
        <v>28727</v>
      </c>
      <c r="D46" t="str">
        <v>shop bracelet earring</v>
      </c>
      <c r="E46">
        <v>0.30826304199999999</v>
      </c>
      <c r="F46">
        <v>18205.33626</v>
      </c>
      <c r="G46" t="s">
        <v>7</v>
      </c>
    </row>
    <row r="47" spans="1:7" x14ac:dyDescent="0.25">
      <c r="A47">
        <v>90</v>
      </c>
      <c r="B47" t="str">
        <v>Investments</v>
      </c>
      <c r="C47">
        <v>33188</v>
      </c>
      <c r="D47" t="str">
        <v>shop bracelet earring</v>
      </c>
      <c r="E47">
        <v>0.24881006899999999</v>
      </c>
      <c r="F47">
        <v>15866.91394</v>
      </c>
      <c r="G47" t="s">
        <v>7</v>
      </c>
    </row>
    <row r="48" spans="1:7" x14ac:dyDescent="0.25">
      <c r="A48">
        <v>83</v>
      </c>
      <c r="B48" t="str">
        <v>Investments</v>
      </c>
      <c r="C48">
        <v>33170</v>
      </c>
      <c r="D48" t="str">
        <v>shop bracelet earring</v>
      </c>
      <c r="E48">
        <v>0.24107774400000001</v>
      </c>
      <c r="F48">
        <v>16620.010470000001</v>
      </c>
      <c r="G48" t="s">
        <v>7</v>
      </c>
    </row>
    <row r="49" spans="1:7" x14ac:dyDescent="0.25">
      <c r="A49">
        <v>83</v>
      </c>
      <c r="B49" t="str">
        <v>Investments</v>
      </c>
      <c r="C49">
        <v>23206</v>
      </c>
      <c r="D49" t="str">
        <v>shop bracelet earring</v>
      </c>
      <c r="E49">
        <v>0.32124036299999997</v>
      </c>
      <c r="F49">
        <v>16870.671999999999</v>
      </c>
      <c r="G49" t="s">
        <v>7</v>
      </c>
    </row>
    <row r="50" spans="1:7" x14ac:dyDescent="0.25">
      <c r="A50">
        <v>83</v>
      </c>
      <c r="B50" t="str">
        <v>Investments</v>
      </c>
      <c r="C50">
        <v>30721</v>
      </c>
      <c r="D50" t="str">
        <v>shop bracelet earring</v>
      </c>
      <c r="E50">
        <v>0.33114180799999998</v>
      </c>
      <c r="F50">
        <v>17705.992389999999</v>
      </c>
      <c r="G50" t="s">
        <v>7</v>
      </c>
    </row>
    <row r="51" spans="1:7" x14ac:dyDescent="0.25">
      <c r="A51">
        <v>61</v>
      </c>
      <c r="B51" t="str">
        <v>Investments</v>
      </c>
      <c r="C51">
        <v>69001</v>
      </c>
      <c r="D51" t="str">
        <v>shop lexury watch</v>
      </c>
      <c r="E51">
        <v>0.82166877500000002</v>
      </c>
      <c r="F51">
        <v>5074.121212</v>
      </c>
      <c r="G51" t="s">
        <v>7</v>
      </c>
    </row>
    <row r="52" spans="1:7" x14ac:dyDescent="0.25">
      <c r="A52">
        <v>64</v>
      </c>
      <c r="B52" t="str">
        <v>Investments</v>
      </c>
      <c r="C52">
        <v>60493</v>
      </c>
      <c r="D52" t="str">
        <v>shop lexury watch</v>
      </c>
      <c r="E52">
        <v>0.768056348</v>
      </c>
      <c r="F52">
        <v>7708.1126089999998</v>
      </c>
      <c r="G52" t="s">
        <v>7</v>
      </c>
    </row>
    <row r="53" spans="1:7" x14ac:dyDescent="0.25">
      <c r="A53">
        <v>62</v>
      </c>
      <c r="B53" t="str">
        <v>Investments</v>
      </c>
      <c r="C53">
        <v>69741</v>
      </c>
      <c r="D53" t="str">
        <v>shop lexury watch</v>
      </c>
      <c r="E53">
        <v>0.84621960200000002</v>
      </c>
      <c r="F53">
        <v>5781.6580469999999</v>
      </c>
      <c r="G53" t="s">
        <v>7</v>
      </c>
    </row>
    <row r="54" spans="1:7" x14ac:dyDescent="0.25">
      <c r="A54">
        <v>28</v>
      </c>
      <c r="B54" t="str">
        <v>Travel</v>
      </c>
      <c r="C54">
        <v>123153</v>
      </c>
      <c r="D54" t="str">
        <v>shop lexury watch</v>
      </c>
      <c r="E54">
        <v>0.98424078599999998</v>
      </c>
      <c r="F54">
        <v>3697.513645</v>
      </c>
      <c r="G54" t="s">
        <v>7</v>
      </c>
    </row>
    <row r="55" spans="1:7" x14ac:dyDescent="0.25">
      <c r="A55">
        <v>23</v>
      </c>
      <c r="B55" t="str">
        <v>Travel</v>
      </c>
      <c r="C55">
        <v>126500</v>
      </c>
      <c r="D55" t="str">
        <v>shop lexury watch</v>
      </c>
      <c r="E55">
        <v>0.86503285900000004</v>
      </c>
      <c r="F55">
        <v>3270.1504340000001</v>
      </c>
      <c r="G55" t="s">
        <v>7</v>
      </c>
    </row>
    <row r="56" spans="1:7" x14ac:dyDescent="0.25">
      <c r="A56">
        <v>55</v>
      </c>
      <c r="B56" t="str">
        <v>Investments</v>
      </c>
      <c r="C56">
        <v>71056</v>
      </c>
      <c r="D56" t="str">
        <v>shop lexury watch</v>
      </c>
      <c r="E56">
        <v>0.75658971200000003</v>
      </c>
      <c r="F56">
        <v>7464.1632570000002</v>
      </c>
      <c r="G56" t="s">
        <v>7</v>
      </c>
    </row>
    <row r="57" spans="1:7" x14ac:dyDescent="0.25">
      <c r="A57">
        <v>83</v>
      </c>
      <c r="B57" t="str">
        <v>Investments</v>
      </c>
      <c r="C57">
        <v>34529</v>
      </c>
      <c r="D57" t="str">
        <v>shop bracelet earring</v>
      </c>
      <c r="E57">
        <v>0.317207511</v>
      </c>
      <c r="F57">
        <v>16517.208750000002</v>
      </c>
      <c r="G57" t="s">
        <v>7</v>
      </c>
    </row>
    <row r="58" spans="1:7" x14ac:dyDescent="0.25">
      <c r="A58">
        <v>30</v>
      </c>
      <c r="B58" t="str">
        <v>Travel</v>
      </c>
      <c r="C58">
        <v>107302</v>
      </c>
      <c r="D58" t="str">
        <v>shop lexury watch</v>
      </c>
      <c r="E58">
        <v>0.23967717799999999</v>
      </c>
      <c r="F58">
        <v>13993.24402</v>
      </c>
      <c r="G58" t="s">
        <v>7</v>
      </c>
    </row>
    <row r="59" spans="1:7" x14ac:dyDescent="0.25">
      <c r="A59">
        <v>57</v>
      </c>
      <c r="B59" t="str">
        <v>Investments</v>
      </c>
      <c r="C59">
        <v>79470</v>
      </c>
      <c r="D59" t="str">
        <v>shop lexury watch</v>
      </c>
      <c r="E59">
        <v>0.77343529600000005</v>
      </c>
      <c r="F59">
        <v>6773.0490900000004</v>
      </c>
      <c r="G59" t="s">
        <v>7</v>
      </c>
    </row>
    <row r="60" spans="1:7" x14ac:dyDescent="0.25">
      <c r="A60">
        <v>33</v>
      </c>
      <c r="B60" t="str">
        <v>Travel</v>
      </c>
      <c r="C60">
        <v>98033</v>
      </c>
      <c r="D60" t="str">
        <v>shop lexury watch</v>
      </c>
      <c r="E60">
        <v>0.30951111599999998</v>
      </c>
      <c r="F60">
        <v>15774.69061</v>
      </c>
      <c r="G60" t="s">
        <v>7</v>
      </c>
    </row>
    <row r="61" spans="1:7" x14ac:dyDescent="0.25">
      <c r="A61">
        <v>59</v>
      </c>
      <c r="B61" t="str">
        <v>Investments</v>
      </c>
      <c r="C61">
        <v>72588</v>
      </c>
      <c r="D61" t="str">
        <v>shop lexury watch</v>
      </c>
      <c r="E61">
        <v>0.80171569799999998</v>
      </c>
      <c r="F61">
        <v>6300.8437569999996</v>
      </c>
      <c r="G61" t="s">
        <v>7</v>
      </c>
    </row>
    <row r="62" spans="1:7" x14ac:dyDescent="0.25">
      <c r="A62">
        <v>29</v>
      </c>
      <c r="B62" t="str">
        <v>Travel</v>
      </c>
      <c r="C62">
        <v>122264</v>
      </c>
      <c r="D62" t="str">
        <v>shop lexury watch</v>
      </c>
      <c r="E62">
        <v>0.89857884399999999</v>
      </c>
      <c r="F62">
        <v>2494.556274</v>
      </c>
      <c r="G62" t="s">
        <v>7</v>
      </c>
    </row>
    <row r="63" spans="1:7" x14ac:dyDescent="0.25">
      <c r="A63">
        <v>59</v>
      </c>
      <c r="B63" t="str">
        <v>Investments</v>
      </c>
      <c r="C63">
        <v>74576</v>
      </c>
      <c r="D63" t="str">
        <v>shop lexury watch</v>
      </c>
      <c r="E63">
        <v>0.78129612400000004</v>
      </c>
      <c r="F63">
        <v>10547.775369999999</v>
      </c>
      <c r="G63" t="s">
        <v>7</v>
      </c>
    </row>
    <row r="64" spans="1:7" x14ac:dyDescent="0.25">
      <c r="A64">
        <v>84</v>
      </c>
      <c r="B64" t="str">
        <v>Investments</v>
      </c>
      <c r="C64">
        <v>114406</v>
      </c>
      <c r="D64" t="str">
        <v>shop lexury watch</v>
      </c>
      <c r="E64">
        <v>0.123838375</v>
      </c>
      <c r="F64">
        <v>16840.57058</v>
      </c>
      <c r="G64" t="s">
        <v>7</v>
      </c>
    </row>
    <row r="65" spans="1:7" x14ac:dyDescent="0.25">
      <c r="A65">
        <v>64</v>
      </c>
      <c r="B65" t="str">
        <v>Investments</v>
      </c>
      <c r="C65">
        <v>88361</v>
      </c>
      <c r="D65" t="str">
        <v>shop lexury watch</v>
      </c>
      <c r="E65">
        <v>0.77455622599999996</v>
      </c>
      <c r="F65">
        <v>7240.7596869999998</v>
      </c>
      <c r="G65" t="s">
        <v>7</v>
      </c>
    </row>
    <row r="66" spans="1:7" x14ac:dyDescent="0.25">
      <c r="A66">
        <v>35</v>
      </c>
      <c r="B66" t="str">
        <v>Travel</v>
      </c>
      <c r="C66">
        <v>104678</v>
      </c>
      <c r="D66" t="str">
        <v>shop lexury watch</v>
      </c>
      <c r="E66">
        <v>0.327992858</v>
      </c>
      <c r="F66">
        <v>15422.0558</v>
      </c>
      <c r="G66" t="s">
        <v>7</v>
      </c>
    </row>
    <row r="67" spans="1:7" x14ac:dyDescent="0.25">
      <c r="A67">
        <v>34</v>
      </c>
      <c r="B67" t="str">
        <v>Travel</v>
      </c>
      <c r="C67">
        <v>104284</v>
      </c>
      <c r="D67" t="str">
        <v>shop lexury watch</v>
      </c>
      <c r="E67">
        <v>0.344545412</v>
      </c>
      <c r="F67">
        <v>13541.80177</v>
      </c>
      <c r="G67" t="s">
        <v>7</v>
      </c>
    </row>
    <row r="68" spans="1:7" x14ac:dyDescent="0.25">
      <c r="A68">
        <v>56</v>
      </c>
      <c r="B68" t="str">
        <v>Investments</v>
      </c>
      <c r="C68">
        <v>86484</v>
      </c>
      <c r="D68" t="str">
        <v>shop lexury watch</v>
      </c>
      <c r="E68">
        <v>0.73212336899999997</v>
      </c>
      <c r="F68">
        <v>8777.4961770000009</v>
      </c>
      <c r="G68" t="s">
        <v>7</v>
      </c>
    </row>
    <row r="69" spans="1:7" x14ac:dyDescent="0.25">
      <c r="A69">
        <v>63</v>
      </c>
      <c r="B69" t="str">
        <v>Investments</v>
      </c>
      <c r="C69">
        <v>85761</v>
      </c>
      <c r="D69" t="str">
        <v>shop lexury watch</v>
      </c>
      <c r="E69">
        <v>0.800597911</v>
      </c>
      <c r="F69">
        <v>7175.0902189999997</v>
      </c>
      <c r="G69" t="s">
        <v>7</v>
      </c>
    </row>
    <row r="70" spans="1:7" x14ac:dyDescent="0.25">
      <c r="A70">
        <v>60</v>
      </c>
      <c r="B70" t="str">
        <v>Investments</v>
      </c>
      <c r="C70">
        <v>79969</v>
      </c>
      <c r="D70" t="str">
        <v>shop lexury watch</v>
      </c>
      <c r="E70">
        <v>0.81210491299999998</v>
      </c>
      <c r="F70">
        <v>4879.3348729999998</v>
      </c>
      <c r="G70" t="s">
        <v>7</v>
      </c>
    </row>
    <row r="71" spans="1:7" x14ac:dyDescent="0.25">
      <c r="A71">
        <v>24</v>
      </c>
      <c r="B71" t="str">
        <v>Travel</v>
      </c>
      <c r="C71">
        <v>136644</v>
      </c>
      <c r="D71" t="str">
        <v>shop lexury watch</v>
      </c>
      <c r="E71">
        <v>0.87169768400000003</v>
      </c>
      <c r="F71">
        <v>1617.2257</v>
      </c>
      <c r="G71" t="s">
        <v>7</v>
      </c>
    </row>
    <row r="72" spans="1:7" x14ac:dyDescent="0.25">
      <c r="A72">
        <v>94</v>
      </c>
      <c r="B72" t="str">
        <v>Investments</v>
      </c>
      <c r="C72">
        <v>28352</v>
      </c>
      <c r="D72" t="str">
        <v>shop bracelet earring</v>
      </c>
      <c r="E72">
        <v>0.37687573499999999</v>
      </c>
      <c r="F72">
        <v>16798.886109999999</v>
      </c>
      <c r="G72" t="s">
        <v>7</v>
      </c>
    </row>
    <row r="73" spans="1:7" x14ac:dyDescent="0.25">
      <c r="A73">
        <v>25</v>
      </c>
      <c r="B73" t="str">
        <v>Travel</v>
      </c>
      <c r="C73">
        <v>130934</v>
      </c>
      <c r="D73" t="str">
        <v>shop lexury watch</v>
      </c>
      <c r="E73">
        <v>0.91376601899999998</v>
      </c>
      <c r="F73">
        <v>3942.389134</v>
      </c>
      <c r="G73" t="s">
        <v>7</v>
      </c>
    </row>
    <row r="74" spans="1:7" x14ac:dyDescent="0.25">
      <c r="A74">
        <v>36</v>
      </c>
      <c r="B74" t="str">
        <v>Travel</v>
      </c>
      <c r="C74">
        <v>101811</v>
      </c>
      <c r="D74" t="str">
        <v>shop lexury watch</v>
      </c>
      <c r="E74">
        <v>0.34066679500000002</v>
      </c>
      <c r="F74">
        <v>15048.89961</v>
      </c>
      <c r="G74" t="s">
        <v>7</v>
      </c>
    </row>
    <row r="75" spans="1:7" x14ac:dyDescent="0.25">
      <c r="A75">
        <v>62</v>
      </c>
      <c r="B75" t="str">
        <v>Investments</v>
      </c>
      <c r="C75">
        <v>73480</v>
      </c>
      <c r="D75" t="str">
        <v>shop lexury watch</v>
      </c>
      <c r="E75">
        <v>0.73919497999999995</v>
      </c>
      <c r="F75">
        <v>6277.6751510000004</v>
      </c>
      <c r="G75" t="s">
        <v>7</v>
      </c>
    </row>
    <row r="76" spans="1:7" x14ac:dyDescent="0.25">
      <c r="A76">
        <v>66</v>
      </c>
      <c r="B76" t="str">
        <v>Investments</v>
      </c>
      <c r="C76">
        <v>72571</v>
      </c>
      <c r="D76" t="str">
        <v>shop lexury watch</v>
      </c>
      <c r="E76">
        <v>0.81154833699999995</v>
      </c>
      <c r="F76">
        <v>6509.4115060000004</v>
      </c>
      <c r="G76" t="s">
        <v>7</v>
      </c>
    </row>
    <row r="77" spans="1:7" x14ac:dyDescent="0.25">
      <c r="A77">
        <v>37</v>
      </c>
      <c r="B77" t="str">
        <v>Travel</v>
      </c>
      <c r="C77">
        <v>110595</v>
      </c>
      <c r="D77" t="str">
        <v>shop lexury watch</v>
      </c>
      <c r="E77">
        <v>0.286648505</v>
      </c>
      <c r="F77">
        <v>15235.445460000001</v>
      </c>
      <c r="G77" t="s">
        <v>7</v>
      </c>
    </row>
    <row r="78" spans="1:7" x14ac:dyDescent="0.25">
      <c r="A78">
        <v>27</v>
      </c>
      <c r="B78" t="str">
        <v>Travel</v>
      </c>
      <c r="C78">
        <v>106758</v>
      </c>
      <c r="D78" t="str">
        <v>shop lexury watch</v>
      </c>
      <c r="E78">
        <v>0.26629470900000002</v>
      </c>
      <c r="F78">
        <v>14942.560719999999</v>
      </c>
      <c r="G78" t="s">
        <v>7</v>
      </c>
    </row>
    <row r="79" spans="1:7" x14ac:dyDescent="0.25">
      <c r="A79">
        <v>24</v>
      </c>
      <c r="B79" t="str">
        <v>Travel</v>
      </c>
      <c r="C79">
        <v>130974</v>
      </c>
      <c r="D79" t="str">
        <v>shop lexury watch</v>
      </c>
      <c r="E79">
        <v>0.911838602</v>
      </c>
      <c r="F79">
        <v>4420.0727100000004</v>
      </c>
      <c r="G79" t="s">
        <v>7</v>
      </c>
    </row>
    <row r="80" spans="1:7" x14ac:dyDescent="0.25">
      <c r="A80">
        <v>23</v>
      </c>
      <c r="B80" t="str">
        <v>Travel</v>
      </c>
      <c r="C80">
        <v>120226</v>
      </c>
      <c r="D80" t="str">
        <v>shop lexury watch</v>
      </c>
      <c r="E80">
        <v>0.88191296600000002</v>
      </c>
      <c r="F80">
        <v>4698.2947109999996</v>
      </c>
      <c r="G80" t="s">
        <v>7</v>
      </c>
    </row>
    <row r="81" spans="1:7" x14ac:dyDescent="0.25">
      <c r="A81">
        <v>34</v>
      </c>
      <c r="B81" t="str">
        <v>Travel</v>
      </c>
      <c r="C81">
        <v>98752</v>
      </c>
      <c r="D81" t="str">
        <v>shop lexury watch</v>
      </c>
      <c r="E81">
        <v>0.37203371000000002</v>
      </c>
      <c r="F81">
        <v>14975.384239999999</v>
      </c>
      <c r="G81" t="s">
        <v>7</v>
      </c>
    </row>
    <row r="82" spans="1:7" x14ac:dyDescent="0.25">
      <c r="A82">
        <v>89</v>
      </c>
      <c r="B82" t="str">
        <v>Investments</v>
      </c>
      <c r="C82">
        <v>24520</v>
      </c>
      <c r="D82" t="str">
        <v>shop bracelet earring</v>
      </c>
      <c r="E82">
        <v>0.44383270699999999</v>
      </c>
      <c r="F82">
        <v>13556.935880000001</v>
      </c>
      <c r="G82" t="s">
        <v>7</v>
      </c>
    </row>
    <row r="83" spans="1:7" x14ac:dyDescent="0.25">
      <c r="A83">
        <v>32</v>
      </c>
      <c r="B83" t="str">
        <v>Travel</v>
      </c>
      <c r="C83">
        <v>110439</v>
      </c>
      <c r="D83" t="str">
        <v>shop lexury watch</v>
      </c>
      <c r="E83">
        <v>0.30699015800000001</v>
      </c>
      <c r="F83">
        <v>13873.50757</v>
      </c>
      <c r="G83" t="s">
        <v>7</v>
      </c>
    </row>
    <row r="84" spans="1:7" x14ac:dyDescent="0.25">
      <c r="A84">
        <v>38</v>
      </c>
      <c r="B84" t="str">
        <v>Travel</v>
      </c>
      <c r="C84">
        <v>115146</v>
      </c>
      <c r="D84" t="str">
        <v>shop lexury watch</v>
      </c>
      <c r="E84">
        <v>0.31449007299999998</v>
      </c>
      <c r="F84">
        <v>14798.86815</v>
      </c>
      <c r="G84" t="s">
        <v>7</v>
      </c>
    </row>
    <row r="85" spans="1:7" x14ac:dyDescent="0.25">
      <c r="A85">
        <v>57</v>
      </c>
      <c r="B85" t="str">
        <v>Investments</v>
      </c>
      <c r="C85">
        <v>76594</v>
      </c>
      <c r="D85" t="str">
        <v>shop lexury watch</v>
      </c>
      <c r="E85">
        <v>0.79065785499999996</v>
      </c>
      <c r="F85">
        <v>6584.654681</v>
      </c>
      <c r="G85" t="s">
        <v>7</v>
      </c>
    </row>
    <row r="86" spans="1:7" x14ac:dyDescent="0.25">
      <c r="A86">
        <v>90</v>
      </c>
      <c r="B86" t="str">
        <v>Investments</v>
      </c>
      <c r="C86">
        <v>33259</v>
      </c>
      <c r="D86" t="str">
        <v>shop bracelet earring</v>
      </c>
      <c r="E86">
        <v>0.37757105800000001</v>
      </c>
      <c r="F86">
        <v>15315.0285</v>
      </c>
      <c r="G86" t="s">
        <v>7</v>
      </c>
    </row>
    <row r="87" spans="1:7" x14ac:dyDescent="0.25">
      <c r="A87">
        <v>33</v>
      </c>
      <c r="B87" t="str">
        <v>Travel</v>
      </c>
      <c r="C87">
        <v>99637</v>
      </c>
      <c r="D87" t="str">
        <v>shop lexury watch</v>
      </c>
      <c r="E87">
        <v>0.22821707699999999</v>
      </c>
      <c r="F87">
        <v>15139.40314</v>
      </c>
      <c r="G87" t="s">
        <v>7</v>
      </c>
    </row>
    <row r="88" spans="1:7" x14ac:dyDescent="0.25">
      <c r="A88">
        <v>66</v>
      </c>
      <c r="B88" t="str">
        <v>Investments</v>
      </c>
      <c r="C88">
        <v>64866</v>
      </c>
      <c r="D88" t="str">
        <v>shop lexury watch</v>
      </c>
      <c r="E88">
        <v>0.76659418899999998</v>
      </c>
      <c r="F88">
        <v>5037.8991390000001</v>
      </c>
      <c r="G88" t="s">
        <v>7</v>
      </c>
    </row>
    <row r="89" spans="1:7" x14ac:dyDescent="0.25">
      <c r="A89">
        <v>35</v>
      </c>
      <c r="B89" t="str">
        <v>Travel</v>
      </c>
      <c r="C89">
        <v>102308</v>
      </c>
      <c r="D89" t="str">
        <v>shop lexury watch</v>
      </c>
      <c r="E89">
        <v>0.27513721800000002</v>
      </c>
      <c r="F89">
        <v>14874.557989999999</v>
      </c>
      <c r="G89" t="s">
        <v>7</v>
      </c>
    </row>
    <row r="90" spans="1:7" x14ac:dyDescent="0.25">
      <c r="A90">
        <v>35</v>
      </c>
      <c r="B90" t="str">
        <v>Travel</v>
      </c>
      <c r="C90">
        <v>101691</v>
      </c>
      <c r="D90" t="str">
        <v>shop lexury watch</v>
      </c>
      <c r="E90">
        <v>0.349111018</v>
      </c>
      <c r="F90">
        <v>14152.671689999999</v>
      </c>
      <c r="G90" t="s">
        <v>7</v>
      </c>
    </row>
    <row r="91" spans="1:7" x14ac:dyDescent="0.25">
      <c r="A91">
        <v>63</v>
      </c>
      <c r="B91" t="str">
        <v>Investments</v>
      </c>
      <c r="C91">
        <v>72815</v>
      </c>
      <c r="D91" t="str">
        <v>shop lexury watch</v>
      </c>
      <c r="E91">
        <v>0.82003597399999995</v>
      </c>
      <c r="F91">
        <v>5504.3855439999998</v>
      </c>
      <c r="G91" t="s">
        <v>7</v>
      </c>
    </row>
    <row r="92" spans="1:7" x14ac:dyDescent="0.25">
      <c r="A92">
        <v>30</v>
      </c>
      <c r="B92" t="str">
        <v>Travel</v>
      </c>
      <c r="C92">
        <v>108928</v>
      </c>
      <c r="D92" t="str">
        <v>shop lexury watch</v>
      </c>
      <c r="E92">
        <v>0.30386361499999998</v>
      </c>
      <c r="F92">
        <v>14339.65292</v>
      </c>
      <c r="G92" t="s">
        <v>7</v>
      </c>
    </row>
    <row r="93" spans="1:7" x14ac:dyDescent="0.25">
      <c r="A93">
        <v>22</v>
      </c>
      <c r="B93" t="str">
        <v>Travel</v>
      </c>
      <c r="C93">
        <v>120525</v>
      </c>
      <c r="D93" t="str">
        <v>shop lexury watch</v>
      </c>
      <c r="E93">
        <v>1</v>
      </c>
      <c r="F93">
        <v>5495.1657320000004</v>
      </c>
      <c r="G93" t="s">
        <v>7</v>
      </c>
    </row>
    <row r="94" spans="1:7" x14ac:dyDescent="0.25">
      <c r="A94">
        <v>84</v>
      </c>
      <c r="B94" t="str">
        <v>Investments</v>
      </c>
      <c r="C94">
        <v>29492</v>
      </c>
      <c r="D94" t="str">
        <v>shop bracelet earring</v>
      </c>
      <c r="E94">
        <v>0.33360314000000002</v>
      </c>
      <c r="F94">
        <v>17954.09506</v>
      </c>
      <c r="G94" t="s">
        <v>7</v>
      </c>
    </row>
    <row r="95" spans="1:7" x14ac:dyDescent="0.25">
      <c r="A95">
        <v>28</v>
      </c>
      <c r="B95" t="str">
        <v>Travel</v>
      </c>
      <c r="C95">
        <v>97965</v>
      </c>
      <c r="D95" t="str">
        <v>shop lexury watch</v>
      </c>
      <c r="E95">
        <v>0.31349156099999997</v>
      </c>
      <c r="F95">
        <v>14981.4022</v>
      </c>
      <c r="G95" t="s">
        <v>7</v>
      </c>
    </row>
    <row r="96" spans="1:7" x14ac:dyDescent="0.25">
      <c r="A96">
        <v>84</v>
      </c>
      <c r="B96" t="str">
        <v>Investments</v>
      </c>
      <c r="C96">
        <v>42018</v>
      </c>
      <c r="D96" t="str">
        <v>shop bracelet earring</v>
      </c>
      <c r="E96">
        <v>0.29799360200000002</v>
      </c>
      <c r="F96">
        <v>16148.37045</v>
      </c>
      <c r="G96" t="s">
        <v>7</v>
      </c>
    </row>
    <row r="97" spans="1:7" x14ac:dyDescent="0.25">
      <c r="A97">
        <v>35</v>
      </c>
      <c r="B97" t="str">
        <v>Travel</v>
      </c>
      <c r="C97">
        <v>107131</v>
      </c>
      <c r="D97" t="str">
        <v>shop lexury watch</v>
      </c>
      <c r="E97">
        <v>0.242473155</v>
      </c>
      <c r="F97">
        <v>16200.013010000001</v>
      </c>
      <c r="G97" t="s">
        <v>7</v>
      </c>
    </row>
    <row r="98" spans="1:7" x14ac:dyDescent="0.25">
      <c r="A98">
        <v>82</v>
      </c>
      <c r="B98" t="str">
        <v>Investments</v>
      </c>
      <c r="C98">
        <v>121642</v>
      </c>
      <c r="D98" t="str">
        <v>shop lexury watch</v>
      </c>
      <c r="E98">
        <v>5.4653189999999997E-2</v>
      </c>
      <c r="F98">
        <v>14177.51332</v>
      </c>
      <c r="G98" t="s">
        <v>7</v>
      </c>
    </row>
    <row r="99" spans="1:7" x14ac:dyDescent="0.25">
      <c r="A99">
        <v>64</v>
      </c>
      <c r="B99" t="str">
        <v>Investments</v>
      </c>
      <c r="C99">
        <v>71692</v>
      </c>
      <c r="D99" t="str">
        <v>shop lexury watch</v>
      </c>
      <c r="E99">
        <v>0.84265214499999996</v>
      </c>
      <c r="F99">
        <v>7002.9765539999999</v>
      </c>
      <c r="G99" t="s">
        <v>7</v>
      </c>
    </row>
    <row r="100" spans="1:7" x14ac:dyDescent="0.25">
      <c r="A100">
        <v>62</v>
      </c>
      <c r="B100" t="str">
        <v>Investments</v>
      </c>
      <c r="C100">
        <v>63596</v>
      </c>
      <c r="D100" t="str">
        <v>shop lexury watch</v>
      </c>
      <c r="E100">
        <v>0.74532719400000003</v>
      </c>
      <c r="F100">
        <v>6142.2016190000004</v>
      </c>
      <c r="G100" t="s">
        <v>7</v>
      </c>
    </row>
    <row r="101" spans="1:7" x14ac:dyDescent="0.25">
      <c r="A101">
        <v>62</v>
      </c>
      <c r="B101" t="str">
        <v>Investments</v>
      </c>
      <c r="C101">
        <v>62650</v>
      </c>
      <c r="D101" t="str">
        <v>shop lexury watch</v>
      </c>
      <c r="E101">
        <v>0.76657236500000003</v>
      </c>
      <c r="F101">
        <v>7533.6736090000004</v>
      </c>
      <c r="G101" t="s">
        <v>7</v>
      </c>
    </row>
    <row r="102" spans="1:7" x14ac:dyDescent="0.25">
      <c r="A102">
        <v>34</v>
      </c>
      <c r="B102" t="str">
        <v>Travel</v>
      </c>
      <c r="C102">
        <v>107255</v>
      </c>
      <c r="D102" t="str">
        <v>shop lexury watch</v>
      </c>
      <c r="E102">
        <v>0.32834302900000001</v>
      </c>
      <c r="F102">
        <v>15130.595230000001</v>
      </c>
      <c r="G102" t="s">
        <v>7</v>
      </c>
    </row>
    <row r="103" spans="1:7" x14ac:dyDescent="0.25">
      <c r="A103">
        <v>60</v>
      </c>
      <c r="B103" t="str">
        <v>Investments</v>
      </c>
      <c r="C103">
        <v>71436</v>
      </c>
      <c r="D103" t="str">
        <v>shop lexury watch</v>
      </c>
      <c r="E103">
        <v>0.83205909899999997</v>
      </c>
      <c r="F103">
        <v>8557.8601259999996</v>
      </c>
      <c r="G103" t="s">
        <v>7</v>
      </c>
    </row>
    <row r="104" spans="1:7" x14ac:dyDescent="0.25">
      <c r="A104">
        <v>32</v>
      </c>
      <c r="B104" t="str">
        <v>Travel</v>
      </c>
      <c r="C104">
        <v>102035</v>
      </c>
      <c r="D104" t="str">
        <v>shop lexury watch</v>
      </c>
      <c r="E104">
        <v>0.262070356</v>
      </c>
      <c r="F104">
        <v>14209.9328</v>
      </c>
      <c r="G104" t="s">
        <v>7</v>
      </c>
    </row>
    <row r="105" spans="1:7" x14ac:dyDescent="0.25">
      <c r="A105">
        <v>65</v>
      </c>
      <c r="B105" t="str">
        <v>Investments</v>
      </c>
      <c r="C105">
        <v>65736</v>
      </c>
      <c r="D105" t="str">
        <v>shop lexury watch</v>
      </c>
      <c r="E105">
        <v>0.77856876600000002</v>
      </c>
      <c r="F105">
        <v>6387.2196940000003</v>
      </c>
      <c r="G105" t="s">
        <v>7</v>
      </c>
    </row>
    <row r="106" spans="1:7" x14ac:dyDescent="0.25">
      <c r="A106">
        <v>24</v>
      </c>
      <c r="B106" t="str">
        <v>Travel</v>
      </c>
      <c r="C106">
        <v>127352</v>
      </c>
      <c r="D106" t="str">
        <v>shop lexury watch</v>
      </c>
      <c r="E106">
        <v>0.90545215899999998</v>
      </c>
      <c r="F106">
        <v>2961.7168740000002</v>
      </c>
      <c r="G106" t="s">
        <v>7</v>
      </c>
    </row>
    <row r="107" spans="1:7" x14ac:dyDescent="0.25">
      <c r="A107">
        <v>82</v>
      </c>
      <c r="B107" t="str">
        <v>Investments</v>
      </c>
      <c r="C107">
        <v>126257</v>
      </c>
      <c r="D107" t="str">
        <v>shop lexury watch</v>
      </c>
      <c r="E107">
        <v>7.8096193999999994E-2</v>
      </c>
      <c r="F107">
        <v>15816.101919999999</v>
      </c>
      <c r="G107" t="s">
        <v>7</v>
      </c>
    </row>
    <row r="108" spans="1:7" x14ac:dyDescent="0.25">
      <c r="A108">
        <v>26</v>
      </c>
      <c r="B108" t="str">
        <v>Travel</v>
      </c>
      <c r="C108">
        <v>126617</v>
      </c>
      <c r="D108" t="str">
        <v>shop lexury watch</v>
      </c>
      <c r="E108">
        <v>0.87705210499999997</v>
      </c>
      <c r="F108">
        <v>2913.3681470000001</v>
      </c>
      <c r="G108" t="s">
        <v>7</v>
      </c>
    </row>
    <row r="109" spans="1:7" x14ac:dyDescent="0.25">
      <c r="A109">
        <v>60</v>
      </c>
      <c r="B109" t="str">
        <v>Investments</v>
      </c>
      <c r="C109">
        <v>70663</v>
      </c>
      <c r="D109" t="str">
        <v>shop lexury watch</v>
      </c>
      <c r="E109">
        <v>0.715339697</v>
      </c>
      <c r="F109">
        <v>7557.937594</v>
      </c>
      <c r="G109" t="s">
        <v>7</v>
      </c>
    </row>
    <row r="110" spans="1:7" x14ac:dyDescent="0.25">
      <c r="A110">
        <v>85</v>
      </c>
      <c r="B110" t="str">
        <v>Investments</v>
      </c>
      <c r="C110">
        <v>34634</v>
      </c>
      <c r="D110" t="str">
        <v>shop bracelet earring</v>
      </c>
      <c r="E110">
        <v>0.36900017000000002</v>
      </c>
      <c r="F110">
        <v>16719.815879999998</v>
      </c>
      <c r="G110" t="s">
        <v>7</v>
      </c>
    </row>
    <row r="111" spans="1:7" x14ac:dyDescent="0.25">
      <c r="A111">
        <v>63</v>
      </c>
      <c r="B111" t="str">
        <v>Investments</v>
      </c>
      <c r="C111">
        <v>80705</v>
      </c>
      <c r="D111" t="str">
        <v>shop lexury watch</v>
      </c>
      <c r="E111">
        <v>0.76266995299999996</v>
      </c>
      <c r="F111">
        <v>5154.3306350000003</v>
      </c>
      <c r="G111" t="s">
        <v>7</v>
      </c>
    </row>
    <row r="112" spans="1:7" x14ac:dyDescent="0.25">
      <c r="A112">
        <v>56</v>
      </c>
      <c r="B112" t="str">
        <v>Investments</v>
      </c>
      <c r="C112">
        <v>84386</v>
      </c>
      <c r="D112" t="str">
        <v>shop lexury watch</v>
      </c>
      <c r="E112">
        <v>0.78494507000000002</v>
      </c>
      <c r="F112">
        <v>7270.4195339999997</v>
      </c>
      <c r="G112" t="s">
        <v>7</v>
      </c>
    </row>
    <row r="113" spans="1:7" x14ac:dyDescent="0.25">
      <c r="A113">
        <v>28</v>
      </c>
      <c r="B113" t="str">
        <v>Travel</v>
      </c>
      <c r="C113">
        <v>121216</v>
      </c>
      <c r="D113" t="str">
        <v>shop lexury watch</v>
      </c>
      <c r="E113">
        <v>0.856969282</v>
      </c>
      <c r="F113">
        <v>5349.0654469999999</v>
      </c>
      <c r="G113" t="s">
        <v>7</v>
      </c>
    </row>
    <row r="114" spans="1:7" x14ac:dyDescent="0.25">
      <c r="A114">
        <v>26</v>
      </c>
      <c r="B114" t="str">
        <v>Travel</v>
      </c>
      <c r="C114">
        <v>127320</v>
      </c>
      <c r="D114" t="str">
        <v>shop lexury watch</v>
      </c>
      <c r="E114">
        <v>0.825029805</v>
      </c>
      <c r="F114">
        <v>5495.6421380000002</v>
      </c>
      <c r="G114" t="s">
        <v>7</v>
      </c>
    </row>
    <row r="115" spans="1:7" x14ac:dyDescent="0.25">
      <c r="A115">
        <v>62</v>
      </c>
      <c r="B115" t="str">
        <v>Investments</v>
      </c>
      <c r="C115">
        <v>71050</v>
      </c>
      <c r="D115" t="str">
        <v>shop lexury watch</v>
      </c>
      <c r="E115">
        <v>0.73535685100000003</v>
      </c>
      <c r="F115">
        <v>6988.1973680000001</v>
      </c>
      <c r="G115" t="s">
        <v>7</v>
      </c>
    </row>
    <row r="116" spans="1:7" x14ac:dyDescent="0.25">
      <c r="A116">
        <v>86</v>
      </c>
      <c r="B116" t="str">
        <v>Investments</v>
      </c>
      <c r="C116">
        <v>128378</v>
      </c>
      <c r="D116" t="str">
        <v>shop lexury watch</v>
      </c>
      <c r="E116">
        <v>0.12608341000000001</v>
      </c>
      <c r="F116">
        <v>13585.778619999999</v>
      </c>
      <c r="G116" t="s">
        <v>7</v>
      </c>
    </row>
    <row r="117" spans="1:7" x14ac:dyDescent="0.25">
      <c r="A117">
        <v>56</v>
      </c>
      <c r="B117" t="str">
        <v>Investments</v>
      </c>
      <c r="C117">
        <v>68698</v>
      </c>
      <c r="D117" t="str">
        <v>shop lexury watch</v>
      </c>
      <c r="E117">
        <v>0.71626785000000004</v>
      </c>
      <c r="F117">
        <v>7070.9670070000002</v>
      </c>
      <c r="G117" t="s">
        <v>7</v>
      </c>
    </row>
    <row r="118" spans="1:7" x14ac:dyDescent="0.25">
      <c r="A118">
        <v>59</v>
      </c>
      <c r="B118" t="str">
        <v>Investments</v>
      </c>
      <c r="C118">
        <v>67781</v>
      </c>
      <c r="D118" t="str">
        <v>shop lexury watch</v>
      </c>
      <c r="E118">
        <v>0.72254834899999998</v>
      </c>
      <c r="F118">
        <v>6701.5276649999996</v>
      </c>
      <c r="G118" t="s">
        <v>7</v>
      </c>
    </row>
    <row r="119" spans="1:7" x14ac:dyDescent="0.25">
      <c r="A119">
        <v>28</v>
      </c>
      <c r="B119" t="str">
        <v>Travel</v>
      </c>
      <c r="C119">
        <v>111937</v>
      </c>
      <c r="D119" t="str">
        <v>shop lexury watch</v>
      </c>
      <c r="E119">
        <v>0.25373473000000002</v>
      </c>
      <c r="F119">
        <v>13669.110629999999</v>
      </c>
      <c r="G119" t="s">
        <v>7</v>
      </c>
    </row>
    <row r="120" spans="1:7" x14ac:dyDescent="0.25">
      <c r="A120">
        <v>85</v>
      </c>
      <c r="B120" t="str">
        <v>Investments</v>
      </c>
      <c r="C120">
        <v>28401</v>
      </c>
      <c r="D120" t="str">
        <v>shop bracelet earring</v>
      </c>
      <c r="E120">
        <v>0.36943713700000003</v>
      </c>
      <c r="F120">
        <v>15990.494129999999</v>
      </c>
      <c r="G120" t="s">
        <v>7</v>
      </c>
    </row>
    <row r="121" spans="1:7" x14ac:dyDescent="0.25">
      <c r="A121">
        <v>65</v>
      </c>
      <c r="B121" t="str">
        <v>Investments</v>
      </c>
      <c r="C121">
        <v>66017</v>
      </c>
      <c r="D121" t="str">
        <v>shop lexury watch</v>
      </c>
      <c r="E121">
        <v>0.78618925900000003</v>
      </c>
      <c r="F121">
        <v>6159.6629359999997</v>
      </c>
      <c r="G121" t="s">
        <v>7</v>
      </c>
    </row>
    <row r="122" spans="1:7" x14ac:dyDescent="0.25">
      <c r="A122">
        <v>94</v>
      </c>
      <c r="B122" t="str">
        <v>Investments</v>
      </c>
      <c r="C122">
        <v>20719</v>
      </c>
      <c r="D122" t="str">
        <v>shop bracelet earring</v>
      </c>
      <c r="E122">
        <v>0.33640227</v>
      </c>
      <c r="F122">
        <v>16281.832270000001</v>
      </c>
      <c r="G122" t="s">
        <v>7</v>
      </c>
    </row>
    <row r="123" spans="1:7" x14ac:dyDescent="0.25">
      <c r="A123">
        <v>86</v>
      </c>
      <c r="B123" t="str">
        <v>Investments</v>
      </c>
      <c r="C123">
        <v>115689</v>
      </c>
      <c r="D123" t="str">
        <v>shop lexury watch</v>
      </c>
      <c r="E123">
        <v>5.7842956000000001E-2</v>
      </c>
      <c r="F123">
        <v>14803.153270000001</v>
      </c>
      <c r="G123" t="s">
        <v>7</v>
      </c>
    </row>
    <row r="124" spans="1:7" x14ac:dyDescent="0.25">
      <c r="A124">
        <v>30</v>
      </c>
      <c r="B124" t="str">
        <v>Travel</v>
      </c>
      <c r="C124">
        <v>106350</v>
      </c>
      <c r="D124" t="str">
        <v>shop lexury watch</v>
      </c>
      <c r="E124">
        <v>0.36941628599999998</v>
      </c>
      <c r="F124">
        <v>14863.23359</v>
      </c>
      <c r="G124" t="s">
        <v>7</v>
      </c>
    </row>
    <row r="125" spans="1:7" x14ac:dyDescent="0.25">
      <c r="A125">
        <v>62</v>
      </c>
      <c r="B125" t="str">
        <v>Investments</v>
      </c>
      <c r="C125">
        <v>80093</v>
      </c>
      <c r="D125" t="str">
        <v>shop lexury watch</v>
      </c>
      <c r="E125">
        <v>0.69091678099999998</v>
      </c>
      <c r="F125">
        <v>6756.749073</v>
      </c>
      <c r="G125" t="s">
        <v>7</v>
      </c>
    </row>
    <row r="126" spans="1:7" x14ac:dyDescent="0.25">
      <c r="A126">
        <v>85</v>
      </c>
      <c r="B126" t="str">
        <v>Investments</v>
      </c>
      <c r="C126">
        <v>30794</v>
      </c>
      <c r="D126" t="str">
        <v>shop bracelet earring</v>
      </c>
      <c r="E126">
        <v>0.28622927500000001</v>
      </c>
      <c r="F126">
        <v>17096.391510000001</v>
      </c>
      <c r="G126" t="s">
        <v>7</v>
      </c>
    </row>
    <row r="127" spans="1:7" x14ac:dyDescent="0.25">
      <c r="A127">
        <v>59</v>
      </c>
      <c r="B127" t="str">
        <v>Investments</v>
      </c>
      <c r="C127">
        <v>67988</v>
      </c>
      <c r="D127" t="str">
        <v>shop lexury watch</v>
      </c>
      <c r="E127">
        <v>0.81147070099999996</v>
      </c>
      <c r="F127">
        <v>7255.9031139999997</v>
      </c>
      <c r="G127" t="s">
        <v>7</v>
      </c>
    </row>
    <row r="128" spans="1:7" x14ac:dyDescent="0.25">
      <c r="A128">
        <v>30</v>
      </c>
      <c r="B128" t="str">
        <v>Travel</v>
      </c>
      <c r="C128">
        <v>107926</v>
      </c>
      <c r="D128" t="str">
        <v>shop lexury watch</v>
      </c>
      <c r="E128">
        <v>0.23016073100000001</v>
      </c>
      <c r="F128">
        <v>15520.53631</v>
      </c>
      <c r="G128" t="s">
        <v>7</v>
      </c>
    </row>
    <row r="129" spans="1:7" x14ac:dyDescent="0.25">
      <c r="A129">
        <v>83</v>
      </c>
      <c r="B129" t="str">
        <v>Investments</v>
      </c>
      <c r="C129">
        <v>28497</v>
      </c>
      <c r="D129" t="str">
        <v>shop bracelet earring</v>
      </c>
      <c r="E129">
        <v>0.39380239299999997</v>
      </c>
      <c r="F129">
        <v>15510.11298</v>
      </c>
      <c r="G129" t="s">
        <v>7</v>
      </c>
    </row>
    <row r="130" spans="1:7" x14ac:dyDescent="0.25">
      <c r="A130">
        <v>66</v>
      </c>
      <c r="B130" t="str">
        <v>Investments</v>
      </c>
      <c r="C130">
        <v>82526</v>
      </c>
      <c r="D130" t="str">
        <v>shop lexury watch</v>
      </c>
      <c r="E130">
        <v>0.76968006700000002</v>
      </c>
      <c r="F130">
        <v>6205.6626500000002</v>
      </c>
      <c r="G130" t="s">
        <v>7</v>
      </c>
    </row>
    <row r="131" spans="1:7" x14ac:dyDescent="0.25">
      <c r="A131">
        <v>28</v>
      </c>
      <c r="B131" t="str">
        <v>Travel</v>
      </c>
      <c r="C131">
        <v>99611</v>
      </c>
      <c r="D131" t="str">
        <v>shop lexury watch</v>
      </c>
      <c r="E131">
        <v>0.27955786799999999</v>
      </c>
      <c r="F131">
        <v>15345.65812</v>
      </c>
      <c r="G131" t="s">
        <v>7</v>
      </c>
    </row>
    <row r="132" spans="1:7" x14ac:dyDescent="0.25">
      <c r="A132">
        <v>85</v>
      </c>
      <c r="B132" t="str">
        <v>Investments</v>
      </c>
      <c r="C132">
        <v>34802</v>
      </c>
      <c r="D132" t="str">
        <v>shop bracelet earring</v>
      </c>
      <c r="E132">
        <v>0.29879692299999999</v>
      </c>
      <c r="F132">
        <v>16450.003270000001</v>
      </c>
      <c r="G132" t="s">
        <v>7</v>
      </c>
    </row>
    <row r="133" spans="1:7" x14ac:dyDescent="0.25">
      <c r="A133">
        <v>64</v>
      </c>
      <c r="B133" t="str">
        <v>Investments</v>
      </c>
      <c r="C133">
        <v>76364</v>
      </c>
      <c r="D133" t="str">
        <v>shop lexury watch</v>
      </c>
      <c r="E133">
        <v>0.699388766</v>
      </c>
      <c r="F133">
        <v>5772.1171359999998</v>
      </c>
      <c r="G133" t="s">
        <v>7</v>
      </c>
    </row>
    <row r="134" spans="1:7" x14ac:dyDescent="0.25">
      <c r="A134">
        <v>33</v>
      </c>
      <c r="B134" t="str">
        <v>Travel</v>
      </c>
      <c r="C134">
        <v>111813</v>
      </c>
      <c r="D134" t="str">
        <v>shop lexury watch</v>
      </c>
      <c r="E134">
        <v>0.23824378700000001</v>
      </c>
      <c r="F134">
        <v>15901.23897</v>
      </c>
      <c r="G134" t="s">
        <v>7</v>
      </c>
    </row>
    <row r="135" spans="1:7" x14ac:dyDescent="0.25">
      <c r="A135">
        <v>62</v>
      </c>
      <c r="B135" t="str">
        <v>Investments</v>
      </c>
      <c r="C135">
        <v>68279</v>
      </c>
      <c r="D135" t="str">
        <v>shop lexury watch</v>
      </c>
      <c r="E135">
        <v>0.71968507800000003</v>
      </c>
      <c r="F135">
        <v>7028.67551</v>
      </c>
      <c r="G135" t="s">
        <v>7</v>
      </c>
    </row>
    <row r="136" spans="1:7" x14ac:dyDescent="0.25">
      <c r="A136">
        <v>89</v>
      </c>
      <c r="B136" t="str">
        <v>Investments</v>
      </c>
      <c r="C136">
        <v>31096</v>
      </c>
      <c r="D136" t="str">
        <v>shop bracelet earring</v>
      </c>
      <c r="E136">
        <v>0.27858784599999997</v>
      </c>
      <c r="F136">
        <v>17736.942599999998</v>
      </c>
      <c r="G136" t="s">
        <v>7</v>
      </c>
    </row>
    <row r="137" spans="1:7" x14ac:dyDescent="0.25">
      <c r="A137">
        <v>61</v>
      </c>
      <c r="B137" t="str">
        <v>Investments</v>
      </c>
      <c r="C137">
        <v>69698</v>
      </c>
      <c r="D137" t="str">
        <v>shop lexury watch</v>
      </c>
      <c r="E137">
        <v>0.74168396999999997</v>
      </c>
      <c r="F137">
        <v>8777.0774720000009</v>
      </c>
      <c r="G137" t="s">
        <v>7</v>
      </c>
    </row>
    <row r="138" spans="1:7" x14ac:dyDescent="0.25">
      <c r="A138">
        <v>29</v>
      </c>
      <c r="B138" t="str">
        <v>Travel</v>
      </c>
      <c r="C138">
        <v>102028</v>
      </c>
      <c r="D138" t="str">
        <v>shop lexury watch</v>
      </c>
      <c r="E138">
        <v>0.28896049899999998</v>
      </c>
      <c r="F138">
        <v>14634.430689999999</v>
      </c>
      <c r="G138" t="s">
        <v>7</v>
      </c>
    </row>
    <row r="139" spans="1:7" x14ac:dyDescent="0.25">
      <c r="A139">
        <v>56</v>
      </c>
      <c r="B139" t="str">
        <v>Investments</v>
      </c>
      <c r="C139">
        <v>68463</v>
      </c>
      <c r="D139" t="str">
        <v>shop lexury watch</v>
      </c>
      <c r="E139">
        <v>0.81571169300000002</v>
      </c>
      <c r="F139">
        <v>8995.1800879999992</v>
      </c>
      <c r="G139" t="s">
        <v>7</v>
      </c>
    </row>
    <row r="140" spans="1:7" x14ac:dyDescent="0.25">
      <c r="A140">
        <v>92</v>
      </c>
      <c r="B140" t="str">
        <v>Investments</v>
      </c>
      <c r="C140">
        <v>32915</v>
      </c>
      <c r="D140" t="str">
        <v>shop bracelet earring</v>
      </c>
      <c r="E140">
        <v>0.38857491999999999</v>
      </c>
      <c r="F140">
        <v>16694.706839999999</v>
      </c>
      <c r="G140" t="s">
        <v>7</v>
      </c>
    </row>
    <row r="141" spans="1:7" x14ac:dyDescent="0.25">
      <c r="A141">
        <v>62</v>
      </c>
      <c r="B141" t="str">
        <v>Investments</v>
      </c>
      <c r="C141">
        <v>78413</v>
      </c>
      <c r="D141" t="str">
        <v>shop lexury watch</v>
      </c>
      <c r="E141">
        <v>0.79070906600000002</v>
      </c>
      <c r="F141">
        <v>6961.2041920000001</v>
      </c>
      <c r="G141" t="s">
        <v>7</v>
      </c>
    </row>
    <row r="142" spans="1:7" x14ac:dyDescent="0.25">
      <c r="A142">
        <v>60</v>
      </c>
      <c r="B142" t="str">
        <v>Investments</v>
      </c>
      <c r="C142">
        <v>65054</v>
      </c>
      <c r="D142" t="str">
        <v>shop lexury watch</v>
      </c>
      <c r="E142">
        <v>0.70861317199999996</v>
      </c>
      <c r="F142">
        <v>5417.2372939999996</v>
      </c>
      <c r="G142" t="s">
        <v>7</v>
      </c>
    </row>
    <row r="143" spans="1:7" x14ac:dyDescent="0.25">
      <c r="A143">
        <v>85</v>
      </c>
      <c r="B143" t="str">
        <v>Investments</v>
      </c>
      <c r="C143">
        <v>26355</v>
      </c>
      <c r="D143" t="str">
        <v>shop bracelet earring</v>
      </c>
      <c r="E143">
        <v>0.34234066699999999</v>
      </c>
      <c r="F143">
        <v>17971.193640000001</v>
      </c>
      <c r="G143" t="s">
        <v>7</v>
      </c>
    </row>
    <row r="144" spans="1:7" x14ac:dyDescent="0.25">
      <c r="A144">
        <v>94</v>
      </c>
      <c r="B144" t="str">
        <v>Investments</v>
      </c>
      <c r="C144">
        <v>27771</v>
      </c>
      <c r="D144" t="str">
        <v>shop bracelet earring</v>
      </c>
      <c r="E144">
        <v>0.30250322299999999</v>
      </c>
      <c r="F144">
        <v>17303.957190000001</v>
      </c>
      <c r="G144" t="s">
        <v>7</v>
      </c>
    </row>
    <row r="145" spans="1:7" x14ac:dyDescent="0.25">
      <c r="A145">
        <v>62</v>
      </c>
      <c r="B145" t="str">
        <v>Investments</v>
      </c>
      <c r="C145">
        <v>69391</v>
      </c>
      <c r="D145" t="str">
        <v>shop lexury watch</v>
      </c>
      <c r="E145">
        <v>0.79210597400000005</v>
      </c>
      <c r="F145">
        <v>6518.2834679999996</v>
      </c>
      <c r="G145" t="s">
        <v>7</v>
      </c>
    </row>
    <row r="146" spans="1:7" x14ac:dyDescent="0.25">
      <c r="A146">
        <v>64</v>
      </c>
      <c r="B146" t="str">
        <v>Investments</v>
      </c>
      <c r="C146">
        <v>86283</v>
      </c>
      <c r="D146" t="str">
        <v>shop lexury watch</v>
      </c>
      <c r="E146">
        <v>0.75680192499999999</v>
      </c>
      <c r="F146">
        <v>6852.5548669999998</v>
      </c>
      <c r="G146" t="s">
        <v>7</v>
      </c>
    </row>
    <row r="147" spans="1:7" x14ac:dyDescent="0.25">
      <c r="A147">
        <v>29</v>
      </c>
      <c r="B147" t="str">
        <v>Travel</v>
      </c>
      <c r="C147">
        <v>111426</v>
      </c>
      <c r="D147" t="str">
        <v>shop lexury watch</v>
      </c>
      <c r="E147">
        <v>0.40028115600000003</v>
      </c>
      <c r="F147">
        <v>14352.643770000001</v>
      </c>
      <c r="G147" t="s">
        <v>7</v>
      </c>
    </row>
    <row r="148" spans="1:7" x14ac:dyDescent="0.25">
      <c r="A148">
        <v>27</v>
      </c>
      <c r="B148" t="str">
        <v>Travel</v>
      </c>
      <c r="C148">
        <v>125008</v>
      </c>
      <c r="D148" t="str">
        <v>shop lexury watch</v>
      </c>
      <c r="E148">
        <v>0.95964540700000001</v>
      </c>
      <c r="F148">
        <v>2963.6377080000002</v>
      </c>
      <c r="G148" t="s">
        <v>7</v>
      </c>
    </row>
    <row r="149" spans="1:7" x14ac:dyDescent="0.25">
      <c r="A149">
        <v>32</v>
      </c>
      <c r="B149" t="str">
        <v>Travel</v>
      </c>
      <c r="C149">
        <v>95536</v>
      </c>
      <c r="D149" t="str">
        <v>shop lexury watch</v>
      </c>
      <c r="E149">
        <v>0.26624605699999998</v>
      </c>
      <c r="F149">
        <v>15420.62564</v>
      </c>
      <c r="G149" t="s">
        <v>7</v>
      </c>
    </row>
    <row r="150" spans="1:7" x14ac:dyDescent="0.25">
      <c r="A150">
        <v>63</v>
      </c>
      <c r="B150" t="str">
        <v>Investments</v>
      </c>
      <c r="C150">
        <v>69849</v>
      </c>
      <c r="D150" t="str">
        <v>shop lexury watch</v>
      </c>
      <c r="E150">
        <v>0.74038708099999995</v>
      </c>
      <c r="F150">
        <v>7670.6909660000001</v>
      </c>
      <c r="G150" t="s">
        <v>7</v>
      </c>
    </row>
    <row r="151" spans="1:7" x14ac:dyDescent="0.25">
      <c r="A151">
        <v>62</v>
      </c>
      <c r="B151" t="str">
        <v>Investments</v>
      </c>
      <c r="C151">
        <v>67030</v>
      </c>
      <c r="D151" t="str">
        <v>shop lexury watch</v>
      </c>
      <c r="E151">
        <v>0.74673844300000003</v>
      </c>
      <c r="F151">
        <v>6740.7651820000001</v>
      </c>
      <c r="G151" t="s">
        <v>7</v>
      </c>
    </row>
    <row r="152" spans="1:7" x14ac:dyDescent="0.25">
      <c r="A152">
        <v>32</v>
      </c>
      <c r="B152" t="str">
        <v>Travel</v>
      </c>
      <c r="C152">
        <v>101905</v>
      </c>
      <c r="D152" t="str">
        <v>shop lexury watch</v>
      </c>
      <c r="E152">
        <v>0.30747631399999997</v>
      </c>
      <c r="F152">
        <v>17532.164779999999</v>
      </c>
      <c r="G152" t="s">
        <v>7</v>
      </c>
    </row>
    <row r="153" spans="1:7" x14ac:dyDescent="0.25">
      <c r="A153">
        <v>93</v>
      </c>
      <c r="B153" t="str">
        <v>Investments</v>
      </c>
      <c r="C153">
        <v>20440</v>
      </c>
      <c r="D153" t="str">
        <v>shop bracelet earring</v>
      </c>
      <c r="E153">
        <v>0.29757303400000001</v>
      </c>
      <c r="F153">
        <v>17406.07402</v>
      </c>
      <c r="G153" t="s">
        <v>7</v>
      </c>
    </row>
    <row r="154" spans="1:7" x14ac:dyDescent="0.25">
      <c r="A154">
        <v>59</v>
      </c>
      <c r="B154" t="str">
        <v>Investments</v>
      </c>
      <c r="C154">
        <v>71302</v>
      </c>
      <c r="D154" t="str">
        <v>shop lexury watch</v>
      </c>
      <c r="E154">
        <v>0.70200900399999999</v>
      </c>
      <c r="F154">
        <v>6595.7260100000003</v>
      </c>
      <c r="G154" t="s">
        <v>7</v>
      </c>
    </row>
    <row r="155" spans="1:7" x14ac:dyDescent="0.25">
      <c r="A155">
        <v>61</v>
      </c>
      <c r="B155" t="str">
        <v>Investments</v>
      </c>
      <c r="C155">
        <v>71033</v>
      </c>
      <c r="D155" t="str">
        <v>shop lexury watch</v>
      </c>
      <c r="E155">
        <v>0.838095072</v>
      </c>
      <c r="F155">
        <v>9456.8769630000006</v>
      </c>
      <c r="G155" t="s">
        <v>7</v>
      </c>
    </row>
    <row r="156" spans="1:7" x14ac:dyDescent="0.25">
      <c r="A156">
        <v>53</v>
      </c>
      <c r="B156" t="str">
        <v>Investments</v>
      </c>
      <c r="C156">
        <v>74996</v>
      </c>
      <c r="D156" t="str">
        <v>shop lexury watch</v>
      </c>
      <c r="E156">
        <v>0.73873109199999998</v>
      </c>
      <c r="F156">
        <v>7821.4478040000004</v>
      </c>
      <c r="G156" t="s">
        <v>7</v>
      </c>
    </row>
    <row r="157" spans="1:7" x14ac:dyDescent="0.25">
      <c r="A157">
        <v>82</v>
      </c>
      <c r="B157" t="str">
        <v>Investments</v>
      </c>
      <c r="C157">
        <v>32494</v>
      </c>
      <c r="D157" t="str">
        <v>shop bracelet earring</v>
      </c>
      <c r="E157">
        <v>0.327315403</v>
      </c>
      <c r="F157">
        <v>16799.44427</v>
      </c>
      <c r="G157" t="s">
        <v>7</v>
      </c>
    </row>
    <row r="158" spans="1:7" x14ac:dyDescent="0.25">
      <c r="A158">
        <v>28</v>
      </c>
      <c r="B158" t="str">
        <v>Travel</v>
      </c>
      <c r="C158">
        <v>123229</v>
      </c>
      <c r="D158" t="str">
        <v>shop lexury watch</v>
      </c>
      <c r="E158">
        <v>0.87332195400000001</v>
      </c>
      <c r="F158">
        <v>610.44621910000001</v>
      </c>
      <c r="G158" t="s">
        <v>7</v>
      </c>
    </row>
    <row r="159" spans="1:7" x14ac:dyDescent="0.25">
      <c r="A159">
        <v>32</v>
      </c>
      <c r="B159" t="str">
        <v>Travel</v>
      </c>
      <c r="C159">
        <v>106543</v>
      </c>
      <c r="D159" t="str">
        <v>shop lexury watch</v>
      </c>
      <c r="E159">
        <v>0.31074324399999997</v>
      </c>
      <c r="F159">
        <v>14337.288329999999</v>
      </c>
      <c r="G159" t="s">
        <v>7</v>
      </c>
    </row>
    <row r="160" spans="1:7" x14ac:dyDescent="0.25">
      <c r="A160">
        <v>89</v>
      </c>
      <c r="B160" t="str">
        <v>Investments</v>
      </c>
      <c r="C160">
        <v>20292</v>
      </c>
      <c r="D160" t="str">
        <v>shop bracelet earring</v>
      </c>
      <c r="E160">
        <v>0.31214819500000002</v>
      </c>
      <c r="F160">
        <v>16023.445659999999</v>
      </c>
      <c r="G160" t="s">
        <v>7</v>
      </c>
    </row>
    <row r="161" spans="1:7" x14ac:dyDescent="0.25">
      <c r="A161">
        <v>84</v>
      </c>
      <c r="B161" t="str">
        <v>Investments</v>
      </c>
      <c r="C161">
        <v>27179</v>
      </c>
      <c r="D161" t="str">
        <v>shop bracelet earring</v>
      </c>
      <c r="E161">
        <v>0.34742341700000001</v>
      </c>
      <c r="F161">
        <v>15612.628549999999</v>
      </c>
      <c r="G161" t="s">
        <v>7</v>
      </c>
    </row>
    <row r="162" spans="1:7" x14ac:dyDescent="0.25">
      <c r="A162">
        <v>29</v>
      </c>
      <c r="B162" t="str">
        <v>Travel</v>
      </c>
      <c r="C162">
        <v>103223</v>
      </c>
      <c r="D162" t="str">
        <v>shop lexury watch</v>
      </c>
      <c r="E162">
        <v>0.33881629400000002</v>
      </c>
      <c r="F162">
        <v>16252.88305</v>
      </c>
      <c r="G162" t="s">
        <v>7</v>
      </c>
    </row>
    <row r="163" spans="1:7" x14ac:dyDescent="0.25">
      <c r="A163">
        <v>29</v>
      </c>
      <c r="B163" t="str">
        <v>Travel</v>
      </c>
      <c r="C163">
        <v>99161</v>
      </c>
      <c r="D163" t="str">
        <v>shop lexury watch</v>
      </c>
      <c r="E163">
        <v>0.30792000400000002</v>
      </c>
      <c r="F163">
        <v>15631.83677</v>
      </c>
      <c r="G163" t="s">
        <v>7</v>
      </c>
    </row>
    <row r="164" spans="1:7" x14ac:dyDescent="0.25">
      <c r="A164">
        <v>55</v>
      </c>
      <c r="B164" t="str">
        <v>Investments</v>
      </c>
      <c r="C164">
        <v>76057</v>
      </c>
      <c r="D164" t="str">
        <v>shop lexury watch</v>
      </c>
      <c r="E164">
        <v>0.87782798399999995</v>
      </c>
      <c r="F164">
        <v>6132.8982050000004</v>
      </c>
      <c r="G164" t="s">
        <v>7</v>
      </c>
    </row>
    <row r="165" spans="1:7" x14ac:dyDescent="0.25">
      <c r="A165">
        <v>25</v>
      </c>
      <c r="B165" t="str">
        <v>Travel</v>
      </c>
      <c r="C165">
        <v>106772</v>
      </c>
      <c r="D165" t="str">
        <v>shop lexury watch</v>
      </c>
      <c r="E165">
        <v>0.39090471999999998</v>
      </c>
      <c r="F165">
        <v>16353.47179</v>
      </c>
      <c r="G165" t="s">
        <v>7</v>
      </c>
    </row>
    <row r="166" spans="1:7" x14ac:dyDescent="0.25">
      <c r="A166">
        <v>60</v>
      </c>
      <c r="B166" t="str">
        <v>Investments</v>
      </c>
      <c r="C166">
        <v>67491</v>
      </c>
      <c r="D166" t="str">
        <v>shop lexury watch</v>
      </c>
      <c r="E166">
        <v>0.84661848699999998</v>
      </c>
      <c r="F166">
        <v>7180.713788</v>
      </c>
      <c r="G166" t="s">
        <v>7</v>
      </c>
    </row>
    <row r="167" spans="1:7" x14ac:dyDescent="0.25">
      <c r="A167">
        <v>24</v>
      </c>
      <c r="B167" t="str">
        <v>Travel</v>
      </c>
      <c r="C167">
        <v>134384</v>
      </c>
      <c r="D167" t="str">
        <v>shop lexury watch</v>
      </c>
      <c r="E167">
        <v>0.87472082399999995</v>
      </c>
      <c r="F167">
        <v>3731.3397610000002</v>
      </c>
      <c r="G167" t="s">
        <v>7</v>
      </c>
    </row>
    <row r="168" spans="1:7" x14ac:dyDescent="0.25">
      <c r="A168">
        <v>56</v>
      </c>
      <c r="B168" t="str">
        <v>Investments</v>
      </c>
      <c r="C168">
        <v>60059</v>
      </c>
      <c r="D168" t="str">
        <v>shop lexury watch</v>
      </c>
      <c r="E168">
        <v>0.72758402200000005</v>
      </c>
      <c r="F168">
        <v>7166.8586050000004</v>
      </c>
      <c r="G168" t="s">
        <v>7</v>
      </c>
    </row>
    <row r="169" spans="1:7" x14ac:dyDescent="0.25">
      <c r="A169">
        <v>95</v>
      </c>
      <c r="B169" t="str">
        <v>Investments</v>
      </c>
      <c r="C169">
        <v>27038</v>
      </c>
      <c r="D169" t="str">
        <v>shop bracelet earring</v>
      </c>
      <c r="E169">
        <v>0.331352007</v>
      </c>
      <c r="F169">
        <v>18126.577450000001</v>
      </c>
      <c r="G169" t="s">
        <v>7</v>
      </c>
    </row>
    <row r="170" spans="1:7" x14ac:dyDescent="0.25">
      <c r="A170">
        <v>89</v>
      </c>
      <c r="B170" t="str">
        <v>Investments</v>
      </c>
      <c r="C170">
        <v>26127</v>
      </c>
      <c r="D170" t="str">
        <v>shop bracelet earring</v>
      </c>
      <c r="E170">
        <v>0.30447437199999999</v>
      </c>
      <c r="F170">
        <v>17194.828020000001</v>
      </c>
      <c r="G170" t="s">
        <v>7</v>
      </c>
    </row>
    <row r="171" spans="1:7" x14ac:dyDescent="0.25">
      <c r="A171">
        <v>86</v>
      </c>
      <c r="B171" t="str">
        <v>Investments</v>
      </c>
      <c r="C171">
        <v>46977</v>
      </c>
      <c r="D171" t="str">
        <v>shop bracelet earring</v>
      </c>
      <c r="E171">
        <v>0.28272839100000002</v>
      </c>
      <c r="F171">
        <v>15628.95708</v>
      </c>
      <c r="G171" t="s">
        <v>7</v>
      </c>
    </row>
    <row r="172" spans="1:7" x14ac:dyDescent="0.25">
      <c r="A172">
        <v>85</v>
      </c>
      <c r="B172" t="str">
        <v>Investments</v>
      </c>
      <c r="C172">
        <v>27599</v>
      </c>
      <c r="D172" t="str">
        <v>shop bracelet earring</v>
      </c>
      <c r="E172">
        <v>0.28199504800000003</v>
      </c>
      <c r="F172">
        <v>13470.97061</v>
      </c>
      <c r="G172" t="s">
        <v>7</v>
      </c>
    </row>
    <row r="173" spans="1:7" x14ac:dyDescent="0.25">
      <c r="A173">
        <v>60</v>
      </c>
      <c r="B173" t="str">
        <v>Investments</v>
      </c>
      <c r="C173">
        <v>65340</v>
      </c>
      <c r="D173" t="str">
        <v>shop lexury watch</v>
      </c>
      <c r="E173">
        <v>0.73164849200000004</v>
      </c>
      <c r="F173">
        <v>8354.1965080000009</v>
      </c>
      <c r="G173" t="s">
        <v>7</v>
      </c>
    </row>
    <row r="174" spans="1:7" x14ac:dyDescent="0.25">
      <c r="A174">
        <v>29</v>
      </c>
      <c r="B174" t="str">
        <v>Travel</v>
      </c>
      <c r="C174">
        <v>101943</v>
      </c>
      <c r="D174" t="str">
        <v>shop lexury watch</v>
      </c>
      <c r="E174">
        <v>0.32562306099999999</v>
      </c>
      <c r="F174">
        <v>14619.35428</v>
      </c>
      <c r="G174" t="s">
        <v>7</v>
      </c>
    </row>
    <row r="175" spans="1:7" x14ac:dyDescent="0.25">
      <c r="A175">
        <v>23</v>
      </c>
      <c r="B175" t="str">
        <v>Travel</v>
      </c>
      <c r="C175">
        <v>129937</v>
      </c>
      <c r="D175" t="str">
        <v>shop lexury watch</v>
      </c>
      <c r="E175">
        <v>0.87273566300000005</v>
      </c>
      <c r="F175">
        <v>4102.0654249999998</v>
      </c>
      <c r="G175" t="s">
        <v>7</v>
      </c>
    </row>
    <row r="176" spans="1:7" x14ac:dyDescent="0.25">
      <c r="A176">
        <v>89</v>
      </c>
      <c r="B176" t="str">
        <v>Investments</v>
      </c>
      <c r="C176">
        <v>19202</v>
      </c>
      <c r="D176" t="str">
        <v>shop bracelet earring</v>
      </c>
      <c r="E176">
        <v>0.38198774400000002</v>
      </c>
      <c r="F176">
        <v>16626.22236</v>
      </c>
      <c r="G176" t="s">
        <v>7</v>
      </c>
    </row>
    <row r="177" spans="1:7" x14ac:dyDescent="0.25">
      <c r="A177">
        <v>56</v>
      </c>
      <c r="B177" t="str">
        <v>Investments</v>
      </c>
      <c r="C177">
        <v>67274</v>
      </c>
      <c r="D177" t="str">
        <v>shop lexury watch</v>
      </c>
      <c r="E177">
        <v>0.77985166699999997</v>
      </c>
      <c r="F177">
        <v>6652.3910239999996</v>
      </c>
      <c r="G177" t="s">
        <v>7</v>
      </c>
    </row>
    <row r="178" spans="1:7" x14ac:dyDescent="0.25">
      <c r="A178">
        <v>37</v>
      </c>
      <c r="B178" t="str">
        <v>Travel</v>
      </c>
      <c r="C178">
        <v>107877</v>
      </c>
      <c r="D178" t="str">
        <v>shop lexury watch</v>
      </c>
      <c r="E178">
        <v>0.33461798399999998</v>
      </c>
      <c r="F178">
        <v>17968.553929999998</v>
      </c>
      <c r="G178" t="s">
        <v>7</v>
      </c>
    </row>
    <row r="179" spans="1:7" x14ac:dyDescent="0.25">
      <c r="A179">
        <v>89</v>
      </c>
      <c r="B179" t="str">
        <v>Investments</v>
      </c>
      <c r="C179">
        <v>33311</v>
      </c>
      <c r="D179" t="str">
        <v>shop bracelet earring</v>
      </c>
      <c r="E179">
        <v>0.376146969</v>
      </c>
      <c r="F179">
        <v>17093.069960000001</v>
      </c>
      <c r="G179" t="s">
        <v>7</v>
      </c>
    </row>
    <row r="180" spans="1:7" x14ac:dyDescent="0.25">
      <c r="A180">
        <v>29</v>
      </c>
      <c r="B180" t="str">
        <v>Travel</v>
      </c>
      <c r="C180">
        <v>119366</v>
      </c>
      <c r="D180" t="str">
        <v>shop lexury watch</v>
      </c>
      <c r="E180">
        <v>0.35877139000000002</v>
      </c>
      <c r="F180">
        <v>15012.853010000001</v>
      </c>
      <c r="G180" t="s">
        <v>7</v>
      </c>
    </row>
    <row r="181" spans="1:7" x14ac:dyDescent="0.25">
      <c r="A181">
        <v>23</v>
      </c>
      <c r="B181" t="str">
        <v>Travel</v>
      </c>
      <c r="C181">
        <v>138443</v>
      </c>
      <c r="D181" t="str">
        <v>shop lexury watch</v>
      </c>
      <c r="E181">
        <v>0.92265655400000002</v>
      </c>
      <c r="F181">
        <v>3297.0588440000001</v>
      </c>
      <c r="G181" t="s">
        <v>7</v>
      </c>
    </row>
    <row r="182" spans="1:7" x14ac:dyDescent="0.25">
      <c r="A182">
        <v>34</v>
      </c>
      <c r="B182" t="str">
        <v>Travel</v>
      </c>
      <c r="C182">
        <v>103428</v>
      </c>
      <c r="D182" t="str">
        <v>shop lexury watch</v>
      </c>
      <c r="E182">
        <v>0.24742440900000001</v>
      </c>
      <c r="F182">
        <v>13791.035760000001</v>
      </c>
      <c r="G182" t="s">
        <v>7</v>
      </c>
    </row>
    <row r="183" spans="1:7" x14ac:dyDescent="0.25">
      <c r="A183">
        <v>64</v>
      </c>
      <c r="B183" t="str">
        <v>Investments</v>
      </c>
      <c r="C183">
        <v>64331</v>
      </c>
      <c r="D183" t="str">
        <v>shop lexury watch</v>
      </c>
      <c r="E183">
        <v>0.75712775099999996</v>
      </c>
      <c r="F183">
        <v>5815.6600959999996</v>
      </c>
      <c r="G183" t="s">
        <v>7</v>
      </c>
    </row>
    <row r="184" spans="1:7" x14ac:dyDescent="0.25">
      <c r="A184">
        <v>63</v>
      </c>
      <c r="B184" t="str">
        <v>Investments</v>
      </c>
      <c r="C184">
        <v>75078</v>
      </c>
      <c r="D184" t="str">
        <v>shop lexury watch</v>
      </c>
      <c r="E184">
        <v>0.78315915000000003</v>
      </c>
      <c r="F184">
        <v>7468.8510800000004</v>
      </c>
      <c r="G184" t="s">
        <v>7</v>
      </c>
    </row>
    <row r="185" spans="1:7" x14ac:dyDescent="0.25">
      <c r="A185">
        <v>85</v>
      </c>
      <c r="B185" t="str">
        <v>Investments</v>
      </c>
      <c r="C185">
        <v>29204</v>
      </c>
      <c r="D185" t="str">
        <v>shop bracelet earring</v>
      </c>
      <c r="E185">
        <v>0.32549145000000002</v>
      </c>
      <c r="F185">
        <v>16918.903460000001</v>
      </c>
      <c r="G185" t="s">
        <v>7</v>
      </c>
    </row>
    <row r="186" spans="1:7" x14ac:dyDescent="0.25">
      <c r="A186">
        <v>62</v>
      </c>
      <c r="B186" t="str">
        <v>Investments</v>
      </c>
      <c r="C186">
        <v>62747</v>
      </c>
      <c r="D186" t="str">
        <v>shop lexury watch</v>
      </c>
      <c r="E186">
        <v>0.77059456000000004</v>
      </c>
      <c r="F186">
        <v>5852.3262430000004</v>
      </c>
      <c r="G186" t="s">
        <v>7</v>
      </c>
    </row>
    <row r="187" spans="1:7" x14ac:dyDescent="0.25">
      <c r="A187">
        <v>59</v>
      </c>
      <c r="B187" t="str">
        <v>Investments</v>
      </c>
      <c r="C187">
        <v>75505</v>
      </c>
      <c r="D187" t="str">
        <v>shop lexury watch</v>
      </c>
      <c r="E187">
        <v>0.76827865799999995</v>
      </c>
      <c r="F187">
        <v>5006.5286910000004</v>
      </c>
      <c r="G187" t="s">
        <v>7</v>
      </c>
    </row>
    <row r="188" spans="1:7" x14ac:dyDescent="0.25">
      <c r="A188">
        <v>92</v>
      </c>
      <c r="B188" t="str">
        <v>Investments</v>
      </c>
      <c r="C188">
        <v>35877</v>
      </c>
      <c r="D188" t="str">
        <v>shop bracelet earring</v>
      </c>
      <c r="E188">
        <v>0.36689171599999998</v>
      </c>
      <c r="F188">
        <v>17287.907019999999</v>
      </c>
      <c r="G188" t="s">
        <v>7</v>
      </c>
    </row>
    <row r="189" spans="1:7" x14ac:dyDescent="0.25">
      <c r="A189">
        <v>67</v>
      </c>
      <c r="B189" t="str">
        <v>Investments</v>
      </c>
      <c r="C189">
        <v>59243</v>
      </c>
      <c r="D189" t="str">
        <v>shop bracelet earring</v>
      </c>
      <c r="E189">
        <v>0.74365999999999999</v>
      </c>
      <c r="F189">
        <v>5446.5574729999998</v>
      </c>
      <c r="G189" t="s">
        <v>7</v>
      </c>
    </row>
    <row r="190" spans="1:7" x14ac:dyDescent="0.25">
      <c r="A190">
        <v>38</v>
      </c>
      <c r="B190" t="str">
        <v>Travel</v>
      </c>
      <c r="C190">
        <v>94775</v>
      </c>
      <c r="D190" t="str">
        <v>shop lexury watch</v>
      </c>
      <c r="E190">
        <v>0.38039020099999998</v>
      </c>
      <c r="F190">
        <v>16867.130819999998</v>
      </c>
      <c r="G190" t="s">
        <v>7</v>
      </c>
    </row>
    <row r="191" spans="1:7" x14ac:dyDescent="0.25">
      <c r="A191">
        <v>57</v>
      </c>
      <c r="B191" t="str">
        <v>Investments</v>
      </c>
      <c r="C191">
        <v>65608</v>
      </c>
      <c r="D191" t="str">
        <v>shop lexury watch</v>
      </c>
      <c r="E191">
        <v>0.76623130100000003</v>
      </c>
      <c r="F191">
        <v>6904.3182239999996</v>
      </c>
      <c r="G191" t="s">
        <v>7</v>
      </c>
    </row>
    <row r="192" spans="1:7" x14ac:dyDescent="0.25">
      <c r="A192">
        <v>36</v>
      </c>
      <c r="B192" t="str">
        <v>Travel</v>
      </c>
      <c r="C192">
        <v>96336</v>
      </c>
      <c r="D192" t="str">
        <v>shop lexury watch</v>
      </c>
      <c r="E192">
        <v>0.288097567</v>
      </c>
      <c r="F192">
        <v>15286.769340000001</v>
      </c>
      <c r="G192" t="s">
        <v>7</v>
      </c>
    </row>
    <row r="193" spans="1:7" x14ac:dyDescent="0.25">
      <c r="A193">
        <v>25</v>
      </c>
      <c r="B193" t="str">
        <v>Travel</v>
      </c>
      <c r="C193">
        <v>131009</v>
      </c>
      <c r="D193" t="str">
        <v>shop lexury watch</v>
      </c>
      <c r="E193">
        <v>0.86405690199999996</v>
      </c>
      <c r="F193">
        <v>4792.4265809999997</v>
      </c>
      <c r="G193" t="s">
        <v>7</v>
      </c>
    </row>
    <row r="194" spans="1:7" x14ac:dyDescent="0.25">
      <c r="A194">
        <v>66</v>
      </c>
      <c r="B194" t="str">
        <v>Investments</v>
      </c>
      <c r="C194">
        <v>71672</v>
      </c>
      <c r="D194" t="str">
        <v>shop lexury watch</v>
      </c>
      <c r="E194">
        <v>0.75388921799999997</v>
      </c>
      <c r="F194">
        <v>7387.8354380000001</v>
      </c>
      <c r="G194" t="s">
        <v>7</v>
      </c>
    </row>
    <row r="195" spans="1:7" x14ac:dyDescent="0.25">
      <c r="A195">
        <v>64</v>
      </c>
      <c r="B195" t="str">
        <v>Investments</v>
      </c>
      <c r="C195">
        <v>78801</v>
      </c>
      <c r="D195" t="str">
        <v>shop lexury watch</v>
      </c>
      <c r="E195">
        <v>0.74036748900000005</v>
      </c>
      <c r="F195">
        <v>6420.9440709999999</v>
      </c>
      <c r="G195" t="s">
        <v>7</v>
      </c>
    </row>
    <row r="196" spans="1:7" x14ac:dyDescent="0.25">
      <c r="A196">
        <v>59</v>
      </c>
      <c r="B196" t="str">
        <v>Investments</v>
      </c>
      <c r="C196">
        <v>69460</v>
      </c>
      <c r="D196" t="str">
        <v>shop lexury watch</v>
      </c>
      <c r="E196">
        <v>0.75272383799999998</v>
      </c>
      <c r="F196">
        <v>6101.372147</v>
      </c>
      <c r="G196" t="s">
        <v>7</v>
      </c>
    </row>
    <row r="197" spans="1:7" x14ac:dyDescent="0.25">
      <c r="A197">
        <v>90</v>
      </c>
      <c r="B197" t="str">
        <v>Investments</v>
      </c>
      <c r="C197">
        <v>117668</v>
      </c>
      <c r="D197" t="str">
        <v>shop lexury watch</v>
      </c>
      <c r="E197">
        <v>8.2722743000000001E-2</v>
      </c>
      <c r="F197">
        <v>12554.69274</v>
      </c>
      <c r="G197" t="s">
        <v>7</v>
      </c>
    </row>
    <row r="198" spans="1:7" x14ac:dyDescent="0.25">
      <c r="A198">
        <v>68</v>
      </c>
      <c r="B198" t="str">
        <v>Investments</v>
      </c>
      <c r="C198">
        <v>77648</v>
      </c>
      <c r="D198" t="str">
        <v>shop lexury watch</v>
      </c>
      <c r="E198">
        <v>0.79654469400000005</v>
      </c>
      <c r="F198">
        <v>6190.8640830000004</v>
      </c>
      <c r="G198" t="s">
        <v>7</v>
      </c>
    </row>
    <row r="199" spans="1:7" x14ac:dyDescent="0.25">
      <c r="A199">
        <v>35</v>
      </c>
      <c r="B199" t="str">
        <v>Travel</v>
      </c>
      <c r="C199">
        <v>106588</v>
      </c>
      <c r="D199" t="str">
        <v>shop lexury watch</v>
      </c>
      <c r="E199">
        <v>0.34221420499999999</v>
      </c>
      <c r="F199">
        <v>15648.65667</v>
      </c>
      <c r="G199" t="s">
        <v>7</v>
      </c>
    </row>
    <row r="200" spans="1:7" x14ac:dyDescent="0.25">
      <c r="A200">
        <v>84</v>
      </c>
      <c r="B200" t="str">
        <v>Investments</v>
      </c>
      <c r="C200">
        <v>27544</v>
      </c>
      <c r="D200" t="str">
        <v>shop bracelet earring</v>
      </c>
      <c r="E200">
        <v>0.23093376600000001</v>
      </c>
      <c r="F200">
        <v>18207.361700000001</v>
      </c>
      <c r="G200" t="s">
        <v>7</v>
      </c>
    </row>
    <row r="201" spans="1:7" x14ac:dyDescent="0.25">
      <c r="A201">
        <v>24</v>
      </c>
      <c r="B201" t="str">
        <v>Travel</v>
      </c>
      <c r="C201">
        <v>134389</v>
      </c>
      <c r="D201" t="str">
        <v>shop lexury watch</v>
      </c>
      <c r="E201">
        <v>0.938852138</v>
      </c>
      <c r="F201">
        <v>4573.6063459999996</v>
      </c>
      <c r="G201" t="s">
        <v>7</v>
      </c>
    </row>
    <row r="202" spans="1:7" x14ac:dyDescent="0.25">
      <c r="A202">
        <v>29</v>
      </c>
      <c r="B202" t="str">
        <v>Travel</v>
      </c>
      <c r="C202">
        <v>142000</v>
      </c>
      <c r="D202" t="str">
        <v>shop lexury watch</v>
      </c>
      <c r="E202">
        <v>0.94008730799999995</v>
      </c>
      <c r="F202">
        <v>5349.8211819999997</v>
      </c>
      <c r="G202" t="s">
        <v>7</v>
      </c>
    </row>
    <row r="203" spans="1:7" x14ac:dyDescent="0.25">
      <c r="A203">
        <v>28</v>
      </c>
      <c r="B203" t="str">
        <v>Travel</v>
      </c>
      <c r="C203">
        <v>129019</v>
      </c>
      <c r="D203" t="str">
        <v>shop lexury watch</v>
      </c>
      <c r="E203">
        <v>0.93083195900000004</v>
      </c>
      <c r="F203">
        <v>3016.820643</v>
      </c>
      <c r="G203" t="s">
        <v>7</v>
      </c>
    </row>
    <row r="204" spans="1:7" x14ac:dyDescent="0.25">
      <c r="A204">
        <v>81</v>
      </c>
      <c r="B204" t="str">
        <v>Investments</v>
      </c>
      <c r="C204">
        <v>34425</v>
      </c>
      <c r="D204" t="str">
        <v>shop bracelet earring</v>
      </c>
      <c r="E204">
        <v>0.272609779</v>
      </c>
      <c r="F204">
        <v>16262.62379</v>
      </c>
      <c r="G204" t="s">
        <v>7</v>
      </c>
    </row>
    <row r="205" spans="1:7" x14ac:dyDescent="0.25">
      <c r="A205">
        <v>57</v>
      </c>
      <c r="B205" t="str">
        <v>Investments</v>
      </c>
      <c r="C205">
        <v>74014</v>
      </c>
      <c r="D205" t="str">
        <v>shop lexury watch</v>
      </c>
      <c r="E205">
        <v>0.78737808099999995</v>
      </c>
      <c r="F205">
        <v>5783.8469279999999</v>
      </c>
      <c r="G205" t="s">
        <v>7</v>
      </c>
    </row>
    <row r="206" spans="1:7" x14ac:dyDescent="0.25">
      <c r="A206">
        <v>37</v>
      </c>
      <c r="B206" t="str">
        <v>Travel</v>
      </c>
      <c r="C206">
        <v>107958</v>
      </c>
      <c r="D206" t="str">
        <v>shop lexury watch</v>
      </c>
      <c r="E206">
        <v>0.34666907699999999</v>
      </c>
      <c r="F206">
        <v>13641.009539999999</v>
      </c>
      <c r="G206" t="s">
        <v>7</v>
      </c>
    </row>
    <row r="207" spans="1:7" x14ac:dyDescent="0.25">
      <c r="A207">
        <v>82</v>
      </c>
      <c r="B207" t="str">
        <v>Investments</v>
      </c>
      <c r="C207">
        <v>24221</v>
      </c>
      <c r="D207" t="str">
        <v>shop bracelet earring</v>
      </c>
      <c r="E207">
        <v>0.47354966100000001</v>
      </c>
      <c r="F207">
        <v>16251.75945</v>
      </c>
      <c r="G207" t="s">
        <v>7</v>
      </c>
    </row>
    <row r="208" spans="1:7" x14ac:dyDescent="0.25">
      <c r="A208">
        <v>36</v>
      </c>
      <c r="B208" t="str">
        <v>Travel</v>
      </c>
      <c r="C208">
        <v>100158</v>
      </c>
      <c r="D208" t="str">
        <v>shop lexury watch</v>
      </c>
      <c r="E208">
        <v>0.31606041400000001</v>
      </c>
      <c r="F208">
        <v>13832.379370000001</v>
      </c>
      <c r="G208" t="s">
        <v>7</v>
      </c>
    </row>
    <row r="209" spans="1:7" x14ac:dyDescent="0.25">
      <c r="A209">
        <v>61</v>
      </c>
      <c r="B209" t="str">
        <v>Investments</v>
      </c>
      <c r="C209">
        <v>71171</v>
      </c>
      <c r="D209" t="str">
        <v>shop lexury watch</v>
      </c>
      <c r="E209">
        <v>0.72108049299999999</v>
      </c>
      <c r="F209">
        <v>6457.7906409999996</v>
      </c>
      <c r="G209" t="s">
        <v>7</v>
      </c>
    </row>
    <row r="210" spans="1:7" x14ac:dyDescent="0.25">
      <c r="A210">
        <v>64</v>
      </c>
      <c r="B210" t="str">
        <v>Investments</v>
      </c>
      <c r="C210">
        <v>76410</v>
      </c>
      <c r="D210" t="str">
        <v>shop lexury watch</v>
      </c>
      <c r="E210">
        <v>0.77560418499999995</v>
      </c>
      <c r="F210">
        <v>6135.3081970000003</v>
      </c>
      <c r="G210" t="s">
        <v>7</v>
      </c>
    </row>
    <row r="211" spans="1:7" x14ac:dyDescent="0.25">
      <c r="A211">
        <v>83</v>
      </c>
      <c r="B211" t="str">
        <v>Investments</v>
      </c>
      <c r="C211">
        <v>117943</v>
      </c>
      <c r="D211" t="str">
        <v>shop lexury watch</v>
      </c>
      <c r="E211">
        <v>7.7213240000000002E-2</v>
      </c>
      <c r="F211">
        <v>15391.95219</v>
      </c>
      <c r="G211" t="s">
        <v>7</v>
      </c>
    </row>
    <row r="212" spans="1:7" x14ac:dyDescent="0.25">
      <c r="A212">
        <v>63</v>
      </c>
      <c r="B212" t="str">
        <v>Investments</v>
      </c>
      <c r="C212">
        <v>56875</v>
      </c>
      <c r="D212" t="str">
        <v>shop bracelet earring</v>
      </c>
      <c r="E212">
        <v>0.76228058200000004</v>
      </c>
      <c r="F212">
        <v>7837.23362</v>
      </c>
      <c r="G212" t="s">
        <v>7</v>
      </c>
    </row>
    <row r="213" spans="1:7" x14ac:dyDescent="0.25">
      <c r="A213">
        <v>55</v>
      </c>
      <c r="B213" t="str">
        <v>Investments</v>
      </c>
      <c r="C213">
        <v>73895</v>
      </c>
      <c r="D213" t="str">
        <v>shop lexury watch</v>
      </c>
      <c r="E213">
        <v>0.74712546099999999</v>
      </c>
      <c r="F213">
        <v>5563.9069490000002</v>
      </c>
      <c r="G213" t="s">
        <v>7</v>
      </c>
    </row>
    <row r="214" spans="1:7" x14ac:dyDescent="0.25">
      <c r="A214">
        <v>86</v>
      </c>
      <c r="B214" t="str">
        <v>Investments</v>
      </c>
      <c r="C214">
        <v>35998</v>
      </c>
      <c r="D214" t="str">
        <v>shop bracelet earring</v>
      </c>
      <c r="E214">
        <v>0.32163564700000002</v>
      </c>
      <c r="F214">
        <v>20000</v>
      </c>
      <c r="G214" t="s">
        <v>7</v>
      </c>
    </row>
    <row r="215" spans="1:7" x14ac:dyDescent="0.25">
      <c r="A215">
        <v>57</v>
      </c>
      <c r="B215" t="str">
        <v>Investments</v>
      </c>
      <c r="C215">
        <v>76573</v>
      </c>
      <c r="D215" t="str">
        <v>shop lexury watch</v>
      </c>
      <c r="E215">
        <v>0.84059907</v>
      </c>
      <c r="F215">
        <v>6225.3760819999998</v>
      </c>
      <c r="G215" t="s">
        <v>7</v>
      </c>
    </row>
    <row r="216" spans="1:7" x14ac:dyDescent="0.25">
      <c r="A216">
        <v>37</v>
      </c>
      <c r="B216" t="str">
        <v>Travel</v>
      </c>
      <c r="C216">
        <v>108635</v>
      </c>
      <c r="D216" t="str">
        <v>shop lexury watch</v>
      </c>
      <c r="E216">
        <v>0.28649570299999999</v>
      </c>
      <c r="F216">
        <v>14558.054539999999</v>
      </c>
      <c r="G216" t="s">
        <v>7</v>
      </c>
    </row>
    <row r="217" spans="1:7" x14ac:dyDescent="0.25">
      <c r="A217">
        <v>26</v>
      </c>
      <c r="B217" t="str">
        <v>Travel</v>
      </c>
      <c r="C217">
        <v>131827</v>
      </c>
      <c r="D217" t="str">
        <v>shop lexury watch</v>
      </c>
      <c r="E217">
        <v>0.88071949100000002</v>
      </c>
      <c r="F217">
        <v>4352.6993050000001</v>
      </c>
      <c r="G217" t="s">
        <v>7</v>
      </c>
    </row>
    <row r="218" spans="1:7" x14ac:dyDescent="0.25">
      <c r="A218">
        <v>57</v>
      </c>
      <c r="B218" t="str">
        <v>Investments</v>
      </c>
      <c r="C218">
        <v>69655</v>
      </c>
      <c r="D218" t="str">
        <v>shop lexury watch</v>
      </c>
      <c r="E218">
        <v>0.67489067800000002</v>
      </c>
      <c r="F218">
        <v>5889.8311670000003</v>
      </c>
      <c r="G218" t="s">
        <v>7</v>
      </c>
    </row>
    <row r="219" spans="1:7" x14ac:dyDescent="0.25">
      <c r="A219">
        <v>37</v>
      </c>
      <c r="B219" t="str">
        <v>Travel</v>
      </c>
      <c r="C219">
        <v>106664</v>
      </c>
      <c r="D219" t="str">
        <v>shop lexury watch</v>
      </c>
      <c r="E219">
        <v>0.27758675399999999</v>
      </c>
      <c r="F219">
        <v>14479.37412</v>
      </c>
      <c r="G219" t="s">
        <v>7</v>
      </c>
    </row>
    <row r="220" spans="1:7" x14ac:dyDescent="0.25">
      <c r="A220">
        <v>61</v>
      </c>
      <c r="B220" t="str">
        <v>Investments</v>
      </c>
      <c r="C220">
        <v>73495</v>
      </c>
      <c r="D220" t="str">
        <v>shop lexury watch</v>
      </c>
      <c r="E220">
        <v>0.77275630500000003</v>
      </c>
      <c r="F220">
        <v>9288.1897860000008</v>
      </c>
      <c r="G220" t="s">
        <v>7</v>
      </c>
    </row>
    <row r="221" spans="1:7" x14ac:dyDescent="0.25">
      <c r="A221">
        <v>84</v>
      </c>
      <c r="B221" t="str">
        <v>Investments</v>
      </c>
      <c r="C221">
        <v>22286</v>
      </c>
      <c r="D221" t="str">
        <v>shop bracelet earring</v>
      </c>
      <c r="E221">
        <v>0.39550624600000001</v>
      </c>
      <c r="F221">
        <v>17886.537369999998</v>
      </c>
      <c r="G221" t="s">
        <v>7</v>
      </c>
    </row>
    <row r="222" spans="1:7" x14ac:dyDescent="0.25">
      <c r="A222">
        <v>43</v>
      </c>
      <c r="B222" t="str">
        <v>Investments</v>
      </c>
      <c r="C222">
        <v>101641</v>
      </c>
      <c r="D222" t="str">
        <v>shop lexury watch</v>
      </c>
      <c r="E222">
        <v>0.38198380399999998</v>
      </c>
      <c r="F222">
        <v>14424.098</v>
      </c>
      <c r="G222" t="s">
        <v>7</v>
      </c>
    </row>
    <row r="223" spans="1:7" x14ac:dyDescent="0.25">
      <c r="A223">
        <v>59</v>
      </c>
      <c r="B223" t="str">
        <v>Investments</v>
      </c>
      <c r="C223">
        <v>75495</v>
      </c>
      <c r="D223" t="str">
        <v>shop lexury watch</v>
      </c>
      <c r="E223">
        <v>0.79450290499999998</v>
      </c>
      <c r="F223">
        <v>6702.9519259999997</v>
      </c>
      <c r="G223" t="s">
        <v>7</v>
      </c>
    </row>
    <row r="224" spans="1:7" x14ac:dyDescent="0.25">
      <c r="A224">
        <v>90</v>
      </c>
      <c r="B224" t="str">
        <v>Investments</v>
      </c>
      <c r="C224">
        <v>25733</v>
      </c>
      <c r="D224" t="str">
        <v>shop bracelet earring</v>
      </c>
      <c r="E224">
        <v>0.33856296800000002</v>
      </c>
      <c r="F224">
        <v>17631.568879999999</v>
      </c>
      <c r="G224" t="s">
        <v>7</v>
      </c>
    </row>
    <row r="225" spans="1:7" x14ac:dyDescent="0.25">
      <c r="A225">
        <v>59</v>
      </c>
      <c r="B225" t="str">
        <v>Investments</v>
      </c>
      <c r="C225">
        <v>56321</v>
      </c>
      <c r="D225" t="str">
        <v>shop bracelet earring</v>
      </c>
      <c r="E225">
        <v>0.80656592500000002</v>
      </c>
      <c r="F225">
        <v>6129.2889859999996</v>
      </c>
      <c r="G225" t="s">
        <v>7</v>
      </c>
    </row>
    <row r="226" spans="1:7" x14ac:dyDescent="0.25">
      <c r="A226">
        <v>59</v>
      </c>
      <c r="B226" t="str">
        <v>Investments</v>
      </c>
      <c r="C226">
        <v>67401</v>
      </c>
      <c r="D226" t="str">
        <v>shop lexury watch</v>
      </c>
      <c r="E226">
        <v>0.71143396999999997</v>
      </c>
      <c r="F226">
        <v>6529.5863099999997</v>
      </c>
      <c r="G226" t="s">
        <v>7</v>
      </c>
    </row>
    <row r="227" spans="1:7" x14ac:dyDescent="0.25">
      <c r="A227">
        <v>37</v>
      </c>
      <c r="B227" t="str">
        <v>Travel</v>
      </c>
      <c r="C227">
        <v>97831</v>
      </c>
      <c r="D227" t="str">
        <v>shop lexury watch</v>
      </c>
      <c r="E227">
        <v>0.37446582699999997</v>
      </c>
      <c r="F227">
        <v>14935.14481</v>
      </c>
      <c r="G227" t="s">
        <v>7</v>
      </c>
    </row>
    <row r="228" spans="1:7" x14ac:dyDescent="0.25">
      <c r="A228">
        <v>33</v>
      </c>
      <c r="B228" t="str">
        <v>Travel</v>
      </c>
      <c r="C228">
        <v>105667</v>
      </c>
      <c r="D228" t="str">
        <v>shop lexury watch</v>
      </c>
      <c r="E228">
        <v>0.25075080599999999</v>
      </c>
      <c r="F228">
        <v>12869.76107</v>
      </c>
      <c r="G228" t="s">
        <v>7</v>
      </c>
    </row>
    <row r="229" spans="1:7" x14ac:dyDescent="0.25">
      <c r="A229">
        <v>90</v>
      </c>
      <c r="B229" t="str">
        <v>Investments</v>
      </c>
      <c r="C229">
        <v>124170</v>
      </c>
      <c r="D229" t="str">
        <v>shop lexury watch</v>
      </c>
      <c r="E229">
        <v>3.0751313999999998E-2</v>
      </c>
      <c r="F229">
        <v>14773.407209999999</v>
      </c>
      <c r="G229" t="s">
        <v>7</v>
      </c>
    </row>
    <row r="230" spans="1:7" x14ac:dyDescent="0.25">
      <c r="A230">
        <v>29</v>
      </c>
      <c r="B230" t="str">
        <v>Travel</v>
      </c>
      <c r="C230">
        <v>91375</v>
      </c>
      <c r="D230" t="str">
        <v>shop lexury watch</v>
      </c>
      <c r="E230">
        <v>0.23545042599999999</v>
      </c>
      <c r="F230">
        <v>13104.96276</v>
      </c>
      <c r="G230" t="s">
        <v>7</v>
      </c>
    </row>
    <row r="231" spans="1:7" x14ac:dyDescent="0.25">
      <c r="A231">
        <v>83</v>
      </c>
      <c r="B231" t="str">
        <v>Investments</v>
      </c>
      <c r="C231">
        <v>117347</v>
      </c>
      <c r="D231" t="str">
        <v>shop lexury watch</v>
      </c>
      <c r="E231">
        <v>0.15569409200000001</v>
      </c>
      <c r="F231">
        <v>15086.70112</v>
      </c>
      <c r="G231" t="s">
        <v>7</v>
      </c>
    </row>
    <row r="232" spans="1:7" x14ac:dyDescent="0.25">
      <c r="A232">
        <v>84</v>
      </c>
      <c r="B232" t="str">
        <v>Investments</v>
      </c>
      <c r="C232">
        <v>38042</v>
      </c>
      <c r="D232" t="str">
        <v>shop bracelet earring</v>
      </c>
      <c r="E232">
        <v>0.36608587199999998</v>
      </c>
      <c r="F232">
        <v>17465.85629</v>
      </c>
      <c r="G232" t="s">
        <v>7</v>
      </c>
    </row>
    <row r="233" spans="1:7" x14ac:dyDescent="0.25">
      <c r="A233">
        <v>22</v>
      </c>
      <c r="B233" t="str">
        <v>Travel</v>
      </c>
      <c r="C233">
        <v>134209</v>
      </c>
      <c r="D233" t="str">
        <v>shop lexury watch</v>
      </c>
      <c r="E233">
        <v>0.87069800500000005</v>
      </c>
      <c r="F233">
        <v>5138.1095690000002</v>
      </c>
      <c r="G233" t="s">
        <v>7</v>
      </c>
    </row>
    <row r="234" spans="1:7" x14ac:dyDescent="0.25">
      <c r="A234">
        <v>33</v>
      </c>
      <c r="B234" t="str">
        <v>Travel</v>
      </c>
      <c r="C234">
        <v>106345</v>
      </c>
      <c r="D234" t="str">
        <v>shop lexury watch</v>
      </c>
      <c r="E234">
        <v>0.33923542200000001</v>
      </c>
      <c r="F234">
        <v>15300.45379</v>
      </c>
      <c r="G234" t="s">
        <v>7</v>
      </c>
    </row>
    <row r="235" spans="1:7" x14ac:dyDescent="0.25">
      <c r="A235">
        <v>56</v>
      </c>
      <c r="B235" t="str">
        <v>Investments</v>
      </c>
      <c r="C235">
        <v>75599</v>
      </c>
      <c r="D235" t="str">
        <v>shop lexury watch</v>
      </c>
      <c r="E235">
        <v>0.77373709899999998</v>
      </c>
      <c r="F235">
        <v>6799.6252720000002</v>
      </c>
      <c r="G235" t="s">
        <v>7</v>
      </c>
    </row>
    <row r="236" spans="1:7" x14ac:dyDescent="0.25">
      <c r="A236">
        <v>30</v>
      </c>
      <c r="B236" t="str">
        <v>Travel</v>
      </c>
      <c r="C236">
        <v>108581</v>
      </c>
      <c r="D236" t="str">
        <v>shop lexury watch</v>
      </c>
      <c r="E236">
        <v>0.309446781</v>
      </c>
      <c r="F236">
        <v>15628.791649999999</v>
      </c>
      <c r="G236" t="s">
        <v>7</v>
      </c>
    </row>
    <row r="237" spans="1:7" x14ac:dyDescent="0.25">
      <c r="A237">
        <v>85</v>
      </c>
      <c r="B237" t="str">
        <v>Investments</v>
      </c>
      <c r="C237">
        <v>29610</v>
      </c>
      <c r="D237" t="str">
        <v>shop bracelet earring</v>
      </c>
      <c r="E237">
        <v>0.31813524500000001</v>
      </c>
      <c r="F237">
        <v>18475.48747</v>
      </c>
      <c r="G237" t="s">
        <v>7</v>
      </c>
    </row>
    <row r="238" spans="1:7" x14ac:dyDescent="0.25">
      <c r="A238">
        <v>34</v>
      </c>
      <c r="B238" t="str">
        <v>Travel</v>
      </c>
      <c r="C238">
        <v>98165</v>
      </c>
      <c r="D238" t="str">
        <v>shop lexury watch</v>
      </c>
      <c r="E238">
        <v>0.17412049399999999</v>
      </c>
      <c r="F238">
        <v>15721.86284</v>
      </c>
      <c r="G238" t="s">
        <v>7</v>
      </c>
    </row>
    <row r="239" spans="1:7" x14ac:dyDescent="0.25">
      <c r="A239">
        <v>61</v>
      </c>
      <c r="B239" t="str">
        <v>Investments</v>
      </c>
      <c r="C239">
        <v>72060</v>
      </c>
      <c r="D239" t="str">
        <v>shop lexury watch</v>
      </c>
      <c r="E239">
        <v>0.83345902299999997</v>
      </c>
      <c r="F239">
        <v>7924.641138</v>
      </c>
      <c r="G239" t="s">
        <v>7</v>
      </c>
    </row>
    <row r="240" spans="1:7" x14ac:dyDescent="0.25">
      <c r="A240">
        <v>30</v>
      </c>
      <c r="B240" t="str">
        <v>Travel</v>
      </c>
      <c r="C240">
        <v>107525</v>
      </c>
      <c r="D240" t="str">
        <v>shop lexury watch</v>
      </c>
      <c r="E240">
        <v>0.29481643000000002</v>
      </c>
      <c r="F240">
        <v>12702.847390000001</v>
      </c>
      <c r="G240" t="s">
        <v>7</v>
      </c>
    </row>
    <row r="241" spans="1:7" x14ac:dyDescent="0.25">
      <c r="A241">
        <v>56</v>
      </c>
      <c r="B241" t="str">
        <v>Investments</v>
      </c>
      <c r="C241">
        <v>78992</v>
      </c>
      <c r="D241" t="str">
        <v>shop lexury watch</v>
      </c>
      <c r="E241">
        <v>0.81227570199999999</v>
      </c>
      <c r="F241">
        <v>7285.180437</v>
      </c>
      <c r="G241" t="s">
        <v>7</v>
      </c>
    </row>
    <row r="242" spans="1:7" x14ac:dyDescent="0.25">
      <c r="A242">
        <v>30</v>
      </c>
      <c r="B242" t="str">
        <v>Travel</v>
      </c>
      <c r="C242">
        <v>102056</v>
      </c>
      <c r="D242" t="str">
        <v>shop lexury watch</v>
      </c>
      <c r="E242">
        <v>0.26070062199999999</v>
      </c>
      <c r="F242">
        <v>15370.668830000001</v>
      </c>
      <c r="G242" t="s">
        <v>7</v>
      </c>
    </row>
    <row r="243" spans="1:7" x14ac:dyDescent="0.25">
      <c r="A243">
        <v>25</v>
      </c>
      <c r="B243" t="str">
        <v>Travel</v>
      </c>
      <c r="C243">
        <v>130361</v>
      </c>
      <c r="D243" t="str">
        <v>shop lexury watch</v>
      </c>
      <c r="E243">
        <v>0.92543855699999999</v>
      </c>
      <c r="F243">
        <v>4691.5521390000004</v>
      </c>
      <c r="G243" t="s">
        <v>7</v>
      </c>
    </row>
    <row r="244" spans="1:7" x14ac:dyDescent="0.25">
      <c r="A244">
        <v>61</v>
      </c>
      <c r="B244" t="str">
        <v>Investments</v>
      </c>
      <c r="C244">
        <v>65647</v>
      </c>
      <c r="D244" t="str">
        <v>shop lexury watch</v>
      </c>
      <c r="E244">
        <v>0.71748997699999995</v>
      </c>
      <c r="F244">
        <v>7497.2316069999997</v>
      </c>
      <c r="G244" t="s">
        <v>7</v>
      </c>
    </row>
    <row r="245" spans="1:7" x14ac:dyDescent="0.25">
      <c r="A245">
        <v>37</v>
      </c>
      <c r="B245" t="str">
        <v>Travel</v>
      </c>
      <c r="C245">
        <v>97678</v>
      </c>
      <c r="D245" t="str">
        <v>shop lexury watch</v>
      </c>
      <c r="E245">
        <v>0.25747044400000002</v>
      </c>
      <c r="F245">
        <v>15834.113170000001</v>
      </c>
      <c r="G245" t="s">
        <v>7</v>
      </c>
    </row>
    <row r="246" spans="1:7" x14ac:dyDescent="0.25">
      <c r="A246">
        <v>35</v>
      </c>
      <c r="B246" t="str">
        <v>Travel</v>
      </c>
      <c r="C246">
        <v>117112</v>
      </c>
      <c r="D246" t="str">
        <v>shop lexury watch</v>
      </c>
      <c r="E246">
        <v>0.30479187099999999</v>
      </c>
      <c r="F246">
        <v>15908.036</v>
      </c>
      <c r="G246" t="s">
        <v>7</v>
      </c>
    </row>
    <row r="247" spans="1:7" x14ac:dyDescent="0.25">
      <c r="A247">
        <v>85</v>
      </c>
      <c r="B247" t="str">
        <v>Investments</v>
      </c>
      <c r="C247">
        <v>21250</v>
      </c>
      <c r="D247" t="str">
        <v>shop bracelet earring</v>
      </c>
      <c r="E247">
        <v>0.31041011499999999</v>
      </c>
      <c r="F247">
        <v>16033.971170000001</v>
      </c>
      <c r="G247" t="s">
        <v>7</v>
      </c>
    </row>
    <row r="248" spans="1:7" x14ac:dyDescent="0.25">
      <c r="A248">
        <v>85</v>
      </c>
      <c r="B248" t="str">
        <v>Investments</v>
      </c>
      <c r="C248">
        <v>118169</v>
      </c>
      <c r="D248" t="str">
        <v>shop lexury watch</v>
      </c>
      <c r="E248">
        <v>0.123196058</v>
      </c>
      <c r="F248">
        <v>14855.95102</v>
      </c>
      <c r="G248" t="s">
        <v>7</v>
      </c>
    </row>
    <row r="249" spans="1:7" x14ac:dyDescent="0.25">
      <c r="A249">
        <v>59</v>
      </c>
      <c r="B249" t="str">
        <v>Investments</v>
      </c>
      <c r="C249">
        <v>77978</v>
      </c>
      <c r="D249" t="str">
        <v>shop lexury watch</v>
      </c>
      <c r="E249">
        <v>0.71889520500000004</v>
      </c>
      <c r="F249">
        <v>8316.3111019999997</v>
      </c>
      <c r="G249" t="s">
        <v>7</v>
      </c>
    </row>
    <row r="250" spans="1:7" x14ac:dyDescent="0.25">
      <c r="A250">
        <v>90</v>
      </c>
      <c r="B250" t="str">
        <v>Investments</v>
      </c>
      <c r="C250">
        <v>22288</v>
      </c>
      <c r="D250" t="str">
        <v>shop bracelet earring</v>
      </c>
      <c r="E250">
        <v>0.27132683200000002</v>
      </c>
      <c r="F250">
        <v>18434.099149999998</v>
      </c>
      <c r="G250" t="s">
        <v>7</v>
      </c>
    </row>
    <row r="251" spans="1:7" x14ac:dyDescent="0.25">
      <c r="A251">
        <v>33</v>
      </c>
      <c r="B251" t="str">
        <v>Travel</v>
      </c>
      <c r="C251">
        <v>94964</v>
      </c>
      <c r="D251" t="str">
        <v>shop lexury watch</v>
      </c>
      <c r="E251">
        <v>0.33023250300000001</v>
      </c>
      <c r="F251">
        <v>14018.34987</v>
      </c>
      <c r="G251" t="s">
        <v>7</v>
      </c>
    </row>
    <row r="252" spans="1:7" x14ac:dyDescent="0.25">
      <c r="A252">
        <v>62</v>
      </c>
      <c r="B252" t="str">
        <v>Investments</v>
      </c>
      <c r="C252">
        <v>69326</v>
      </c>
      <c r="D252" t="str">
        <v>shop lexury watch</v>
      </c>
      <c r="E252">
        <v>0.79801233800000004</v>
      </c>
      <c r="F252">
        <v>7003.095703</v>
      </c>
      <c r="G252" t="s">
        <v>7</v>
      </c>
    </row>
    <row r="253" spans="1:7" x14ac:dyDescent="0.25">
      <c r="A253">
        <v>59</v>
      </c>
      <c r="B253" t="str">
        <v>Investments</v>
      </c>
      <c r="C253">
        <v>69115</v>
      </c>
      <c r="D253" t="str">
        <v>shop lexury watch</v>
      </c>
      <c r="E253">
        <v>0.75988343400000002</v>
      </c>
      <c r="F253">
        <v>5997.6902</v>
      </c>
      <c r="G253" t="s">
        <v>7</v>
      </c>
    </row>
    <row r="254" spans="1:7" x14ac:dyDescent="0.25">
      <c r="A254">
        <v>33</v>
      </c>
      <c r="B254" t="str">
        <v>Travel</v>
      </c>
      <c r="C254">
        <v>100275</v>
      </c>
      <c r="D254" t="str">
        <v>shop lexury watch</v>
      </c>
      <c r="E254">
        <v>0.36308568299999999</v>
      </c>
      <c r="F254">
        <v>13735.43874</v>
      </c>
      <c r="G254" t="s">
        <v>7</v>
      </c>
    </row>
    <row r="255" spans="1:7" x14ac:dyDescent="0.25">
      <c r="A255">
        <v>26</v>
      </c>
      <c r="B255" t="str">
        <v>Travel</v>
      </c>
      <c r="C255">
        <v>97750</v>
      </c>
      <c r="D255" t="str">
        <v>shop lexury watch</v>
      </c>
      <c r="E255">
        <v>0.29340876100000002</v>
      </c>
      <c r="F255">
        <v>15823.032359999999</v>
      </c>
      <c r="G255" t="s">
        <v>7</v>
      </c>
    </row>
    <row r="256" spans="1:7" x14ac:dyDescent="0.25">
      <c r="A256">
        <v>24</v>
      </c>
      <c r="B256" t="str">
        <v>Travel</v>
      </c>
      <c r="C256">
        <v>110564</v>
      </c>
      <c r="D256" t="str">
        <v>shop lexury watch</v>
      </c>
      <c r="E256">
        <v>0.30494300600000002</v>
      </c>
      <c r="F256">
        <v>14967.83963</v>
      </c>
      <c r="G256" t="s">
        <v>7</v>
      </c>
    </row>
    <row r="257" spans="1:7" x14ac:dyDescent="0.25">
      <c r="A257">
        <v>86</v>
      </c>
      <c r="B257" t="str">
        <v>Investments</v>
      </c>
      <c r="C257">
        <v>31994</v>
      </c>
      <c r="D257" t="str">
        <v>shop bracelet earring</v>
      </c>
      <c r="E257">
        <v>0.24947694000000001</v>
      </c>
      <c r="F257">
        <v>18210.088100000001</v>
      </c>
      <c r="G257" t="s">
        <v>7</v>
      </c>
    </row>
    <row r="258" spans="1:7" x14ac:dyDescent="0.25">
      <c r="A258">
        <v>36</v>
      </c>
      <c r="B258" t="str">
        <v>Travel</v>
      </c>
      <c r="C258">
        <v>108004</v>
      </c>
      <c r="D258" t="str">
        <v>shop lexury watch</v>
      </c>
      <c r="E258">
        <v>0.30892299099999998</v>
      </c>
      <c r="F258">
        <v>15813.96457</v>
      </c>
      <c r="G258" t="s">
        <v>7</v>
      </c>
    </row>
    <row r="259" spans="1:7" x14ac:dyDescent="0.25">
      <c r="A259">
        <v>33</v>
      </c>
      <c r="B259" t="str">
        <v>Travel</v>
      </c>
      <c r="C259">
        <v>114555</v>
      </c>
      <c r="D259" t="str">
        <v>shop lexury watch</v>
      </c>
      <c r="E259">
        <v>0.27925683600000001</v>
      </c>
      <c r="F259">
        <v>13746.745440000001</v>
      </c>
      <c r="G259" t="s">
        <v>7</v>
      </c>
    </row>
    <row r="260" spans="1:7" x14ac:dyDescent="0.25">
      <c r="A260">
        <v>59</v>
      </c>
      <c r="B260" t="str">
        <v>Investments</v>
      </c>
      <c r="C260">
        <v>80876</v>
      </c>
      <c r="D260" t="str">
        <v>shop lexury watch</v>
      </c>
      <c r="E260">
        <v>0.657314073</v>
      </c>
      <c r="F260">
        <v>7232.825143</v>
      </c>
      <c r="G260" t="s">
        <v>7</v>
      </c>
    </row>
    <row r="261" spans="1:7" x14ac:dyDescent="0.25">
      <c r="A261">
        <v>29</v>
      </c>
      <c r="B261" t="str">
        <v>Travel</v>
      </c>
      <c r="C261">
        <v>116451</v>
      </c>
      <c r="D261" t="str">
        <v>shop lexury watch</v>
      </c>
      <c r="E261">
        <v>0.34065961099999997</v>
      </c>
      <c r="F261">
        <v>15294.66151</v>
      </c>
      <c r="G261" t="s">
        <v>7</v>
      </c>
    </row>
    <row r="262" spans="1:7" x14ac:dyDescent="0.25">
      <c r="A262">
        <v>59</v>
      </c>
      <c r="B262" t="str">
        <v>Investments</v>
      </c>
      <c r="C262">
        <v>73057</v>
      </c>
      <c r="D262" t="str">
        <v>shop lexury watch</v>
      </c>
      <c r="E262">
        <v>0.83029490900000003</v>
      </c>
      <c r="F262">
        <v>7819.3932160000004</v>
      </c>
      <c r="G262" t="s">
        <v>7</v>
      </c>
    </row>
    <row r="263" spans="1:7" x14ac:dyDescent="0.25">
      <c r="A263">
        <v>57</v>
      </c>
      <c r="B263" t="str">
        <v>Investments</v>
      </c>
      <c r="C263">
        <v>64803</v>
      </c>
      <c r="D263" t="str">
        <v>shop lexury watch</v>
      </c>
      <c r="E263">
        <v>0.72858492900000005</v>
      </c>
      <c r="F263">
        <v>6255.5526410000002</v>
      </c>
      <c r="G263" t="s">
        <v>7</v>
      </c>
    </row>
    <row r="264" spans="1:7" x14ac:dyDescent="0.25">
      <c r="A264">
        <v>40</v>
      </c>
      <c r="B264" t="b">
        <v>0</v>
      </c>
      <c r="C264">
        <v>98821</v>
      </c>
      <c r="D264" t="str">
        <v>shop lexury watch</v>
      </c>
      <c r="E264">
        <v>0.27908084999999999</v>
      </c>
      <c r="F264">
        <v>15995.16005</v>
      </c>
      <c r="G264" t="s">
        <v>7</v>
      </c>
    </row>
    <row r="265" spans="1:7" x14ac:dyDescent="0.25">
      <c r="A265">
        <v>42</v>
      </c>
      <c r="B265" t="str">
        <v>Investments</v>
      </c>
      <c r="C265">
        <v>106990</v>
      </c>
      <c r="D265" t="str">
        <v>shop lexury watch</v>
      </c>
      <c r="E265">
        <v>0.330065422</v>
      </c>
      <c r="F265">
        <v>14856.939</v>
      </c>
      <c r="G265" t="s">
        <v>7</v>
      </c>
    </row>
    <row r="266" spans="1:7" x14ac:dyDescent="0.25">
      <c r="A266">
        <v>89</v>
      </c>
      <c r="B266" t="str">
        <v>Investments</v>
      </c>
      <c r="C266">
        <v>26940</v>
      </c>
      <c r="D266" t="str">
        <v>shop bracelet earring</v>
      </c>
      <c r="E266">
        <v>0.326005133</v>
      </c>
      <c r="F266">
        <v>16555.159380000001</v>
      </c>
      <c r="G266" t="s">
        <v>7</v>
      </c>
    </row>
    <row r="267" spans="1:7" x14ac:dyDescent="0.25">
      <c r="A267">
        <v>93</v>
      </c>
      <c r="B267" t="str">
        <v>Investments</v>
      </c>
      <c r="C267">
        <v>17672</v>
      </c>
      <c r="D267" t="str">
        <v>shop bracelet earring</v>
      </c>
      <c r="E267">
        <v>0.30329236900000001</v>
      </c>
      <c r="F267">
        <v>18516.451809999999</v>
      </c>
      <c r="G267" t="s">
        <v>7</v>
      </c>
    </row>
    <row r="268" spans="1:7" x14ac:dyDescent="0.25">
      <c r="A268">
        <v>17</v>
      </c>
      <c r="B268" t="str">
        <v>Travel</v>
      </c>
      <c r="C268">
        <v>134734</v>
      </c>
      <c r="D268" t="str">
        <v>shop lexury watch</v>
      </c>
      <c r="E268">
        <v>0.85792166700000005</v>
      </c>
      <c r="F268">
        <v>0</v>
      </c>
      <c r="G268" t="s">
        <v>7</v>
      </c>
    </row>
    <row r="269" spans="1:7" x14ac:dyDescent="0.25">
      <c r="A269">
        <v>24</v>
      </c>
      <c r="B269" t="str">
        <v>Travel</v>
      </c>
      <c r="C269">
        <v>129087</v>
      </c>
      <c r="D269" t="str">
        <v>shop lexury watch</v>
      </c>
      <c r="E269">
        <v>0.82711794299999997</v>
      </c>
      <c r="F269">
        <v>3290.8294689999998</v>
      </c>
      <c r="G269" t="s">
        <v>7</v>
      </c>
    </row>
    <row r="270" spans="1:7" x14ac:dyDescent="0.25">
      <c r="A270">
        <v>34</v>
      </c>
      <c r="B270" t="str">
        <v>Travel</v>
      </c>
      <c r="C270">
        <v>89598</v>
      </c>
      <c r="D270" t="str">
        <v>shop lexury watch</v>
      </c>
      <c r="E270">
        <v>0.340152381</v>
      </c>
      <c r="F270">
        <v>12832.76872</v>
      </c>
      <c r="G270" t="s">
        <v>7</v>
      </c>
    </row>
    <row r="271" spans="1:7" x14ac:dyDescent="0.25">
      <c r="A271">
        <v>90</v>
      </c>
      <c r="B271" t="str">
        <v>Investments</v>
      </c>
      <c r="C271">
        <v>33490</v>
      </c>
      <c r="D271" t="str">
        <v>shop bracelet earring</v>
      </c>
      <c r="E271">
        <v>0.419908528</v>
      </c>
      <c r="F271">
        <v>17091.90423</v>
      </c>
      <c r="G271" t="s">
        <v>7</v>
      </c>
    </row>
    <row r="272" spans="1:7" x14ac:dyDescent="0.25">
      <c r="A272">
        <v>20</v>
      </c>
      <c r="B272" t="str">
        <v>Travel</v>
      </c>
      <c r="C272">
        <v>122581</v>
      </c>
      <c r="D272" t="str">
        <v>shop lexury watch</v>
      </c>
      <c r="E272">
        <v>0.89408061599999999</v>
      </c>
      <c r="F272">
        <v>4444.4476839999998</v>
      </c>
      <c r="G272" t="s">
        <v>7</v>
      </c>
    </row>
    <row r="273" spans="1:7" x14ac:dyDescent="0.25">
      <c r="A273">
        <v>92</v>
      </c>
      <c r="B273" t="str">
        <v>Investments</v>
      </c>
      <c r="C273">
        <v>22484</v>
      </c>
      <c r="D273" t="str">
        <v>shop bracelet earring</v>
      </c>
      <c r="E273">
        <v>0.33177326200000001</v>
      </c>
      <c r="F273">
        <v>18615.632590000001</v>
      </c>
      <c r="G273" t="s">
        <v>7</v>
      </c>
    </row>
    <row r="274" spans="1:7" x14ac:dyDescent="0.25">
      <c r="A274">
        <v>84</v>
      </c>
      <c r="B274" t="str">
        <v>Investments</v>
      </c>
      <c r="C274">
        <v>115237</v>
      </c>
      <c r="D274" t="str">
        <v>shop lexury watch</v>
      </c>
      <c r="E274">
        <v>6.8778210000000006E-2</v>
      </c>
      <c r="F274">
        <v>14396.56828</v>
      </c>
      <c r="G274" t="s">
        <v>7</v>
      </c>
    </row>
    <row r="275" spans="1:7" x14ac:dyDescent="0.25">
      <c r="A275">
        <v>59</v>
      </c>
      <c r="B275" t="str">
        <v>Investments</v>
      </c>
      <c r="C275">
        <v>73350</v>
      </c>
      <c r="D275" t="str">
        <v>shop lexury watch</v>
      </c>
      <c r="E275">
        <v>0.67977359100000001</v>
      </c>
      <c r="F275">
        <v>6710.5740180000003</v>
      </c>
      <c r="G275" t="s">
        <v>7</v>
      </c>
    </row>
    <row r="276" spans="1:7" x14ac:dyDescent="0.25">
      <c r="A276">
        <v>61</v>
      </c>
      <c r="B276" t="str">
        <v>Investments</v>
      </c>
      <c r="C276">
        <v>65914</v>
      </c>
      <c r="D276" t="str">
        <v>shop lexury watch</v>
      </c>
      <c r="E276">
        <v>0.77810223099999998</v>
      </c>
      <c r="F276">
        <v>6406.8771299999999</v>
      </c>
      <c r="G276" t="s">
        <v>7</v>
      </c>
    </row>
    <row r="277" spans="1:7" x14ac:dyDescent="0.25">
      <c r="A277">
        <v>67</v>
      </c>
      <c r="B277" t="str">
        <v>Investments</v>
      </c>
      <c r="C277">
        <v>68663</v>
      </c>
      <c r="D277" t="str">
        <v>shop lexury watch</v>
      </c>
      <c r="E277">
        <v>0.77383363100000002</v>
      </c>
      <c r="F277">
        <v>7451.9940139999999</v>
      </c>
      <c r="G277" t="s">
        <v>7</v>
      </c>
    </row>
    <row r="278" spans="1:7" x14ac:dyDescent="0.25">
      <c r="A278">
        <v>82</v>
      </c>
      <c r="B278" t="str">
        <v>Investments</v>
      </c>
      <c r="C278">
        <v>33610</v>
      </c>
      <c r="D278" t="str">
        <v>shop bracelet earring</v>
      </c>
      <c r="E278">
        <v>0.30125323399999998</v>
      </c>
      <c r="F278">
        <v>17755.664939999999</v>
      </c>
      <c r="G278" t="s">
        <v>7</v>
      </c>
    </row>
    <row r="279" spans="1:7" x14ac:dyDescent="0.25">
      <c r="A279">
        <v>94</v>
      </c>
      <c r="B279" t="str">
        <v>Investments</v>
      </c>
      <c r="C279">
        <v>18937</v>
      </c>
      <c r="D279" t="str">
        <v>shop bracelet earring</v>
      </c>
      <c r="E279">
        <v>0.34709506000000001</v>
      </c>
      <c r="F279">
        <v>17739.776099999999</v>
      </c>
      <c r="G279" t="s">
        <v>7</v>
      </c>
    </row>
    <row r="280" spans="1:7" x14ac:dyDescent="0.25">
      <c r="A280">
        <v>28</v>
      </c>
      <c r="B280" t="str">
        <v>Travel</v>
      </c>
      <c r="C280">
        <v>109075</v>
      </c>
      <c r="D280" t="str">
        <v>shop lexury watch</v>
      </c>
      <c r="E280">
        <v>0.36276196100000002</v>
      </c>
      <c r="F280">
        <v>14082.45824</v>
      </c>
      <c r="G280" t="s">
        <v>7</v>
      </c>
    </row>
    <row r="281" spans="1:7" x14ac:dyDescent="0.25">
      <c r="A281">
        <v>36</v>
      </c>
      <c r="B281" t="str">
        <v>Travel</v>
      </c>
      <c r="C281">
        <v>105567</v>
      </c>
      <c r="D281" t="str">
        <v>shop lexury watch</v>
      </c>
      <c r="E281">
        <v>0.312638849</v>
      </c>
      <c r="F281">
        <v>14355.310949999999</v>
      </c>
      <c r="G281" t="s">
        <v>7</v>
      </c>
    </row>
    <row r="282" spans="1:7" x14ac:dyDescent="0.25">
      <c r="A282">
        <v>34</v>
      </c>
      <c r="B282" t="str">
        <v>Travel</v>
      </c>
      <c r="C282">
        <v>119877</v>
      </c>
      <c r="D282" t="str">
        <v>shop lexury watch</v>
      </c>
      <c r="E282">
        <v>0.30543699499999999</v>
      </c>
      <c r="F282">
        <v>15634.78829</v>
      </c>
      <c r="G282" t="s">
        <v>7</v>
      </c>
    </row>
    <row r="283" spans="1:7" x14ac:dyDescent="0.25">
      <c r="A283">
        <v>77</v>
      </c>
      <c r="B283" t="str">
        <v>Investments</v>
      </c>
      <c r="C283">
        <v>128596</v>
      </c>
      <c r="D283" t="str">
        <v>shop lexury watch</v>
      </c>
      <c r="E283">
        <v>4.0824071000000003E-2</v>
      </c>
      <c r="F283">
        <v>14503.41079</v>
      </c>
      <c r="G283" t="s">
        <v>7</v>
      </c>
    </row>
    <row r="284" spans="1:7" x14ac:dyDescent="0.25">
      <c r="A284">
        <v>63</v>
      </c>
      <c r="B284" t="str">
        <v>Investments</v>
      </c>
      <c r="C284">
        <v>67370</v>
      </c>
      <c r="D284" t="str">
        <v>shop lexury watch</v>
      </c>
      <c r="E284">
        <v>0.89994055299999998</v>
      </c>
      <c r="F284">
        <v>5985.0770300000004</v>
      </c>
      <c r="G284" t="s">
        <v>7</v>
      </c>
    </row>
    <row r="285" spans="1:7" x14ac:dyDescent="0.25">
      <c r="A285">
        <v>35</v>
      </c>
      <c r="B285" t="str">
        <v>Travel</v>
      </c>
      <c r="C285">
        <v>112878</v>
      </c>
      <c r="D285" t="str">
        <v>shop lexury watch</v>
      </c>
      <c r="E285">
        <v>0.30091358000000001</v>
      </c>
      <c r="F285">
        <v>13755.4823</v>
      </c>
      <c r="G285" t="s">
        <v>7</v>
      </c>
    </row>
    <row r="286" spans="1:7" x14ac:dyDescent="0.25">
      <c r="A286">
        <v>21</v>
      </c>
      <c r="B286" t="str">
        <v>Travel</v>
      </c>
      <c r="C286">
        <v>123678</v>
      </c>
      <c r="D286" t="str">
        <v>shop lexury watch</v>
      </c>
      <c r="E286">
        <v>0.83202526899999996</v>
      </c>
      <c r="F286">
        <v>2838.8158210000001</v>
      </c>
      <c r="G286" t="s">
        <v>7</v>
      </c>
    </row>
    <row r="287" spans="1:7" x14ac:dyDescent="0.25">
      <c r="A287">
        <v>86</v>
      </c>
      <c r="B287" t="str">
        <v>Investments</v>
      </c>
      <c r="C287">
        <v>18812</v>
      </c>
      <c r="D287" t="str">
        <v>shop bracelet earring</v>
      </c>
      <c r="E287">
        <v>0.34154575999999998</v>
      </c>
      <c r="F287">
        <v>16157.73414</v>
      </c>
      <c r="G287" t="s">
        <v>7</v>
      </c>
    </row>
    <row r="288" spans="1:7" x14ac:dyDescent="0.25">
      <c r="A288">
        <v>56</v>
      </c>
      <c r="B288" t="str">
        <v>Investments</v>
      </c>
      <c r="C288">
        <v>80431</v>
      </c>
      <c r="D288" t="str">
        <v>shop lexury watch</v>
      </c>
      <c r="E288">
        <v>0.75943159599999999</v>
      </c>
      <c r="F288">
        <v>8150.5574390000002</v>
      </c>
      <c r="G288" t="s">
        <v>7</v>
      </c>
    </row>
    <row r="289" spans="1:7" x14ac:dyDescent="0.25">
      <c r="A289">
        <v>83</v>
      </c>
      <c r="B289" t="str">
        <v>Investments</v>
      </c>
      <c r="C289">
        <v>26882</v>
      </c>
      <c r="D289" t="str">
        <v>shop bracelet earring</v>
      </c>
      <c r="E289">
        <v>0.34797963199999998</v>
      </c>
      <c r="F289">
        <v>17775.228169999998</v>
      </c>
      <c r="G289" t="s">
        <v>7</v>
      </c>
    </row>
    <row r="290" spans="1:7" x14ac:dyDescent="0.25">
      <c r="A290">
        <v>28</v>
      </c>
      <c r="B290" t="str">
        <v>Travel</v>
      </c>
      <c r="C290">
        <v>117108</v>
      </c>
      <c r="D290" t="str">
        <v>shop lexury watch</v>
      </c>
      <c r="E290">
        <v>0.85707849300000005</v>
      </c>
      <c r="F290">
        <v>4749.8792370000001</v>
      </c>
      <c r="G290" t="s">
        <v>7</v>
      </c>
    </row>
    <row r="291" spans="1:7" x14ac:dyDescent="0.25">
      <c r="A291">
        <v>59</v>
      </c>
      <c r="B291" t="str">
        <v>Investments</v>
      </c>
      <c r="C291">
        <v>82199</v>
      </c>
      <c r="D291" t="str">
        <v>shop lexury watch</v>
      </c>
      <c r="E291">
        <v>0.80351450999999996</v>
      </c>
      <c r="F291">
        <v>5880.8148339999998</v>
      </c>
      <c r="G291" t="s">
        <v>7</v>
      </c>
    </row>
    <row r="292" spans="1:7" x14ac:dyDescent="0.25">
      <c r="A292">
        <v>83</v>
      </c>
      <c r="B292" t="str">
        <v>Investments</v>
      </c>
      <c r="C292">
        <v>18162</v>
      </c>
      <c r="D292" t="str">
        <v>shop bracelet earring</v>
      </c>
      <c r="E292">
        <v>0.30137345500000001</v>
      </c>
      <c r="F292">
        <v>16029.469209999999</v>
      </c>
      <c r="G292" t="s">
        <v>7</v>
      </c>
    </row>
    <row r="293" spans="1:7" x14ac:dyDescent="0.25">
      <c r="A293">
        <v>83</v>
      </c>
      <c r="B293" t="str">
        <v>Investments</v>
      </c>
      <c r="C293">
        <v>30492</v>
      </c>
      <c r="D293" t="str">
        <v>shop bracelet earring</v>
      </c>
      <c r="E293">
        <v>0.30163146899999999</v>
      </c>
      <c r="F293">
        <v>15365.858459999999</v>
      </c>
      <c r="G293" t="s">
        <v>7</v>
      </c>
    </row>
    <row r="294" spans="1:7" x14ac:dyDescent="0.25">
      <c r="A294">
        <v>29</v>
      </c>
      <c r="B294" t="str">
        <v>Travel</v>
      </c>
      <c r="C294">
        <v>110860</v>
      </c>
      <c r="D294" t="str">
        <v>shop lexury watch</v>
      </c>
      <c r="E294">
        <v>0.31944030099999998</v>
      </c>
      <c r="F294">
        <v>16260.42103</v>
      </c>
      <c r="G294" t="s">
        <v>7</v>
      </c>
    </row>
    <row r="295" spans="1:7" x14ac:dyDescent="0.25">
      <c r="A295">
        <v>61</v>
      </c>
      <c r="B295" t="str">
        <v>Investments</v>
      </c>
      <c r="C295">
        <v>68842</v>
      </c>
      <c r="D295" t="str">
        <v>shop lexury watch</v>
      </c>
      <c r="E295">
        <v>0.75440654200000001</v>
      </c>
      <c r="F295">
        <v>4077.6586569999999</v>
      </c>
      <c r="G295" t="s">
        <v>7</v>
      </c>
    </row>
    <row r="296" spans="1:7" x14ac:dyDescent="0.25">
      <c r="A296">
        <v>84</v>
      </c>
      <c r="B296" t="str">
        <v>Investments</v>
      </c>
      <c r="C296">
        <v>110582</v>
      </c>
      <c r="D296" t="str">
        <v>shop lexury watch</v>
      </c>
      <c r="E296">
        <v>7.9049032000000005E-2</v>
      </c>
      <c r="F296">
        <v>14937.99517</v>
      </c>
      <c r="G296" t="s">
        <v>7</v>
      </c>
    </row>
    <row r="297" spans="1:7" x14ac:dyDescent="0.25">
      <c r="A297">
        <v>34</v>
      </c>
      <c r="B297" t="str">
        <v>Travel</v>
      </c>
      <c r="C297">
        <v>111303</v>
      </c>
      <c r="D297" t="str">
        <v>shop lexury watch</v>
      </c>
      <c r="E297">
        <v>0.34531257700000001</v>
      </c>
      <c r="F297">
        <v>14624.31863</v>
      </c>
      <c r="G297" t="s">
        <v>7</v>
      </c>
    </row>
    <row r="298" spans="1:7" x14ac:dyDescent="0.25">
      <c r="A298">
        <v>33</v>
      </c>
      <c r="B298" t="str">
        <v>Travel</v>
      </c>
      <c r="C298">
        <v>108345</v>
      </c>
      <c r="D298" t="str">
        <v>shop lexury watch</v>
      </c>
      <c r="E298">
        <v>0.32541329000000002</v>
      </c>
      <c r="F298">
        <v>15646.32172</v>
      </c>
      <c r="G298" t="s">
        <v>7</v>
      </c>
    </row>
    <row r="299" spans="1:7" x14ac:dyDescent="0.25">
      <c r="A299">
        <v>55</v>
      </c>
      <c r="B299" t="str">
        <v>Investments</v>
      </c>
      <c r="C299">
        <v>76831</v>
      </c>
      <c r="D299" t="str">
        <v>shop lexury watch</v>
      </c>
      <c r="E299">
        <v>0.74211373400000002</v>
      </c>
      <c r="F299">
        <v>7806.3987500000003</v>
      </c>
      <c r="G299" t="s">
        <v>7</v>
      </c>
    </row>
    <row r="300" spans="1:7" x14ac:dyDescent="0.25">
      <c r="A300">
        <v>84</v>
      </c>
      <c r="B300" t="str">
        <v>Investments</v>
      </c>
      <c r="C300">
        <v>27384</v>
      </c>
      <c r="D300" t="str">
        <v>shop bracelet earring</v>
      </c>
      <c r="E300">
        <v>0.31364671700000002</v>
      </c>
      <c r="F300">
        <v>16734.672750000002</v>
      </c>
      <c r="G300" t="s">
        <v>7</v>
      </c>
    </row>
    <row r="301" spans="1:7" x14ac:dyDescent="0.25">
      <c r="A301">
        <v>39</v>
      </c>
      <c r="B301" t="str">
        <v>Travel</v>
      </c>
      <c r="C301">
        <v>99216</v>
      </c>
      <c r="D301" t="str">
        <v>shop lexury watch</v>
      </c>
      <c r="E301">
        <v>0.216606143</v>
      </c>
      <c r="F301">
        <v>15230.34511</v>
      </c>
      <c r="G301" t="s">
        <v>7</v>
      </c>
    </row>
    <row r="302" spans="1:7" x14ac:dyDescent="0.25">
      <c r="A302">
        <v>38</v>
      </c>
      <c r="B302" t="str">
        <v>Travel</v>
      </c>
      <c r="C302">
        <v>113659</v>
      </c>
      <c r="D302" t="str">
        <v>shop lexury watch</v>
      </c>
      <c r="E302">
        <v>0.33348598699999998</v>
      </c>
      <c r="F302">
        <v>14364.69339</v>
      </c>
      <c r="G302" t="s">
        <v>7</v>
      </c>
    </row>
    <row r="303" spans="1:7" x14ac:dyDescent="0.25">
      <c r="A303">
        <v>89</v>
      </c>
      <c r="B303" t="str">
        <v>Investments</v>
      </c>
      <c r="C303">
        <v>25252</v>
      </c>
      <c r="D303" t="str">
        <v>shop bracelet earring</v>
      </c>
      <c r="E303">
        <v>0.32176522099999999</v>
      </c>
      <c r="F303">
        <v>16539.36419</v>
      </c>
      <c r="G303" t="s">
        <v>7</v>
      </c>
    </row>
    <row r="304" spans="1:7" x14ac:dyDescent="0.25">
      <c r="A304">
        <v>59</v>
      </c>
      <c r="B304" t="str">
        <v>Investments</v>
      </c>
      <c r="C304">
        <v>73596</v>
      </c>
      <c r="D304" t="str">
        <v>shop lexury watch</v>
      </c>
      <c r="E304">
        <v>0.85670421900000004</v>
      </c>
      <c r="F304">
        <v>8281.7187400000003</v>
      </c>
      <c r="G304" t="s">
        <v>7</v>
      </c>
    </row>
    <row r="305" spans="1:7" x14ac:dyDescent="0.25">
      <c r="A305">
        <v>35</v>
      </c>
      <c r="B305" t="str">
        <v>Travel</v>
      </c>
      <c r="C305">
        <v>105991</v>
      </c>
      <c r="D305" t="str">
        <v>shop lexury watch</v>
      </c>
      <c r="E305">
        <v>0.34337797799999997</v>
      </c>
      <c r="F305">
        <v>16616.088240000001</v>
      </c>
      <c r="G305" t="s">
        <v>7</v>
      </c>
    </row>
    <row r="306" spans="1:7" x14ac:dyDescent="0.25">
      <c r="A306">
        <v>59</v>
      </c>
      <c r="B306" t="str">
        <v>Investments</v>
      </c>
      <c r="C306">
        <v>90422</v>
      </c>
      <c r="D306" t="str">
        <v>shop lexury watch</v>
      </c>
      <c r="E306">
        <v>0.80621022099999995</v>
      </c>
      <c r="F306">
        <v>6746.2810840000002</v>
      </c>
      <c r="G306" t="s">
        <v>7</v>
      </c>
    </row>
    <row r="307" spans="1:7" x14ac:dyDescent="0.25">
      <c r="A307">
        <v>94</v>
      </c>
      <c r="B307" t="str">
        <v>Investments</v>
      </c>
      <c r="C307">
        <v>38923</v>
      </c>
      <c r="D307" t="str">
        <v>shop bracelet earring</v>
      </c>
      <c r="E307">
        <v>0.33022601800000001</v>
      </c>
      <c r="F307">
        <v>16971.181550000001</v>
      </c>
      <c r="G307" t="s">
        <v>7</v>
      </c>
    </row>
    <row r="308" spans="1:7" x14ac:dyDescent="0.25">
      <c r="A308">
        <v>86</v>
      </c>
      <c r="B308" t="str">
        <v>Investments</v>
      </c>
      <c r="C308">
        <v>28779</v>
      </c>
      <c r="D308" t="str">
        <v>shop bracelet earring</v>
      </c>
      <c r="E308">
        <v>0.33652333000000001</v>
      </c>
      <c r="F308">
        <v>16047.268330000001</v>
      </c>
      <c r="G308" t="s">
        <v>7</v>
      </c>
    </row>
    <row r="309" spans="1:7" x14ac:dyDescent="0.25">
      <c r="A309">
        <v>60</v>
      </c>
      <c r="B309" t="str">
        <v>Investments</v>
      </c>
      <c r="C309">
        <v>70054</v>
      </c>
      <c r="D309" t="str">
        <v>shop lexury watch</v>
      </c>
      <c r="E309">
        <v>0.71433936099999995</v>
      </c>
      <c r="F309">
        <v>6609.9185070000003</v>
      </c>
      <c r="G309" t="s">
        <v>7</v>
      </c>
    </row>
    <row r="310" spans="1:7" x14ac:dyDescent="0.25">
      <c r="A310">
        <v>79</v>
      </c>
      <c r="B310" t="str">
        <v>Investments</v>
      </c>
      <c r="C310">
        <v>38201</v>
      </c>
      <c r="D310" t="str">
        <v>shop bracelet earring</v>
      </c>
      <c r="E310">
        <v>0.36978288799999998</v>
      </c>
      <c r="F310">
        <v>16393.395700000001</v>
      </c>
      <c r="G310" t="s">
        <v>7</v>
      </c>
    </row>
    <row r="311" spans="1:7" x14ac:dyDescent="0.25">
      <c r="A311">
        <v>86</v>
      </c>
      <c r="B311" t="str">
        <v>Investments</v>
      </c>
      <c r="C311">
        <v>36031</v>
      </c>
      <c r="D311" t="str">
        <v>shop bracelet earring</v>
      </c>
      <c r="E311">
        <v>0.240176635</v>
      </c>
      <c r="F311">
        <v>16945.326239999999</v>
      </c>
      <c r="G311" t="s">
        <v>7</v>
      </c>
    </row>
    <row r="312" spans="1:7" x14ac:dyDescent="0.25">
      <c r="A312">
        <v>60</v>
      </c>
      <c r="B312" t="str">
        <v>Investments</v>
      </c>
      <c r="C312">
        <v>65942</v>
      </c>
      <c r="D312" t="str">
        <v>shop lexury watch</v>
      </c>
      <c r="E312">
        <v>0.800578385</v>
      </c>
      <c r="F312">
        <v>5253.265007</v>
      </c>
      <c r="G312" t="s">
        <v>7</v>
      </c>
    </row>
    <row r="313" spans="1:7" x14ac:dyDescent="0.25">
      <c r="A313">
        <v>85</v>
      </c>
      <c r="B313" t="str">
        <v>Investments</v>
      </c>
      <c r="C313">
        <v>28408</v>
      </c>
      <c r="D313" t="str">
        <v>shop bracelet earring</v>
      </c>
      <c r="E313">
        <v>0.35807385899999999</v>
      </c>
      <c r="F313">
        <v>15063.335800000001</v>
      </c>
      <c r="G313" t="s">
        <v>7</v>
      </c>
    </row>
    <row r="314" spans="1:7" x14ac:dyDescent="0.25">
      <c r="A314">
        <v>92</v>
      </c>
      <c r="B314" t="str">
        <v>Investments</v>
      </c>
      <c r="C314">
        <v>33550</v>
      </c>
      <c r="D314" t="str">
        <v>shop bracelet earring</v>
      </c>
      <c r="E314">
        <v>0.36851562900000001</v>
      </c>
      <c r="F314">
        <v>17106.32591</v>
      </c>
      <c r="G314" t="s">
        <v>7</v>
      </c>
    </row>
    <row r="315" spans="1:7" x14ac:dyDescent="0.25">
      <c r="A315">
        <v>37</v>
      </c>
      <c r="B315" t="str">
        <v>Travel</v>
      </c>
      <c r="C315">
        <v>108651</v>
      </c>
      <c r="D315" t="str">
        <v>shop lexury watch</v>
      </c>
      <c r="E315">
        <v>0.192343616</v>
      </c>
      <c r="F315">
        <v>15881.242200000001</v>
      </c>
      <c r="G315" t="s">
        <v>7</v>
      </c>
    </row>
    <row r="316" spans="1:7" x14ac:dyDescent="0.25">
      <c r="A316">
        <v>89</v>
      </c>
      <c r="B316" t="str">
        <v>Investments</v>
      </c>
      <c r="C316">
        <v>34524</v>
      </c>
      <c r="D316" t="str">
        <v>shop bracelet earring</v>
      </c>
      <c r="E316">
        <v>0.34811827299999998</v>
      </c>
      <c r="F316">
        <v>14051.256520000001</v>
      </c>
      <c r="G316" t="s">
        <v>7</v>
      </c>
    </row>
    <row r="317" spans="1:7" x14ac:dyDescent="0.25">
      <c r="A317">
        <v>67</v>
      </c>
      <c r="B317" t="str">
        <v>Investments</v>
      </c>
      <c r="C317">
        <v>80914</v>
      </c>
      <c r="D317" t="str">
        <v>shop lexury watch</v>
      </c>
      <c r="E317">
        <v>0.81966425899999995</v>
      </c>
      <c r="F317">
        <v>6833.5071369999996</v>
      </c>
      <c r="G317" t="s">
        <v>7</v>
      </c>
    </row>
    <row r="318" spans="1:7" x14ac:dyDescent="0.25">
      <c r="A318">
        <v>20</v>
      </c>
      <c r="B318" t="str">
        <v>Travel</v>
      </c>
      <c r="C318">
        <v>129469</v>
      </c>
      <c r="D318" t="str">
        <v>shop lexury watch</v>
      </c>
      <c r="E318">
        <v>0.93999543100000005</v>
      </c>
      <c r="F318">
        <v>5522.5734240000002</v>
      </c>
      <c r="G318" t="s">
        <v>7</v>
      </c>
    </row>
    <row r="319" spans="1:7" x14ac:dyDescent="0.25">
      <c r="A319">
        <v>37</v>
      </c>
      <c r="B319" t="str">
        <v>Travel</v>
      </c>
      <c r="C319">
        <v>110732</v>
      </c>
      <c r="D319" t="str">
        <v>shop lexury watch</v>
      </c>
      <c r="E319">
        <v>0.322676248</v>
      </c>
      <c r="F319">
        <v>14265.351839999999</v>
      </c>
      <c r="G319" t="s">
        <v>7</v>
      </c>
    </row>
    <row r="320" spans="1:7" x14ac:dyDescent="0.25">
      <c r="A320">
        <v>57</v>
      </c>
      <c r="B320" t="str">
        <v>Investments</v>
      </c>
      <c r="C320">
        <v>79794</v>
      </c>
      <c r="D320" t="str">
        <v>shop lexury watch</v>
      </c>
      <c r="E320">
        <v>0.82240840100000001</v>
      </c>
      <c r="F320">
        <v>5893.9752850000004</v>
      </c>
      <c r="G320" t="s">
        <v>7</v>
      </c>
    </row>
    <row r="321" spans="1:7" x14ac:dyDescent="0.25">
      <c r="A321">
        <v>33</v>
      </c>
      <c r="B321" t="str">
        <v>Travel</v>
      </c>
      <c r="C321">
        <v>92569</v>
      </c>
      <c r="D321" t="str">
        <v>shop lexury watch</v>
      </c>
      <c r="E321">
        <v>0.33607980599999998</v>
      </c>
      <c r="F321">
        <v>13765.686</v>
      </c>
      <c r="G321" t="s">
        <v>7</v>
      </c>
    </row>
    <row r="322" spans="1:7" x14ac:dyDescent="0.25">
      <c r="A322">
        <v>56</v>
      </c>
      <c r="B322" t="str">
        <v>Investments</v>
      </c>
      <c r="C322">
        <v>73516</v>
      </c>
      <c r="D322" t="str">
        <v>shop lexury watch</v>
      </c>
      <c r="E322">
        <v>0.80649915400000005</v>
      </c>
      <c r="F322">
        <v>7696.8323739999996</v>
      </c>
      <c r="G322" t="s">
        <v>7</v>
      </c>
    </row>
    <row r="323" spans="1:7" x14ac:dyDescent="0.25">
      <c r="A323">
        <v>67</v>
      </c>
      <c r="B323" t="str">
        <v>Investments</v>
      </c>
      <c r="C323">
        <v>78702</v>
      </c>
      <c r="D323" t="str">
        <v>shop lexury watch</v>
      </c>
      <c r="E323">
        <v>0.76327368200000001</v>
      </c>
      <c r="F323">
        <v>5030.3648389999998</v>
      </c>
      <c r="G323" t="s">
        <v>7</v>
      </c>
    </row>
    <row r="324" spans="1:7" x14ac:dyDescent="0.25">
      <c r="A324">
        <v>89</v>
      </c>
      <c r="B324" t="str">
        <v>Investments</v>
      </c>
      <c r="C324">
        <v>28160</v>
      </c>
      <c r="D324" t="str">
        <v>shop bracelet earring</v>
      </c>
      <c r="E324">
        <v>0.33884885100000001</v>
      </c>
      <c r="F324">
        <v>15607.06178</v>
      </c>
      <c r="G324" t="s">
        <v>7</v>
      </c>
    </row>
    <row r="325" spans="1:7" x14ac:dyDescent="0.25">
      <c r="A325">
        <v>34</v>
      </c>
      <c r="B325" t="str">
        <v>Travel</v>
      </c>
      <c r="C325">
        <v>103204</v>
      </c>
      <c r="D325" t="str">
        <v>shop lexury watch</v>
      </c>
      <c r="E325">
        <v>0.30108735399999997</v>
      </c>
      <c r="F325">
        <v>15149.81042</v>
      </c>
      <c r="G325" t="s">
        <v>7</v>
      </c>
    </row>
    <row r="326" spans="1:7" x14ac:dyDescent="0.25">
      <c r="A326">
        <v>25</v>
      </c>
      <c r="B326" t="str">
        <v>Travel</v>
      </c>
      <c r="C326">
        <v>120957</v>
      </c>
      <c r="D326" t="str">
        <v>shop lexury watch</v>
      </c>
      <c r="E326">
        <v>0.87767342500000001</v>
      </c>
      <c r="F326">
        <v>5590.4472159999996</v>
      </c>
      <c r="G326" t="s">
        <v>7</v>
      </c>
    </row>
    <row r="327" spans="1:7" x14ac:dyDescent="0.25">
      <c r="A327">
        <v>44</v>
      </c>
      <c r="B327" t="str">
        <v>Investments</v>
      </c>
      <c r="C327">
        <v>114642</v>
      </c>
      <c r="D327" t="str">
        <v>shop lexury watch</v>
      </c>
      <c r="E327">
        <v>0.30920491500000002</v>
      </c>
      <c r="F327">
        <v>14067.61779</v>
      </c>
      <c r="G327" t="s">
        <v>7</v>
      </c>
    </row>
    <row r="328" spans="1:7" x14ac:dyDescent="0.25">
      <c r="A328">
        <v>68</v>
      </c>
      <c r="B328" t="str">
        <v>Investments</v>
      </c>
      <c r="C328">
        <v>68944</v>
      </c>
      <c r="D328" t="str">
        <v>shop lexury watch</v>
      </c>
      <c r="E328">
        <v>0.74556746399999996</v>
      </c>
      <c r="F328">
        <v>6828.7097020000001</v>
      </c>
      <c r="G328" t="s">
        <v>7</v>
      </c>
    </row>
    <row r="329" spans="1:7" x14ac:dyDescent="0.25">
      <c r="A329">
        <v>55</v>
      </c>
      <c r="B329" t="str">
        <v>Investments</v>
      </c>
      <c r="C329">
        <v>64768</v>
      </c>
      <c r="D329" t="str">
        <v>shop lexury watch</v>
      </c>
      <c r="E329">
        <v>0.73325685100000004</v>
      </c>
      <c r="F329">
        <v>6486.353873</v>
      </c>
      <c r="G329" t="s">
        <v>7</v>
      </c>
    </row>
    <row r="330" spans="1:7" x14ac:dyDescent="0.25">
      <c r="A330">
        <v>21</v>
      </c>
      <c r="B330" t="str">
        <v>Travel</v>
      </c>
      <c r="C330">
        <v>129726</v>
      </c>
      <c r="D330" t="str">
        <v>shop lexury watch</v>
      </c>
      <c r="E330">
        <v>0.95179231200000003</v>
      </c>
      <c r="F330">
        <v>4550.7995220000003</v>
      </c>
      <c r="G330" t="s">
        <v>7</v>
      </c>
    </row>
    <row r="331" spans="1:7" x14ac:dyDescent="0.25">
      <c r="A331">
        <v>36</v>
      </c>
      <c r="B331" t="str">
        <v>Travel</v>
      </c>
      <c r="C331">
        <v>109038</v>
      </c>
      <c r="D331" t="str">
        <v>shop lexury watch</v>
      </c>
      <c r="E331">
        <v>0.32421320300000001</v>
      </c>
      <c r="F331">
        <v>16502.389480000002</v>
      </c>
      <c r="G331" t="s">
        <v>7</v>
      </c>
    </row>
    <row r="332" spans="1:7" x14ac:dyDescent="0.25">
      <c r="A332">
        <v>26</v>
      </c>
      <c r="B332" t="str">
        <v>Travel</v>
      </c>
      <c r="C332">
        <v>125662</v>
      </c>
      <c r="D332" t="str">
        <v>shop lexury watch</v>
      </c>
      <c r="E332">
        <v>0.926818366</v>
      </c>
      <c r="F332">
        <v>6089.4783230000003</v>
      </c>
      <c r="G332" t="s">
        <v>7</v>
      </c>
    </row>
    <row r="333" spans="1:7" x14ac:dyDescent="0.25">
      <c r="A333">
        <v>29</v>
      </c>
      <c r="B333" t="str">
        <v>Travel</v>
      </c>
      <c r="C333">
        <v>112531</v>
      </c>
      <c r="D333" t="str">
        <v>shop lexury watch</v>
      </c>
      <c r="E333">
        <v>0.34276617399999998</v>
      </c>
      <c r="F333">
        <v>14361.33498</v>
      </c>
      <c r="G333" t="s">
        <v>7</v>
      </c>
    </row>
    <row r="334" spans="1:7" x14ac:dyDescent="0.25">
      <c r="A334">
        <v>38</v>
      </c>
      <c r="B334" t="str">
        <v>Travel</v>
      </c>
      <c r="C334">
        <v>104738</v>
      </c>
      <c r="D334" t="str">
        <v>shop lexury watch</v>
      </c>
      <c r="E334">
        <v>0.40595884999999998</v>
      </c>
      <c r="F334">
        <v>15634.31387</v>
      </c>
      <c r="G334" t="s">
        <v>7</v>
      </c>
    </row>
    <row r="335" spans="1:7" x14ac:dyDescent="0.25">
      <c r="A335">
        <v>79</v>
      </c>
      <c r="B335" t="str">
        <v>Investments</v>
      </c>
      <c r="C335">
        <v>32421</v>
      </c>
      <c r="D335" t="str">
        <v>shop bracelet earring</v>
      </c>
      <c r="E335">
        <v>0.30327620599999999</v>
      </c>
      <c r="F335">
        <v>15319.46766</v>
      </c>
      <c r="G335" t="s">
        <v>7</v>
      </c>
    </row>
    <row r="336" spans="1:7" x14ac:dyDescent="0.25">
      <c r="A336">
        <v>51</v>
      </c>
      <c r="B336" t="str">
        <v>Investments</v>
      </c>
      <c r="C336">
        <v>72086</v>
      </c>
      <c r="D336" t="str">
        <v>shop lexury watch</v>
      </c>
      <c r="E336">
        <v>0.79111472599999999</v>
      </c>
      <c r="F336">
        <v>6732.0960690000002</v>
      </c>
      <c r="G336" t="s">
        <v>7</v>
      </c>
    </row>
    <row r="337" spans="1:7" x14ac:dyDescent="0.25">
      <c r="A337">
        <v>82</v>
      </c>
      <c r="B337" t="str">
        <v>Investments</v>
      </c>
      <c r="C337">
        <v>24391</v>
      </c>
      <c r="D337" t="str">
        <v>shop bracelet earring</v>
      </c>
      <c r="E337">
        <v>0.27610134600000003</v>
      </c>
      <c r="F337">
        <v>17053.03011</v>
      </c>
      <c r="G337" t="s">
        <v>7</v>
      </c>
    </row>
    <row r="338" spans="1:7" x14ac:dyDescent="0.25">
      <c r="A338">
        <v>39</v>
      </c>
      <c r="B338" t="str">
        <v>Travel</v>
      </c>
      <c r="C338">
        <v>100661</v>
      </c>
      <c r="D338" t="str">
        <v>shop lexury watch</v>
      </c>
      <c r="E338">
        <v>0.37664124999999998</v>
      </c>
      <c r="F338">
        <v>16873.128639999999</v>
      </c>
      <c r="G338" t="s">
        <v>7</v>
      </c>
    </row>
    <row r="339" spans="1:7" x14ac:dyDescent="0.25">
      <c r="A339">
        <v>36</v>
      </c>
      <c r="B339" t="str">
        <v>Travel</v>
      </c>
      <c r="C339">
        <v>109809</v>
      </c>
      <c r="D339" t="str">
        <v>shop lexury watch</v>
      </c>
      <c r="E339">
        <v>0.35566018700000002</v>
      </c>
      <c r="F339">
        <v>14978.502140000001</v>
      </c>
      <c r="G339" t="s">
        <v>7</v>
      </c>
    </row>
    <row r="340" spans="1:7" x14ac:dyDescent="0.25">
      <c r="A340">
        <v>57</v>
      </c>
      <c r="B340" t="str">
        <v>Investments</v>
      </c>
      <c r="C340">
        <v>72055</v>
      </c>
      <c r="D340" t="str">
        <v>shop lexury watch</v>
      </c>
      <c r="E340">
        <v>0.75497234599999996</v>
      </c>
      <c r="F340">
        <v>6544.8474980000001</v>
      </c>
      <c r="G340" t="s">
        <v>7</v>
      </c>
    </row>
    <row r="341" spans="1:7" x14ac:dyDescent="0.25">
      <c r="A341">
        <v>61</v>
      </c>
      <c r="B341" t="str">
        <v>Investments</v>
      </c>
      <c r="C341">
        <v>78837</v>
      </c>
      <c r="D341" t="str">
        <v>shop lexury watch</v>
      </c>
      <c r="E341">
        <v>0.74594897500000001</v>
      </c>
      <c r="F341">
        <v>6811.3032359999997</v>
      </c>
      <c r="G341" t="s">
        <v>7</v>
      </c>
    </row>
    <row r="342" spans="1:7" x14ac:dyDescent="0.25">
      <c r="A342">
        <v>86</v>
      </c>
      <c r="B342" t="str">
        <v>Investments</v>
      </c>
      <c r="C342">
        <v>15695</v>
      </c>
      <c r="D342" t="str">
        <v>shop bracelet earring</v>
      </c>
      <c r="E342">
        <v>0.257174966</v>
      </c>
      <c r="F342">
        <v>17366.186259999999</v>
      </c>
      <c r="G342" t="s">
        <v>7</v>
      </c>
    </row>
    <row r="343" spans="1:7" x14ac:dyDescent="0.25">
      <c r="A343">
        <v>86</v>
      </c>
      <c r="B343" t="str">
        <v>Investments</v>
      </c>
      <c r="C343">
        <v>124372</v>
      </c>
      <c r="D343" t="str">
        <v>shop lexury watch</v>
      </c>
      <c r="E343">
        <v>0</v>
      </c>
      <c r="F343">
        <v>15374.46595</v>
      </c>
      <c r="G343" t="s">
        <v>7</v>
      </c>
    </row>
    <row r="344" spans="1:7" x14ac:dyDescent="0.25">
      <c r="A344">
        <v>35</v>
      </c>
      <c r="B344" t="str">
        <v>Travel</v>
      </c>
      <c r="C344">
        <v>108499</v>
      </c>
      <c r="D344" t="str">
        <v>shop lexury watch</v>
      </c>
      <c r="E344">
        <v>0.26127191300000002</v>
      </c>
      <c r="F344">
        <v>16046.08302</v>
      </c>
      <c r="G344" t="s">
        <v>7</v>
      </c>
    </row>
    <row r="345" spans="1:7" x14ac:dyDescent="0.25">
      <c r="A345">
        <v>89</v>
      </c>
      <c r="B345" t="str">
        <v>Investments</v>
      </c>
      <c r="C345">
        <v>22008</v>
      </c>
      <c r="D345" t="str">
        <v>shop bracelet earring</v>
      </c>
      <c r="E345">
        <v>0.38190606900000001</v>
      </c>
      <c r="F345">
        <v>16458.398099999999</v>
      </c>
      <c r="G345" t="s">
        <v>7</v>
      </c>
    </row>
    <row r="346" spans="1:7" x14ac:dyDescent="0.25">
      <c r="A346">
        <v>30</v>
      </c>
      <c r="B346" t="str">
        <v>Travel</v>
      </c>
      <c r="C346">
        <v>96241</v>
      </c>
      <c r="D346" t="str">
        <v>shop lexury watch</v>
      </c>
      <c r="E346">
        <v>0.377338491</v>
      </c>
      <c r="F346">
        <v>15485.156010000001</v>
      </c>
      <c r="G346" t="s">
        <v>7</v>
      </c>
    </row>
    <row r="347" spans="1:7" x14ac:dyDescent="0.25">
      <c r="A347">
        <v>60</v>
      </c>
      <c r="B347" t="str">
        <v>Investments</v>
      </c>
      <c r="C347">
        <v>74460</v>
      </c>
      <c r="D347" t="str">
        <v>shop lexury watch</v>
      </c>
      <c r="E347">
        <v>0.75453932899999998</v>
      </c>
      <c r="F347">
        <v>7567.6476519999997</v>
      </c>
      <c r="G347" t="s">
        <v>7</v>
      </c>
    </row>
    <row r="348" spans="1:7" x14ac:dyDescent="0.25">
      <c r="A348">
        <v>64</v>
      </c>
      <c r="B348" t="str">
        <v>Investments</v>
      </c>
      <c r="C348">
        <v>62886</v>
      </c>
      <c r="D348" t="str">
        <v>shop lexury watch</v>
      </c>
      <c r="E348">
        <v>0.74801626799999998</v>
      </c>
      <c r="F348">
        <v>8302.5886379999993</v>
      </c>
      <c r="G348" t="s">
        <v>7</v>
      </c>
    </row>
    <row r="349" spans="1:7" x14ac:dyDescent="0.25">
      <c r="A349">
        <v>37</v>
      </c>
      <c r="B349" t="str">
        <v>Travel</v>
      </c>
      <c r="C349">
        <v>106894</v>
      </c>
      <c r="D349" t="str">
        <v>shop lexury watch</v>
      </c>
      <c r="E349">
        <v>0.34323576900000002</v>
      </c>
      <c r="F349">
        <v>14075.21737</v>
      </c>
      <c r="G349" t="s">
        <v>7</v>
      </c>
    </row>
    <row r="350" spans="1:7" x14ac:dyDescent="0.25">
      <c r="A350">
        <v>65</v>
      </c>
      <c r="B350" t="str">
        <v>Investments</v>
      </c>
      <c r="C350">
        <v>74430</v>
      </c>
      <c r="D350" t="str">
        <v>shop lexury watch</v>
      </c>
      <c r="E350">
        <v>0.75177416200000002</v>
      </c>
      <c r="F350">
        <v>7145.2511279999999</v>
      </c>
      <c r="G350" t="s">
        <v>7</v>
      </c>
    </row>
    <row r="351" spans="1:7" x14ac:dyDescent="0.25">
      <c r="A351">
        <v>90</v>
      </c>
      <c r="B351" t="str">
        <v>Investments</v>
      </c>
      <c r="C351">
        <v>24376</v>
      </c>
      <c r="D351" t="str">
        <v>shop bracelet earring</v>
      </c>
      <c r="E351">
        <v>0.28127945700000001</v>
      </c>
      <c r="F351">
        <v>15134.99423</v>
      </c>
      <c r="G351" t="s">
        <v>7</v>
      </c>
    </row>
    <row r="352" spans="1:7" x14ac:dyDescent="0.25">
      <c r="A352">
        <v>59</v>
      </c>
      <c r="B352" t="str">
        <v>Investments</v>
      </c>
      <c r="C352">
        <v>67346</v>
      </c>
      <c r="D352" t="str">
        <v>shop lexury watch</v>
      </c>
      <c r="E352">
        <v>0.725156896</v>
      </c>
      <c r="F352">
        <v>8857.8491159999994</v>
      </c>
      <c r="G352" t="s">
        <v>7</v>
      </c>
    </row>
    <row r="353" spans="1:7" x14ac:dyDescent="0.25">
      <c r="A353">
        <v>29</v>
      </c>
      <c r="B353" t="str">
        <v>Travel</v>
      </c>
      <c r="C353">
        <v>106014</v>
      </c>
      <c r="D353" t="str">
        <v>shop lexury watch</v>
      </c>
      <c r="E353">
        <v>0.347945114</v>
      </c>
      <c r="F353">
        <v>15038.010749999999</v>
      </c>
      <c r="G353" t="s">
        <v>7</v>
      </c>
    </row>
    <row r="354" spans="1:7" x14ac:dyDescent="0.25">
      <c r="A354">
        <v>63</v>
      </c>
      <c r="B354" t="str">
        <v>Investments</v>
      </c>
      <c r="C354">
        <v>82343</v>
      </c>
      <c r="D354" t="str">
        <v>shop lexury watch</v>
      </c>
      <c r="E354">
        <v>0.73231862199999997</v>
      </c>
      <c r="F354">
        <v>8090.7067399999996</v>
      </c>
      <c r="G354" t="s">
        <v>7</v>
      </c>
    </row>
    <row r="355" spans="1:7" x14ac:dyDescent="0.25">
      <c r="A355">
        <v>92</v>
      </c>
      <c r="B355" t="str">
        <v>Investments</v>
      </c>
      <c r="C355">
        <v>35484</v>
      </c>
      <c r="D355" t="str">
        <v>shop bracelet earring</v>
      </c>
      <c r="E355">
        <v>0.39706360400000001</v>
      </c>
      <c r="F355">
        <v>17324.045109999999</v>
      </c>
      <c r="G355" t="s">
        <v>7</v>
      </c>
    </row>
    <row r="356" spans="1:7" x14ac:dyDescent="0.25">
      <c r="A356">
        <v>17</v>
      </c>
      <c r="B356" t="str">
        <v>Travel</v>
      </c>
      <c r="C356">
        <v>136255</v>
      </c>
      <c r="D356" t="str">
        <v>shop lexury watch</v>
      </c>
      <c r="E356">
        <v>0.93587610399999999</v>
      </c>
      <c r="F356">
        <v>4126.2266509999999</v>
      </c>
      <c r="G356" t="s">
        <v>7</v>
      </c>
    </row>
    <row r="357" spans="1:7" x14ac:dyDescent="0.25">
      <c r="A357">
        <v>34</v>
      </c>
      <c r="B357" t="str">
        <v>Travel</v>
      </c>
      <c r="C357">
        <v>98993</v>
      </c>
      <c r="D357" t="str">
        <v>shop lexury watch</v>
      </c>
      <c r="E357">
        <v>0.32299308900000001</v>
      </c>
      <c r="F357">
        <v>16138.079369999999</v>
      </c>
      <c r="G357" t="s">
        <v>7</v>
      </c>
    </row>
    <row r="358" spans="1:7" x14ac:dyDescent="0.25">
      <c r="A358">
        <v>22</v>
      </c>
      <c r="B358" t="str">
        <v>Travel</v>
      </c>
      <c r="C358">
        <v>109152</v>
      </c>
      <c r="D358" t="str">
        <v>shop lexury watch</v>
      </c>
      <c r="E358">
        <v>0.32344641600000001</v>
      </c>
      <c r="F358">
        <v>16022.482480000001</v>
      </c>
      <c r="G358" t="s">
        <v>7</v>
      </c>
    </row>
    <row r="359" spans="1:7" x14ac:dyDescent="0.25">
      <c r="A359">
        <v>24</v>
      </c>
      <c r="B359" t="str">
        <v>Travel</v>
      </c>
      <c r="C359">
        <v>120465</v>
      </c>
      <c r="D359" t="str">
        <v>shop lexury watch</v>
      </c>
      <c r="E359">
        <v>0.90748538700000003</v>
      </c>
      <c r="F359">
        <v>4838.3483500000002</v>
      </c>
      <c r="G359" t="s">
        <v>7</v>
      </c>
    </row>
    <row r="360" spans="1:7" x14ac:dyDescent="0.25">
      <c r="A360">
        <v>36</v>
      </c>
      <c r="B360" t="str">
        <v>Travel</v>
      </c>
      <c r="C360">
        <v>104285</v>
      </c>
      <c r="D360" t="str">
        <v>shop lexury watch</v>
      </c>
      <c r="E360">
        <v>0.21236005099999999</v>
      </c>
      <c r="F360">
        <v>13347.558779999999</v>
      </c>
      <c r="G360" t="s">
        <v>7</v>
      </c>
    </row>
    <row r="361" spans="1:7" x14ac:dyDescent="0.25">
      <c r="A361">
        <v>34</v>
      </c>
      <c r="B361" t="str">
        <v>Travel</v>
      </c>
      <c r="C361">
        <v>102291</v>
      </c>
      <c r="D361" t="str">
        <v>shop lexury watch</v>
      </c>
      <c r="E361">
        <v>0.24786227599999999</v>
      </c>
      <c r="F361">
        <v>15819.577600000001</v>
      </c>
      <c r="G361" t="s">
        <v>7</v>
      </c>
    </row>
    <row r="362" spans="1:7" x14ac:dyDescent="0.25">
      <c r="A362">
        <v>85</v>
      </c>
      <c r="B362" t="str">
        <v>Investments</v>
      </c>
      <c r="C362">
        <v>21652</v>
      </c>
      <c r="D362" t="str">
        <v>shop bracelet earring</v>
      </c>
      <c r="E362">
        <v>0.31845613699999997</v>
      </c>
      <c r="F362">
        <v>14175.169889999999</v>
      </c>
      <c r="G362" t="s">
        <v>7</v>
      </c>
    </row>
    <row r="363" spans="1:7" x14ac:dyDescent="0.25">
      <c r="A363">
        <v>61</v>
      </c>
      <c r="B363" t="str">
        <v>Investments</v>
      </c>
      <c r="C363">
        <v>67372</v>
      </c>
      <c r="D363" t="str">
        <v>shop lexury watch</v>
      </c>
      <c r="E363">
        <v>0.73406731000000003</v>
      </c>
      <c r="F363">
        <v>6618.549336</v>
      </c>
      <c r="G363" t="s">
        <v>7</v>
      </c>
    </row>
    <row r="364" spans="1:7" x14ac:dyDescent="0.25">
      <c r="A364">
        <v>27</v>
      </c>
      <c r="B364" t="str">
        <v>Travel</v>
      </c>
      <c r="C364">
        <v>122671</v>
      </c>
      <c r="D364" t="str">
        <v>shop lexury watch</v>
      </c>
      <c r="E364">
        <v>0.91010711300000002</v>
      </c>
      <c r="F364">
        <v>4206.2872390000002</v>
      </c>
      <c r="G364" t="s">
        <v>7</v>
      </c>
    </row>
    <row r="365" spans="1:7" x14ac:dyDescent="0.25">
      <c r="A365">
        <v>59</v>
      </c>
      <c r="B365" t="str">
        <v>Investments</v>
      </c>
      <c r="C365">
        <v>68038</v>
      </c>
      <c r="D365" t="str">
        <v>shop lexury watch</v>
      </c>
      <c r="E365">
        <v>0.80148699199999995</v>
      </c>
      <c r="F365">
        <v>7719.283633</v>
      </c>
      <c r="G365" t="s">
        <v>7</v>
      </c>
    </row>
    <row r="366" spans="1:7" x14ac:dyDescent="0.25">
      <c r="A366">
        <v>93</v>
      </c>
      <c r="B366" t="str">
        <v>Investments</v>
      </c>
      <c r="C366">
        <v>126601</v>
      </c>
      <c r="D366" t="str">
        <v>shop lexury watch</v>
      </c>
      <c r="E366">
        <v>2.5170168999999999E-2</v>
      </c>
      <c r="F366">
        <v>14117.447039999999</v>
      </c>
      <c r="G366" t="s">
        <v>7</v>
      </c>
    </row>
    <row r="367" spans="1:7" x14ac:dyDescent="0.25">
      <c r="A367">
        <v>17</v>
      </c>
      <c r="B367" t="str">
        <v>Travel</v>
      </c>
      <c r="C367">
        <v>123828</v>
      </c>
      <c r="D367" t="str">
        <v>shop lexury watch</v>
      </c>
      <c r="E367">
        <v>0.94201290800000004</v>
      </c>
      <c r="F367">
        <v>3798.8404</v>
      </c>
      <c r="G367" t="s">
        <v>7</v>
      </c>
    </row>
    <row r="368" spans="1:7" x14ac:dyDescent="0.25">
      <c r="A368">
        <v>35</v>
      </c>
      <c r="B368" t="str">
        <v>Travel</v>
      </c>
      <c r="C368">
        <v>110106</v>
      </c>
      <c r="D368" t="str">
        <v>shop lexury watch</v>
      </c>
      <c r="E368">
        <v>0.28676927099999999</v>
      </c>
      <c r="F368">
        <v>14924.53722</v>
      </c>
      <c r="G368" t="s">
        <v>7</v>
      </c>
    </row>
    <row r="369" spans="1:7" x14ac:dyDescent="0.25">
      <c r="A369">
        <v>28</v>
      </c>
      <c r="B369" t="str">
        <v>Travel</v>
      </c>
      <c r="C369">
        <v>127699</v>
      </c>
      <c r="D369" t="str">
        <v>shop lexury watch</v>
      </c>
      <c r="E369">
        <v>0.88142454699999995</v>
      </c>
      <c r="F369">
        <v>5490.8149560000002</v>
      </c>
      <c r="G369" t="s">
        <v>7</v>
      </c>
    </row>
    <row r="370" spans="1:7" x14ac:dyDescent="0.25">
      <c r="A370">
        <v>94</v>
      </c>
      <c r="B370" t="str">
        <v>Investments</v>
      </c>
      <c r="C370">
        <v>23854</v>
      </c>
      <c r="D370" t="str">
        <v>shop bracelet earring</v>
      </c>
      <c r="E370">
        <v>0.314446683</v>
      </c>
      <c r="F370">
        <v>16828.41012</v>
      </c>
      <c r="G370" t="s">
        <v>7</v>
      </c>
    </row>
    <row r="371" spans="1:7" x14ac:dyDescent="0.25">
      <c r="A371">
        <v>28</v>
      </c>
      <c r="B371" t="str">
        <v>Travel</v>
      </c>
      <c r="C371">
        <v>100592</v>
      </c>
      <c r="D371" t="str">
        <v>shop lexury watch</v>
      </c>
      <c r="E371">
        <v>0.25959834900000001</v>
      </c>
      <c r="F371">
        <v>15520.35578</v>
      </c>
      <c r="G371" t="s">
        <v>7</v>
      </c>
    </row>
    <row r="372" spans="1:7" x14ac:dyDescent="0.25">
      <c r="A372">
        <v>33</v>
      </c>
      <c r="B372" t="str">
        <v>Travel</v>
      </c>
      <c r="C372">
        <v>116616</v>
      </c>
      <c r="D372" t="str">
        <v>shop lexury watch</v>
      </c>
      <c r="E372">
        <v>0.32093004800000002</v>
      </c>
      <c r="F372">
        <v>15104.49811</v>
      </c>
      <c r="G372" t="s">
        <v>7</v>
      </c>
    </row>
    <row r="373" spans="1:7" x14ac:dyDescent="0.25">
      <c r="A373">
        <v>56</v>
      </c>
      <c r="B373" t="str">
        <v>Investments</v>
      </c>
      <c r="C373">
        <v>65313</v>
      </c>
      <c r="D373" t="str">
        <v>shop lexury watch</v>
      </c>
      <c r="E373">
        <v>0.75460299900000005</v>
      </c>
      <c r="F373">
        <v>5574.2436770000004</v>
      </c>
      <c r="G373" t="s">
        <v>7</v>
      </c>
    </row>
    <row r="374" spans="1:7" x14ac:dyDescent="0.25">
      <c r="A374">
        <v>28</v>
      </c>
      <c r="B374" t="str">
        <v>Travel</v>
      </c>
      <c r="C374">
        <v>94762</v>
      </c>
      <c r="D374" t="str">
        <v>shop lexury watch</v>
      </c>
      <c r="E374">
        <v>0.30359619100000002</v>
      </c>
      <c r="F374">
        <v>15352.521940000001</v>
      </c>
      <c r="G374" t="s">
        <v>7</v>
      </c>
    </row>
    <row r="375" spans="1:7" x14ac:dyDescent="0.25">
      <c r="A375">
        <v>86</v>
      </c>
      <c r="B375" t="str">
        <v>Investments</v>
      </c>
      <c r="C375">
        <v>27705</v>
      </c>
      <c r="D375" t="str">
        <v>shop bracelet earring</v>
      </c>
      <c r="E375">
        <v>0.32937695099999997</v>
      </c>
      <c r="F375">
        <v>17130.856100000001</v>
      </c>
      <c r="G375" t="s">
        <v>7</v>
      </c>
    </row>
    <row r="376" spans="1:7" x14ac:dyDescent="0.25">
      <c r="A376">
        <v>92</v>
      </c>
      <c r="B376" t="str">
        <v>Investments</v>
      </c>
      <c r="C376">
        <v>22616</v>
      </c>
      <c r="D376" t="str">
        <v>shop bracelet earring</v>
      </c>
      <c r="E376">
        <v>0.322850682</v>
      </c>
      <c r="F376">
        <v>17275.66131</v>
      </c>
      <c r="G376" t="s">
        <v>7</v>
      </c>
    </row>
    <row r="377" spans="1:7" x14ac:dyDescent="0.25">
      <c r="A377">
        <v>18</v>
      </c>
      <c r="B377" t="str">
        <v>Travel</v>
      </c>
      <c r="C377">
        <v>123718</v>
      </c>
      <c r="D377" t="str">
        <v>shop lexury watch</v>
      </c>
      <c r="E377">
        <v>0.80655286199999998</v>
      </c>
      <c r="F377">
        <v>4420.4458210000003</v>
      </c>
      <c r="G377" t="s">
        <v>7</v>
      </c>
    </row>
    <row r="378" spans="1:7" x14ac:dyDescent="0.25">
      <c r="A378">
        <v>61</v>
      </c>
      <c r="B378" t="str">
        <v>Investments</v>
      </c>
      <c r="C378">
        <v>72027</v>
      </c>
      <c r="D378" t="str">
        <v>shop lexury watch</v>
      </c>
      <c r="E378">
        <v>0.76232491700000005</v>
      </c>
      <c r="F378">
        <v>6926.1235980000001</v>
      </c>
      <c r="G378" t="s">
        <v>7</v>
      </c>
    </row>
    <row r="379" spans="1:7" x14ac:dyDescent="0.25">
      <c r="A379">
        <v>32</v>
      </c>
      <c r="B379" t="str">
        <v>Travel</v>
      </c>
      <c r="C379">
        <v>117050</v>
      </c>
      <c r="D379" t="str">
        <v>shop lexury watch</v>
      </c>
      <c r="E379">
        <v>0.31135553500000002</v>
      </c>
      <c r="F379">
        <v>14310.54621</v>
      </c>
      <c r="G379" t="s">
        <v>7</v>
      </c>
    </row>
    <row r="380" spans="1:7" x14ac:dyDescent="0.25">
      <c r="A380">
        <v>63</v>
      </c>
      <c r="B380" t="str">
        <v>Investments</v>
      </c>
      <c r="C380">
        <v>70580</v>
      </c>
      <c r="D380" t="str">
        <v>shop lexury watch</v>
      </c>
      <c r="E380">
        <v>0.76650904500000006</v>
      </c>
      <c r="F380">
        <v>7262.1087230000003</v>
      </c>
      <c r="G380" t="s">
        <v>7</v>
      </c>
    </row>
    <row r="381" spans="1:7" x14ac:dyDescent="0.25">
      <c r="A381">
        <v>62</v>
      </c>
      <c r="B381" t="str">
        <v>Investments</v>
      </c>
      <c r="C381">
        <v>73675</v>
      </c>
      <c r="D381" t="str">
        <v>shop lexury watch</v>
      </c>
      <c r="E381">
        <v>0.79661916700000002</v>
      </c>
      <c r="F381">
        <v>4688.6571569999996</v>
      </c>
      <c r="G381" t="s">
        <v>7</v>
      </c>
    </row>
    <row r="382" spans="1:7" x14ac:dyDescent="0.25">
      <c r="A382">
        <v>60</v>
      </c>
      <c r="B382" t="str">
        <v>Investments</v>
      </c>
      <c r="C382">
        <v>63476</v>
      </c>
      <c r="D382" t="str">
        <v>shop lexury watch</v>
      </c>
      <c r="E382">
        <v>0.75190002</v>
      </c>
      <c r="F382">
        <v>7543.5428019999999</v>
      </c>
      <c r="G382" t="s">
        <v>7</v>
      </c>
    </row>
    <row r="383" spans="1:7" x14ac:dyDescent="0.25">
      <c r="A383">
        <v>62</v>
      </c>
      <c r="B383" t="str">
        <v>Investments</v>
      </c>
      <c r="C383">
        <v>67731</v>
      </c>
      <c r="D383" t="str">
        <v>shop lexury watch</v>
      </c>
      <c r="E383">
        <v>0.81916994899999995</v>
      </c>
      <c r="F383">
        <v>5956.5556770000003</v>
      </c>
      <c r="G383" t="s">
        <v>7</v>
      </c>
    </row>
    <row r="384" spans="1:7" x14ac:dyDescent="0.25">
      <c r="A384">
        <v>90</v>
      </c>
      <c r="B384" t="str">
        <v>Investments</v>
      </c>
      <c r="C384">
        <v>29029</v>
      </c>
      <c r="D384" t="str">
        <v>shop bracelet earring</v>
      </c>
      <c r="E384">
        <v>0.30375897099999999</v>
      </c>
      <c r="F384">
        <v>15592.991529999999</v>
      </c>
      <c r="G384" t="s">
        <v>7</v>
      </c>
    </row>
    <row r="385" spans="1:7" x14ac:dyDescent="0.25">
      <c r="A385">
        <v>33</v>
      </c>
      <c r="B385" t="str">
        <v>Travel</v>
      </c>
      <c r="C385">
        <v>106757</v>
      </c>
      <c r="D385" t="str">
        <v>shop lexury watch</v>
      </c>
      <c r="E385">
        <v>0.25839611400000001</v>
      </c>
      <c r="F385">
        <v>14431.6528</v>
      </c>
      <c r="G385" t="s">
        <v>7</v>
      </c>
    </row>
    <row r="386" spans="1:7" x14ac:dyDescent="0.25">
      <c r="A386">
        <v>33</v>
      </c>
      <c r="B386" t="str">
        <v>Travel</v>
      </c>
      <c r="C386">
        <v>107100</v>
      </c>
      <c r="D386" t="str">
        <v>shop lexury watch</v>
      </c>
      <c r="E386">
        <v>0.34243548299999998</v>
      </c>
      <c r="F386">
        <v>14895.473480000001</v>
      </c>
      <c r="G386" t="s">
        <v>7</v>
      </c>
    </row>
    <row r="387" spans="1:7" x14ac:dyDescent="0.25">
      <c r="A387">
        <v>65</v>
      </c>
      <c r="B387" t="str">
        <v>Investments</v>
      </c>
      <c r="C387">
        <v>70430</v>
      </c>
      <c r="D387" t="str">
        <v>shop lexury watch</v>
      </c>
      <c r="E387">
        <v>0.69699425800000003</v>
      </c>
      <c r="F387">
        <v>6971.1648859999996</v>
      </c>
      <c r="G387" t="s">
        <v>7</v>
      </c>
    </row>
    <row r="388" spans="1:7" x14ac:dyDescent="0.25">
      <c r="A388">
        <v>59</v>
      </c>
      <c r="B388" t="str">
        <v>Investments</v>
      </c>
      <c r="C388">
        <v>69408</v>
      </c>
      <c r="D388" t="str">
        <v>shop lexury watch</v>
      </c>
      <c r="E388">
        <v>0.87990599800000002</v>
      </c>
      <c r="F388">
        <v>6491.7711499999996</v>
      </c>
      <c r="G388" t="s">
        <v>7</v>
      </c>
    </row>
    <row r="389" spans="1:7" x14ac:dyDescent="0.25">
      <c r="A389">
        <v>65</v>
      </c>
      <c r="B389" t="str">
        <v>Investments</v>
      </c>
      <c r="C389">
        <v>71229</v>
      </c>
      <c r="D389" t="str">
        <v>shop lexury watch</v>
      </c>
      <c r="E389">
        <v>0.78788976300000002</v>
      </c>
      <c r="F389">
        <v>9024.3374609999992</v>
      </c>
      <c r="G389" t="s">
        <v>7</v>
      </c>
    </row>
    <row r="390" spans="1:7" x14ac:dyDescent="0.25">
      <c r="A390">
        <v>86</v>
      </c>
      <c r="B390" t="str">
        <v>Investments</v>
      </c>
      <c r="C390">
        <v>23400</v>
      </c>
      <c r="D390" t="str">
        <v>shop bracelet earring</v>
      </c>
      <c r="E390">
        <v>0.27803553800000003</v>
      </c>
      <c r="F390">
        <v>15215.28126</v>
      </c>
      <c r="G390" t="s">
        <v>7</v>
      </c>
    </row>
    <row r="391" spans="1:7" x14ac:dyDescent="0.25">
      <c r="A391">
        <v>32</v>
      </c>
      <c r="B391" t="str">
        <v>Travel</v>
      </c>
      <c r="C391">
        <v>108417</v>
      </c>
      <c r="D391" t="str">
        <v>shop lexury watch</v>
      </c>
      <c r="E391">
        <v>0.28737086699999997</v>
      </c>
      <c r="F391">
        <v>16696.398659999999</v>
      </c>
      <c r="G391" t="s">
        <v>7</v>
      </c>
    </row>
    <row r="392" spans="1:7" x14ac:dyDescent="0.25">
      <c r="A392">
        <v>84</v>
      </c>
      <c r="B392" t="str">
        <v>Investments</v>
      </c>
      <c r="C392">
        <v>24105</v>
      </c>
      <c r="D392" t="str">
        <v>shop bracelet earring</v>
      </c>
      <c r="E392">
        <v>0.27180902299999998</v>
      </c>
      <c r="F392">
        <v>16524.902539999999</v>
      </c>
      <c r="G392" t="s">
        <v>7</v>
      </c>
    </row>
    <row r="393" spans="1:7" x14ac:dyDescent="0.25">
      <c r="A393">
        <v>84</v>
      </c>
      <c r="B393" t="str">
        <v>Investments</v>
      </c>
      <c r="C393">
        <v>30481</v>
      </c>
      <c r="D393" t="str">
        <v>shop bracelet earring</v>
      </c>
      <c r="E393">
        <v>0.39702289400000002</v>
      </c>
      <c r="F393">
        <v>16837.205959999999</v>
      </c>
      <c r="G393" t="s">
        <v>7</v>
      </c>
    </row>
    <row r="394" spans="1:7" x14ac:dyDescent="0.25">
      <c r="A394">
        <v>90</v>
      </c>
      <c r="B394" t="str">
        <v>Investments</v>
      </c>
      <c r="C394">
        <v>22782</v>
      </c>
      <c r="D394" t="str">
        <v>shop bracelet earring</v>
      </c>
      <c r="E394">
        <v>0.35630687100000002</v>
      </c>
      <c r="F394">
        <v>15924.07171</v>
      </c>
      <c r="G394" t="s">
        <v>7</v>
      </c>
    </row>
    <row r="395" spans="1:7" x14ac:dyDescent="0.25">
      <c r="A395">
        <v>26</v>
      </c>
      <c r="B395" t="str">
        <v>Travel</v>
      </c>
      <c r="C395">
        <v>123005</v>
      </c>
      <c r="D395" t="str">
        <v>shop lexury watch</v>
      </c>
      <c r="E395">
        <v>0.98452619399999997</v>
      </c>
      <c r="F395">
        <v>4371.2347330000002</v>
      </c>
      <c r="G395" t="s">
        <v>7</v>
      </c>
    </row>
    <row r="396" spans="1:7" x14ac:dyDescent="0.25">
      <c r="A396">
        <v>92</v>
      </c>
      <c r="B396" t="str">
        <v>Investments</v>
      </c>
      <c r="C396">
        <v>18724</v>
      </c>
      <c r="D396" t="str">
        <v>shop bracelet earring</v>
      </c>
      <c r="E396">
        <v>0.32786231500000002</v>
      </c>
      <c r="F396">
        <v>15341.38111</v>
      </c>
      <c r="G396" t="s">
        <v>7</v>
      </c>
    </row>
    <row r="397" spans="1:7" x14ac:dyDescent="0.25">
      <c r="A397">
        <v>97</v>
      </c>
      <c r="B397" t="str">
        <v>Investments</v>
      </c>
      <c r="C397">
        <v>27271</v>
      </c>
      <c r="D397" t="str">
        <v>shop bracelet earring</v>
      </c>
      <c r="E397">
        <v>0.28392289500000001</v>
      </c>
      <c r="F397">
        <v>14928.1656</v>
      </c>
      <c r="G397" t="s">
        <v>7</v>
      </c>
    </row>
    <row r="398" spans="1:7" x14ac:dyDescent="0.25">
      <c r="A398">
        <v>84</v>
      </c>
      <c r="B398" t="str">
        <v>Investments</v>
      </c>
      <c r="C398">
        <v>36463</v>
      </c>
      <c r="D398" t="str">
        <v>shop bracelet earring</v>
      </c>
      <c r="E398">
        <v>0.35362095700000001</v>
      </c>
      <c r="F398">
        <v>16563.372589999999</v>
      </c>
      <c r="G398" t="s">
        <v>7</v>
      </c>
    </row>
    <row r="399" spans="1:7" x14ac:dyDescent="0.25">
      <c r="A399">
        <v>61</v>
      </c>
      <c r="B399" t="str">
        <v>Investments</v>
      </c>
      <c r="C399">
        <v>74282</v>
      </c>
      <c r="D399" t="str">
        <v>shop lexury watch</v>
      </c>
      <c r="E399">
        <v>0.69223647399999999</v>
      </c>
      <c r="F399">
        <v>7286.7547510000004</v>
      </c>
      <c r="G399" t="s">
        <v>7</v>
      </c>
    </row>
    <row r="400" spans="1:7" x14ac:dyDescent="0.25">
      <c r="A400">
        <v>92</v>
      </c>
      <c r="B400" t="str">
        <v>Investments</v>
      </c>
      <c r="C400">
        <v>36032</v>
      </c>
      <c r="D400" t="str">
        <v>shop bracelet earring</v>
      </c>
      <c r="E400">
        <v>0.33696830700000002</v>
      </c>
      <c r="F400">
        <v>17348.599880000002</v>
      </c>
      <c r="G400" t="s">
        <v>7</v>
      </c>
    </row>
    <row r="401" spans="1:7" x14ac:dyDescent="0.25">
      <c r="A401">
        <v>66</v>
      </c>
      <c r="B401" t="str">
        <v>Investments</v>
      </c>
      <c r="C401">
        <v>77052</v>
      </c>
      <c r="D401" t="str">
        <v>shop lexury watch</v>
      </c>
      <c r="E401">
        <v>0.70726243499999997</v>
      </c>
      <c r="F401">
        <v>6296.4173110000002</v>
      </c>
      <c r="G401" t="s">
        <v>7</v>
      </c>
    </row>
    <row r="402" spans="1:7" x14ac:dyDescent="0.25">
      <c r="A402">
        <v>22</v>
      </c>
      <c r="B402" t="str">
        <v>Travel</v>
      </c>
      <c r="C402">
        <v>132948</v>
      </c>
      <c r="D402" t="str">
        <v>shop lexury watch</v>
      </c>
      <c r="E402">
        <v>0.88980017300000003</v>
      </c>
      <c r="F402">
        <v>2839.786357</v>
      </c>
      <c r="G402" t="s">
        <v>7</v>
      </c>
    </row>
    <row r="403" spans="1:7" x14ac:dyDescent="0.25">
      <c r="A403">
        <v>30</v>
      </c>
      <c r="B403" t="str">
        <v>Travel</v>
      </c>
      <c r="C403">
        <v>98030</v>
      </c>
      <c r="D403" t="str">
        <v>shop lexury watch</v>
      </c>
      <c r="E403">
        <v>0.41111171400000002</v>
      </c>
      <c r="F403">
        <v>16316.842909999999</v>
      </c>
      <c r="G403" t="s">
        <v>7</v>
      </c>
    </row>
    <row r="404" spans="1:7" x14ac:dyDescent="0.25">
      <c r="A404">
        <v>25</v>
      </c>
      <c r="B404" t="str">
        <v>Travel</v>
      </c>
      <c r="C404">
        <v>128625</v>
      </c>
      <c r="D404" t="str">
        <v>shop lexury watch</v>
      </c>
      <c r="E404">
        <v>0.81673898899999997</v>
      </c>
      <c r="F404">
        <v>4914.1171270000004</v>
      </c>
      <c r="G404" t="s">
        <v>7</v>
      </c>
    </row>
    <row r="405" spans="1:7" x14ac:dyDescent="0.25">
      <c r="A405">
        <v>28</v>
      </c>
      <c r="B405" t="str">
        <v>Travel</v>
      </c>
      <c r="C405">
        <v>101206</v>
      </c>
      <c r="D405" t="str">
        <v>shop lexury watch</v>
      </c>
      <c r="E405">
        <v>0.38744069799999997</v>
      </c>
      <c r="F405">
        <v>14936.775390000001</v>
      </c>
      <c r="G405" t="s">
        <v>7</v>
      </c>
    </row>
    <row r="406" spans="1:7" x14ac:dyDescent="0.25">
      <c r="A406">
        <v>93</v>
      </c>
      <c r="B406" t="str">
        <v>Investments</v>
      </c>
      <c r="C406">
        <v>19934</v>
      </c>
      <c r="D406" t="str">
        <v>shop bracelet earring</v>
      </c>
      <c r="E406">
        <v>0.20314024</v>
      </c>
      <c r="F406">
        <v>17969.693770000002</v>
      </c>
      <c r="G406" t="s">
        <v>7</v>
      </c>
    </row>
    <row r="407" spans="1:7" x14ac:dyDescent="0.25">
      <c r="A407">
        <v>90</v>
      </c>
      <c r="B407" t="str">
        <v>Investments</v>
      </c>
      <c r="C407">
        <v>35297</v>
      </c>
      <c r="D407" t="str">
        <v>shop bracelet earring</v>
      </c>
      <c r="E407">
        <v>0.35514901900000001</v>
      </c>
      <c r="F407">
        <v>16091.401949999999</v>
      </c>
      <c r="G407" t="s">
        <v>7</v>
      </c>
    </row>
    <row r="408" spans="1:7" x14ac:dyDescent="0.25">
      <c r="A408">
        <v>89</v>
      </c>
      <c r="B408" t="str">
        <v>Investments</v>
      </c>
      <c r="C408">
        <v>30267</v>
      </c>
      <c r="D408" t="str">
        <v>shop bracelet earring</v>
      </c>
      <c r="E408">
        <v>0.28931006599999998</v>
      </c>
      <c r="F408">
        <v>14386.35188</v>
      </c>
      <c r="G408" t="s">
        <v>7</v>
      </c>
    </row>
    <row r="409" spans="1:7" x14ac:dyDescent="0.25">
      <c r="A409">
        <v>58</v>
      </c>
      <c r="B409" t="str">
        <v>Investments</v>
      </c>
      <c r="C409">
        <v>77769</v>
      </c>
      <c r="D409" t="str">
        <v>shop lexury watch</v>
      </c>
      <c r="E409">
        <v>0.79132877700000004</v>
      </c>
      <c r="F409">
        <v>6559.8299230000002</v>
      </c>
      <c r="G409" t="s">
        <v>8</v>
      </c>
    </row>
    <row r="410" spans="1:7" x14ac:dyDescent="0.25">
      <c r="A410">
        <v>87</v>
      </c>
      <c r="B410" t="str">
        <v>Investments</v>
      </c>
      <c r="C410">
        <v>17760</v>
      </c>
      <c r="D410" t="str">
        <v>shop bracelet earring</v>
      </c>
      <c r="E410">
        <v>0.34877754799999999</v>
      </c>
      <c r="F410">
        <v>16869.507130000002</v>
      </c>
      <c r="G410" t="s">
        <v>9</v>
      </c>
    </row>
    <row r="411" spans="1:7" x14ac:dyDescent="0.25">
      <c r="A411">
        <v>87</v>
      </c>
      <c r="B411" t="str">
        <v>Investments</v>
      </c>
      <c r="C411">
        <v>42592</v>
      </c>
      <c r="D411" t="str">
        <v>shop bracelet earring</v>
      </c>
      <c r="E411">
        <v>0.355289682</v>
      </c>
      <c r="F411">
        <v>18086.28716</v>
      </c>
      <c r="G411" t="s">
        <v>9</v>
      </c>
    </row>
    <row r="412" spans="1:7" x14ac:dyDescent="0.25">
      <c r="A412">
        <v>31</v>
      </c>
      <c r="B412" t="str">
        <v>Travel</v>
      </c>
      <c r="C412">
        <v>107963</v>
      </c>
      <c r="D412" t="str">
        <v>shop lexury watch</v>
      </c>
      <c r="E412">
        <v>0.29050863300000002</v>
      </c>
      <c r="F412">
        <v>13407.081389999999</v>
      </c>
      <c r="G412" t="s">
        <v>10</v>
      </c>
    </row>
    <row r="413" spans="1:7" x14ac:dyDescent="0.25">
      <c r="A413">
        <v>87</v>
      </c>
      <c r="B413" t="str">
        <v>Investments</v>
      </c>
      <c r="C413">
        <v>31481</v>
      </c>
      <c r="D413" t="str">
        <v>shop bracelet earring</v>
      </c>
      <c r="E413">
        <v>0.31742397100000003</v>
      </c>
      <c r="F413">
        <v>16180.68808</v>
      </c>
      <c r="G413" t="s">
        <v>9</v>
      </c>
    </row>
    <row r="414" spans="1:7" x14ac:dyDescent="0.25">
      <c r="A414">
        <v>88</v>
      </c>
      <c r="B414" t="str">
        <v>Investments</v>
      </c>
      <c r="C414">
        <v>120678</v>
      </c>
      <c r="D414" t="str">
        <v>shop lexury watch</v>
      </c>
      <c r="E414">
        <v>6.3272851000000005E-2</v>
      </c>
      <c r="F414">
        <v>14264.47385</v>
      </c>
      <c r="G414" t="s">
        <v>11</v>
      </c>
    </row>
    <row r="415" spans="1:7" x14ac:dyDescent="0.25">
      <c r="A415">
        <v>91</v>
      </c>
      <c r="B415" t="str">
        <v>Investments</v>
      </c>
      <c r="C415">
        <v>22672</v>
      </c>
      <c r="D415" t="str">
        <v>shop bracelet earring</v>
      </c>
      <c r="E415">
        <v>0.271064535</v>
      </c>
      <c r="F415">
        <v>15407.64676</v>
      </c>
      <c r="G415" t="s">
        <v>12</v>
      </c>
    </row>
    <row r="416" spans="1:7" x14ac:dyDescent="0.25">
      <c r="A416">
        <v>88</v>
      </c>
      <c r="B416" t="str">
        <v>Investments</v>
      </c>
      <c r="C416">
        <v>17851</v>
      </c>
      <c r="D416" t="str">
        <v>shop bracelet earring</v>
      </c>
      <c r="E416">
        <v>0.28986598499999999</v>
      </c>
      <c r="F416">
        <v>17472.470689999998</v>
      </c>
      <c r="G416" t="s">
        <v>11</v>
      </c>
    </row>
    <row r="417" spans="1:7" x14ac:dyDescent="0.25">
      <c r="A417">
        <v>31</v>
      </c>
      <c r="B417" t="str">
        <v>Travel</v>
      </c>
      <c r="C417">
        <v>111449</v>
      </c>
      <c r="D417" t="str">
        <v>shop lexury watch</v>
      </c>
      <c r="E417">
        <v>0.29410620300000001</v>
      </c>
      <c r="F417">
        <v>13929.62155</v>
      </c>
      <c r="G417" t="s">
        <v>10</v>
      </c>
    </row>
    <row r="418" spans="1:7" x14ac:dyDescent="0.25">
      <c r="A418">
        <v>87</v>
      </c>
      <c r="B418" t="str">
        <v>Investments</v>
      </c>
      <c r="C418">
        <v>23042</v>
      </c>
      <c r="D418" t="str">
        <v>shop bracelet earring</v>
      </c>
      <c r="E418">
        <v>0.36631201099999999</v>
      </c>
      <c r="F418">
        <v>18149.03587</v>
      </c>
      <c r="G418" t="s">
        <v>9</v>
      </c>
    </row>
    <row r="419" spans="1:7" x14ac:dyDescent="0.25">
      <c r="A419">
        <v>31</v>
      </c>
      <c r="B419" t="str">
        <v>Travel</v>
      </c>
      <c r="C419">
        <v>101481</v>
      </c>
      <c r="D419" t="str">
        <v>shop lexury watch</v>
      </c>
      <c r="E419">
        <v>0.270235051</v>
      </c>
      <c r="F419">
        <v>15226.61413</v>
      </c>
      <c r="G419" t="s">
        <v>10</v>
      </c>
    </row>
    <row r="420" spans="1:7" x14ac:dyDescent="0.25">
      <c r="A420">
        <v>91</v>
      </c>
      <c r="B420" t="str">
        <v>Investments</v>
      </c>
      <c r="C420">
        <v>24370</v>
      </c>
      <c r="D420" t="str">
        <v>shop bracelet earring</v>
      </c>
      <c r="E420">
        <v>0.29632857099999999</v>
      </c>
      <c r="F420">
        <v>16141.04898</v>
      </c>
      <c r="G420" t="s">
        <v>12</v>
      </c>
    </row>
    <row r="421" spans="1:7" x14ac:dyDescent="0.25">
      <c r="A421">
        <v>91</v>
      </c>
      <c r="B421" t="str">
        <v>Investments</v>
      </c>
      <c r="C421">
        <v>26917</v>
      </c>
      <c r="D421" t="str">
        <v>shop bracelet earring</v>
      </c>
      <c r="E421">
        <v>0.37671353000000002</v>
      </c>
      <c r="F421">
        <v>17986.618640000001</v>
      </c>
      <c r="G421" t="s">
        <v>12</v>
      </c>
    </row>
    <row r="422" spans="1:7" x14ac:dyDescent="0.25">
      <c r="A422">
        <v>87</v>
      </c>
      <c r="B422" t="str">
        <v>Investments</v>
      </c>
      <c r="C422">
        <v>23322</v>
      </c>
      <c r="D422" t="str">
        <v>shop bracelet earring</v>
      </c>
      <c r="E422">
        <v>0.30682119699999999</v>
      </c>
      <c r="F422">
        <v>16131.26766</v>
      </c>
      <c r="G422" t="s">
        <v>9</v>
      </c>
    </row>
    <row r="423" spans="1:7" x14ac:dyDescent="0.25">
      <c r="A423">
        <v>91</v>
      </c>
      <c r="B423" t="str">
        <v>Investments</v>
      </c>
      <c r="C423">
        <v>25886</v>
      </c>
      <c r="D423" t="str">
        <v>shop bracelet earring</v>
      </c>
      <c r="E423">
        <v>0.30175376799999998</v>
      </c>
      <c r="F423">
        <v>17266.045730000002</v>
      </c>
      <c r="G423" t="s">
        <v>12</v>
      </c>
    </row>
    <row r="424" spans="1:7" x14ac:dyDescent="0.25">
      <c r="A424">
        <v>58</v>
      </c>
      <c r="B424" t="str">
        <v>Investments</v>
      </c>
      <c r="C424">
        <v>74340</v>
      </c>
      <c r="D424" t="str">
        <v>shop lexury watch</v>
      </c>
      <c r="E424">
        <v>0.73516504500000002</v>
      </c>
      <c r="F424">
        <v>7259.5409220000001</v>
      </c>
      <c r="G424" t="s">
        <v>8</v>
      </c>
    </row>
    <row r="425" spans="1:7" x14ac:dyDescent="0.25">
      <c r="A425">
        <v>31</v>
      </c>
      <c r="B425" t="str">
        <v>Travel</v>
      </c>
      <c r="C425">
        <v>110882</v>
      </c>
      <c r="D425" t="str">
        <v>shop lexury watch</v>
      </c>
      <c r="E425">
        <v>0.325280607</v>
      </c>
      <c r="F425">
        <v>14004.613740000001</v>
      </c>
      <c r="G425" t="s">
        <v>10</v>
      </c>
    </row>
    <row r="426" spans="1:7" x14ac:dyDescent="0.25">
      <c r="A426">
        <v>91</v>
      </c>
      <c r="B426" t="str">
        <v>Investments</v>
      </c>
      <c r="C426">
        <v>36991</v>
      </c>
      <c r="D426" t="str">
        <v>shop bracelet earring</v>
      </c>
      <c r="E426">
        <v>0.26859790500000003</v>
      </c>
      <c r="F426">
        <v>19047.77234</v>
      </c>
      <c r="G426" t="s">
        <v>12</v>
      </c>
    </row>
    <row r="427" spans="1:7" x14ac:dyDescent="0.25">
      <c r="A427">
        <v>58</v>
      </c>
      <c r="B427" t="str">
        <v>Investments</v>
      </c>
      <c r="C427">
        <v>77101</v>
      </c>
      <c r="D427" t="str">
        <v>shop lexury watch</v>
      </c>
      <c r="E427">
        <v>0.76671958399999995</v>
      </c>
      <c r="F427">
        <v>8148.4918479999997</v>
      </c>
      <c r="G427" t="s">
        <v>8</v>
      </c>
    </row>
    <row r="428" spans="1:7" x14ac:dyDescent="0.25">
      <c r="A428">
        <v>87</v>
      </c>
      <c r="B428" t="str">
        <v>Investments</v>
      </c>
      <c r="C428">
        <v>26045</v>
      </c>
      <c r="D428" t="str">
        <v>shop bracelet earring</v>
      </c>
      <c r="E428">
        <v>0.37529212299999998</v>
      </c>
      <c r="F428">
        <v>15903.558360000001</v>
      </c>
      <c r="G428" t="s">
        <v>9</v>
      </c>
    </row>
    <row r="429" spans="1:7" x14ac:dyDescent="0.25">
      <c r="A429">
        <v>88</v>
      </c>
      <c r="B429" t="str">
        <v>Investments</v>
      </c>
      <c r="C429">
        <v>33303</v>
      </c>
      <c r="D429" t="str">
        <v>shop bracelet earring</v>
      </c>
      <c r="E429">
        <v>0.39971568600000001</v>
      </c>
      <c r="F429">
        <v>15232.59807</v>
      </c>
      <c r="G429" t="s">
        <v>11</v>
      </c>
    </row>
    <row r="430" spans="1:7" x14ac:dyDescent="0.25">
      <c r="A430">
        <v>58</v>
      </c>
      <c r="B430" t="str">
        <v>Investments</v>
      </c>
      <c r="C430">
        <v>70798</v>
      </c>
      <c r="D430" t="str">
        <v>shop lexury watch</v>
      </c>
      <c r="E430">
        <v>0.75352838700000002</v>
      </c>
      <c r="F430">
        <v>5330.7398999999996</v>
      </c>
      <c r="G430" t="s">
        <v>8</v>
      </c>
    </row>
    <row r="431" spans="1:7" x14ac:dyDescent="0.25">
      <c r="A431">
        <v>58</v>
      </c>
      <c r="B431" t="str">
        <v>Investments</v>
      </c>
      <c r="C431">
        <v>70259</v>
      </c>
      <c r="D431" t="str">
        <v>shop lexury watch</v>
      </c>
      <c r="E431">
        <v>0.769712917</v>
      </c>
      <c r="F431">
        <v>7101.6745140000003</v>
      </c>
      <c r="G431" t="s">
        <v>8</v>
      </c>
    </row>
    <row r="432" spans="1:7" x14ac:dyDescent="0.25">
      <c r="A432">
        <v>58</v>
      </c>
      <c r="B432" t="str">
        <v>Investments</v>
      </c>
      <c r="C432">
        <v>69879</v>
      </c>
      <c r="D432" t="str">
        <v>shop lexury watch</v>
      </c>
      <c r="E432">
        <v>0.72099868700000003</v>
      </c>
      <c r="F432">
        <v>6669.0335180000002</v>
      </c>
      <c r="G432" t="s">
        <v>8</v>
      </c>
    </row>
    <row r="433" spans="1:7" x14ac:dyDescent="0.25">
      <c r="A433">
        <v>31</v>
      </c>
      <c r="B433" t="str">
        <v>Travel</v>
      </c>
      <c r="C433">
        <v>116247</v>
      </c>
      <c r="D433" t="str">
        <v>shop lexury watch</v>
      </c>
      <c r="E433">
        <v>0.29431513799999998</v>
      </c>
      <c r="F433">
        <v>16178.20472</v>
      </c>
      <c r="G433" t="s">
        <v>10</v>
      </c>
    </row>
    <row r="434" spans="1:7" x14ac:dyDescent="0.25">
      <c r="A434">
        <v>88</v>
      </c>
      <c r="B434" t="str">
        <v>Investments</v>
      </c>
      <c r="C434">
        <v>28802</v>
      </c>
      <c r="D434" t="str">
        <v>shop bracelet earring</v>
      </c>
      <c r="E434">
        <v>0.40838783200000001</v>
      </c>
      <c r="F434">
        <v>16293.038329999999</v>
      </c>
      <c r="G434" t="s">
        <v>11</v>
      </c>
    </row>
    <row r="435" spans="1:7" x14ac:dyDescent="0.25">
      <c r="A435">
        <v>31</v>
      </c>
      <c r="B435" t="str">
        <v>Travel</v>
      </c>
      <c r="C435">
        <v>104388</v>
      </c>
      <c r="D435" t="str">
        <v>shop lexury watch</v>
      </c>
      <c r="E435">
        <v>0.28647323200000002</v>
      </c>
      <c r="F435">
        <v>14406.561250000001</v>
      </c>
      <c r="G435" t="s">
        <v>10</v>
      </c>
    </row>
    <row r="436" spans="1:7" x14ac:dyDescent="0.25">
      <c r="A436">
        <v>88</v>
      </c>
      <c r="B436" t="str">
        <v>Investments</v>
      </c>
      <c r="C436">
        <v>26092</v>
      </c>
      <c r="D436" t="str">
        <v>shop bracelet earring</v>
      </c>
      <c r="E436">
        <v>0.31287320699999999</v>
      </c>
      <c r="F436">
        <v>17105.79393</v>
      </c>
      <c r="G436" t="s">
        <v>11</v>
      </c>
    </row>
    <row r="437" spans="1:7" x14ac:dyDescent="0.25">
      <c r="A437">
        <v>88</v>
      </c>
      <c r="B437" t="str">
        <v>Investments</v>
      </c>
      <c r="C437">
        <v>34001</v>
      </c>
      <c r="D437" t="str">
        <v>shop bracelet earring</v>
      </c>
      <c r="E437">
        <v>0.337569324</v>
      </c>
      <c r="F437">
        <v>15530.93413</v>
      </c>
      <c r="G437" t="s">
        <v>11</v>
      </c>
    </row>
    <row r="438" spans="1:7" x14ac:dyDescent="0.25">
      <c r="A438">
        <v>91</v>
      </c>
      <c r="B438" t="str">
        <v>Investments</v>
      </c>
      <c r="C438">
        <v>29082</v>
      </c>
      <c r="D438" t="str">
        <v>shop bracelet earring</v>
      </c>
      <c r="E438">
        <v>0.28248852099999999</v>
      </c>
      <c r="F438">
        <v>18794.488170000001</v>
      </c>
      <c r="G438" t="s">
        <v>12</v>
      </c>
    </row>
    <row r="439" spans="1:7" x14ac:dyDescent="0.25">
      <c r="A439">
        <v>88</v>
      </c>
      <c r="B439" t="str">
        <v>Investments</v>
      </c>
      <c r="C439">
        <v>28409</v>
      </c>
      <c r="D439" t="str">
        <v>shop bracelet earring</v>
      </c>
      <c r="E439">
        <v>0.305653534</v>
      </c>
      <c r="F439">
        <v>17326.175609999998</v>
      </c>
      <c r="G439" t="s">
        <v>11</v>
      </c>
    </row>
    <row r="440" spans="1:7" x14ac:dyDescent="0.25">
      <c r="A440">
        <v>31</v>
      </c>
      <c r="B440" t="str">
        <v>Travel</v>
      </c>
      <c r="C440">
        <v>107115</v>
      </c>
      <c r="D440" t="str">
        <v>shop lexury watch</v>
      </c>
      <c r="E440">
        <v>0.32804208600000001</v>
      </c>
      <c r="F440">
        <v>15693.49957</v>
      </c>
      <c r="G440" t="s">
        <v>10</v>
      </c>
    </row>
    <row r="441" spans="1:7" x14ac:dyDescent="0.25">
      <c r="A441">
        <v>58</v>
      </c>
      <c r="B441" t="str">
        <v>Investments</v>
      </c>
      <c r="C441">
        <v>75757</v>
      </c>
      <c r="D441" t="str">
        <v>shop lexury watch</v>
      </c>
      <c r="E441">
        <v>0.80979441699999999</v>
      </c>
      <c r="F441">
        <v>7390.5772930000003</v>
      </c>
      <c r="G441" t="s">
        <v>8</v>
      </c>
    </row>
    <row r="442" spans="1:7" x14ac:dyDescent="0.25">
      <c r="A442">
        <v>91</v>
      </c>
      <c r="B442" t="str">
        <v>Investments</v>
      </c>
      <c r="C442">
        <v>30148</v>
      </c>
      <c r="D442" t="str">
        <v>shop bracelet earring</v>
      </c>
      <c r="E442">
        <v>0.277388947</v>
      </c>
      <c r="F442">
        <v>15324.287410000001</v>
      </c>
      <c r="G442" t="s">
        <v>12</v>
      </c>
    </row>
    <row r="443" spans="1:7" x14ac:dyDescent="0.25">
      <c r="A443">
        <v>31</v>
      </c>
      <c r="B443" t="str">
        <v>Travel</v>
      </c>
      <c r="C443">
        <v>99457</v>
      </c>
      <c r="D443" t="str">
        <v>shop lexury watch</v>
      </c>
      <c r="E443">
        <v>0.36580649700000001</v>
      </c>
      <c r="F443">
        <v>14580.61348</v>
      </c>
      <c r="G443" t="s">
        <v>10</v>
      </c>
    </row>
    <row r="444" spans="1:7" x14ac:dyDescent="0.25">
      <c r="A444">
        <v>88</v>
      </c>
      <c r="B444" t="str">
        <v>Investments</v>
      </c>
      <c r="C444">
        <v>17388</v>
      </c>
      <c r="D444" t="str">
        <v>shop bracelet earring</v>
      </c>
      <c r="E444">
        <v>0.46618944499999998</v>
      </c>
      <c r="F444">
        <v>16698.621040000002</v>
      </c>
      <c r="G444" t="s">
        <v>11</v>
      </c>
    </row>
    <row r="445" spans="1:7" x14ac:dyDescent="0.25">
      <c r="A445">
        <v>88</v>
      </c>
      <c r="B445" t="str">
        <v>Investments</v>
      </c>
      <c r="C445">
        <v>28585</v>
      </c>
      <c r="D445" t="str">
        <v>shop bracelet earring</v>
      </c>
      <c r="E445">
        <v>0.39773966599999999</v>
      </c>
      <c r="F445">
        <v>16725.841850000001</v>
      </c>
      <c r="G445" t="s">
        <v>11</v>
      </c>
    </row>
    <row r="446" spans="1:7" x14ac:dyDescent="0.25">
      <c r="A446">
        <v>31</v>
      </c>
      <c r="B446" t="str">
        <v>Travel</v>
      </c>
      <c r="C446">
        <v>122924</v>
      </c>
      <c r="D446" t="str">
        <v>shop lexury watch</v>
      </c>
      <c r="E446">
        <v>0.89046022400000002</v>
      </c>
      <c r="F446">
        <v>3071.9445759999999</v>
      </c>
      <c r="G446" t="s">
        <v>10</v>
      </c>
    </row>
    <row r="447" spans="1:7" x14ac:dyDescent="0.25">
      <c r="A447">
        <v>87</v>
      </c>
      <c r="B447" t="str">
        <v>Investments</v>
      </c>
      <c r="C447">
        <v>18459</v>
      </c>
      <c r="D447" t="str">
        <v>shop bracelet earring</v>
      </c>
      <c r="E447">
        <v>0.264549906</v>
      </c>
      <c r="F447">
        <v>15637.59765</v>
      </c>
      <c r="G447" t="s">
        <v>9</v>
      </c>
    </row>
    <row r="448" spans="1:7" x14ac:dyDescent="0.25">
      <c r="A448">
        <v>58</v>
      </c>
      <c r="B448" t="str">
        <v>Investments</v>
      </c>
      <c r="C448">
        <v>78635</v>
      </c>
      <c r="D448" t="str">
        <v>shop lexury watch</v>
      </c>
      <c r="E448">
        <v>0.78644004999999995</v>
      </c>
      <c r="F448">
        <v>7162.7390429999996</v>
      </c>
      <c r="G448" t="s">
        <v>8</v>
      </c>
    </row>
    <row r="449" spans="1:7" x14ac:dyDescent="0.25">
      <c r="A449">
        <v>87</v>
      </c>
      <c r="B449" t="str">
        <v>Investments</v>
      </c>
      <c r="C449">
        <v>24578</v>
      </c>
      <c r="D449" t="str">
        <v>shop bracelet earring</v>
      </c>
      <c r="E449">
        <v>0.37616545899999998</v>
      </c>
      <c r="F449">
        <v>17789.247520000001</v>
      </c>
      <c r="G449" t="s">
        <v>9</v>
      </c>
    </row>
    <row r="450" spans="1:7" x14ac:dyDescent="0.25">
      <c r="A450">
        <v>58</v>
      </c>
      <c r="B450" t="str">
        <v>Investments</v>
      </c>
      <c r="C450">
        <v>83351</v>
      </c>
      <c r="D450" t="str">
        <v>shop lexury watch</v>
      </c>
      <c r="E450">
        <v>0.84069780400000005</v>
      </c>
      <c r="F450">
        <v>6673.9097110000002</v>
      </c>
      <c r="G450" t="s">
        <v>8</v>
      </c>
    </row>
    <row r="451" spans="1:7" x14ac:dyDescent="0.25">
      <c r="A451">
        <v>88</v>
      </c>
      <c r="B451" t="str">
        <v>Investments</v>
      </c>
      <c r="C451">
        <v>33251</v>
      </c>
      <c r="D451" t="str">
        <v>shop bracelet earring</v>
      </c>
      <c r="E451">
        <v>0.30439136500000002</v>
      </c>
      <c r="F451">
        <v>18868.241610000001</v>
      </c>
      <c r="G451" t="s">
        <v>11</v>
      </c>
    </row>
    <row r="452" spans="1:7" x14ac:dyDescent="0.25">
      <c r="A452">
        <v>87</v>
      </c>
      <c r="B452" t="str">
        <v>Investments</v>
      </c>
      <c r="C452">
        <v>25701</v>
      </c>
      <c r="D452" t="str">
        <v>shop bracelet earring</v>
      </c>
      <c r="E452">
        <v>0.31522057399999998</v>
      </c>
      <c r="F452">
        <v>15738.8593</v>
      </c>
      <c r="G452" t="s">
        <v>9</v>
      </c>
    </row>
    <row r="453" spans="1:7" x14ac:dyDescent="0.25">
      <c r="A453">
        <v>31</v>
      </c>
      <c r="B453" t="str">
        <v>Travel</v>
      </c>
      <c r="C453">
        <v>102618</v>
      </c>
      <c r="D453" t="str">
        <v>shop lexury watch</v>
      </c>
      <c r="E453">
        <v>0.27637792100000003</v>
      </c>
      <c r="F453">
        <v>13209.30161</v>
      </c>
      <c r="G453" t="s">
        <v>10</v>
      </c>
    </row>
    <row r="454" spans="1:7" x14ac:dyDescent="0.25">
      <c r="A454">
        <v>58</v>
      </c>
      <c r="B454" t="str">
        <v>Investments</v>
      </c>
      <c r="C454">
        <v>80278</v>
      </c>
      <c r="D454" t="str">
        <v>shop lexury watch</v>
      </c>
      <c r="E454">
        <v>0.82335899099999998</v>
      </c>
      <c r="F454">
        <v>6335.9783200000002</v>
      </c>
      <c r="G454" t="s">
        <v>8</v>
      </c>
    </row>
    <row r="455" spans="1:7" x14ac:dyDescent="0.25">
      <c r="A455">
        <v>58</v>
      </c>
      <c r="B455" t="str">
        <v>Investments</v>
      </c>
      <c r="C455">
        <v>77559</v>
      </c>
      <c r="D455" t="str">
        <v>shop lexury watch</v>
      </c>
      <c r="E455">
        <v>0.71229637199999996</v>
      </c>
      <c r="F455">
        <v>5742.524488</v>
      </c>
      <c r="G455" t="s">
        <v>8</v>
      </c>
    </row>
    <row r="456" spans="1:7" x14ac:dyDescent="0.25">
      <c r="A456">
        <v>58</v>
      </c>
      <c r="B456" t="str">
        <v>Investments</v>
      </c>
      <c r="C456">
        <v>70272</v>
      </c>
      <c r="D456" t="str">
        <v>shop lexury watch</v>
      </c>
      <c r="E456">
        <v>0.82295960099999999</v>
      </c>
      <c r="F456">
        <v>5290.0870439999999</v>
      </c>
      <c r="G456" t="s">
        <v>8</v>
      </c>
    </row>
    <row r="457" spans="1:7" x14ac:dyDescent="0.25">
      <c r="A457">
        <v>31</v>
      </c>
      <c r="B457" t="str">
        <v>Travel</v>
      </c>
      <c r="C457">
        <v>114833</v>
      </c>
      <c r="D457" t="str">
        <v>shop lexury watch</v>
      </c>
      <c r="E457">
        <v>0.30506968600000001</v>
      </c>
      <c r="F457">
        <v>13953.02972</v>
      </c>
      <c r="G457" t="s">
        <v>10</v>
      </c>
    </row>
    <row r="458" spans="1:7" x14ac:dyDescent="0.25">
      <c r="A458">
        <v>91</v>
      </c>
      <c r="B458" t="str">
        <v>Investments</v>
      </c>
      <c r="C458">
        <v>16950</v>
      </c>
      <c r="D458" t="str">
        <v>shop bracelet earring</v>
      </c>
      <c r="E458">
        <v>0.32300404300000002</v>
      </c>
      <c r="F458">
        <v>17172.609400000001</v>
      </c>
      <c r="G458" t="s">
        <v>12</v>
      </c>
    </row>
    <row r="459" spans="1:7" x14ac:dyDescent="0.25">
      <c r="A459">
        <v>31</v>
      </c>
      <c r="B459" t="str">
        <v>Travel</v>
      </c>
      <c r="C459">
        <v>112943</v>
      </c>
      <c r="D459" t="str">
        <v>shop lexury watch</v>
      </c>
      <c r="E459">
        <v>0.341239503</v>
      </c>
      <c r="F459">
        <v>14297.702230000001</v>
      </c>
      <c r="G459" t="s">
        <v>10</v>
      </c>
    </row>
    <row r="460" spans="1:7" x14ac:dyDescent="0.25">
      <c r="A460">
        <v>94</v>
      </c>
      <c r="B460" t="str">
        <v>Investments</v>
      </c>
      <c r="C460">
        <v>27169</v>
      </c>
      <c r="D460" t="str">
        <v>shop bracelet earring</v>
      </c>
      <c r="E460">
        <v>0.31417304499999998</v>
      </c>
      <c r="F460">
        <v>15061.77622</v>
      </c>
      <c r="G460" t="s">
        <v>11</v>
      </c>
    </row>
    <row r="461" spans="1:7" x14ac:dyDescent="0.25">
      <c r="A461">
        <v>88</v>
      </c>
      <c r="B461" t="str">
        <v>Investments</v>
      </c>
      <c r="C461">
        <v>17946</v>
      </c>
      <c r="D461" t="str">
        <v>shop bracelet earring</v>
      </c>
      <c r="E461">
        <v>0.26964363000000002</v>
      </c>
      <c r="F461">
        <v>16715.160019999999</v>
      </c>
      <c r="G461" t="s">
        <v>11</v>
      </c>
    </row>
    <row r="462" spans="1:7" x14ac:dyDescent="0.25">
      <c r="A462">
        <v>91</v>
      </c>
      <c r="B462" t="str">
        <v>Investments</v>
      </c>
      <c r="C462">
        <v>26424</v>
      </c>
      <c r="D462" t="str">
        <v>shop bracelet earring</v>
      </c>
      <c r="E462">
        <v>0.31938865300000002</v>
      </c>
      <c r="F462">
        <v>16501.468779999999</v>
      </c>
      <c r="G462" t="s">
        <v>12</v>
      </c>
    </row>
    <row r="463" spans="1:7" x14ac:dyDescent="0.25">
      <c r="A463">
        <v>88</v>
      </c>
      <c r="B463" t="str">
        <v>Investments</v>
      </c>
      <c r="C463">
        <v>27169</v>
      </c>
      <c r="D463" t="str">
        <v>shop bracelet earring</v>
      </c>
      <c r="E463">
        <v>0.28005950499999999</v>
      </c>
      <c r="F463">
        <v>15260.635550000001</v>
      </c>
      <c r="G463" t="s">
        <v>11</v>
      </c>
    </row>
    <row r="464" spans="1:7" x14ac:dyDescent="0.25">
      <c r="A464">
        <v>88</v>
      </c>
      <c r="B464" t="str">
        <v>Investments</v>
      </c>
      <c r="C464">
        <v>32708</v>
      </c>
      <c r="D464" t="str">
        <v>shop bracelet earring</v>
      </c>
      <c r="E464">
        <v>0.36821531600000001</v>
      </c>
      <c r="F464">
        <v>16711.06798</v>
      </c>
      <c r="G464" t="s">
        <v>11</v>
      </c>
    </row>
    <row r="465" spans="1:7" x14ac:dyDescent="0.25">
      <c r="A465">
        <v>31</v>
      </c>
      <c r="B465" t="str">
        <v>Travel</v>
      </c>
      <c r="C465">
        <v>105826</v>
      </c>
      <c r="D465" t="str">
        <v>shop lexury watch</v>
      </c>
      <c r="E465">
        <v>0.28627432400000002</v>
      </c>
      <c r="F465">
        <v>13856.805829999999</v>
      </c>
      <c r="G465" t="s">
        <v>10</v>
      </c>
    </row>
    <row r="466" spans="1:7" x14ac:dyDescent="0.25">
      <c r="A466">
        <v>90</v>
      </c>
      <c r="B466" t="str">
        <v>Investments</v>
      </c>
      <c r="C466">
        <v>30178</v>
      </c>
      <c r="D466" t="str">
        <v>shop bracelet earring</v>
      </c>
      <c r="E466">
        <v>0.28235128199999998</v>
      </c>
      <c r="F466">
        <v>16182.83844</v>
      </c>
      <c r="G466" t="s">
        <v>9</v>
      </c>
    </row>
    <row r="467" spans="1:7" x14ac:dyDescent="0.25">
      <c r="A467">
        <v>91</v>
      </c>
      <c r="B467" t="str">
        <v>Investments</v>
      </c>
      <c r="C467">
        <v>25237</v>
      </c>
      <c r="D467" t="str">
        <v>shop bracelet earring</v>
      </c>
      <c r="E467">
        <v>0.35350182400000002</v>
      </c>
      <c r="F467">
        <v>17292.733100000001</v>
      </c>
      <c r="G467" t="s">
        <v>12</v>
      </c>
    </row>
    <row r="468" spans="1:7" x14ac:dyDescent="0.25">
      <c r="A468">
        <v>87</v>
      </c>
      <c r="B468" t="str">
        <v>Investments</v>
      </c>
      <c r="C468">
        <v>46910</v>
      </c>
      <c r="D468" t="str">
        <v>shop bracelet earring</v>
      </c>
      <c r="E468">
        <v>0.30856169999999999</v>
      </c>
      <c r="F468">
        <v>14789.14848</v>
      </c>
      <c r="G468" t="s">
        <v>9</v>
      </c>
    </row>
    <row r="469" spans="1:7" x14ac:dyDescent="0.25">
      <c r="A469">
        <v>58</v>
      </c>
      <c r="B469" t="str">
        <v>Investments</v>
      </c>
      <c r="C469">
        <v>76052</v>
      </c>
      <c r="D469" t="str">
        <v>shop lexury watch</v>
      </c>
      <c r="E469">
        <v>0.72158818300000005</v>
      </c>
      <c r="F469">
        <v>6681.9843860000001</v>
      </c>
      <c r="G469" t="s">
        <v>8</v>
      </c>
    </row>
    <row r="470" spans="1:7" x14ac:dyDescent="0.25">
      <c r="A470">
        <v>31</v>
      </c>
      <c r="B470" t="str">
        <v>Travel</v>
      </c>
      <c r="C470">
        <v>108067</v>
      </c>
      <c r="D470" t="str">
        <v>shop lexury watch</v>
      </c>
      <c r="E470">
        <v>0.26867426599999999</v>
      </c>
      <c r="F470">
        <v>13316.76729</v>
      </c>
      <c r="G470" t="s">
        <v>10</v>
      </c>
    </row>
    <row r="471" spans="1:7" x14ac:dyDescent="0.25">
      <c r="A471">
        <v>87</v>
      </c>
      <c r="B471" t="str">
        <v>Investments</v>
      </c>
      <c r="C471">
        <v>30812</v>
      </c>
      <c r="D471" t="str">
        <v>shop bracelet earring</v>
      </c>
      <c r="E471">
        <v>0.31446315200000002</v>
      </c>
      <c r="F471">
        <v>15238.119000000001</v>
      </c>
      <c r="G471" t="s">
        <v>9</v>
      </c>
    </row>
    <row r="472" spans="1:7" x14ac:dyDescent="0.25">
      <c r="A472">
        <v>88</v>
      </c>
      <c r="B472" t="str">
        <v>Investments</v>
      </c>
      <c r="C472">
        <v>19510</v>
      </c>
      <c r="D472" t="str">
        <v>shop bracelet earring</v>
      </c>
      <c r="E472">
        <v>0.31675102599999999</v>
      </c>
      <c r="F472">
        <v>16529.200809999998</v>
      </c>
      <c r="G472" t="s">
        <v>11</v>
      </c>
    </row>
    <row r="473" spans="1:7" x14ac:dyDescent="0.25">
      <c r="A473">
        <v>88</v>
      </c>
      <c r="B473" t="str">
        <v>Investments</v>
      </c>
      <c r="C473">
        <v>26351</v>
      </c>
      <c r="D473" t="str">
        <v>shop bracelet earring</v>
      </c>
      <c r="E473">
        <v>0.304168206</v>
      </c>
      <c r="F473">
        <v>14035.91755</v>
      </c>
      <c r="G473" t="s">
        <v>11</v>
      </c>
    </row>
    <row r="474" spans="1:7" x14ac:dyDescent="0.25">
      <c r="A474">
        <v>88</v>
      </c>
      <c r="B474" t="str">
        <v>Investments</v>
      </c>
      <c r="C474">
        <v>114767</v>
      </c>
      <c r="D474" t="str">
        <v>shop lexury watch</v>
      </c>
      <c r="E474">
        <v>3.2207541999999999E-2</v>
      </c>
      <c r="F474">
        <v>17833.09347</v>
      </c>
      <c r="G474" t="s">
        <v>11</v>
      </c>
    </row>
    <row r="475" spans="1:7" x14ac:dyDescent="0.25">
      <c r="A475">
        <v>91</v>
      </c>
      <c r="B475" t="str">
        <v>Investments</v>
      </c>
      <c r="C475">
        <v>36639</v>
      </c>
      <c r="D475" t="str">
        <v>shop bracelet earring</v>
      </c>
      <c r="E475">
        <v>0.32619888699999999</v>
      </c>
      <c r="F475">
        <v>16275.70334</v>
      </c>
      <c r="G475" t="s">
        <v>12</v>
      </c>
    </row>
    <row r="476" spans="1:7" x14ac:dyDescent="0.25">
      <c r="A476">
        <v>87</v>
      </c>
      <c r="B476" t="str">
        <v>Investments</v>
      </c>
      <c r="C476">
        <v>12000</v>
      </c>
      <c r="D476" t="str">
        <v>shop bracelet earring</v>
      </c>
      <c r="E476">
        <v>0.34299100799999999</v>
      </c>
      <c r="F476">
        <v>16180.26525</v>
      </c>
      <c r="G476" t="s">
        <v>9</v>
      </c>
    </row>
    <row r="477" spans="1:7" x14ac:dyDescent="0.25">
      <c r="A477">
        <v>88</v>
      </c>
      <c r="B477" t="str">
        <v>Investments</v>
      </c>
      <c r="C477">
        <v>35051</v>
      </c>
      <c r="D477" t="str">
        <v>shop bracelet earring</v>
      </c>
      <c r="E477">
        <v>0.38605150599999999</v>
      </c>
      <c r="F477">
        <v>17593.246790000001</v>
      </c>
      <c r="G477" t="s">
        <v>11</v>
      </c>
    </row>
    <row r="478" spans="1:7" x14ac:dyDescent="0.25">
      <c r="A478">
        <v>91</v>
      </c>
      <c r="B478" t="str">
        <v>Investments</v>
      </c>
      <c r="C478">
        <v>12038</v>
      </c>
      <c r="D478" t="str">
        <v>shop bracelet earring</v>
      </c>
      <c r="E478">
        <v>0.34980325600000001</v>
      </c>
      <c r="F478">
        <v>16464.960500000001</v>
      </c>
      <c r="G478" t="s">
        <v>12</v>
      </c>
    </row>
    <row r="479" spans="1:7" x14ac:dyDescent="0.25">
      <c r="A479">
        <v>87</v>
      </c>
      <c r="B479" t="str">
        <v>Investments</v>
      </c>
      <c r="C479">
        <v>30178</v>
      </c>
      <c r="D479" t="str">
        <v>shop bracelet earring</v>
      </c>
      <c r="E479">
        <v>0.27931597800000002</v>
      </c>
      <c r="F479">
        <v>16123.070750000001</v>
      </c>
      <c r="G479" t="s">
        <v>9</v>
      </c>
    </row>
    <row r="480" spans="1:7" x14ac:dyDescent="0.25">
      <c r="A480">
        <v>91</v>
      </c>
      <c r="B480" t="str">
        <v>Investments</v>
      </c>
      <c r="C480">
        <v>118794</v>
      </c>
      <c r="D480" t="str">
        <v>shop lexury watch</v>
      </c>
      <c r="E480">
        <v>1.9212066E-2</v>
      </c>
      <c r="F480">
        <v>14047.388989999999</v>
      </c>
      <c r="G480" t="s">
        <v>12</v>
      </c>
    </row>
    <row r="481" spans="1:7" x14ac:dyDescent="0.25">
      <c r="A481">
        <v>58</v>
      </c>
      <c r="B481" t="str">
        <v>Investments</v>
      </c>
      <c r="C481">
        <v>80248</v>
      </c>
      <c r="D481" t="str">
        <v>shop lexury watch</v>
      </c>
      <c r="E481">
        <v>0.72495570499999995</v>
      </c>
      <c r="F481">
        <v>7641.160382</v>
      </c>
      <c r="G481" t="s">
        <v>8</v>
      </c>
    </row>
    <row r="482" spans="1:7" x14ac:dyDescent="0.25">
      <c r="A482">
        <v>91</v>
      </c>
      <c r="B482" t="str">
        <v>Investments</v>
      </c>
      <c r="C482">
        <v>29750</v>
      </c>
      <c r="D482" t="str">
        <v>shop bracelet earring</v>
      </c>
      <c r="E482">
        <v>0.288470332</v>
      </c>
      <c r="F482">
        <v>19201.119920000001</v>
      </c>
      <c r="G482" t="s">
        <v>12</v>
      </c>
    </row>
    <row r="483" spans="1:7" x14ac:dyDescent="0.25">
      <c r="A483">
        <v>88</v>
      </c>
      <c r="B483" t="str">
        <v>Investments</v>
      </c>
      <c r="C483">
        <v>22602</v>
      </c>
      <c r="D483" t="str">
        <v>shop bracelet earring</v>
      </c>
      <c r="E483">
        <v>0.35674482899999999</v>
      </c>
      <c r="F483">
        <v>16740.343499999999</v>
      </c>
      <c r="G483" t="s">
        <v>11</v>
      </c>
    </row>
    <row r="484" spans="1:7" x14ac:dyDescent="0.25">
      <c r="A484">
        <v>91</v>
      </c>
      <c r="B484" t="str">
        <v>Investments</v>
      </c>
      <c r="C484">
        <v>27168</v>
      </c>
      <c r="D484" t="str">
        <v>shop bracelet earring</v>
      </c>
      <c r="E484">
        <v>0.33223881700000002</v>
      </c>
      <c r="F484">
        <v>15893.72977</v>
      </c>
      <c r="G484" t="s">
        <v>12</v>
      </c>
    </row>
    <row r="485" spans="1:7" x14ac:dyDescent="0.25">
      <c r="A485">
        <v>91</v>
      </c>
      <c r="B485" t="str">
        <v>Investments</v>
      </c>
      <c r="C485">
        <v>28777</v>
      </c>
      <c r="D485" t="str">
        <v>shop bracelet earring</v>
      </c>
      <c r="E485">
        <v>0.32419355500000002</v>
      </c>
      <c r="F485">
        <v>17808.266240000001</v>
      </c>
      <c r="G485" t="s">
        <v>12</v>
      </c>
    </row>
    <row r="486" spans="1:7" x14ac:dyDescent="0.25">
      <c r="A486">
        <v>87</v>
      </c>
      <c r="B486" t="str">
        <v>Investments</v>
      </c>
      <c r="C486">
        <v>25566</v>
      </c>
      <c r="D486" t="str">
        <v>shop bracelet earring</v>
      </c>
      <c r="E486">
        <v>0.31676037299999998</v>
      </c>
      <c r="F486">
        <v>15188.05875</v>
      </c>
      <c r="G486" t="s">
        <v>9</v>
      </c>
    </row>
    <row r="487" spans="1:7" x14ac:dyDescent="0.25">
      <c r="A487">
        <v>87</v>
      </c>
      <c r="B487" t="str">
        <v>Investments</v>
      </c>
      <c r="C487">
        <v>117564</v>
      </c>
      <c r="D487" t="str">
        <v>shop lexury watch</v>
      </c>
      <c r="E487">
        <v>0.128279596</v>
      </c>
      <c r="F487">
        <v>14000.248960000001</v>
      </c>
      <c r="G487" t="s">
        <v>9</v>
      </c>
    </row>
    <row r="488" spans="1:7" x14ac:dyDescent="0.25">
      <c r="A488">
        <v>31</v>
      </c>
      <c r="B488" t="str">
        <v>Travel</v>
      </c>
      <c r="C488">
        <v>105006</v>
      </c>
      <c r="D488" t="str">
        <v>shop lexury watch</v>
      </c>
      <c r="E488">
        <v>0.37416587800000001</v>
      </c>
      <c r="F488">
        <v>15419.41776</v>
      </c>
      <c r="G488" t="s">
        <v>10</v>
      </c>
    </row>
    <row r="489" spans="1:7" x14ac:dyDescent="0.25">
      <c r="A489">
        <v>87</v>
      </c>
      <c r="B489" t="str">
        <v>Investments</v>
      </c>
      <c r="C489">
        <v>30102</v>
      </c>
      <c r="D489" t="str">
        <v>shop bracelet earring</v>
      </c>
      <c r="E489">
        <v>0.39039059399999998</v>
      </c>
      <c r="F489">
        <v>16330.081190000001</v>
      </c>
      <c r="G489" t="s">
        <v>9</v>
      </c>
    </row>
    <row r="490" spans="1:7" x14ac:dyDescent="0.25">
      <c r="A490">
        <v>58</v>
      </c>
      <c r="B490" t="str">
        <v>Investments</v>
      </c>
      <c r="C490">
        <v>69247</v>
      </c>
      <c r="D490" t="str">
        <v>shop lexury watch</v>
      </c>
      <c r="E490">
        <v>0.72372119099999999</v>
      </c>
      <c r="F490">
        <v>8715.6795739999998</v>
      </c>
      <c r="G490" t="s">
        <v>8</v>
      </c>
    </row>
    <row r="491" spans="1:7" x14ac:dyDescent="0.25">
      <c r="A491">
        <v>31</v>
      </c>
      <c r="B491" t="str">
        <v>Travel</v>
      </c>
      <c r="C491">
        <v>105036</v>
      </c>
      <c r="D491" t="str">
        <v>shop lexury watch</v>
      </c>
      <c r="E491">
        <v>0.272227993</v>
      </c>
      <c r="F491">
        <v>16465.06352</v>
      </c>
      <c r="G491" t="s">
        <v>10</v>
      </c>
    </row>
    <row r="492" spans="1:7" x14ac:dyDescent="0.25">
      <c r="A492">
        <v>58</v>
      </c>
      <c r="B492" t="str">
        <v>Investments</v>
      </c>
      <c r="C492">
        <v>78611</v>
      </c>
      <c r="D492" t="str">
        <v>shop lexury watch</v>
      </c>
      <c r="E492">
        <v>0.910416683</v>
      </c>
      <c r="F492">
        <v>7665.8842949999998</v>
      </c>
      <c r="G492" t="s">
        <v>8</v>
      </c>
    </row>
    <row r="493" spans="1:7" x14ac:dyDescent="0.25">
      <c r="A493">
        <v>88</v>
      </c>
      <c r="B493" t="str">
        <v>Investments</v>
      </c>
      <c r="C493">
        <v>123651</v>
      </c>
      <c r="D493" t="str">
        <v>shop lexury watch</v>
      </c>
      <c r="E493">
        <v>2.902714E-2</v>
      </c>
      <c r="F493">
        <v>13504.577569999999</v>
      </c>
      <c r="G493" t="s">
        <v>11</v>
      </c>
    </row>
    <row r="494" spans="1:7" x14ac:dyDescent="0.25">
      <c r="A494">
        <v>87</v>
      </c>
      <c r="B494" t="str">
        <v>Investments</v>
      </c>
      <c r="C494">
        <v>15671</v>
      </c>
      <c r="D494" t="str">
        <v>shop bracelet earring</v>
      </c>
      <c r="E494">
        <v>0.35072509099999999</v>
      </c>
      <c r="F494">
        <v>14326.601119999999</v>
      </c>
      <c r="G494" t="s">
        <v>9</v>
      </c>
    </row>
    <row r="495" spans="1:7" x14ac:dyDescent="0.25">
      <c r="A495">
        <v>58</v>
      </c>
      <c r="B495" t="str">
        <v>Investments</v>
      </c>
      <c r="C495">
        <v>78078</v>
      </c>
      <c r="D495" t="str">
        <v>shop lexury watch</v>
      </c>
      <c r="E495">
        <v>0.78377954999999999</v>
      </c>
      <c r="F495">
        <v>6483.0496439999997</v>
      </c>
      <c r="G495" t="s">
        <v>8</v>
      </c>
    </row>
    <row r="496" spans="1:7" x14ac:dyDescent="0.25">
      <c r="A496">
        <v>88</v>
      </c>
      <c r="B496" t="str">
        <v>Investments</v>
      </c>
      <c r="C496">
        <v>31366</v>
      </c>
      <c r="D496" t="str">
        <v>shop bracelet earring</v>
      </c>
      <c r="E496">
        <v>0.37962084800000001</v>
      </c>
      <c r="F496">
        <v>16079.6227</v>
      </c>
      <c r="G496" t="s">
        <v>11</v>
      </c>
    </row>
    <row r="497" spans="1:7" x14ac:dyDescent="0.25">
      <c r="A497">
        <v>87</v>
      </c>
      <c r="B497" t="str">
        <v>Investments</v>
      </c>
      <c r="C497">
        <v>26665</v>
      </c>
      <c r="D497" t="str">
        <v>shop bracelet earring</v>
      </c>
      <c r="E497">
        <v>0.40214566099999999</v>
      </c>
      <c r="F497">
        <v>17376.91474</v>
      </c>
      <c r="G497" t="s">
        <v>9</v>
      </c>
    </row>
    <row r="498" spans="1:7" x14ac:dyDescent="0.25">
      <c r="A498">
        <v>31</v>
      </c>
      <c r="B498" t="str">
        <v>Travel</v>
      </c>
      <c r="C498">
        <v>107994</v>
      </c>
      <c r="D498" t="str">
        <v>shop lexury watch</v>
      </c>
      <c r="E498">
        <v>0.29446893899999999</v>
      </c>
      <c r="F498">
        <v>13685.97236</v>
      </c>
      <c r="G498" t="s">
        <v>10</v>
      </c>
    </row>
    <row r="499" spans="1:7" x14ac:dyDescent="0.25">
      <c r="A499">
        <v>31</v>
      </c>
      <c r="B499" t="str">
        <v>Travel</v>
      </c>
      <c r="C499">
        <v>107932</v>
      </c>
      <c r="D499" t="str">
        <v>shop lexury watch</v>
      </c>
      <c r="E499">
        <v>0.37424218799999998</v>
      </c>
      <c r="F499">
        <v>12207.52608</v>
      </c>
      <c r="G499" t="s">
        <v>10</v>
      </c>
    </row>
    <row r="500" spans="1:7" x14ac:dyDescent="0.25">
      <c r="A500">
        <v>58</v>
      </c>
      <c r="B500" t="str">
        <v>Investments</v>
      </c>
      <c r="C500">
        <v>70676</v>
      </c>
      <c r="D500" t="str">
        <v>shop lexury watch</v>
      </c>
      <c r="E500">
        <v>0.76402838799999995</v>
      </c>
      <c r="F500">
        <v>7664.4156510000003</v>
      </c>
      <c r="G500" t="s">
        <v>8</v>
      </c>
    </row>
    <row r="501" spans="1:7" x14ac:dyDescent="0.25">
      <c r="A501">
        <v>31</v>
      </c>
      <c r="B501" t="str">
        <v>Travel</v>
      </c>
      <c r="C501">
        <v>101209</v>
      </c>
      <c r="D501" t="str">
        <v>shop lexury watch</v>
      </c>
      <c r="E501">
        <v>0.30432299499999999</v>
      </c>
      <c r="F501">
        <v>16917.571690000001</v>
      </c>
      <c r="G501" t="s">
        <v>10</v>
      </c>
    </row>
    <row r="502" spans="1:7" x14ac:dyDescent="0.25">
      <c r="A502">
        <v>91</v>
      </c>
      <c r="B502" t="str">
        <v>Investments</v>
      </c>
      <c r="C502">
        <v>28165</v>
      </c>
      <c r="D502" t="str">
        <v>shop bracelet earring</v>
      </c>
      <c r="E502">
        <v>0.303692923</v>
      </c>
      <c r="F502">
        <v>17460.179349999999</v>
      </c>
      <c r="G502" t="s">
        <v>12</v>
      </c>
    </row>
    <row r="503" spans="1:7" x14ac:dyDescent="0.25">
      <c r="A503">
        <v>58</v>
      </c>
      <c r="B503" t="str">
        <v>Investments</v>
      </c>
      <c r="C503">
        <v>70369</v>
      </c>
      <c r="D503" t="str">
        <v>shop lexury watch</v>
      </c>
      <c r="E503">
        <v>0.90452048600000001</v>
      </c>
      <c r="F503">
        <v>7461.5675030000002</v>
      </c>
      <c r="G503" t="s">
        <v>8</v>
      </c>
    </row>
    <row r="504" spans="1:7" x14ac:dyDescent="0.25">
      <c r="A504">
        <v>87</v>
      </c>
      <c r="B504" t="str">
        <v>Investments</v>
      </c>
      <c r="C504">
        <v>29909</v>
      </c>
      <c r="D504" t="str">
        <v>shop bracelet earring</v>
      </c>
      <c r="E504">
        <v>0.34215163199999998</v>
      </c>
      <c r="F504">
        <v>18142.232749999999</v>
      </c>
      <c r="G504" t="s">
        <v>9</v>
      </c>
    </row>
    <row r="505" spans="1:7" x14ac:dyDescent="0.25">
      <c r="A505">
        <v>91</v>
      </c>
      <c r="B505" t="str">
        <v>Investments</v>
      </c>
      <c r="C505">
        <v>30756</v>
      </c>
      <c r="D505" t="str">
        <v>shop bracelet earring</v>
      </c>
      <c r="E505">
        <v>0.30369803000000001</v>
      </c>
      <c r="F505">
        <v>15492.004709999999</v>
      </c>
      <c r="G505" t="s">
        <v>12</v>
      </c>
    </row>
    <row r="506" spans="1:7" x14ac:dyDescent="0.25">
      <c r="A506">
        <v>91</v>
      </c>
      <c r="B506" t="str">
        <v>Investments</v>
      </c>
      <c r="C506">
        <v>20681</v>
      </c>
      <c r="D506" t="str">
        <v>shop bracelet earring</v>
      </c>
      <c r="E506">
        <v>0.35467916900000002</v>
      </c>
      <c r="F506">
        <v>18401.08844</v>
      </c>
      <c r="G50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8238-212C-412F-946D-45463072F12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618F-0B5F-4153-9731-7A16B24AF1C7}">
  <dimension ref="A1:G1044"/>
  <sheetViews>
    <sheetView workbookViewId="0">
      <selection activeCell="I16" sqref="I16"/>
    </sheetView>
  </sheetViews>
  <sheetFormatPr defaultRowHeight="15" x14ac:dyDescent="0.25"/>
  <cols>
    <col min="2" max="2" width="22.7109375" customWidth="1"/>
    <col min="4" max="4" width="3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</v>
      </c>
      <c r="B2" t="e" cm="1" vm="1">
        <f t="array" aca="1" ref="B2" ca="1">IF(A2:A506&lt;40,"Travel",IF(A2:A506&gt;40,"Investments",IF(A2:A506&gt;70,"Spend No Extra")))</f>
        <v>#VALUE!</v>
      </c>
      <c r="C2">
        <v>81799</v>
      </c>
      <c r="D2" t="str" cm="1">
        <f t="array" ref="D2:D506">IF(C2:C506&lt;=60000,"buy rings bracelets necklaces",IF(C2:C506&gt;=60000,"buy earrings watches",IF(C2:C506&gt;=100000,"buy pendants")))</f>
        <v>buy earrings watches</v>
      </c>
      <c r="E2">
        <v>0.79108204699999995</v>
      </c>
      <c r="F2">
        <v>5417.6614259999997</v>
      </c>
      <c r="G2" t="s">
        <v>7</v>
      </c>
    </row>
    <row r="3" spans="1:7" x14ac:dyDescent="0.25">
      <c r="A3">
        <v>62</v>
      </c>
      <c r="B3" t="e" cm="1" vm="1">
        <f t="array" aca="1" ref="B3" ca="1">IF(A3:A507&lt;40,"Travel",IF(A3:A507&gt;40,"Investments",IF(A3:A507&gt;70,"Spend No Extra")))</f>
        <v>#VALUE!</v>
      </c>
      <c r="C3">
        <v>74751</v>
      </c>
      <c r="D3" t="str">
        <v>buy earrings watches</v>
      </c>
      <c r="E3">
        <v>0.702656952</v>
      </c>
      <c r="F3">
        <v>9258.9929649999995</v>
      </c>
      <c r="G3" t="s">
        <v>7</v>
      </c>
    </row>
    <row r="4" spans="1:7" x14ac:dyDescent="0.25">
      <c r="A4">
        <v>59</v>
      </c>
      <c r="B4" t="e" cm="1" vm="1">
        <f t="array" aca="1" ref="B4" ca="1">IF(A4:A508&lt;40,"Travel",IF(A4:A508&gt;40,"Investments",IF(A4:A508&gt;70,"Spend No Extra")))</f>
        <v>#VALUE!</v>
      </c>
      <c r="C4">
        <v>74373</v>
      </c>
      <c r="D4" t="str">
        <v>buy earrings watches</v>
      </c>
      <c r="E4">
        <v>0.76567956199999998</v>
      </c>
      <c r="F4">
        <v>7346.3345040000004</v>
      </c>
      <c r="G4" t="s">
        <v>7</v>
      </c>
    </row>
    <row r="5" spans="1:7" x14ac:dyDescent="0.25">
      <c r="A5">
        <v>29</v>
      </c>
      <c r="B5" t="e" cm="1" vm="1">
        <f t="array" aca="1" ref="B5" ca="1">IF(A5:A509&lt;40,"Travel",IF(A5:A509&gt;40,"Investments",IF(A5:A509&gt;70,"Spend No Extra")))</f>
        <v>#VALUE!</v>
      </c>
      <c r="C5">
        <v>131578</v>
      </c>
      <c r="D5" t="str">
        <v>buy earrings watches</v>
      </c>
      <c r="E5">
        <v>0.84703410300000004</v>
      </c>
      <c r="F5">
        <v>3535.5143520000001</v>
      </c>
      <c r="G5" t="s">
        <v>7</v>
      </c>
    </row>
    <row r="6" spans="1:7" x14ac:dyDescent="0.25">
      <c r="A6">
        <v>54</v>
      </c>
      <c r="B6" t="e" cm="1" vm="1">
        <f t="array" aca="1" ref="B6" ca="1">IF(A6:A510&lt;40,"Travel",IF(A6:A510&gt;40,"Investments",IF(A6:A510&gt;70,"Spend No Extra")))</f>
        <v>#VALUE!</v>
      </c>
      <c r="C6">
        <v>76500</v>
      </c>
      <c r="D6" t="str">
        <v>buy earrings watches</v>
      </c>
      <c r="E6">
        <v>0.78519784999999997</v>
      </c>
      <c r="F6">
        <v>6878.8842489999997</v>
      </c>
      <c r="G6" t="s">
        <v>7</v>
      </c>
    </row>
    <row r="7" spans="1:7" x14ac:dyDescent="0.25">
      <c r="A7">
        <v>83</v>
      </c>
      <c r="B7" t="e" cm="1" vm="1">
        <f t="array" aca="1" ref="B7" ca="1">IF(A7:A511&lt;40,"Travel",IF(A7:A511&gt;40,"Investments",IF(A7:A511&gt;70,"Spend No Extra")))</f>
        <v>#VALUE!</v>
      </c>
      <c r="C7">
        <v>34384</v>
      </c>
      <c r="D7" t="str">
        <v>buy rings bracelets necklaces</v>
      </c>
      <c r="E7">
        <v>0.32471868199999998</v>
      </c>
      <c r="F7">
        <v>14783.37909</v>
      </c>
      <c r="G7" t="s">
        <v>7</v>
      </c>
    </row>
    <row r="8" spans="1:7" x14ac:dyDescent="0.25">
      <c r="A8">
        <v>84</v>
      </c>
      <c r="B8" t="e" cm="1" vm="1">
        <f t="array" aca="1" ref="B8" ca="1">IF(A8:A512&lt;40,"Travel",IF(A8:A512&gt;40,"Investments",IF(A8:A512&gt;70,"Spend No Extra")))</f>
        <v>#VALUE!</v>
      </c>
      <c r="C8">
        <v>27693</v>
      </c>
      <c r="D8" t="str">
        <v>buy rings bracelets necklaces</v>
      </c>
      <c r="E8">
        <v>0.36706297300000001</v>
      </c>
      <c r="F8">
        <v>17879.55891</v>
      </c>
      <c r="G8" t="s">
        <v>7</v>
      </c>
    </row>
    <row r="9" spans="1:7" x14ac:dyDescent="0.25">
      <c r="A9">
        <v>85</v>
      </c>
      <c r="B9" t="e" cm="1" vm="1">
        <f t="array" aca="1" ref="B9" ca="1">IF(A9:A513&lt;40,"Travel",IF(A9:A513&gt;40,"Investments",IF(A9:A513&gt;70,"Spend No Extra")))</f>
        <v>#VALUE!</v>
      </c>
      <c r="C9">
        <v>111389</v>
      </c>
      <c r="D9" t="str">
        <v>buy earrings watches</v>
      </c>
      <c r="E9">
        <v>3.6795361999999998E-2</v>
      </c>
      <c r="F9">
        <v>16009.23776</v>
      </c>
      <c r="G9" t="s">
        <v>7</v>
      </c>
    </row>
    <row r="10" spans="1:7" x14ac:dyDescent="0.25">
      <c r="A10">
        <v>36</v>
      </c>
      <c r="B10" t="e" cm="1" vm="1">
        <f t="array" aca="1" ref="B10" ca="1">IF(A10:A514&lt;40,"Travel",IF(A10:A514&gt;40,"Investments",IF(A10:A514&gt;70,"Spend No Extra")))</f>
        <v>#VALUE!</v>
      </c>
      <c r="C10">
        <v>99780</v>
      </c>
      <c r="D10" t="str">
        <v>buy earrings watches</v>
      </c>
      <c r="E10">
        <v>0.26543260699999999</v>
      </c>
      <c r="F10">
        <v>16398.401330000001</v>
      </c>
      <c r="G10" t="s">
        <v>7</v>
      </c>
    </row>
    <row r="11" spans="1:7" x14ac:dyDescent="0.25">
      <c r="A11">
        <v>30</v>
      </c>
      <c r="B11" t="e" cm="1" vm="1">
        <f t="array" aca="1" ref="B11" ca="1">IF(A11:A515&lt;40,"Travel",IF(A11:A515&gt;40,"Investments",IF(A11:A515&gt;70,"Spend No Extra")))</f>
        <v>#VALUE!</v>
      </c>
      <c r="C11">
        <v>99949</v>
      </c>
      <c r="D11" t="str">
        <v>buy earrings watches</v>
      </c>
      <c r="E11">
        <v>0.34467922400000001</v>
      </c>
      <c r="F11">
        <v>13621.639730000001</v>
      </c>
      <c r="G11" t="s">
        <v>7</v>
      </c>
    </row>
    <row r="12" spans="1:7" x14ac:dyDescent="0.25">
      <c r="A12">
        <v>61</v>
      </c>
      <c r="B12" t="e" cm="1" vm="1">
        <f t="array" aca="1" ref="B12" ca="1">IF(A12:A516&lt;40,"Travel",IF(A12:A516&gt;40,"Investments",IF(A12:A516&gt;70,"Spend No Extra")))</f>
        <v>#VALUE!</v>
      </c>
      <c r="C12">
        <v>71933</v>
      </c>
      <c r="D12" t="str">
        <v>buy earrings watches</v>
      </c>
      <c r="E12">
        <v>0.84410679700000002</v>
      </c>
      <c r="F12">
        <v>8022.208541</v>
      </c>
      <c r="G12" t="s">
        <v>7</v>
      </c>
    </row>
    <row r="13" spans="1:7" x14ac:dyDescent="0.25">
      <c r="A13">
        <v>92</v>
      </c>
      <c r="B13" t="e" cm="1" vm="1">
        <f t="array" aca="1" ref="B13" ca="1">IF(A13:A517&lt;40,"Travel",IF(A13:A517&gt;40,"Investments",IF(A13:A517&gt;70,"Spend No Extra")))</f>
        <v>#VALUE!</v>
      </c>
      <c r="C13">
        <v>122879</v>
      </c>
      <c r="D13" t="str">
        <v>buy earrings watches</v>
      </c>
      <c r="E13">
        <v>6.0724035000000003E-2</v>
      </c>
      <c r="F13">
        <v>13709.670270000001</v>
      </c>
      <c r="G13" t="s">
        <v>7</v>
      </c>
    </row>
    <row r="14" spans="1:7" x14ac:dyDescent="0.25">
      <c r="A14">
        <v>55</v>
      </c>
      <c r="B14" t="e" cm="1" vm="1">
        <f t="array" aca="1" ref="B14" ca="1">IF(A14:A518&lt;40,"Travel",IF(A14:A518&gt;40,"Investments",IF(A14:A518&gt;70,"Spend No Extra")))</f>
        <v>#VALUE!</v>
      </c>
      <c r="C14">
        <v>71621</v>
      </c>
      <c r="D14" t="str">
        <v>buy earrings watches</v>
      </c>
      <c r="E14">
        <v>0.75334268400000004</v>
      </c>
      <c r="F14">
        <v>7780.5899140000001</v>
      </c>
      <c r="G14" t="s">
        <v>7</v>
      </c>
    </row>
    <row r="15" spans="1:7" x14ac:dyDescent="0.25">
      <c r="A15">
        <v>82</v>
      </c>
      <c r="B15" t="e" cm="1" vm="1">
        <f t="array" aca="1" ref="B15" ca="1">IF(A15:A519&lt;40,"Travel",IF(A15:A519&gt;40,"Investments",IF(A15:A519&gt;70,"Spend No Extra")))</f>
        <v>#VALUE!</v>
      </c>
      <c r="C15">
        <v>33636</v>
      </c>
      <c r="D15" t="str">
        <v>buy rings bracelets necklaces</v>
      </c>
      <c r="E15">
        <v>0.37178297900000001</v>
      </c>
      <c r="F15">
        <v>17866.833600000002</v>
      </c>
      <c r="G15" t="s">
        <v>7</v>
      </c>
    </row>
    <row r="16" spans="1:7" x14ac:dyDescent="0.25">
      <c r="A16">
        <v>30</v>
      </c>
      <c r="B16" t="e" cm="1" vm="1">
        <f t="array" aca="1" ref="B16" ca="1">IF(A16:A520&lt;40,"Travel",IF(A16:A520&gt;40,"Investments",IF(A16:A520&gt;70,"Spend No Extra")))</f>
        <v>#VALUE!</v>
      </c>
      <c r="C16">
        <v>101073</v>
      </c>
      <c r="D16" t="str">
        <v>buy earrings watches</v>
      </c>
      <c r="E16">
        <v>0.31438712000000002</v>
      </c>
      <c r="F16">
        <v>14324.555979999999</v>
      </c>
      <c r="G16" t="s">
        <v>7</v>
      </c>
    </row>
    <row r="17" spans="1:7" x14ac:dyDescent="0.25">
      <c r="A17">
        <v>84</v>
      </c>
      <c r="B17" t="e" cm="1" vm="1">
        <f t="array" aca="1" ref="B17" ca="1">IF(A17:A521&lt;40,"Travel",IF(A17:A521&gt;40,"Investments",IF(A17:A521&gt;70,"Spend No Extra")))</f>
        <v>#VALUE!</v>
      </c>
      <c r="C17">
        <v>122696</v>
      </c>
      <c r="D17" t="str">
        <v>buy earrings watches</v>
      </c>
      <c r="E17">
        <v>8.2186832000000001E-2</v>
      </c>
      <c r="F17">
        <v>13809.73409</v>
      </c>
      <c r="G17" t="s">
        <v>7</v>
      </c>
    </row>
    <row r="18" spans="1:7" x14ac:dyDescent="0.25">
      <c r="A18">
        <v>53</v>
      </c>
      <c r="B18" t="e" cm="1" vm="1">
        <f t="array" aca="1" ref="B18" ca="1">IF(A18:A522&lt;40,"Travel",IF(A18:A522&gt;40,"Investments",IF(A18:A522&gt;70,"Spend No Extra")))</f>
        <v>#VALUE!</v>
      </c>
      <c r="C18">
        <v>76667</v>
      </c>
      <c r="D18" t="str">
        <v>buy earrings watches</v>
      </c>
      <c r="E18">
        <v>0.76005765000000003</v>
      </c>
      <c r="F18">
        <v>5168.2254750000002</v>
      </c>
      <c r="G18" t="s">
        <v>7</v>
      </c>
    </row>
    <row r="19" spans="1:7" x14ac:dyDescent="0.25">
      <c r="A19">
        <v>89</v>
      </c>
      <c r="B19" t="e" cm="1" vm="1">
        <f t="array" aca="1" ref="B19" ca="1">IF(A19:A523&lt;40,"Travel",IF(A19:A523&gt;40,"Investments",IF(A19:A523&gt;70,"Spend No Extra")))</f>
        <v>#VALUE!</v>
      </c>
      <c r="C19">
        <v>119697</v>
      </c>
      <c r="D19" t="str">
        <v>buy earrings watches</v>
      </c>
      <c r="E19">
        <v>9.1679202000000001E-2</v>
      </c>
      <c r="F19">
        <v>16215.399079999999</v>
      </c>
      <c r="G19" t="s">
        <v>7</v>
      </c>
    </row>
    <row r="20" spans="1:7" x14ac:dyDescent="0.25">
      <c r="A20">
        <v>30</v>
      </c>
      <c r="B20" t="e" cm="1" vm="1">
        <f t="array" aca="1" ref="B20" ca="1">IF(A20:A524&lt;40,"Travel",IF(A20:A524&gt;40,"Investments",IF(A20:A524&gt;70,"Spend No Extra")))</f>
        <v>#VALUE!</v>
      </c>
      <c r="C20">
        <v>122788</v>
      </c>
      <c r="D20" t="str">
        <v>buy earrings watches</v>
      </c>
      <c r="E20">
        <v>0.87287240600000005</v>
      </c>
      <c r="F20">
        <v>5706.1495729999997</v>
      </c>
      <c r="G20" t="s">
        <v>7</v>
      </c>
    </row>
    <row r="21" spans="1:7" x14ac:dyDescent="0.25">
      <c r="A21">
        <v>17</v>
      </c>
      <c r="B21" t="e" cm="1" vm="1">
        <f t="array" aca="1" ref="B21" ca="1">IF(A21:A525&lt;40,"Travel",IF(A21:A525&gt;40,"Investments",IF(A21:A525&gt;70,"Spend No Extra")))</f>
        <v>#VALUE!</v>
      </c>
      <c r="C21">
        <v>134966</v>
      </c>
      <c r="D21" t="str">
        <v>buy earrings watches</v>
      </c>
      <c r="E21">
        <v>0.90724217500000004</v>
      </c>
      <c r="F21">
        <v>4128.0447960000001</v>
      </c>
      <c r="G21" t="s">
        <v>7</v>
      </c>
    </row>
    <row r="22" spans="1:7" x14ac:dyDescent="0.25">
      <c r="A22">
        <v>55</v>
      </c>
      <c r="B22" t="e" cm="1" vm="1">
        <f t="array" aca="1" ref="B22" ca="1">IF(A22:A526&lt;40,"Travel",IF(A22:A526&gt;40,"Investments",IF(A22:A526&gt;70,"Spend No Extra")))</f>
        <v>#VALUE!</v>
      </c>
      <c r="C22">
        <v>78761</v>
      </c>
      <c r="D22" t="str">
        <v>buy earrings watches</v>
      </c>
      <c r="E22">
        <v>0.827174199</v>
      </c>
      <c r="F22">
        <v>8376.7494779999997</v>
      </c>
      <c r="G22" t="s">
        <v>7</v>
      </c>
    </row>
    <row r="23" spans="1:7" x14ac:dyDescent="0.25">
      <c r="A23">
        <v>90</v>
      </c>
      <c r="B23" t="e" cm="1" vm="1">
        <f t="array" aca="1" ref="B23" ca="1">IF(A23:A527&lt;40,"Travel",IF(A23:A527&gt;40,"Investments",IF(A23:A527&gt;70,"Spend No Extra")))</f>
        <v>#VALUE!</v>
      </c>
      <c r="C23">
        <v>37503</v>
      </c>
      <c r="D23" t="str">
        <v>buy rings bracelets necklaces</v>
      </c>
      <c r="E23">
        <v>0.357788314</v>
      </c>
      <c r="F23">
        <v>17258.574970000001</v>
      </c>
      <c r="G23" t="s">
        <v>7</v>
      </c>
    </row>
    <row r="24" spans="1:7" x14ac:dyDescent="0.25">
      <c r="A24">
        <v>61</v>
      </c>
      <c r="B24" t="e" cm="1" vm="1">
        <f t="array" aca="1" ref="B24" ca="1">IF(A24:A528&lt;40,"Travel",IF(A24:A528&gt;40,"Investments",IF(A24:A528&gt;70,"Spend No Extra")))</f>
        <v>#VALUE!</v>
      </c>
      <c r="C24">
        <v>76955</v>
      </c>
      <c r="D24" t="str">
        <v>buy earrings watches</v>
      </c>
      <c r="E24">
        <v>0.77711756499999995</v>
      </c>
      <c r="F24">
        <v>7467.0367020000003</v>
      </c>
      <c r="G24" t="s">
        <v>7</v>
      </c>
    </row>
    <row r="25" spans="1:7" x14ac:dyDescent="0.25">
      <c r="A25">
        <v>59</v>
      </c>
      <c r="B25" t="e" cm="1" vm="1">
        <f t="array" aca="1" ref="B25" ca="1">IF(A25:A529&lt;40,"Travel",IF(A25:A529&gt;40,"Investments",IF(A25:A529&gt;70,"Spend No Extra")))</f>
        <v>#VALUE!</v>
      </c>
      <c r="C25">
        <v>65700</v>
      </c>
      <c r="D25" t="str">
        <v>buy earrings watches</v>
      </c>
      <c r="E25">
        <v>0.81147117400000002</v>
      </c>
      <c r="F25">
        <v>6932.487932</v>
      </c>
      <c r="G25" t="s">
        <v>7</v>
      </c>
    </row>
    <row r="26" spans="1:7" x14ac:dyDescent="0.25">
      <c r="A26">
        <v>59</v>
      </c>
      <c r="B26" t="e" cm="1" vm="1">
        <f t="array" aca="1" ref="B26" ca="1">IF(A26:A530&lt;40,"Travel",IF(A26:A530&gt;40,"Investments",IF(A26:A530&gt;70,"Spend No Extra")))</f>
        <v>#VALUE!</v>
      </c>
      <c r="C26">
        <v>69738</v>
      </c>
      <c r="D26" t="str">
        <v>buy earrings watches</v>
      </c>
      <c r="E26">
        <v>0.74211212199999999</v>
      </c>
      <c r="F26">
        <v>7151.650866</v>
      </c>
      <c r="G26" t="s">
        <v>7</v>
      </c>
    </row>
    <row r="27" spans="1:7" x14ac:dyDescent="0.25">
      <c r="A27">
        <v>56</v>
      </c>
      <c r="B27" t="e" cm="1" vm="1">
        <f t="array" aca="1" ref="B27" ca="1">IF(A27:A531&lt;40,"Travel",IF(A27:A531&gt;40,"Investments",IF(A27:A531&gt;70,"Spend No Extra")))</f>
        <v>#VALUE!</v>
      </c>
      <c r="C27">
        <v>63866</v>
      </c>
      <c r="D27" t="str">
        <v>buy earrings watches</v>
      </c>
      <c r="E27">
        <v>0.76188795799999998</v>
      </c>
      <c r="F27">
        <v>7762.2550670000001</v>
      </c>
      <c r="G27" t="s">
        <v>7</v>
      </c>
    </row>
    <row r="28" spans="1:7" x14ac:dyDescent="0.25">
      <c r="A28">
        <v>33</v>
      </c>
      <c r="B28" t="e" cm="1" vm="1">
        <f t="array" aca="1" ref="B28" ca="1">IF(A28:A532&lt;40,"Travel",IF(A28:A532&gt;40,"Investments",IF(A28:A532&gt;70,"Spend No Extra")))</f>
        <v>#VALUE!</v>
      </c>
      <c r="C28">
        <v>101058</v>
      </c>
      <c r="D28" t="str">
        <v>buy earrings watches</v>
      </c>
      <c r="E28">
        <v>0.31508154999999999</v>
      </c>
      <c r="F28">
        <v>14911.868399999999</v>
      </c>
      <c r="G28" t="s">
        <v>7</v>
      </c>
    </row>
    <row r="29" spans="1:7" x14ac:dyDescent="0.25">
      <c r="A29">
        <v>61</v>
      </c>
      <c r="B29" t="e" cm="1" vm="1">
        <f t="array" aca="1" ref="B29" ca="1">IF(A29:A533&lt;40,"Travel",IF(A29:A533&gt;40,"Investments",IF(A29:A533&gt;70,"Spend No Extra")))</f>
        <v>#VALUE!</v>
      </c>
      <c r="C29">
        <v>74117</v>
      </c>
      <c r="D29" t="str">
        <v>buy earrings watches</v>
      </c>
      <c r="E29">
        <v>0.77021406000000003</v>
      </c>
      <c r="F29">
        <v>5103.60923</v>
      </c>
      <c r="G29" t="s">
        <v>7</v>
      </c>
    </row>
    <row r="30" spans="1:7" x14ac:dyDescent="0.25">
      <c r="A30">
        <v>84</v>
      </c>
      <c r="B30" t="e" cm="1" vm="1">
        <f t="array" aca="1" ref="B30" ca="1">IF(A30:A534&lt;40,"Travel",IF(A30:A534&gt;40,"Investments",IF(A30:A534&gt;70,"Spend No Extra")))</f>
        <v>#VALUE!</v>
      </c>
      <c r="C30">
        <v>20704</v>
      </c>
      <c r="D30" t="str">
        <v>buy rings bracelets necklaces</v>
      </c>
      <c r="E30">
        <v>0.37949631499999997</v>
      </c>
      <c r="F30">
        <v>16816.911899999999</v>
      </c>
      <c r="G30" t="s">
        <v>7</v>
      </c>
    </row>
    <row r="31" spans="1:7" x14ac:dyDescent="0.25">
      <c r="A31">
        <v>61</v>
      </c>
      <c r="B31" t="e" cm="1" vm="1">
        <f t="array" aca="1" ref="B31" ca="1">IF(A31:A535&lt;40,"Travel",IF(A31:A535&gt;40,"Investments",IF(A31:A535&gt;70,"Spend No Extra")))</f>
        <v>#VALUE!</v>
      </c>
      <c r="C31">
        <v>63846</v>
      </c>
      <c r="D31" t="str">
        <v>buy earrings watches</v>
      </c>
      <c r="E31">
        <v>0.82786224100000005</v>
      </c>
      <c r="F31">
        <v>7283.5047729999997</v>
      </c>
      <c r="G31" t="s">
        <v>7</v>
      </c>
    </row>
    <row r="32" spans="1:7" x14ac:dyDescent="0.25">
      <c r="A32">
        <v>39</v>
      </c>
      <c r="B32" t="e" cm="1" vm="1">
        <f t="array" aca="1" ref="B32" ca="1">IF(A32:A536&lt;40,"Travel",IF(A32:A536&gt;40,"Investments",IF(A32:A536&gt;70,"Spend No Extra")))</f>
        <v>#VALUE!</v>
      </c>
      <c r="C32">
        <v>100540</v>
      </c>
      <c r="D32" t="str">
        <v>buy earrings watches</v>
      </c>
      <c r="E32">
        <v>0.384922983</v>
      </c>
      <c r="F32">
        <v>16741.013889999998</v>
      </c>
      <c r="G32" t="s">
        <v>7</v>
      </c>
    </row>
    <row r="33" spans="1:7" x14ac:dyDescent="0.25">
      <c r="A33">
        <v>60</v>
      </c>
      <c r="B33" t="e" cm="1" vm="1">
        <f t="array" aca="1" ref="B33" ca="1">IF(A33:A537&lt;40,"Travel",IF(A33:A537&gt;40,"Investments",IF(A33:A537&gt;70,"Spend No Extra")))</f>
        <v>#VALUE!</v>
      </c>
      <c r="C33">
        <v>70012</v>
      </c>
      <c r="D33" t="str">
        <v>buy earrings watches</v>
      </c>
      <c r="E33">
        <v>0.79446105099999997</v>
      </c>
      <c r="F33">
        <v>7263.242448</v>
      </c>
      <c r="G33" t="s">
        <v>7</v>
      </c>
    </row>
    <row r="34" spans="1:7" x14ac:dyDescent="0.25">
      <c r="A34">
        <v>20</v>
      </c>
      <c r="B34" t="e" cm="1" vm="1">
        <f t="array" aca="1" ref="B34" ca="1">IF(A34:A538&lt;40,"Travel",IF(A34:A538&gt;40,"Investments",IF(A34:A538&gt;70,"Spend No Extra")))</f>
        <v>#VALUE!</v>
      </c>
      <c r="C34">
        <v>129142</v>
      </c>
      <c r="D34" t="str">
        <v>buy earrings watches</v>
      </c>
      <c r="E34">
        <v>0.88705199400000001</v>
      </c>
      <c r="F34">
        <v>5603.1210279999996</v>
      </c>
      <c r="G34" t="s">
        <v>7</v>
      </c>
    </row>
    <row r="35" spans="1:7" x14ac:dyDescent="0.25">
      <c r="A35">
        <v>57</v>
      </c>
      <c r="B35" t="e" cm="1" vm="1">
        <f t="array" aca="1" ref="B35" ca="1">IF(A35:A539&lt;40,"Travel",IF(A35:A539&gt;40,"Investments",IF(A35:A539&gt;70,"Spend No Extra")))</f>
        <v>#VALUE!</v>
      </c>
      <c r="C35">
        <v>75332</v>
      </c>
      <c r="D35" t="str">
        <v>buy earrings watches</v>
      </c>
      <c r="E35">
        <v>0.72150243800000002</v>
      </c>
      <c r="F35">
        <v>6845.0568219999996</v>
      </c>
      <c r="G35" t="s">
        <v>7</v>
      </c>
    </row>
    <row r="36" spans="1:7" x14ac:dyDescent="0.25">
      <c r="A36">
        <v>61</v>
      </c>
      <c r="B36" t="e" cm="1" vm="1">
        <f t="array" aca="1" ref="B36" ca="1">IF(A36:A540&lt;40,"Travel",IF(A36:A540&gt;40,"Investments",IF(A36:A540&gt;70,"Spend No Extra")))</f>
        <v>#VALUE!</v>
      </c>
      <c r="C36">
        <v>73245</v>
      </c>
      <c r="D36" t="str">
        <v>buy earrings watches</v>
      </c>
      <c r="E36">
        <v>0.81116037299999999</v>
      </c>
      <c r="F36">
        <v>7413.7844869999999</v>
      </c>
      <c r="G36" t="s">
        <v>7</v>
      </c>
    </row>
    <row r="37" spans="1:7" x14ac:dyDescent="0.25">
      <c r="A37">
        <v>18</v>
      </c>
      <c r="B37" t="e" cm="1" vm="1">
        <f t="array" aca="1" ref="B37" ca="1">IF(A37:A541&lt;40,"Travel",IF(A37:A541&gt;40,"Investments",IF(A37:A541&gt;70,"Spend No Extra")))</f>
        <v>#VALUE!</v>
      </c>
      <c r="C37">
        <v>130813</v>
      </c>
      <c r="D37" t="str">
        <v>buy earrings watches</v>
      </c>
      <c r="E37">
        <v>0.890891247</v>
      </c>
      <c r="F37">
        <v>5256.4345599999997</v>
      </c>
      <c r="G37" t="s">
        <v>7</v>
      </c>
    </row>
    <row r="38" spans="1:7" x14ac:dyDescent="0.25">
      <c r="A38">
        <v>83</v>
      </c>
      <c r="B38" t="e" cm="1" vm="1">
        <f t="array" aca="1" ref="B38" ca="1">IF(A38:A542&lt;40,"Travel",IF(A38:A542&gt;40,"Investments",IF(A38:A542&gt;70,"Spend No Extra")))</f>
        <v>#VALUE!</v>
      </c>
      <c r="C38">
        <v>119429</v>
      </c>
      <c r="D38" t="str">
        <v>buy earrings watches</v>
      </c>
      <c r="E38">
        <v>4.2154800999999999E-2</v>
      </c>
      <c r="F38">
        <v>15607.561540000001</v>
      </c>
      <c r="G38" t="s">
        <v>7</v>
      </c>
    </row>
    <row r="39" spans="1:7" x14ac:dyDescent="0.25">
      <c r="A39">
        <v>25</v>
      </c>
      <c r="B39" t="e" cm="1" vm="1">
        <f t="array" aca="1" ref="B39" ca="1">IF(A39:A543&lt;40,"Travel",IF(A39:A543&gt;40,"Investments",IF(A39:A543&gt;70,"Spend No Extra")))</f>
        <v>#VALUE!</v>
      </c>
      <c r="C39">
        <v>138021</v>
      </c>
      <c r="D39" t="str">
        <v>buy earrings watches</v>
      </c>
      <c r="E39">
        <v>0.94401717600000001</v>
      </c>
      <c r="F39">
        <v>3005.5774820000001</v>
      </c>
      <c r="G39" t="s">
        <v>7</v>
      </c>
    </row>
    <row r="40" spans="1:7" x14ac:dyDescent="0.25">
      <c r="A40">
        <v>55</v>
      </c>
      <c r="B40" t="e" cm="1" vm="1">
        <f t="array" aca="1" ref="B40" ca="1">IF(A40:A544&lt;40,"Travel",IF(A40:A544&gt;40,"Investments",IF(A40:A544&gt;70,"Spend No Extra")))</f>
        <v>#VALUE!</v>
      </c>
      <c r="C40">
        <v>74356</v>
      </c>
      <c r="D40" t="str">
        <v>buy earrings watches</v>
      </c>
      <c r="E40">
        <v>0.79982697000000003</v>
      </c>
      <c r="F40">
        <v>6484.6307379999998</v>
      </c>
      <c r="G40" t="s">
        <v>7</v>
      </c>
    </row>
    <row r="41" spans="1:7" x14ac:dyDescent="0.25">
      <c r="A41">
        <v>84</v>
      </c>
      <c r="B41" t="e" cm="1" vm="1">
        <f t="array" aca="1" ref="B41" ca="1">IF(A41:A545&lt;40,"Travel",IF(A41:A545&gt;40,"Investments",IF(A41:A545&gt;70,"Spend No Extra")))</f>
        <v>#VALUE!</v>
      </c>
      <c r="C41">
        <v>18244</v>
      </c>
      <c r="D41" t="str">
        <v>buy rings bracelets necklaces</v>
      </c>
      <c r="E41">
        <v>0.29266337399999998</v>
      </c>
      <c r="F41">
        <v>17815.348409999999</v>
      </c>
      <c r="G41" t="s">
        <v>7</v>
      </c>
    </row>
    <row r="42" spans="1:7" x14ac:dyDescent="0.25">
      <c r="A42">
        <v>36</v>
      </c>
      <c r="B42" t="e" cm="1" vm="1">
        <f t="array" aca="1" ref="B42" ca="1">IF(A42:A546&lt;40,"Travel",IF(A42:A546&gt;40,"Investments",IF(A42:A546&gt;70,"Spend No Extra")))</f>
        <v>#VALUE!</v>
      </c>
      <c r="C42">
        <v>98137</v>
      </c>
      <c r="D42" t="str">
        <v>buy earrings watches</v>
      </c>
      <c r="E42">
        <v>0.29740129300000001</v>
      </c>
      <c r="F42">
        <v>15978.332839999999</v>
      </c>
      <c r="G42" t="s">
        <v>7</v>
      </c>
    </row>
    <row r="43" spans="1:7" x14ac:dyDescent="0.25">
      <c r="A43">
        <v>27</v>
      </c>
      <c r="B43" t="e" cm="1" vm="1">
        <f t="array" aca="1" ref="B43" ca="1">IF(A43:A547&lt;40,"Travel",IF(A43:A547&gt;40,"Investments",IF(A43:A547&gt;70,"Spend No Extra")))</f>
        <v>#VALUE!</v>
      </c>
      <c r="C43">
        <v>121468</v>
      </c>
      <c r="D43" t="str">
        <v>buy earrings watches</v>
      </c>
      <c r="E43">
        <v>0.92064898799999995</v>
      </c>
      <c r="F43">
        <v>5011.1120620000002</v>
      </c>
      <c r="G43" t="s">
        <v>7</v>
      </c>
    </row>
    <row r="44" spans="1:7" x14ac:dyDescent="0.25">
      <c r="A44">
        <v>53</v>
      </c>
      <c r="B44" t="e" cm="1" vm="1">
        <f t="array" aca="1" ref="B44" ca="1">IF(A44:A548&lt;40,"Travel",IF(A44:A548&gt;40,"Investments",IF(A44:A548&gt;70,"Spend No Extra")))</f>
        <v>#VALUE!</v>
      </c>
      <c r="C44">
        <v>62117</v>
      </c>
      <c r="D44" t="str">
        <v>buy earrings watches</v>
      </c>
      <c r="E44">
        <v>0.73313884799999995</v>
      </c>
      <c r="F44">
        <v>7500.4524140000003</v>
      </c>
      <c r="G44" t="s">
        <v>7</v>
      </c>
    </row>
    <row r="45" spans="1:7" x14ac:dyDescent="0.25">
      <c r="A45">
        <v>25</v>
      </c>
      <c r="B45" t="e" cm="1" vm="1">
        <f t="array" aca="1" ref="B45" ca="1">IF(A45:A549&lt;40,"Travel",IF(A45:A549&gt;40,"Investments",IF(A45:A549&gt;70,"Spend No Extra")))</f>
        <v>#VALUE!</v>
      </c>
      <c r="C45">
        <v>101503</v>
      </c>
      <c r="D45" t="str">
        <v>buy earrings watches</v>
      </c>
      <c r="E45">
        <v>0.288468856</v>
      </c>
      <c r="F45">
        <v>15026.26215</v>
      </c>
      <c r="G45" t="s">
        <v>7</v>
      </c>
    </row>
    <row r="46" spans="1:7" x14ac:dyDescent="0.25">
      <c r="A46">
        <v>83</v>
      </c>
      <c r="B46" t="e" cm="1" vm="1">
        <f t="array" aca="1" ref="B46" ca="1">IF(A46:A550&lt;40,"Travel",IF(A46:A550&gt;40,"Investments",IF(A46:A550&gt;70,"Spend No Extra")))</f>
        <v>#VALUE!</v>
      </c>
      <c r="C46">
        <v>28727</v>
      </c>
      <c r="D46" t="str">
        <v>buy rings bracelets necklaces</v>
      </c>
      <c r="E46">
        <v>0.30826304199999999</v>
      </c>
      <c r="F46">
        <v>18205.33626</v>
      </c>
      <c r="G46" t="s">
        <v>7</v>
      </c>
    </row>
    <row r="47" spans="1:7" x14ac:dyDescent="0.25">
      <c r="A47">
        <v>90</v>
      </c>
      <c r="B47" t="e" cm="1" vm="1">
        <f t="array" aca="1" ref="B47" ca="1">IF(A47:A551&lt;40,"Travel",IF(A47:A551&gt;40,"Investments",IF(A47:A551&gt;70,"Spend No Extra")))</f>
        <v>#VALUE!</v>
      </c>
      <c r="C47">
        <v>33188</v>
      </c>
      <c r="D47" t="str">
        <v>buy rings bracelets necklaces</v>
      </c>
      <c r="E47">
        <v>0.24881006899999999</v>
      </c>
      <c r="F47">
        <v>15866.91394</v>
      </c>
      <c r="G47" t="s">
        <v>7</v>
      </c>
    </row>
    <row r="48" spans="1:7" x14ac:dyDescent="0.25">
      <c r="A48">
        <v>83</v>
      </c>
      <c r="B48" t="e" cm="1" vm="1">
        <f t="array" aca="1" ref="B48" ca="1">IF(A48:A552&lt;40,"Travel",IF(A48:A552&gt;40,"Investments",IF(A48:A552&gt;70,"Spend No Extra")))</f>
        <v>#VALUE!</v>
      </c>
      <c r="C48">
        <v>33170</v>
      </c>
      <c r="D48" t="str">
        <v>buy rings bracelets necklaces</v>
      </c>
      <c r="E48">
        <v>0.24107774400000001</v>
      </c>
      <c r="F48">
        <v>16620.010470000001</v>
      </c>
      <c r="G48" t="s">
        <v>7</v>
      </c>
    </row>
    <row r="49" spans="1:7" x14ac:dyDescent="0.25">
      <c r="A49">
        <v>83</v>
      </c>
      <c r="B49" t="e" cm="1" vm="1">
        <f t="array" aca="1" ref="B49" ca="1">IF(A49:A553&lt;40,"Travel",IF(A49:A553&gt;40,"Investments",IF(A49:A553&gt;70,"Spend No Extra")))</f>
        <v>#VALUE!</v>
      </c>
      <c r="C49">
        <v>23206</v>
      </c>
      <c r="D49" t="str">
        <v>buy rings bracelets necklaces</v>
      </c>
      <c r="E49">
        <v>0.32124036299999997</v>
      </c>
      <c r="F49">
        <v>16870.671999999999</v>
      </c>
      <c r="G49" t="s">
        <v>7</v>
      </c>
    </row>
    <row r="50" spans="1:7" x14ac:dyDescent="0.25">
      <c r="A50">
        <v>83</v>
      </c>
      <c r="B50" t="e" cm="1" vm="1">
        <f t="array" aca="1" ref="B50" ca="1">IF(A50:A554&lt;40,"Travel",IF(A50:A554&gt;40,"Investments",IF(A50:A554&gt;70,"Spend No Extra")))</f>
        <v>#VALUE!</v>
      </c>
      <c r="C50">
        <v>30721</v>
      </c>
      <c r="D50" t="str">
        <v>buy rings bracelets necklaces</v>
      </c>
      <c r="E50">
        <v>0.33114180799999998</v>
      </c>
      <c r="F50">
        <v>17705.992389999999</v>
      </c>
      <c r="G50" t="s">
        <v>7</v>
      </c>
    </row>
    <row r="51" spans="1:7" x14ac:dyDescent="0.25">
      <c r="A51">
        <v>61</v>
      </c>
      <c r="B51" t="e" cm="1" vm="1">
        <f t="array" aca="1" ref="B51" ca="1">IF(A51:A555&lt;40,"Travel",IF(A51:A555&gt;40,"Investments",IF(A51:A555&gt;70,"Spend No Extra")))</f>
        <v>#VALUE!</v>
      </c>
      <c r="C51">
        <v>69001</v>
      </c>
      <c r="D51" t="str">
        <v>buy earrings watches</v>
      </c>
      <c r="E51">
        <v>0.82166877500000002</v>
      </c>
      <c r="F51">
        <v>5074.121212</v>
      </c>
      <c r="G51" t="s">
        <v>7</v>
      </c>
    </row>
    <row r="52" spans="1:7" x14ac:dyDescent="0.25">
      <c r="A52">
        <v>64</v>
      </c>
      <c r="B52" t="e" cm="1" vm="1">
        <f t="array" aca="1" ref="B52" ca="1">IF(A52:A556&lt;40,"Travel",IF(A52:A556&gt;40,"Investments",IF(A52:A556&gt;70,"Spend No Extra")))</f>
        <v>#VALUE!</v>
      </c>
      <c r="C52">
        <v>60493</v>
      </c>
      <c r="D52" t="str">
        <v>buy earrings watches</v>
      </c>
      <c r="E52">
        <v>0.768056348</v>
      </c>
      <c r="F52">
        <v>7708.1126089999998</v>
      </c>
      <c r="G52" t="s">
        <v>7</v>
      </c>
    </row>
    <row r="53" spans="1:7" x14ac:dyDescent="0.25">
      <c r="A53">
        <v>62</v>
      </c>
      <c r="B53" t="e" cm="1" vm="1">
        <f t="array" aca="1" ref="B53" ca="1">IF(A53:A557&lt;40,"Travel",IF(A53:A557&gt;40,"Investments",IF(A53:A557&gt;70,"Spend No Extra")))</f>
        <v>#VALUE!</v>
      </c>
      <c r="C53">
        <v>69741</v>
      </c>
      <c r="D53" t="str">
        <v>buy earrings watches</v>
      </c>
      <c r="E53">
        <v>0.84621960200000002</v>
      </c>
      <c r="F53">
        <v>5781.6580469999999</v>
      </c>
      <c r="G53" t="s">
        <v>7</v>
      </c>
    </row>
    <row r="54" spans="1:7" x14ac:dyDescent="0.25">
      <c r="A54">
        <v>28</v>
      </c>
      <c r="B54" t="e" cm="1" vm="1">
        <f t="array" aca="1" ref="B54" ca="1">IF(A54:A558&lt;40,"Travel",IF(A54:A558&gt;40,"Investments",IF(A54:A558&gt;70,"Spend No Extra")))</f>
        <v>#VALUE!</v>
      </c>
      <c r="C54">
        <v>123153</v>
      </c>
      <c r="D54" t="str">
        <v>buy earrings watches</v>
      </c>
      <c r="E54">
        <v>0.98424078599999998</v>
      </c>
      <c r="F54">
        <v>3697.513645</v>
      </c>
      <c r="G54" t="s">
        <v>7</v>
      </c>
    </row>
    <row r="55" spans="1:7" x14ac:dyDescent="0.25">
      <c r="A55">
        <v>23</v>
      </c>
      <c r="B55" t="e" cm="1" vm="1">
        <f t="array" aca="1" ref="B55" ca="1">IF(A55:A559&lt;40,"Travel",IF(A55:A559&gt;40,"Investments",IF(A55:A559&gt;70,"Spend No Extra")))</f>
        <v>#VALUE!</v>
      </c>
      <c r="C55">
        <v>126500</v>
      </c>
      <c r="D55" t="str">
        <v>buy earrings watches</v>
      </c>
      <c r="E55">
        <v>0.86503285900000004</v>
      </c>
      <c r="F55">
        <v>3270.1504340000001</v>
      </c>
      <c r="G55" t="s">
        <v>7</v>
      </c>
    </row>
    <row r="56" spans="1:7" x14ac:dyDescent="0.25">
      <c r="A56">
        <v>55</v>
      </c>
      <c r="B56" t="e" cm="1" vm="1">
        <f t="array" aca="1" ref="B56" ca="1">IF(A56:A560&lt;40,"Travel",IF(A56:A560&gt;40,"Investments",IF(A56:A560&gt;70,"Spend No Extra")))</f>
        <v>#VALUE!</v>
      </c>
      <c r="C56">
        <v>71056</v>
      </c>
      <c r="D56" t="str">
        <v>buy earrings watches</v>
      </c>
      <c r="E56">
        <v>0.75658971200000003</v>
      </c>
      <c r="F56">
        <v>7464.1632570000002</v>
      </c>
      <c r="G56" t="s">
        <v>7</v>
      </c>
    </row>
    <row r="57" spans="1:7" x14ac:dyDescent="0.25">
      <c r="A57">
        <v>83</v>
      </c>
      <c r="B57" t="e" cm="1" vm="1">
        <f t="array" aca="1" ref="B57" ca="1">IF(A57:A561&lt;40,"Travel",IF(A57:A561&gt;40,"Investments",IF(A57:A561&gt;70,"Spend No Extra")))</f>
        <v>#VALUE!</v>
      </c>
      <c r="C57">
        <v>34529</v>
      </c>
      <c r="D57" t="str">
        <v>buy rings bracelets necklaces</v>
      </c>
      <c r="E57">
        <v>0.317207511</v>
      </c>
      <c r="F57">
        <v>16517.208750000002</v>
      </c>
      <c r="G57" t="s">
        <v>7</v>
      </c>
    </row>
    <row r="58" spans="1:7" x14ac:dyDescent="0.25">
      <c r="A58">
        <v>30</v>
      </c>
      <c r="B58" t="e" cm="1" vm="1">
        <f t="array" aca="1" ref="B58" ca="1">IF(A58:A562&lt;40,"Travel",IF(A58:A562&gt;40,"Investments",IF(A58:A562&gt;70,"Spend No Extra")))</f>
        <v>#VALUE!</v>
      </c>
      <c r="C58">
        <v>107302</v>
      </c>
      <c r="D58" t="str">
        <v>buy earrings watches</v>
      </c>
      <c r="E58">
        <v>0.23967717799999999</v>
      </c>
      <c r="F58">
        <v>13993.24402</v>
      </c>
      <c r="G58" t="s">
        <v>7</v>
      </c>
    </row>
    <row r="59" spans="1:7" x14ac:dyDescent="0.25">
      <c r="A59">
        <v>57</v>
      </c>
      <c r="B59" t="e" cm="1" vm="1">
        <f t="array" aca="1" ref="B59" ca="1">IF(A59:A563&lt;40,"Travel",IF(A59:A563&gt;40,"Investments",IF(A59:A563&gt;70,"Spend No Extra")))</f>
        <v>#VALUE!</v>
      </c>
      <c r="C59">
        <v>79470</v>
      </c>
      <c r="D59" t="str">
        <v>buy earrings watches</v>
      </c>
      <c r="E59">
        <v>0.77343529600000005</v>
      </c>
      <c r="F59">
        <v>6773.0490900000004</v>
      </c>
      <c r="G59" t="s">
        <v>7</v>
      </c>
    </row>
    <row r="60" spans="1:7" x14ac:dyDescent="0.25">
      <c r="A60">
        <v>33</v>
      </c>
      <c r="B60" t="e" cm="1" vm="1">
        <f t="array" aca="1" ref="B60" ca="1">IF(A60:A564&lt;40,"Travel",IF(A60:A564&gt;40,"Investments",IF(A60:A564&gt;70,"Spend No Extra")))</f>
        <v>#VALUE!</v>
      </c>
      <c r="C60">
        <v>98033</v>
      </c>
      <c r="D60" t="str">
        <v>buy earrings watches</v>
      </c>
      <c r="E60">
        <v>0.30951111599999998</v>
      </c>
      <c r="F60">
        <v>15774.69061</v>
      </c>
      <c r="G60" t="s">
        <v>7</v>
      </c>
    </row>
    <row r="61" spans="1:7" x14ac:dyDescent="0.25">
      <c r="A61">
        <v>59</v>
      </c>
      <c r="B61" t="e" cm="1" vm="1">
        <f t="array" aca="1" ref="B61" ca="1">IF(A61:A565&lt;40,"Travel",IF(A61:A565&gt;40,"Investments",IF(A61:A565&gt;70,"Spend No Extra")))</f>
        <v>#VALUE!</v>
      </c>
      <c r="C61">
        <v>72588</v>
      </c>
      <c r="D61" t="str">
        <v>buy earrings watches</v>
      </c>
      <c r="E61">
        <v>0.80171569799999998</v>
      </c>
      <c r="F61">
        <v>6300.8437569999996</v>
      </c>
      <c r="G61" t="s">
        <v>7</v>
      </c>
    </row>
    <row r="62" spans="1:7" x14ac:dyDescent="0.25">
      <c r="A62">
        <v>29</v>
      </c>
      <c r="B62" t="e" cm="1" vm="1">
        <f t="array" aca="1" ref="B62" ca="1">IF(A62:A566&lt;40,"Travel",IF(A62:A566&gt;40,"Investments",IF(A62:A566&gt;70,"Spend No Extra")))</f>
        <v>#VALUE!</v>
      </c>
      <c r="C62">
        <v>122264</v>
      </c>
      <c r="D62" t="str">
        <v>buy earrings watches</v>
      </c>
      <c r="E62">
        <v>0.89857884399999999</v>
      </c>
      <c r="F62">
        <v>2494.556274</v>
      </c>
      <c r="G62" t="s">
        <v>7</v>
      </c>
    </row>
    <row r="63" spans="1:7" x14ac:dyDescent="0.25">
      <c r="A63">
        <v>59</v>
      </c>
      <c r="B63" t="e" cm="1" vm="1">
        <f t="array" aca="1" ref="B63" ca="1">IF(A63:A567&lt;40,"Travel",IF(A63:A567&gt;40,"Investments",IF(A63:A567&gt;70,"Spend No Extra")))</f>
        <v>#VALUE!</v>
      </c>
      <c r="C63">
        <v>74576</v>
      </c>
      <c r="D63" t="str">
        <v>buy earrings watches</v>
      </c>
      <c r="E63">
        <v>0.78129612400000004</v>
      </c>
      <c r="F63">
        <v>10547.775369999999</v>
      </c>
      <c r="G63" t="s">
        <v>7</v>
      </c>
    </row>
    <row r="64" spans="1:7" x14ac:dyDescent="0.25">
      <c r="A64">
        <v>84</v>
      </c>
      <c r="B64" t="e" cm="1" vm="1">
        <f t="array" aca="1" ref="B64" ca="1">IF(A64:A568&lt;40,"Travel",IF(A64:A568&gt;40,"Investments",IF(A64:A568&gt;70,"Spend No Extra")))</f>
        <v>#VALUE!</v>
      </c>
      <c r="C64">
        <v>114406</v>
      </c>
      <c r="D64" t="str">
        <v>buy earrings watches</v>
      </c>
      <c r="E64">
        <v>0.123838375</v>
      </c>
      <c r="F64">
        <v>16840.57058</v>
      </c>
      <c r="G64" t="s">
        <v>7</v>
      </c>
    </row>
    <row r="65" spans="1:7" x14ac:dyDescent="0.25">
      <c r="A65">
        <v>64</v>
      </c>
      <c r="B65" t="e" cm="1" vm="1">
        <f t="array" aca="1" ref="B65" ca="1">IF(A65:A569&lt;40,"Travel",IF(A65:A569&gt;40,"Investments",IF(A65:A569&gt;70,"Spend No Extra")))</f>
        <v>#VALUE!</v>
      </c>
      <c r="C65">
        <v>88361</v>
      </c>
      <c r="D65" t="str">
        <v>buy earrings watches</v>
      </c>
      <c r="E65">
        <v>0.77455622599999996</v>
      </c>
      <c r="F65">
        <v>7240.7596869999998</v>
      </c>
      <c r="G65" t="s">
        <v>7</v>
      </c>
    </row>
    <row r="66" spans="1:7" x14ac:dyDescent="0.25">
      <c r="A66">
        <v>35</v>
      </c>
      <c r="B66" t="e" cm="1" vm="1">
        <f t="array" aca="1" ref="B66" ca="1">IF(A66:A570&lt;40,"Travel",IF(A66:A570&gt;40,"Investments",IF(A66:A570&gt;70,"Spend No Extra")))</f>
        <v>#VALUE!</v>
      </c>
      <c r="C66">
        <v>104678</v>
      </c>
      <c r="D66" t="str">
        <v>buy earrings watches</v>
      </c>
      <c r="E66">
        <v>0.327992858</v>
      </c>
      <c r="F66">
        <v>15422.0558</v>
      </c>
      <c r="G66" t="s">
        <v>7</v>
      </c>
    </row>
    <row r="67" spans="1:7" x14ac:dyDescent="0.25">
      <c r="A67">
        <v>34</v>
      </c>
      <c r="B67" t="e" cm="1" vm="1">
        <f t="array" aca="1" ref="B67" ca="1">IF(A67:A571&lt;40,"Travel",IF(A67:A571&gt;40,"Investments",IF(A67:A571&gt;70,"Spend No Extra")))</f>
        <v>#VALUE!</v>
      </c>
      <c r="C67">
        <v>104284</v>
      </c>
      <c r="D67" t="str">
        <v>buy earrings watches</v>
      </c>
      <c r="E67">
        <v>0.344545412</v>
      </c>
      <c r="F67">
        <v>13541.80177</v>
      </c>
      <c r="G67" t="s">
        <v>7</v>
      </c>
    </row>
    <row r="68" spans="1:7" x14ac:dyDescent="0.25">
      <c r="A68">
        <v>56</v>
      </c>
      <c r="B68" t="e" cm="1" vm="1">
        <f t="array" aca="1" ref="B68" ca="1">IF(A68:A572&lt;40,"Travel",IF(A68:A572&gt;40,"Investments",IF(A68:A572&gt;70,"Spend No Extra")))</f>
        <v>#VALUE!</v>
      </c>
      <c r="C68">
        <v>86484</v>
      </c>
      <c r="D68" t="str">
        <v>buy earrings watches</v>
      </c>
      <c r="E68">
        <v>0.73212336899999997</v>
      </c>
      <c r="F68">
        <v>8777.4961770000009</v>
      </c>
      <c r="G68" t="s">
        <v>7</v>
      </c>
    </row>
    <row r="69" spans="1:7" x14ac:dyDescent="0.25">
      <c r="A69">
        <v>63</v>
      </c>
      <c r="B69" t="e" cm="1" vm="1">
        <f t="array" aca="1" ref="B69" ca="1">IF(A69:A573&lt;40,"Travel",IF(A69:A573&gt;40,"Investments",IF(A69:A573&gt;70,"Spend No Extra")))</f>
        <v>#VALUE!</v>
      </c>
      <c r="C69">
        <v>85761</v>
      </c>
      <c r="D69" t="str">
        <v>buy earrings watches</v>
      </c>
      <c r="E69">
        <v>0.800597911</v>
      </c>
      <c r="F69">
        <v>7175.0902189999997</v>
      </c>
      <c r="G69" t="s">
        <v>7</v>
      </c>
    </row>
    <row r="70" spans="1:7" x14ac:dyDescent="0.25">
      <c r="A70">
        <v>60</v>
      </c>
      <c r="B70" t="e" cm="1" vm="1">
        <f t="array" aca="1" ref="B70" ca="1">IF(A70:A574&lt;40,"Travel",IF(A70:A574&gt;40,"Investments",IF(A70:A574&gt;70,"Spend No Extra")))</f>
        <v>#VALUE!</v>
      </c>
      <c r="C70">
        <v>79969</v>
      </c>
      <c r="D70" t="str">
        <v>buy earrings watches</v>
      </c>
      <c r="E70">
        <v>0.81210491299999998</v>
      </c>
      <c r="F70">
        <v>4879.3348729999998</v>
      </c>
      <c r="G70" t="s">
        <v>7</v>
      </c>
    </row>
    <row r="71" spans="1:7" x14ac:dyDescent="0.25">
      <c r="A71">
        <v>24</v>
      </c>
      <c r="B71" t="e" cm="1" vm="1">
        <f t="array" aca="1" ref="B71" ca="1">IF(A71:A575&lt;40,"Travel",IF(A71:A575&gt;40,"Investments",IF(A71:A575&gt;70,"Spend No Extra")))</f>
        <v>#VALUE!</v>
      </c>
      <c r="C71">
        <v>136644</v>
      </c>
      <c r="D71" t="str">
        <v>buy earrings watches</v>
      </c>
      <c r="E71">
        <v>0.87169768400000003</v>
      </c>
      <c r="F71">
        <v>1617.2257</v>
      </c>
      <c r="G71" t="s">
        <v>7</v>
      </c>
    </row>
    <row r="72" spans="1:7" x14ac:dyDescent="0.25">
      <c r="A72">
        <v>94</v>
      </c>
      <c r="B72" t="e" cm="1" vm="1">
        <f t="array" aca="1" ref="B72" ca="1">IF(A72:A576&lt;40,"Travel",IF(A72:A576&gt;40,"Investments",IF(A72:A576&gt;70,"Spend No Extra")))</f>
        <v>#VALUE!</v>
      </c>
      <c r="C72">
        <v>28352</v>
      </c>
      <c r="D72" t="str">
        <v>buy rings bracelets necklaces</v>
      </c>
      <c r="E72">
        <v>0.37687573499999999</v>
      </c>
      <c r="F72">
        <v>16798.886109999999</v>
      </c>
      <c r="G72" t="s">
        <v>7</v>
      </c>
    </row>
    <row r="73" spans="1:7" x14ac:dyDescent="0.25">
      <c r="A73">
        <v>25</v>
      </c>
      <c r="B73" t="e" cm="1" vm="1">
        <f t="array" aca="1" ref="B73" ca="1">IF(A73:A577&lt;40,"Travel",IF(A73:A577&gt;40,"Investments",IF(A73:A577&gt;70,"Spend No Extra")))</f>
        <v>#VALUE!</v>
      </c>
      <c r="C73">
        <v>130934</v>
      </c>
      <c r="D73" t="str">
        <v>buy earrings watches</v>
      </c>
      <c r="E73">
        <v>0.91376601899999998</v>
      </c>
      <c r="F73">
        <v>3942.389134</v>
      </c>
      <c r="G73" t="s">
        <v>7</v>
      </c>
    </row>
    <row r="74" spans="1:7" x14ac:dyDescent="0.25">
      <c r="A74">
        <v>36</v>
      </c>
      <c r="B74" t="e" cm="1" vm="1">
        <f t="array" aca="1" ref="B74" ca="1">IF(A74:A578&lt;40,"Travel",IF(A74:A578&gt;40,"Investments",IF(A74:A578&gt;70,"Spend No Extra")))</f>
        <v>#VALUE!</v>
      </c>
      <c r="C74">
        <v>101811</v>
      </c>
      <c r="D74" t="str">
        <v>buy earrings watches</v>
      </c>
      <c r="E74">
        <v>0.34066679500000002</v>
      </c>
      <c r="F74">
        <v>15048.89961</v>
      </c>
      <c r="G74" t="s">
        <v>7</v>
      </c>
    </row>
    <row r="75" spans="1:7" x14ac:dyDescent="0.25">
      <c r="A75">
        <v>62</v>
      </c>
      <c r="B75" t="e" cm="1" vm="1">
        <f t="array" aca="1" ref="B75" ca="1">IF(A75:A579&lt;40,"Travel",IF(A75:A579&gt;40,"Investments",IF(A75:A579&gt;70,"Spend No Extra")))</f>
        <v>#VALUE!</v>
      </c>
      <c r="C75">
        <v>73480</v>
      </c>
      <c r="D75" t="str">
        <v>buy earrings watches</v>
      </c>
      <c r="E75">
        <v>0.73919497999999995</v>
      </c>
      <c r="F75">
        <v>6277.6751510000004</v>
      </c>
      <c r="G75" t="s">
        <v>7</v>
      </c>
    </row>
    <row r="76" spans="1:7" x14ac:dyDescent="0.25">
      <c r="A76">
        <v>66</v>
      </c>
      <c r="B76" t="e" cm="1" vm="1">
        <f t="array" aca="1" ref="B76" ca="1">IF(A76:A580&lt;40,"Travel",IF(A76:A580&gt;40,"Investments",IF(A76:A580&gt;70,"Spend No Extra")))</f>
        <v>#VALUE!</v>
      </c>
      <c r="C76">
        <v>72571</v>
      </c>
      <c r="D76" t="str">
        <v>buy earrings watches</v>
      </c>
      <c r="E76">
        <v>0.81154833699999995</v>
      </c>
      <c r="F76">
        <v>6509.4115060000004</v>
      </c>
      <c r="G76" t="s">
        <v>7</v>
      </c>
    </row>
    <row r="77" spans="1:7" x14ac:dyDescent="0.25">
      <c r="A77">
        <v>37</v>
      </c>
      <c r="B77" t="e" cm="1" vm="1">
        <f t="array" aca="1" ref="B77" ca="1">IF(A77:A581&lt;40,"Travel",IF(A77:A581&gt;40,"Investments",IF(A77:A581&gt;70,"Spend No Extra")))</f>
        <v>#VALUE!</v>
      </c>
      <c r="C77">
        <v>110595</v>
      </c>
      <c r="D77" t="str">
        <v>buy earrings watches</v>
      </c>
      <c r="E77">
        <v>0.286648505</v>
      </c>
      <c r="F77">
        <v>15235.445460000001</v>
      </c>
      <c r="G77" t="s">
        <v>7</v>
      </c>
    </row>
    <row r="78" spans="1:7" x14ac:dyDescent="0.25">
      <c r="A78">
        <v>27</v>
      </c>
      <c r="B78" t="e" cm="1" vm="1">
        <f t="array" aca="1" ref="B78" ca="1">IF(A78:A582&lt;40,"Travel",IF(A78:A582&gt;40,"Investments",IF(A78:A582&gt;70,"Spend No Extra")))</f>
        <v>#VALUE!</v>
      </c>
      <c r="C78">
        <v>106758</v>
      </c>
      <c r="D78" t="str">
        <v>buy earrings watches</v>
      </c>
      <c r="E78">
        <v>0.26629470900000002</v>
      </c>
      <c r="F78">
        <v>14942.560719999999</v>
      </c>
      <c r="G78" t="s">
        <v>7</v>
      </c>
    </row>
    <row r="79" spans="1:7" x14ac:dyDescent="0.25">
      <c r="A79">
        <v>24</v>
      </c>
      <c r="B79" t="e" cm="1" vm="1">
        <f t="array" aca="1" ref="B79" ca="1">IF(A79:A583&lt;40,"Travel",IF(A79:A583&gt;40,"Investments",IF(A79:A583&gt;70,"Spend No Extra")))</f>
        <v>#VALUE!</v>
      </c>
      <c r="C79">
        <v>130974</v>
      </c>
      <c r="D79" t="str">
        <v>buy earrings watches</v>
      </c>
      <c r="E79">
        <v>0.911838602</v>
      </c>
      <c r="F79">
        <v>4420.0727100000004</v>
      </c>
      <c r="G79" t="s">
        <v>7</v>
      </c>
    </row>
    <row r="80" spans="1:7" x14ac:dyDescent="0.25">
      <c r="A80">
        <v>23</v>
      </c>
      <c r="B80" t="e" cm="1" vm="1">
        <f t="array" aca="1" ref="B80" ca="1">IF(A80:A584&lt;40,"Travel",IF(A80:A584&gt;40,"Investments",IF(A80:A584&gt;70,"Spend No Extra")))</f>
        <v>#VALUE!</v>
      </c>
      <c r="C80">
        <v>120226</v>
      </c>
      <c r="D80" t="str">
        <v>buy earrings watches</v>
      </c>
      <c r="E80">
        <v>0.88191296600000002</v>
      </c>
      <c r="F80">
        <v>4698.2947109999996</v>
      </c>
      <c r="G80" t="s">
        <v>7</v>
      </c>
    </row>
    <row r="81" spans="1:7" x14ac:dyDescent="0.25">
      <c r="A81">
        <v>34</v>
      </c>
      <c r="B81" t="e" cm="1" vm="1">
        <f t="array" aca="1" ref="B81" ca="1">IF(A81:A585&lt;40,"Travel",IF(A81:A585&gt;40,"Investments",IF(A81:A585&gt;70,"Spend No Extra")))</f>
        <v>#VALUE!</v>
      </c>
      <c r="C81">
        <v>98752</v>
      </c>
      <c r="D81" t="str">
        <v>buy earrings watches</v>
      </c>
      <c r="E81">
        <v>0.37203371000000002</v>
      </c>
      <c r="F81">
        <v>14975.384239999999</v>
      </c>
      <c r="G81" t="s">
        <v>7</v>
      </c>
    </row>
    <row r="82" spans="1:7" x14ac:dyDescent="0.25">
      <c r="A82">
        <v>89</v>
      </c>
      <c r="B82" t="e" cm="1" vm="1">
        <f t="array" aca="1" ref="B82" ca="1">IF(A82:A586&lt;40,"Travel",IF(A82:A586&gt;40,"Investments",IF(A82:A586&gt;70,"Spend No Extra")))</f>
        <v>#VALUE!</v>
      </c>
      <c r="C82">
        <v>24520</v>
      </c>
      <c r="D82" t="str">
        <v>buy rings bracelets necklaces</v>
      </c>
      <c r="E82">
        <v>0.44383270699999999</v>
      </c>
      <c r="F82">
        <v>13556.935880000001</v>
      </c>
      <c r="G82" t="s">
        <v>7</v>
      </c>
    </row>
    <row r="83" spans="1:7" x14ac:dyDescent="0.25">
      <c r="A83">
        <v>32</v>
      </c>
      <c r="B83" t="e" cm="1" vm="1">
        <f t="array" aca="1" ref="B83" ca="1">IF(A83:A587&lt;40,"Travel",IF(A83:A587&gt;40,"Investments",IF(A83:A587&gt;70,"Spend No Extra")))</f>
        <v>#VALUE!</v>
      </c>
      <c r="C83">
        <v>110439</v>
      </c>
      <c r="D83" t="str">
        <v>buy earrings watches</v>
      </c>
      <c r="E83">
        <v>0.30699015800000001</v>
      </c>
      <c r="F83">
        <v>13873.50757</v>
      </c>
      <c r="G83" t="s">
        <v>7</v>
      </c>
    </row>
    <row r="84" spans="1:7" x14ac:dyDescent="0.25">
      <c r="A84">
        <v>38</v>
      </c>
      <c r="B84" t="e" cm="1" vm="1">
        <f t="array" aca="1" ref="B84" ca="1">IF(A84:A588&lt;40,"Travel",IF(A84:A588&gt;40,"Investments",IF(A84:A588&gt;70,"Spend No Extra")))</f>
        <v>#VALUE!</v>
      </c>
      <c r="C84">
        <v>115146</v>
      </c>
      <c r="D84" t="str">
        <v>buy earrings watches</v>
      </c>
      <c r="E84">
        <v>0.31449007299999998</v>
      </c>
      <c r="F84">
        <v>14798.86815</v>
      </c>
      <c r="G84" t="s">
        <v>7</v>
      </c>
    </row>
    <row r="85" spans="1:7" x14ac:dyDescent="0.25">
      <c r="A85">
        <v>57</v>
      </c>
      <c r="B85" t="e" cm="1" vm="1">
        <f t="array" aca="1" ref="B85" ca="1">IF(A85:A589&lt;40,"Travel",IF(A85:A589&gt;40,"Investments",IF(A85:A589&gt;70,"Spend No Extra")))</f>
        <v>#VALUE!</v>
      </c>
      <c r="C85">
        <v>76594</v>
      </c>
      <c r="D85" t="str">
        <v>buy earrings watches</v>
      </c>
      <c r="E85">
        <v>0.79065785499999996</v>
      </c>
      <c r="F85">
        <v>6584.654681</v>
      </c>
      <c r="G85" t="s">
        <v>7</v>
      </c>
    </row>
    <row r="86" spans="1:7" x14ac:dyDescent="0.25">
      <c r="A86">
        <v>90</v>
      </c>
      <c r="B86" t="e" cm="1" vm="1">
        <f t="array" aca="1" ref="B86" ca="1">IF(A86:A590&lt;40,"Travel",IF(A86:A590&gt;40,"Investments",IF(A86:A590&gt;70,"Spend No Extra")))</f>
        <v>#VALUE!</v>
      </c>
      <c r="C86">
        <v>33259</v>
      </c>
      <c r="D86" t="str">
        <v>buy rings bracelets necklaces</v>
      </c>
      <c r="E86">
        <v>0.37757105800000001</v>
      </c>
      <c r="F86">
        <v>15315.0285</v>
      </c>
      <c r="G86" t="s">
        <v>7</v>
      </c>
    </row>
    <row r="87" spans="1:7" x14ac:dyDescent="0.25">
      <c r="A87">
        <v>33</v>
      </c>
      <c r="B87" t="e" cm="1" vm="1">
        <f t="array" aca="1" ref="B87" ca="1">IF(A87:A591&lt;40,"Travel",IF(A87:A591&gt;40,"Investments",IF(A87:A591&gt;70,"Spend No Extra")))</f>
        <v>#VALUE!</v>
      </c>
      <c r="C87">
        <v>99637</v>
      </c>
      <c r="D87" t="str">
        <v>buy earrings watches</v>
      </c>
      <c r="E87">
        <v>0.22821707699999999</v>
      </c>
      <c r="F87">
        <v>15139.40314</v>
      </c>
      <c r="G87" t="s">
        <v>7</v>
      </c>
    </row>
    <row r="88" spans="1:7" x14ac:dyDescent="0.25">
      <c r="A88">
        <v>66</v>
      </c>
      <c r="B88" t="e" cm="1" vm="1">
        <f t="array" aca="1" ref="B88" ca="1">IF(A88:A592&lt;40,"Travel",IF(A88:A592&gt;40,"Investments",IF(A88:A592&gt;70,"Spend No Extra")))</f>
        <v>#VALUE!</v>
      </c>
      <c r="C88">
        <v>64866</v>
      </c>
      <c r="D88" t="str">
        <v>buy earrings watches</v>
      </c>
      <c r="E88">
        <v>0.76659418899999998</v>
      </c>
      <c r="F88">
        <v>5037.8991390000001</v>
      </c>
      <c r="G88" t="s">
        <v>7</v>
      </c>
    </row>
    <row r="89" spans="1:7" x14ac:dyDescent="0.25">
      <c r="A89">
        <v>35</v>
      </c>
      <c r="B89" t="e" cm="1" vm="1">
        <f t="array" aca="1" ref="B89" ca="1">IF(A89:A593&lt;40,"Travel",IF(A89:A593&gt;40,"Investments",IF(A89:A593&gt;70,"Spend No Extra")))</f>
        <v>#VALUE!</v>
      </c>
      <c r="C89">
        <v>102308</v>
      </c>
      <c r="D89" t="str">
        <v>buy earrings watches</v>
      </c>
      <c r="E89">
        <v>0.27513721800000002</v>
      </c>
      <c r="F89">
        <v>14874.557989999999</v>
      </c>
      <c r="G89" t="s">
        <v>7</v>
      </c>
    </row>
    <row r="90" spans="1:7" x14ac:dyDescent="0.25">
      <c r="A90">
        <v>35</v>
      </c>
      <c r="B90" t="e" cm="1" vm="1">
        <f t="array" aca="1" ref="B90" ca="1">IF(A90:A594&lt;40,"Travel",IF(A90:A594&gt;40,"Investments",IF(A90:A594&gt;70,"Spend No Extra")))</f>
        <v>#VALUE!</v>
      </c>
      <c r="C90">
        <v>101691</v>
      </c>
      <c r="D90" t="str">
        <v>buy earrings watches</v>
      </c>
      <c r="E90">
        <v>0.349111018</v>
      </c>
      <c r="F90">
        <v>14152.671689999999</v>
      </c>
      <c r="G90" t="s">
        <v>7</v>
      </c>
    </row>
    <row r="91" spans="1:7" x14ac:dyDescent="0.25">
      <c r="A91">
        <v>63</v>
      </c>
      <c r="B91" t="e" cm="1" vm="1">
        <f t="array" aca="1" ref="B91" ca="1">IF(A91:A595&lt;40,"Travel",IF(A91:A595&gt;40,"Investments",IF(A91:A595&gt;70,"Spend No Extra")))</f>
        <v>#VALUE!</v>
      </c>
      <c r="C91">
        <v>72815</v>
      </c>
      <c r="D91" t="str">
        <v>buy earrings watches</v>
      </c>
      <c r="E91">
        <v>0.82003597399999995</v>
      </c>
      <c r="F91">
        <v>5504.3855439999998</v>
      </c>
      <c r="G91" t="s">
        <v>7</v>
      </c>
    </row>
    <row r="92" spans="1:7" x14ac:dyDescent="0.25">
      <c r="A92">
        <v>30</v>
      </c>
      <c r="B92" t="e" cm="1" vm="1">
        <f t="array" aca="1" ref="B92" ca="1">IF(A92:A596&lt;40,"Travel",IF(A92:A596&gt;40,"Investments",IF(A92:A596&gt;70,"Spend No Extra")))</f>
        <v>#VALUE!</v>
      </c>
      <c r="C92">
        <v>108928</v>
      </c>
      <c r="D92" t="str">
        <v>buy earrings watches</v>
      </c>
      <c r="E92">
        <v>0.30386361499999998</v>
      </c>
      <c r="F92">
        <v>14339.65292</v>
      </c>
      <c r="G92" t="s">
        <v>7</v>
      </c>
    </row>
    <row r="93" spans="1:7" x14ac:dyDescent="0.25">
      <c r="A93">
        <v>22</v>
      </c>
      <c r="B93" t="e" cm="1" vm="1">
        <f t="array" aca="1" ref="B93" ca="1">IF(A93:A597&lt;40,"Travel",IF(A93:A597&gt;40,"Investments",IF(A93:A597&gt;70,"Spend No Extra")))</f>
        <v>#VALUE!</v>
      </c>
      <c r="C93">
        <v>120525</v>
      </c>
      <c r="D93" t="str">
        <v>buy earrings watches</v>
      </c>
      <c r="E93">
        <v>1</v>
      </c>
      <c r="F93">
        <v>5495.1657320000004</v>
      </c>
      <c r="G93" t="s">
        <v>7</v>
      </c>
    </row>
    <row r="94" spans="1:7" x14ac:dyDescent="0.25">
      <c r="A94">
        <v>84</v>
      </c>
      <c r="B94" t="e" cm="1" vm="1">
        <f t="array" aca="1" ref="B94" ca="1">IF(A94:A598&lt;40,"Travel",IF(A94:A598&gt;40,"Investments",IF(A94:A598&gt;70,"Spend No Extra")))</f>
        <v>#VALUE!</v>
      </c>
      <c r="C94">
        <v>29492</v>
      </c>
      <c r="D94" t="str">
        <v>buy rings bracelets necklaces</v>
      </c>
      <c r="E94">
        <v>0.33360314000000002</v>
      </c>
      <c r="F94">
        <v>17954.09506</v>
      </c>
      <c r="G94" t="s">
        <v>7</v>
      </c>
    </row>
    <row r="95" spans="1:7" x14ac:dyDescent="0.25">
      <c r="A95">
        <v>28</v>
      </c>
      <c r="B95" t="e" cm="1" vm="1">
        <f t="array" aca="1" ref="B95" ca="1">IF(A95:A599&lt;40,"Travel",IF(A95:A599&gt;40,"Investments",IF(A95:A599&gt;70,"Spend No Extra")))</f>
        <v>#VALUE!</v>
      </c>
      <c r="C95">
        <v>97965</v>
      </c>
      <c r="D95" t="str">
        <v>buy earrings watches</v>
      </c>
      <c r="E95">
        <v>0.31349156099999997</v>
      </c>
      <c r="F95">
        <v>14981.4022</v>
      </c>
      <c r="G95" t="s">
        <v>7</v>
      </c>
    </row>
    <row r="96" spans="1:7" x14ac:dyDescent="0.25">
      <c r="A96">
        <v>84</v>
      </c>
      <c r="B96" t="e" cm="1" vm="1">
        <f t="array" aca="1" ref="B96" ca="1">IF(A96:A600&lt;40,"Travel",IF(A96:A600&gt;40,"Investments",IF(A96:A600&gt;70,"Spend No Extra")))</f>
        <v>#VALUE!</v>
      </c>
      <c r="C96">
        <v>42018</v>
      </c>
      <c r="D96" t="str">
        <v>buy rings bracelets necklaces</v>
      </c>
      <c r="E96">
        <v>0.29799360200000002</v>
      </c>
      <c r="F96">
        <v>16148.37045</v>
      </c>
      <c r="G96" t="s">
        <v>7</v>
      </c>
    </row>
    <row r="97" spans="1:7" x14ac:dyDescent="0.25">
      <c r="A97">
        <v>35</v>
      </c>
      <c r="B97" t="e" cm="1" vm="1">
        <f t="array" aca="1" ref="B97" ca="1">IF(A97:A601&lt;40,"Travel",IF(A97:A601&gt;40,"Investments",IF(A97:A601&gt;70,"Spend No Extra")))</f>
        <v>#VALUE!</v>
      </c>
      <c r="C97">
        <v>107131</v>
      </c>
      <c r="D97" t="str">
        <v>buy earrings watches</v>
      </c>
      <c r="E97">
        <v>0.242473155</v>
      </c>
      <c r="F97">
        <v>16200.013010000001</v>
      </c>
      <c r="G97" t="s">
        <v>7</v>
      </c>
    </row>
    <row r="98" spans="1:7" x14ac:dyDescent="0.25">
      <c r="A98">
        <v>82</v>
      </c>
      <c r="B98" t="e" cm="1" vm="1">
        <f t="array" aca="1" ref="B98" ca="1">IF(A98:A602&lt;40,"Travel",IF(A98:A602&gt;40,"Investments",IF(A98:A602&gt;70,"Spend No Extra")))</f>
        <v>#VALUE!</v>
      </c>
      <c r="C98">
        <v>121642</v>
      </c>
      <c r="D98" t="str">
        <v>buy earrings watches</v>
      </c>
      <c r="E98">
        <v>5.4653189999999997E-2</v>
      </c>
      <c r="F98">
        <v>14177.51332</v>
      </c>
      <c r="G98" t="s">
        <v>7</v>
      </c>
    </row>
    <row r="99" spans="1:7" x14ac:dyDescent="0.25">
      <c r="A99">
        <v>64</v>
      </c>
      <c r="B99" t="e" cm="1" vm="1">
        <f t="array" aca="1" ref="B99" ca="1">IF(A99:A603&lt;40,"Travel",IF(A99:A603&gt;40,"Investments",IF(A99:A603&gt;70,"Spend No Extra")))</f>
        <v>#VALUE!</v>
      </c>
      <c r="C99">
        <v>71692</v>
      </c>
      <c r="D99" t="str">
        <v>buy earrings watches</v>
      </c>
      <c r="E99">
        <v>0.84265214499999996</v>
      </c>
      <c r="F99">
        <v>7002.9765539999999</v>
      </c>
      <c r="G99" t="s">
        <v>7</v>
      </c>
    </row>
    <row r="100" spans="1:7" x14ac:dyDescent="0.25">
      <c r="A100">
        <v>62</v>
      </c>
      <c r="B100" t="e" cm="1" vm="1">
        <f t="array" aca="1" ref="B100" ca="1">IF(A100:A604&lt;40,"Travel",IF(A100:A604&gt;40,"Investments",IF(A100:A604&gt;70,"Spend No Extra")))</f>
        <v>#VALUE!</v>
      </c>
      <c r="C100">
        <v>63596</v>
      </c>
      <c r="D100" t="str">
        <v>buy earrings watches</v>
      </c>
      <c r="E100">
        <v>0.74532719400000003</v>
      </c>
      <c r="F100">
        <v>6142.2016190000004</v>
      </c>
      <c r="G100" t="s">
        <v>7</v>
      </c>
    </row>
    <row r="101" spans="1:7" x14ac:dyDescent="0.25">
      <c r="A101">
        <v>62</v>
      </c>
      <c r="B101" t="e" cm="1" vm="1">
        <f t="array" aca="1" ref="B101" ca="1">IF(A101:A605&lt;40,"Travel",IF(A101:A605&gt;40,"Investments",IF(A101:A605&gt;70,"Spend No Extra")))</f>
        <v>#VALUE!</v>
      </c>
      <c r="C101">
        <v>62650</v>
      </c>
      <c r="D101" t="str">
        <v>buy earrings watches</v>
      </c>
      <c r="E101">
        <v>0.76657236500000003</v>
      </c>
      <c r="F101">
        <v>7533.6736090000004</v>
      </c>
      <c r="G101" t="s">
        <v>7</v>
      </c>
    </row>
    <row r="102" spans="1:7" x14ac:dyDescent="0.25">
      <c r="A102">
        <v>34</v>
      </c>
      <c r="B102" t="e" cm="1" vm="1">
        <f t="array" aca="1" ref="B102" ca="1">IF(A102:A606&lt;40,"Travel",IF(A102:A606&gt;40,"Investments",IF(A102:A606&gt;70,"Spend No Extra")))</f>
        <v>#VALUE!</v>
      </c>
      <c r="C102">
        <v>107255</v>
      </c>
      <c r="D102" t="str">
        <v>buy earrings watches</v>
      </c>
      <c r="E102">
        <v>0.32834302900000001</v>
      </c>
      <c r="F102">
        <v>15130.595230000001</v>
      </c>
      <c r="G102" t="s">
        <v>7</v>
      </c>
    </row>
    <row r="103" spans="1:7" x14ac:dyDescent="0.25">
      <c r="A103">
        <v>60</v>
      </c>
      <c r="B103" t="e" cm="1" vm="1">
        <f t="array" aca="1" ref="B103" ca="1">IF(A103:A607&lt;40,"Travel",IF(A103:A607&gt;40,"Investments",IF(A103:A607&gt;70,"Spend No Extra")))</f>
        <v>#VALUE!</v>
      </c>
      <c r="C103">
        <v>71436</v>
      </c>
      <c r="D103" t="str">
        <v>buy earrings watches</v>
      </c>
      <c r="E103">
        <v>0.83205909899999997</v>
      </c>
      <c r="F103">
        <v>8557.8601259999996</v>
      </c>
      <c r="G103" t="s">
        <v>7</v>
      </c>
    </row>
    <row r="104" spans="1:7" x14ac:dyDescent="0.25">
      <c r="A104">
        <v>32</v>
      </c>
      <c r="B104" t="e" cm="1" vm="1">
        <f t="array" aca="1" ref="B104" ca="1">IF(A104:A608&lt;40,"Travel",IF(A104:A608&gt;40,"Investments",IF(A104:A608&gt;70,"Spend No Extra")))</f>
        <v>#VALUE!</v>
      </c>
      <c r="C104">
        <v>102035</v>
      </c>
      <c r="D104" t="str">
        <v>buy earrings watches</v>
      </c>
      <c r="E104">
        <v>0.262070356</v>
      </c>
      <c r="F104">
        <v>14209.9328</v>
      </c>
      <c r="G104" t="s">
        <v>7</v>
      </c>
    </row>
    <row r="105" spans="1:7" x14ac:dyDescent="0.25">
      <c r="A105">
        <v>65</v>
      </c>
      <c r="B105" t="e" cm="1" vm="1">
        <f t="array" aca="1" ref="B105" ca="1">IF(A105:A609&lt;40,"Travel",IF(A105:A609&gt;40,"Investments",IF(A105:A609&gt;70,"Spend No Extra")))</f>
        <v>#VALUE!</v>
      </c>
      <c r="C105">
        <v>65736</v>
      </c>
      <c r="D105" t="str">
        <v>buy earrings watches</v>
      </c>
      <c r="E105">
        <v>0.77856876600000002</v>
      </c>
      <c r="F105">
        <v>6387.2196940000003</v>
      </c>
      <c r="G105" t="s">
        <v>7</v>
      </c>
    </row>
    <row r="106" spans="1:7" x14ac:dyDescent="0.25">
      <c r="A106">
        <v>24</v>
      </c>
      <c r="B106" t="e" cm="1" vm="1">
        <f t="array" aca="1" ref="B106" ca="1">IF(A106:A610&lt;40,"Travel",IF(A106:A610&gt;40,"Investments",IF(A106:A610&gt;70,"Spend No Extra")))</f>
        <v>#VALUE!</v>
      </c>
      <c r="C106">
        <v>127352</v>
      </c>
      <c r="D106" t="str">
        <v>buy earrings watches</v>
      </c>
      <c r="E106">
        <v>0.90545215899999998</v>
      </c>
      <c r="F106">
        <v>2961.7168740000002</v>
      </c>
      <c r="G106" t="s">
        <v>7</v>
      </c>
    </row>
    <row r="107" spans="1:7" x14ac:dyDescent="0.25">
      <c r="A107">
        <v>82</v>
      </c>
      <c r="B107" t="e" cm="1" vm="1">
        <f t="array" aca="1" ref="B107" ca="1">IF(A107:A611&lt;40,"Travel",IF(A107:A611&gt;40,"Investments",IF(A107:A611&gt;70,"Spend No Extra")))</f>
        <v>#VALUE!</v>
      </c>
      <c r="C107">
        <v>126257</v>
      </c>
      <c r="D107" t="str">
        <v>buy earrings watches</v>
      </c>
      <c r="E107">
        <v>7.8096193999999994E-2</v>
      </c>
      <c r="F107">
        <v>15816.101919999999</v>
      </c>
      <c r="G107" t="s">
        <v>7</v>
      </c>
    </row>
    <row r="108" spans="1:7" x14ac:dyDescent="0.25">
      <c r="A108">
        <v>26</v>
      </c>
      <c r="B108" t="e" cm="1" vm="1">
        <f t="array" aca="1" ref="B108" ca="1">IF(A108:A612&lt;40,"Travel",IF(A108:A612&gt;40,"Investments",IF(A108:A612&gt;70,"Spend No Extra")))</f>
        <v>#VALUE!</v>
      </c>
      <c r="C108">
        <v>126617</v>
      </c>
      <c r="D108" t="str">
        <v>buy earrings watches</v>
      </c>
      <c r="E108">
        <v>0.87705210499999997</v>
      </c>
      <c r="F108">
        <v>2913.3681470000001</v>
      </c>
      <c r="G108" t="s">
        <v>7</v>
      </c>
    </row>
    <row r="109" spans="1:7" x14ac:dyDescent="0.25">
      <c r="A109">
        <v>60</v>
      </c>
      <c r="B109" t="e" cm="1" vm="1">
        <f t="array" aca="1" ref="B109" ca="1">IF(A109:A613&lt;40,"Travel",IF(A109:A613&gt;40,"Investments",IF(A109:A613&gt;70,"Spend No Extra")))</f>
        <v>#VALUE!</v>
      </c>
      <c r="C109">
        <v>70663</v>
      </c>
      <c r="D109" t="str">
        <v>buy earrings watches</v>
      </c>
      <c r="E109">
        <v>0.715339697</v>
      </c>
      <c r="F109">
        <v>7557.937594</v>
      </c>
      <c r="G109" t="s">
        <v>7</v>
      </c>
    </row>
    <row r="110" spans="1:7" x14ac:dyDescent="0.25">
      <c r="A110">
        <v>85</v>
      </c>
      <c r="B110" t="e" cm="1" vm="1">
        <f t="array" aca="1" ref="B110" ca="1">IF(A110:A614&lt;40,"Travel",IF(A110:A614&gt;40,"Investments",IF(A110:A614&gt;70,"Spend No Extra")))</f>
        <v>#VALUE!</v>
      </c>
      <c r="C110">
        <v>34634</v>
      </c>
      <c r="D110" t="str">
        <v>buy rings bracelets necklaces</v>
      </c>
      <c r="E110">
        <v>0.36900017000000002</v>
      </c>
      <c r="F110">
        <v>16719.815879999998</v>
      </c>
      <c r="G110" t="s">
        <v>7</v>
      </c>
    </row>
    <row r="111" spans="1:7" x14ac:dyDescent="0.25">
      <c r="A111">
        <v>63</v>
      </c>
      <c r="B111" t="e" cm="1" vm="1">
        <f t="array" aca="1" ref="B111" ca="1">IF(A111:A615&lt;40,"Travel",IF(A111:A615&gt;40,"Investments",IF(A111:A615&gt;70,"Spend No Extra")))</f>
        <v>#VALUE!</v>
      </c>
      <c r="C111">
        <v>80705</v>
      </c>
      <c r="D111" t="str">
        <v>buy earrings watches</v>
      </c>
      <c r="E111">
        <v>0.76266995299999996</v>
      </c>
      <c r="F111">
        <v>5154.3306350000003</v>
      </c>
      <c r="G111" t="s">
        <v>7</v>
      </c>
    </row>
    <row r="112" spans="1:7" x14ac:dyDescent="0.25">
      <c r="A112">
        <v>56</v>
      </c>
      <c r="B112" t="e" cm="1" vm="1">
        <f t="array" aca="1" ref="B112" ca="1">IF(A112:A616&lt;40,"Travel",IF(A112:A616&gt;40,"Investments",IF(A112:A616&gt;70,"Spend No Extra")))</f>
        <v>#VALUE!</v>
      </c>
      <c r="C112">
        <v>84386</v>
      </c>
      <c r="D112" t="str">
        <v>buy earrings watches</v>
      </c>
      <c r="E112">
        <v>0.78494507000000002</v>
      </c>
      <c r="F112">
        <v>7270.4195339999997</v>
      </c>
      <c r="G112" t="s">
        <v>7</v>
      </c>
    </row>
    <row r="113" spans="1:7" x14ac:dyDescent="0.25">
      <c r="A113">
        <v>28</v>
      </c>
      <c r="B113" t="e" cm="1" vm="1">
        <f t="array" aca="1" ref="B113" ca="1">IF(A113:A617&lt;40,"Travel",IF(A113:A617&gt;40,"Investments",IF(A113:A617&gt;70,"Spend No Extra")))</f>
        <v>#VALUE!</v>
      </c>
      <c r="C113">
        <v>121216</v>
      </c>
      <c r="D113" t="str">
        <v>buy earrings watches</v>
      </c>
      <c r="E113">
        <v>0.856969282</v>
      </c>
      <c r="F113">
        <v>5349.0654469999999</v>
      </c>
      <c r="G113" t="s">
        <v>7</v>
      </c>
    </row>
    <row r="114" spans="1:7" x14ac:dyDescent="0.25">
      <c r="A114">
        <v>26</v>
      </c>
      <c r="B114" t="e" cm="1" vm="1">
        <f t="array" aca="1" ref="B114" ca="1">IF(A114:A618&lt;40,"Travel",IF(A114:A618&gt;40,"Investments",IF(A114:A618&gt;70,"Spend No Extra")))</f>
        <v>#VALUE!</v>
      </c>
      <c r="C114">
        <v>127320</v>
      </c>
      <c r="D114" t="str">
        <v>buy earrings watches</v>
      </c>
      <c r="E114">
        <v>0.825029805</v>
      </c>
      <c r="F114">
        <v>5495.6421380000002</v>
      </c>
      <c r="G114" t="s">
        <v>7</v>
      </c>
    </row>
    <row r="115" spans="1:7" x14ac:dyDescent="0.25">
      <c r="A115">
        <v>62</v>
      </c>
      <c r="B115" t="e" cm="1" vm="1">
        <f t="array" aca="1" ref="B115" ca="1">IF(A115:A619&lt;40,"Travel",IF(A115:A619&gt;40,"Investments",IF(A115:A619&gt;70,"Spend No Extra")))</f>
        <v>#VALUE!</v>
      </c>
      <c r="C115">
        <v>71050</v>
      </c>
      <c r="D115" t="str">
        <v>buy earrings watches</v>
      </c>
      <c r="E115">
        <v>0.73535685100000003</v>
      </c>
      <c r="F115">
        <v>6988.1973680000001</v>
      </c>
      <c r="G115" t="s">
        <v>7</v>
      </c>
    </row>
    <row r="116" spans="1:7" x14ac:dyDescent="0.25">
      <c r="A116">
        <v>86</v>
      </c>
      <c r="B116" t="e" cm="1" vm="1">
        <f t="array" aca="1" ref="B116" ca="1">IF(A116:A620&lt;40,"Travel",IF(A116:A620&gt;40,"Investments",IF(A116:A620&gt;70,"Spend No Extra")))</f>
        <v>#VALUE!</v>
      </c>
      <c r="C116">
        <v>128378</v>
      </c>
      <c r="D116" t="str">
        <v>buy earrings watches</v>
      </c>
      <c r="E116">
        <v>0.12608341000000001</v>
      </c>
      <c r="F116">
        <v>13585.778619999999</v>
      </c>
      <c r="G116" t="s">
        <v>7</v>
      </c>
    </row>
    <row r="117" spans="1:7" x14ac:dyDescent="0.25">
      <c r="A117">
        <v>56</v>
      </c>
      <c r="B117" t="e" cm="1" vm="1">
        <f t="array" aca="1" ref="B117" ca="1">IF(A117:A621&lt;40,"Travel",IF(A117:A621&gt;40,"Investments",IF(A117:A621&gt;70,"Spend No Extra")))</f>
        <v>#VALUE!</v>
      </c>
      <c r="C117">
        <v>68698</v>
      </c>
      <c r="D117" t="str">
        <v>buy earrings watches</v>
      </c>
      <c r="E117">
        <v>0.71626785000000004</v>
      </c>
      <c r="F117">
        <v>7070.9670070000002</v>
      </c>
      <c r="G117" t="s">
        <v>7</v>
      </c>
    </row>
    <row r="118" spans="1:7" x14ac:dyDescent="0.25">
      <c r="A118">
        <v>59</v>
      </c>
      <c r="B118" t="e" cm="1" vm="1">
        <f t="array" aca="1" ref="B118" ca="1">IF(A118:A622&lt;40,"Travel",IF(A118:A622&gt;40,"Investments",IF(A118:A622&gt;70,"Spend No Extra")))</f>
        <v>#VALUE!</v>
      </c>
      <c r="C118">
        <v>67781</v>
      </c>
      <c r="D118" t="str">
        <v>buy earrings watches</v>
      </c>
      <c r="E118">
        <v>0.72254834899999998</v>
      </c>
      <c r="F118">
        <v>6701.5276649999996</v>
      </c>
      <c r="G118" t="s">
        <v>7</v>
      </c>
    </row>
    <row r="119" spans="1:7" x14ac:dyDescent="0.25">
      <c r="A119">
        <v>28</v>
      </c>
      <c r="B119" t="e" cm="1" vm="1">
        <f t="array" aca="1" ref="B119" ca="1">IF(A119:A623&lt;40,"Travel",IF(A119:A623&gt;40,"Investments",IF(A119:A623&gt;70,"Spend No Extra")))</f>
        <v>#VALUE!</v>
      </c>
      <c r="C119">
        <v>111937</v>
      </c>
      <c r="D119" t="str">
        <v>buy earrings watches</v>
      </c>
      <c r="E119">
        <v>0.25373473000000002</v>
      </c>
      <c r="F119">
        <v>13669.110629999999</v>
      </c>
      <c r="G119" t="s">
        <v>7</v>
      </c>
    </row>
    <row r="120" spans="1:7" x14ac:dyDescent="0.25">
      <c r="A120">
        <v>85</v>
      </c>
      <c r="B120" t="e" cm="1" vm="1">
        <f t="array" aca="1" ref="B120" ca="1">IF(A120:A624&lt;40,"Travel",IF(A120:A624&gt;40,"Investments",IF(A120:A624&gt;70,"Spend No Extra")))</f>
        <v>#VALUE!</v>
      </c>
      <c r="C120">
        <v>28401</v>
      </c>
      <c r="D120" t="str">
        <v>buy rings bracelets necklaces</v>
      </c>
      <c r="E120">
        <v>0.36943713700000003</v>
      </c>
      <c r="F120">
        <v>15990.494129999999</v>
      </c>
      <c r="G120" t="s">
        <v>7</v>
      </c>
    </row>
    <row r="121" spans="1:7" x14ac:dyDescent="0.25">
      <c r="A121">
        <v>65</v>
      </c>
      <c r="B121" t="e" cm="1" vm="1">
        <f t="array" aca="1" ref="B121" ca="1">IF(A121:A625&lt;40,"Travel",IF(A121:A625&gt;40,"Investments",IF(A121:A625&gt;70,"Spend No Extra")))</f>
        <v>#VALUE!</v>
      </c>
      <c r="C121">
        <v>66017</v>
      </c>
      <c r="D121" t="str">
        <v>buy earrings watches</v>
      </c>
      <c r="E121">
        <v>0.78618925900000003</v>
      </c>
      <c r="F121">
        <v>6159.6629359999997</v>
      </c>
      <c r="G121" t="s">
        <v>7</v>
      </c>
    </row>
    <row r="122" spans="1:7" x14ac:dyDescent="0.25">
      <c r="A122">
        <v>94</v>
      </c>
      <c r="B122" t="e" cm="1" vm="1">
        <f t="array" aca="1" ref="B122" ca="1">IF(A122:A626&lt;40,"Travel",IF(A122:A626&gt;40,"Investments",IF(A122:A626&gt;70,"Spend No Extra")))</f>
        <v>#VALUE!</v>
      </c>
      <c r="C122">
        <v>20719</v>
      </c>
      <c r="D122" t="str">
        <v>buy rings bracelets necklaces</v>
      </c>
      <c r="E122">
        <v>0.33640227</v>
      </c>
      <c r="F122">
        <v>16281.832270000001</v>
      </c>
      <c r="G122" t="s">
        <v>7</v>
      </c>
    </row>
    <row r="123" spans="1:7" x14ac:dyDescent="0.25">
      <c r="A123">
        <v>86</v>
      </c>
      <c r="B123" t="e" cm="1" vm="1">
        <f t="array" aca="1" ref="B123" ca="1">IF(A123:A627&lt;40,"Travel",IF(A123:A627&gt;40,"Investments",IF(A123:A627&gt;70,"Spend No Extra")))</f>
        <v>#VALUE!</v>
      </c>
      <c r="C123">
        <v>115689</v>
      </c>
      <c r="D123" t="str">
        <v>buy earrings watches</v>
      </c>
      <c r="E123">
        <v>5.7842956000000001E-2</v>
      </c>
      <c r="F123">
        <v>14803.153270000001</v>
      </c>
      <c r="G123" t="s">
        <v>7</v>
      </c>
    </row>
    <row r="124" spans="1:7" x14ac:dyDescent="0.25">
      <c r="A124">
        <v>30</v>
      </c>
      <c r="B124" t="e" cm="1" vm="1">
        <f t="array" aca="1" ref="B124" ca="1">IF(A124:A628&lt;40,"Travel",IF(A124:A628&gt;40,"Investments",IF(A124:A628&gt;70,"Spend No Extra")))</f>
        <v>#VALUE!</v>
      </c>
      <c r="C124">
        <v>106350</v>
      </c>
      <c r="D124" t="str">
        <v>buy earrings watches</v>
      </c>
      <c r="E124">
        <v>0.36941628599999998</v>
      </c>
      <c r="F124">
        <v>14863.23359</v>
      </c>
      <c r="G124" t="s">
        <v>7</v>
      </c>
    </row>
    <row r="125" spans="1:7" x14ac:dyDescent="0.25">
      <c r="A125">
        <v>62</v>
      </c>
      <c r="B125" t="e" cm="1" vm="1">
        <f t="array" aca="1" ref="B125" ca="1">IF(A125:A629&lt;40,"Travel",IF(A125:A629&gt;40,"Investments",IF(A125:A629&gt;70,"Spend No Extra")))</f>
        <v>#VALUE!</v>
      </c>
      <c r="C125">
        <v>80093</v>
      </c>
      <c r="D125" t="str">
        <v>buy earrings watches</v>
      </c>
      <c r="E125">
        <v>0.69091678099999998</v>
      </c>
      <c r="F125">
        <v>6756.749073</v>
      </c>
      <c r="G125" t="s">
        <v>7</v>
      </c>
    </row>
    <row r="126" spans="1:7" x14ac:dyDescent="0.25">
      <c r="A126">
        <v>85</v>
      </c>
      <c r="B126" t="e" cm="1" vm="1">
        <f t="array" aca="1" ref="B126" ca="1">IF(A126:A630&lt;40,"Travel",IF(A126:A630&gt;40,"Investments",IF(A126:A630&gt;70,"Spend No Extra")))</f>
        <v>#VALUE!</v>
      </c>
      <c r="C126">
        <v>30794</v>
      </c>
      <c r="D126" t="str">
        <v>buy rings bracelets necklaces</v>
      </c>
      <c r="E126">
        <v>0.28622927500000001</v>
      </c>
      <c r="F126">
        <v>17096.391510000001</v>
      </c>
      <c r="G126" t="s">
        <v>7</v>
      </c>
    </row>
    <row r="127" spans="1:7" x14ac:dyDescent="0.25">
      <c r="A127">
        <v>59</v>
      </c>
      <c r="B127" t="e" cm="1" vm="1">
        <f t="array" aca="1" ref="B127" ca="1">IF(A127:A631&lt;40,"Travel",IF(A127:A631&gt;40,"Investments",IF(A127:A631&gt;70,"Spend No Extra")))</f>
        <v>#VALUE!</v>
      </c>
      <c r="C127">
        <v>67988</v>
      </c>
      <c r="D127" t="str">
        <v>buy earrings watches</v>
      </c>
      <c r="E127">
        <v>0.81147070099999996</v>
      </c>
      <c r="F127">
        <v>7255.9031139999997</v>
      </c>
      <c r="G127" t="s">
        <v>7</v>
      </c>
    </row>
    <row r="128" spans="1:7" x14ac:dyDescent="0.25">
      <c r="A128">
        <v>30</v>
      </c>
      <c r="B128" t="e" cm="1" vm="1">
        <f t="array" aca="1" ref="B128" ca="1">IF(A128:A632&lt;40,"Travel",IF(A128:A632&gt;40,"Investments",IF(A128:A632&gt;70,"Spend No Extra")))</f>
        <v>#VALUE!</v>
      </c>
      <c r="C128">
        <v>107926</v>
      </c>
      <c r="D128" t="str">
        <v>buy earrings watches</v>
      </c>
      <c r="E128">
        <v>0.23016073100000001</v>
      </c>
      <c r="F128">
        <v>15520.53631</v>
      </c>
      <c r="G128" t="s">
        <v>7</v>
      </c>
    </row>
    <row r="129" spans="1:7" x14ac:dyDescent="0.25">
      <c r="A129">
        <v>83</v>
      </c>
      <c r="B129" t="e" cm="1" vm="1">
        <f t="array" aca="1" ref="B129" ca="1">IF(A129:A633&lt;40,"Travel",IF(A129:A633&gt;40,"Investments",IF(A129:A633&gt;70,"Spend No Extra")))</f>
        <v>#VALUE!</v>
      </c>
      <c r="C129">
        <v>28497</v>
      </c>
      <c r="D129" t="str">
        <v>buy rings bracelets necklaces</v>
      </c>
      <c r="E129">
        <v>0.39380239299999997</v>
      </c>
      <c r="F129">
        <v>15510.11298</v>
      </c>
      <c r="G129" t="s">
        <v>7</v>
      </c>
    </row>
    <row r="130" spans="1:7" x14ac:dyDescent="0.25">
      <c r="A130">
        <v>66</v>
      </c>
      <c r="B130" t="e" cm="1" vm="1">
        <f t="array" aca="1" ref="B130" ca="1">IF(A130:A634&lt;40,"Travel",IF(A130:A634&gt;40,"Investments",IF(A130:A634&gt;70,"Spend No Extra")))</f>
        <v>#VALUE!</v>
      </c>
      <c r="C130">
        <v>82526</v>
      </c>
      <c r="D130" t="str">
        <v>buy earrings watches</v>
      </c>
      <c r="E130">
        <v>0.76968006700000002</v>
      </c>
      <c r="F130">
        <v>6205.6626500000002</v>
      </c>
      <c r="G130" t="s">
        <v>7</v>
      </c>
    </row>
    <row r="131" spans="1:7" x14ac:dyDescent="0.25">
      <c r="A131">
        <v>28</v>
      </c>
      <c r="B131" t="e" cm="1" vm="1">
        <f t="array" aca="1" ref="B131" ca="1">IF(A131:A635&lt;40,"Travel",IF(A131:A635&gt;40,"Investments",IF(A131:A635&gt;70,"Spend No Extra")))</f>
        <v>#VALUE!</v>
      </c>
      <c r="C131">
        <v>99611</v>
      </c>
      <c r="D131" t="str">
        <v>buy earrings watches</v>
      </c>
      <c r="E131">
        <v>0.27955786799999999</v>
      </c>
      <c r="F131">
        <v>15345.65812</v>
      </c>
      <c r="G131" t="s">
        <v>7</v>
      </c>
    </row>
    <row r="132" spans="1:7" x14ac:dyDescent="0.25">
      <c r="A132">
        <v>85</v>
      </c>
      <c r="B132" t="e" cm="1" vm="1">
        <f t="array" aca="1" ref="B132" ca="1">IF(A132:A636&lt;40,"Travel",IF(A132:A636&gt;40,"Investments",IF(A132:A636&gt;70,"Spend No Extra")))</f>
        <v>#VALUE!</v>
      </c>
      <c r="C132">
        <v>34802</v>
      </c>
      <c r="D132" t="str">
        <v>buy rings bracelets necklaces</v>
      </c>
      <c r="E132">
        <v>0.29879692299999999</v>
      </c>
      <c r="F132">
        <v>16450.003270000001</v>
      </c>
      <c r="G132" t="s">
        <v>7</v>
      </c>
    </row>
    <row r="133" spans="1:7" x14ac:dyDescent="0.25">
      <c r="A133">
        <v>64</v>
      </c>
      <c r="B133" t="e" cm="1" vm="1">
        <f t="array" aca="1" ref="B133" ca="1">IF(A133:A637&lt;40,"Travel",IF(A133:A637&gt;40,"Investments",IF(A133:A637&gt;70,"Spend No Extra")))</f>
        <v>#VALUE!</v>
      </c>
      <c r="C133">
        <v>76364</v>
      </c>
      <c r="D133" t="str">
        <v>buy earrings watches</v>
      </c>
      <c r="E133">
        <v>0.699388766</v>
      </c>
      <c r="F133">
        <v>5772.1171359999998</v>
      </c>
      <c r="G133" t="s">
        <v>7</v>
      </c>
    </row>
    <row r="134" spans="1:7" x14ac:dyDescent="0.25">
      <c r="A134">
        <v>33</v>
      </c>
      <c r="B134" t="e" cm="1" vm="1">
        <f t="array" aca="1" ref="B134" ca="1">IF(A134:A638&lt;40,"Travel",IF(A134:A638&gt;40,"Investments",IF(A134:A638&gt;70,"Spend No Extra")))</f>
        <v>#VALUE!</v>
      </c>
      <c r="C134">
        <v>111813</v>
      </c>
      <c r="D134" t="str">
        <v>buy earrings watches</v>
      </c>
      <c r="E134">
        <v>0.23824378700000001</v>
      </c>
      <c r="F134">
        <v>15901.23897</v>
      </c>
      <c r="G134" t="s">
        <v>7</v>
      </c>
    </row>
    <row r="135" spans="1:7" x14ac:dyDescent="0.25">
      <c r="A135">
        <v>62</v>
      </c>
      <c r="B135" t="e" cm="1" vm="1">
        <f t="array" aca="1" ref="B135" ca="1">IF(A135:A639&lt;40,"Travel",IF(A135:A639&gt;40,"Investments",IF(A135:A639&gt;70,"Spend No Extra")))</f>
        <v>#VALUE!</v>
      </c>
      <c r="C135">
        <v>68279</v>
      </c>
      <c r="D135" t="str">
        <v>buy earrings watches</v>
      </c>
      <c r="E135">
        <v>0.71968507800000003</v>
      </c>
      <c r="F135">
        <v>7028.67551</v>
      </c>
      <c r="G135" t="s">
        <v>7</v>
      </c>
    </row>
    <row r="136" spans="1:7" x14ac:dyDescent="0.25">
      <c r="A136">
        <v>89</v>
      </c>
      <c r="B136" t="e" cm="1" vm="1">
        <f t="array" aca="1" ref="B136" ca="1">IF(A136:A640&lt;40,"Travel",IF(A136:A640&gt;40,"Investments",IF(A136:A640&gt;70,"Spend No Extra")))</f>
        <v>#VALUE!</v>
      </c>
      <c r="C136">
        <v>31096</v>
      </c>
      <c r="D136" t="str">
        <v>buy rings bracelets necklaces</v>
      </c>
      <c r="E136">
        <v>0.27858784599999997</v>
      </c>
      <c r="F136">
        <v>17736.942599999998</v>
      </c>
      <c r="G136" t="s">
        <v>7</v>
      </c>
    </row>
    <row r="137" spans="1:7" x14ac:dyDescent="0.25">
      <c r="A137">
        <v>61</v>
      </c>
      <c r="B137" t="e" cm="1" vm="1">
        <f t="array" aca="1" ref="B137" ca="1">IF(A137:A641&lt;40,"Travel",IF(A137:A641&gt;40,"Investments",IF(A137:A641&gt;70,"Spend No Extra")))</f>
        <v>#VALUE!</v>
      </c>
      <c r="C137">
        <v>69698</v>
      </c>
      <c r="D137" t="str">
        <v>buy earrings watches</v>
      </c>
      <c r="E137">
        <v>0.74168396999999997</v>
      </c>
      <c r="F137">
        <v>8777.0774720000009</v>
      </c>
      <c r="G137" t="s">
        <v>7</v>
      </c>
    </row>
    <row r="138" spans="1:7" x14ac:dyDescent="0.25">
      <c r="A138">
        <v>29</v>
      </c>
      <c r="B138" t="e" cm="1" vm="1">
        <f t="array" aca="1" ref="B138" ca="1">IF(A138:A642&lt;40,"Travel",IF(A138:A642&gt;40,"Investments",IF(A138:A642&gt;70,"Spend No Extra")))</f>
        <v>#VALUE!</v>
      </c>
      <c r="C138">
        <v>102028</v>
      </c>
      <c r="D138" t="str">
        <v>buy earrings watches</v>
      </c>
      <c r="E138">
        <v>0.28896049899999998</v>
      </c>
      <c r="F138">
        <v>14634.430689999999</v>
      </c>
      <c r="G138" t="s">
        <v>7</v>
      </c>
    </row>
    <row r="139" spans="1:7" x14ac:dyDescent="0.25">
      <c r="A139">
        <v>56</v>
      </c>
      <c r="B139" t="e" cm="1" vm="1">
        <f t="array" aca="1" ref="B139" ca="1">IF(A139:A643&lt;40,"Travel",IF(A139:A643&gt;40,"Investments",IF(A139:A643&gt;70,"Spend No Extra")))</f>
        <v>#VALUE!</v>
      </c>
      <c r="C139">
        <v>68463</v>
      </c>
      <c r="D139" t="str">
        <v>buy earrings watches</v>
      </c>
      <c r="E139">
        <v>0.81571169300000002</v>
      </c>
      <c r="F139">
        <v>8995.1800879999992</v>
      </c>
      <c r="G139" t="s">
        <v>7</v>
      </c>
    </row>
    <row r="140" spans="1:7" x14ac:dyDescent="0.25">
      <c r="A140">
        <v>92</v>
      </c>
      <c r="B140" t="e" cm="1" vm="1">
        <f t="array" aca="1" ref="B140" ca="1">IF(A140:A644&lt;40,"Travel",IF(A140:A644&gt;40,"Investments",IF(A140:A644&gt;70,"Spend No Extra")))</f>
        <v>#VALUE!</v>
      </c>
      <c r="C140">
        <v>32915</v>
      </c>
      <c r="D140" t="str">
        <v>buy rings bracelets necklaces</v>
      </c>
      <c r="E140">
        <v>0.38857491999999999</v>
      </c>
      <c r="F140">
        <v>16694.706839999999</v>
      </c>
      <c r="G140" t="s">
        <v>7</v>
      </c>
    </row>
    <row r="141" spans="1:7" x14ac:dyDescent="0.25">
      <c r="A141">
        <v>62</v>
      </c>
      <c r="B141" t="e" cm="1" vm="1">
        <f t="array" aca="1" ref="B141" ca="1">IF(A141:A645&lt;40,"Travel",IF(A141:A645&gt;40,"Investments",IF(A141:A645&gt;70,"Spend No Extra")))</f>
        <v>#VALUE!</v>
      </c>
      <c r="C141">
        <v>78413</v>
      </c>
      <c r="D141" t="str">
        <v>buy earrings watches</v>
      </c>
      <c r="E141">
        <v>0.79070906600000002</v>
      </c>
      <c r="F141">
        <v>6961.2041920000001</v>
      </c>
      <c r="G141" t="s">
        <v>7</v>
      </c>
    </row>
    <row r="142" spans="1:7" x14ac:dyDescent="0.25">
      <c r="A142">
        <v>60</v>
      </c>
      <c r="B142" t="e" cm="1" vm="1">
        <f t="array" aca="1" ref="B142" ca="1">IF(A142:A646&lt;40,"Travel",IF(A142:A646&gt;40,"Investments",IF(A142:A646&gt;70,"Spend No Extra")))</f>
        <v>#VALUE!</v>
      </c>
      <c r="C142">
        <v>65054</v>
      </c>
      <c r="D142" t="str">
        <v>buy earrings watches</v>
      </c>
      <c r="E142">
        <v>0.70861317199999996</v>
      </c>
      <c r="F142">
        <v>5417.2372939999996</v>
      </c>
      <c r="G142" t="s">
        <v>7</v>
      </c>
    </row>
    <row r="143" spans="1:7" x14ac:dyDescent="0.25">
      <c r="A143">
        <v>85</v>
      </c>
      <c r="B143" t="e" cm="1" vm="1">
        <f t="array" aca="1" ref="B143" ca="1">IF(A143:A647&lt;40,"Travel",IF(A143:A647&gt;40,"Investments",IF(A143:A647&gt;70,"Spend No Extra")))</f>
        <v>#VALUE!</v>
      </c>
      <c r="C143">
        <v>26355</v>
      </c>
      <c r="D143" t="str">
        <v>buy rings bracelets necklaces</v>
      </c>
      <c r="E143">
        <v>0.34234066699999999</v>
      </c>
      <c r="F143">
        <v>17971.193640000001</v>
      </c>
      <c r="G143" t="s">
        <v>7</v>
      </c>
    </row>
    <row r="144" spans="1:7" x14ac:dyDescent="0.25">
      <c r="A144">
        <v>94</v>
      </c>
      <c r="B144" t="e" cm="1" vm="1">
        <f t="array" aca="1" ref="B144" ca="1">IF(A144:A648&lt;40,"Travel",IF(A144:A648&gt;40,"Investments",IF(A144:A648&gt;70,"Spend No Extra")))</f>
        <v>#VALUE!</v>
      </c>
      <c r="C144">
        <v>27771</v>
      </c>
      <c r="D144" t="str">
        <v>buy rings bracelets necklaces</v>
      </c>
      <c r="E144">
        <v>0.30250322299999999</v>
      </c>
      <c r="F144">
        <v>17303.957190000001</v>
      </c>
      <c r="G144" t="s">
        <v>7</v>
      </c>
    </row>
    <row r="145" spans="1:7" x14ac:dyDescent="0.25">
      <c r="A145">
        <v>62</v>
      </c>
      <c r="B145" t="e" cm="1" vm="1">
        <f t="array" aca="1" ref="B145" ca="1">IF(A145:A649&lt;40,"Travel",IF(A145:A649&gt;40,"Investments",IF(A145:A649&gt;70,"Spend No Extra")))</f>
        <v>#VALUE!</v>
      </c>
      <c r="C145">
        <v>69391</v>
      </c>
      <c r="D145" t="str">
        <v>buy earrings watches</v>
      </c>
      <c r="E145">
        <v>0.79210597400000005</v>
      </c>
      <c r="F145">
        <v>6518.2834679999996</v>
      </c>
      <c r="G145" t="s">
        <v>7</v>
      </c>
    </row>
    <row r="146" spans="1:7" x14ac:dyDescent="0.25">
      <c r="A146">
        <v>64</v>
      </c>
      <c r="B146" t="e" cm="1" vm="1">
        <f t="array" aca="1" ref="B146" ca="1">IF(A146:A650&lt;40,"Travel",IF(A146:A650&gt;40,"Investments",IF(A146:A650&gt;70,"Spend No Extra")))</f>
        <v>#VALUE!</v>
      </c>
      <c r="C146">
        <v>86283</v>
      </c>
      <c r="D146" t="str">
        <v>buy earrings watches</v>
      </c>
      <c r="E146">
        <v>0.75680192499999999</v>
      </c>
      <c r="F146">
        <v>6852.5548669999998</v>
      </c>
      <c r="G146" t="s">
        <v>7</v>
      </c>
    </row>
    <row r="147" spans="1:7" x14ac:dyDescent="0.25">
      <c r="A147">
        <v>29</v>
      </c>
      <c r="B147" t="e" cm="1" vm="1">
        <f t="array" aca="1" ref="B147" ca="1">IF(A147:A651&lt;40,"Travel",IF(A147:A651&gt;40,"Investments",IF(A147:A651&gt;70,"Spend No Extra")))</f>
        <v>#VALUE!</v>
      </c>
      <c r="C147">
        <v>111426</v>
      </c>
      <c r="D147" t="str">
        <v>buy earrings watches</v>
      </c>
      <c r="E147">
        <v>0.40028115600000003</v>
      </c>
      <c r="F147">
        <v>14352.643770000001</v>
      </c>
      <c r="G147" t="s">
        <v>7</v>
      </c>
    </row>
    <row r="148" spans="1:7" x14ac:dyDescent="0.25">
      <c r="A148">
        <v>27</v>
      </c>
      <c r="B148" t="e" cm="1" vm="1">
        <f t="array" aca="1" ref="B148" ca="1">IF(A148:A652&lt;40,"Travel",IF(A148:A652&gt;40,"Investments",IF(A148:A652&gt;70,"Spend No Extra")))</f>
        <v>#VALUE!</v>
      </c>
      <c r="C148">
        <v>125008</v>
      </c>
      <c r="D148" t="str">
        <v>buy earrings watches</v>
      </c>
      <c r="E148">
        <v>0.95964540700000001</v>
      </c>
      <c r="F148">
        <v>2963.6377080000002</v>
      </c>
      <c r="G148" t="s">
        <v>7</v>
      </c>
    </row>
    <row r="149" spans="1:7" x14ac:dyDescent="0.25">
      <c r="A149">
        <v>32</v>
      </c>
      <c r="B149" t="e" cm="1" vm="1">
        <f t="array" aca="1" ref="B149" ca="1">IF(A149:A653&lt;40,"Travel",IF(A149:A653&gt;40,"Investments",IF(A149:A653&gt;70,"Spend No Extra")))</f>
        <v>#VALUE!</v>
      </c>
      <c r="C149">
        <v>95536</v>
      </c>
      <c r="D149" t="str">
        <v>buy earrings watches</v>
      </c>
      <c r="E149">
        <v>0.26624605699999998</v>
      </c>
      <c r="F149">
        <v>15420.62564</v>
      </c>
      <c r="G149" t="s">
        <v>7</v>
      </c>
    </row>
    <row r="150" spans="1:7" x14ac:dyDescent="0.25">
      <c r="A150">
        <v>63</v>
      </c>
      <c r="B150" t="e" cm="1" vm="1">
        <f t="array" aca="1" ref="B150" ca="1">IF(A150:A654&lt;40,"Travel",IF(A150:A654&gt;40,"Investments",IF(A150:A654&gt;70,"Spend No Extra")))</f>
        <v>#VALUE!</v>
      </c>
      <c r="C150">
        <v>69849</v>
      </c>
      <c r="D150" t="str">
        <v>buy earrings watches</v>
      </c>
      <c r="E150">
        <v>0.74038708099999995</v>
      </c>
      <c r="F150">
        <v>7670.6909660000001</v>
      </c>
      <c r="G150" t="s">
        <v>7</v>
      </c>
    </row>
    <row r="151" spans="1:7" x14ac:dyDescent="0.25">
      <c r="A151">
        <v>62</v>
      </c>
      <c r="B151" t="e" cm="1" vm="1">
        <f t="array" aca="1" ref="B151" ca="1">IF(A151:A655&lt;40,"Travel",IF(A151:A655&gt;40,"Investments",IF(A151:A655&gt;70,"Spend No Extra")))</f>
        <v>#VALUE!</v>
      </c>
      <c r="C151">
        <v>67030</v>
      </c>
      <c r="D151" t="str">
        <v>buy earrings watches</v>
      </c>
      <c r="E151">
        <v>0.74673844300000003</v>
      </c>
      <c r="F151">
        <v>6740.7651820000001</v>
      </c>
      <c r="G151" t="s">
        <v>7</v>
      </c>
    </row>
    <row r="152" spans="1:7" x14ac:dyDescent="0.25">
      <c r="A152">
        <v>32</v>
      </c>
      <c r="B152" t="e" cm="1" vm="1">
        <f t="array" aca="1" ref="B152" ca="1">IF(A152:A656&lt;40,"Travel",IF(A152:A656&gt;40,"Investments",IF(A152:A656&gt;70,"Spend No Extra")))</f>
        <v>#VALUE!</v>
      </c>
      <c r="C152">
        <v>101905</v>
      </c>
      <c r="D152" t="str">
        <v>buy earrings watches</v>
      </c>
      <c r="E152">
        <v>0.30747631399999997</v>
      </c>
      <c r="F152">
        <v>17532.164779999999</v>
      </c>
      <c r="G152" t="s">
        <v>7</v>
      </c>
    </row>
    <row r="153" spans="1:7" x14ac:dyDescent="0.25">
      <c r="A153">
        <v>93</v>
      </c>
      <c r="B153" t="e" cm="1" vm="1">
        <f t="array" aca="1" ref="B153" ca="1">IF(A153:A657&lt;40,"Travel",IF(A153:A657&gt;40,"Investments",IF(A153:A657&gt;70,"Spend No Extra")))</f>
        <v>#VALUE!</v>
      </c>
      <c r="C153">
        <v>20440</v>
      </c>
      <c r="D153" t="str">
        <v>buy rings bracelets necklaces</v>
      </c>
      <c r="E153">
        <v>0.29757303400000001</v>
      </c>
      <c r="F153">
        <v>17406.07402</v>
      </c>
      <c r="G153" t="s">
        <v>7</v>
      </c>
    </row>
    <row r="154" spans="1:7" x14ac:dyDescent="0.25">
      <c r="A154">
        <v>59</v>
      </c>
      <c r="B154" t="e" cm="1" vm="1">
        <f t="array" aca="1" ref="B154" ca="1">IF(A154:A658&lt;40,"Travel",IF(A154:A658&gt;40,"Investments",IF(A154:A658&gt;70,"Spend No Extra")))</f>
        <v>#VALUE!</v>
      </c>
      <c r="C154">
        <v>71302</v>
      </c>
      <c r="D154" t="str">
        <v>buy earrings watches</v>
      </c>
      <c r="E154">
        <v>0.70200900399999999</v>
      </c>
      <c r="F154">
        <v>6595.7260100000003</v>
      </c>
      <c r="G154" t="s">
        <v>7</v>
      </c>
    </row>
    <row r="155" spans="1:7" x14ac:dyDescent="0.25">
      <c r="A155">
        <v>61</v>
      </c>
      <c r="B155" t="e" cm="1" vm="1">
        <f t="array" aca="1" ref="B155" ca="1">IF(A155:A659&lt;40,"Travel",IF(A155:A659&gt;40,"Investments",IF(A155:A659&gt;70,"Spend No Extra")))</f>
        <v>#VALUE!</v>
      </c>
      <c r="C155">
        <v>71033</v>
      </c>
      <c r="D155" t="str">
        <v>buy earrings watches</v>
      </c>
      <c r="E155">
        <v>0.838095072</v>
      </c>
      <c r="F155">
        <v>9456.8769630000006</v>
      </c>
      <c r="G155" t="s">
        <v>7</v>
      </c>
    </row>
    <row r="156" spans="1:7" x14ac:dyDescent="0.25">
      <c r="A156">
        <v>53</v>
      </c>
      <c r="B156" t="e" cm="1" vm="1">
        <f t="array" aca="1" ref="B156" ca="1">IF(A156:A660&lt;40,"Travel",IF(A156:A660&gt;40,"Investments",IF(A156:A660&gt;70,"Spend No Extra")))</f>
        <v>#VALUE!</v>
      </c>
      <c r="C156">
        <v>74996</v>
      </c>
      <c r="D156" t="str">
        <v>buy earrings watches</v>
      </c>
      <c r="E156">
        <v>0.73873109199999998</v>
      </c>
      <c r="F156">
        <v>7821.4478040000004</v>
      </c>
      <c r="G156" t="s">
        <v>7</v>
      </c>
    </row>
    <row r="157" spans="1:7" x14ac:dyDescent="0.25">
      <c r="A157">
        <v>82</v>
      </c>
      <c r="B157" t="e" cm="1" vm="1">
        <f t="array" aca="1" ref="B157" ca="1">IF(A157:A661&lt;40,"Travel",IF(A157:A661&gt;40,"Investments",IF(A157:A661&gt;70,"Spend No Extra")))</f>
        <v>#VALUE!</v>
      </c>
      <c r="C157">
        <v>32494</v>
      </c>
      <c r="D157" t="str">
        <v>buy rings bracelets necklaces</v>
      </c>
      <c r="E157">
        <v>0.327315403</v>
      </c>
      <c r="F157">
        <v>16799.44427</v>
      </c>
      <c r="G157" t="s">
        <v>7</v>
      </c>
    </row>
    <row r="158" spans="1:7" x14ac:dyDescent="0.25">
      <c r="A158">
        <v>28</v>
      </c>
      <c r="B158" t="e" cm="1" vm="1">
        <f t="array" aca="1" ref="B158" ca="1">IF(A158:A662&lt;40,"Travel",IF(A158:A662&gt;40,"Investments",IF(A158:A662&gt;70,"Spend No Extra")))</f>
        <v>#VALUE!</v>
      </c>
      <c r="C158">
        <v>123229</v>
      </c>
      <c r="D158" t="str">
        <v>buy earrings watches</v>
      </c>
      <c r="E158">
        <v>0.87332195400000001</v>
      </c>
      <c r="F158">
        <v>610.44621910000001</v>
      </c>
      <c r="G158" t="s">
        <v>7</v>
      </c>
    </row>
    <row r="159" spans="1:7" x14ac:dyDescent="0.25">
      <c r="A159">
        <v>32</v>
      </c>
      <c r="B159" t="e" cm="1" vm="1">
        <f t="array" aca="1" ref="B159" ca="1">IF(A159:A663&lt;40,"Travel",IF(A159:A663&gt;40,"Investments",IF(A159:A663&gt;70,"Spend No Extra")))</f>
        <v>#VALUE!</v>
      </c>
      <c r="C159">
        <v>106543</v>
      </c>
      <c r="D159" t="str">
        <v>buy earrings watches</v>
      </c>
      <c r="E159">
        <v>0.31074324399999997</v>
      </c>
      <c r="F159">
        <v>14337.288329999999</v>
      </c>
      <c r="G159" t="s">
        <v>7</v>
      </c>
    </row>
    <row r="160" spans="1:7" x14ac:dyDescent="0.25">
      <c r="A160">
        <v>89</v>
      </c>
      <c r="B160" t="e" cm="1" vm="1">
        <f t="array" aca="1" ref="B160" ca="1">IF(A160:A664&lt;40,"Travel",IF(A160:A664&gt;40,"Investments",IF(A160:A664&gt;70,"Spend No Extra")))</f>
        <v>#VALUE!</v>
      </c>
      <c r="C160">
        <v>20292</v>
      </c>
      <c r="D160" t="str">
        <v>buy rings bracelets necklaces</v>
      </c>
      <c r="E160">
        <v>0.31214819500000002</v>
      </c>
      <c r="F160">
        <v>16023.445659999999</v>
      </c>
      <c r="G160" t="s">
        <v>7</v>
      </c>
    </row>
    <row r="161" spans="1:7" x14ac:dyDescent="0.25">
      <c r="A161">
        <v>84</v>
      </c>
      <c r="B161" t="e" cm="1" vm="1">
        <f t="array" aca="1" ref="B161" ca="1">IF(A161:A665&lt;40,"Travel",IF(A161:A665&gt;40,"Investments",IF(A161:A665&gt;70,"Spend No Extra")))</f>
        <v>#VALUE!</v>
      </c>
      <c r="C161">
        <v>27179</v>
      </c>
      <c r="D161" t="str">
        <v>buy rings bracelets necklaces</v>
      </c>
      <c r="E161">
        <v>0.34742341700000001</v>
      </c>
      <c r="F161">
        <v>15612.628549999999</v>
      </c>
      <c r="G161" t="s">
        <v>7</v>
      </c>
    </row>
    <row r="162" spans="1:7" x14ac:dyDescent="0.25">
      <c r="A162">
        <v>29</v>
      </c>
      <c r="B162" t="e" cm="1" vm="1">
        <f t="array" aca="1" ref="B162" ca="1">IF(A162:A666&lt;40,"Travel",IF(A162:A666&gt;40,"Investments",IF(A162:A666&gt;70,"Spend No Extra")))</f>
        <v>#VALUE!</v>
      </c>
      <c r="C162">
        <v>103223</v>
      </c>
      <c r="D162" t="str">
        <v>buy earrings watches</v>
      </c>
      <c r="E162">
        <v>0.33881629400000002</v>
      </c>
      <c r="F162">
        <v>16252.88305</v>
      </c>
      <c r="G162" t="s">
        <v>7</v>
      </c>
    </row>
    <row r="163" spans="1:7" x14ac:dyDescent="0.25">
      <c r="A163">
        <v>29</v>
      </c>
      <c r="B163" t="e" cm="1" vm="1">
        <f t="array" aca="1" ref="B163" ca="1">IF(A163:A667&lt;40,"Travel",IF(A163:A667&gt;40,"Investments",IF(A163:A667&gt;70,"Spend No Extra")))</f>
        <v>#VALUE!</v>
      </c>
      <c r="C163">
        <v>99161</v>
      </c>
      <c r="D163" t="str">
        <v>buy earrings watches</v>
      </c>
      <c r="E163">
        <v>0.30792000400000002</v>
      </c>
      <c r="F163">
        <v>15631.83677</v>
      </c>
      <c r="G163" t="s">
        <v>7</v>
      </c>
    </row>
    <row r="164" spans="1:7" x14ac:dyDescent="0.25">
      <c r="A164">
        <v>55</v>
      </c>
      <c r="B164" t="e" cm="1" vm="1">
        <f t="array" aca="1" ref="B164" ca="1">IF(A164:A668&lt;40,"Travel",IF(A164:A668&gt;40,"Investments",IF(A164:A668&gt;70,"Spend No Extra")))</f>
        <v>#VALUE!</v>
      </c>
      <c r="C164">
        <v>76057</v>
      </c>
      <c r="D164" t="str">
        <v>buy earrings watches</v>
      </c>
      <c r="E164">
        <v>0.87782798399999995</v>
      </c>
      <c r="F164">
        <v>6132.8982050000004</v>
      </c>
      <c r="G164" t="s">
        <v>7</v>
      </c>
    </row>
    <row r="165" spans="1:7" x14ac:dyDescent="0.25">
      <c r="A165">
        <v>25</v>
      </c>
      <c r="B165" t="e" cm="1" vm="1">
        <f t="array" aca="1" ref="B165" ca="1">IF(A165:A669&lt;40,"Travel",IF(A165:A669&gt;40,"Investments",IF(A165:A669&gt;70,"Spend No Extra")))</f>
        <v>#VALUE!</v>
      </c>
      <c r="C165">
        <v>106772</v>
      </c>
      <c r="D165" t="str">
        <v>buy earrings watches</v>
      </c>
      <c r="E165">
        <v>0.39090471999999998</v>
      </c>
      <c r="F165">
        <v>16353.47179</v>
      </c>
      <c r="G165" t="s">
        <v>7</v>
      </c>
    </row>
    <row r="166" spans="1:7" x14ac:dyDescent="0.25">
      <c r="A166">
        <v>60</v>
      </c>
      <c r="B166" t="e" cm="1" vm="1">
        <f t="array" aca="1" ref="B166" ca="1">IF(A166:A670&lt;40,"Travel",IF(A166:A670&gt;40,"Investments",IF(A166:A670&gt;70,"Spend No Extra")))</f>
        <v>#VALUE!</v>
      </c>
      <c r="C166">
        <v>67491</v>
      </c>
      <c r="D166" t="str">
        <v>buy earrings watches</v>
      </c>
      <c r="E166">
        <v>0.84661848699999998</v>
      </c>
      <c r="F166">
        <v>7180.713788</v>
      </c>
      <c r="G166" t="s">
        <v>7</v>
      </c>
    </row>
    <row r="167" spans="1:7" x14ac:dyDescent="0.25">
      <c r="A167">
        <v>24</v>
      </c>
      <c r="B167" t="e" cm="1" vm="1">
        <f t="array" aca="1" ref="B167" ca="1">IF(A167:A671&lt;40,"Travel",IF(A167:A671&gt;40,"Investments",IF(A167:A671&gt;70,"Spend No Extra")))</f>
        <v>#VALUE!</v>
      </c>
      <c r="C167">
        <v>134384</v>
      </c>
      <c r="D167" t="str">
        <v>buy earrings watches</v>
      </c>
      <c r="E167">
        <v>0.87472082399999995</v>
      </c>
      <c r="F167">
        <v>3731.3397610000002</v>
      </c>
      <c r="G167" t="s">
        <v>7</v>
      </c>
    </row>
    <row r="168" spans="1:7" x14ac:dyDescent="0.25">
      <c r="A168">
        <v>56</v>
      </c>
      <c r="B168" t="e" cm="1" vm="1">
        <f t="array" aca="1" ref="B168" ca="1">IF(A168:A672&lt;40,"Travel",IF(A168:A672&gt;40,"Investments",IF(A168:A672&gt;70,"Spend No Extra")))</f>
        <v>#VALUE!</v>
      </c>
      <c r="C168">
        <v>60059</v>
      </c>
      <c r="D168" t="str">
        <v>buy earrings watches</v>
      </c>
      <c r="E168">
        <v>0.72758402200000005</v>
      </c>
      <c r="F168">
        <v>7166.8586050000004</v>
      </c>
      <c r="G168" t="s">
        <v>7</v>
      </c>
    </row>
    <row r="169" spans="1:7" x14ac:dyDescent="0.25">
      <c r="A169">
        <v>95</v>
      </c>
      <c r="B169" t="e" cm="1" vm="1">
        <f t="array" aca="1" ref="B169" ca="1">IF(A169:A673&lt;40,"Travel",IF(A169:A673&gt;40,"Investments",IF(A169:A673&gt;70,"Spend No Extra")))</f>
        <v>#VALUE!</v>
      </c>
      <c r="C169">
        <v>27038</v>
      </c>
      <c r="D169" t="str">
        <v>buy rings bracelets necklaces</v>
      </c>
      <c r="E169">
        <v>0.331352007</v>
      </c>
      <c r="F169">
        <v>18126.577450000001</v>
      </c>
      <c r="G169" t="s">
        <v>7</v>
      </c>
    </row>
    <row r="170" spans="1:7" x14ac:dyDescent="0.25">
      <c r="A170">
        <v>89</v>
      </c>
      <c r="B170" t="e" cm="1" vm="1">
        <f t="array" aca="1" ref="B170" ca="1">IF(A170:A674&lt;40,"Travel",IF(A170:A674&gt;40,"Investments",IF(A170:A674&gt;70,"Spend No Extra")))</f>
        <v>#VALUE!</v>
      </c>
      <c r="C170">
        <v>26127</v>
      </c>
      <c r="D170" t="str">
        <v>buy rings bracelets necklaces</v>
      </c>
      <c r="E170">
        <v>0.30447437199999999</v>
      </c>
      <c r="F170">
        <v>17194.828020000001</v>
      </c>
      <c r="G170" t="s">
        <v>7</v>
      </c>
    </row>
    <row r="171" spans="1:7" x14ac:dyDescent="0.25">
      <c r="A171">
        <v>86</v>
      </c>
      <c r="B171" t="e" cm="1" vm="1">
        <f t="array" aca="1" ref="B171" ca="1">IF(A171:A675&lt;40,"Travel",IF(A171:A675&gt;40,"Investments",IF(A171:A675&gt;70,"Spend No Extra")))</f>
        <v>#VALUE!</v>
      </c>
      <c r="C171">
        <v>46977</v>
      </c>
      <c r="D171" t="str">
        <v>buy rings bracelets necklaces</v>
      </c>
      <c r="E171">
        <v>0.28272839100000002</v>
      </c>
      <c r="F171">
        <v>15628.95708</v>
      </c>
      <c r="G171" t="s">
        <v>7</v>
      </c>
    </row>
    <row r="172" spans="1:7" x14ac:dyDescent="0.25">
      <c r="A172">
        <v>85</v>
      </c>
      <c r="B172" t="e" cm="1" vm="1">
        <f t="array" aca="1" ref="B172" ca="1">IF(A172:A676&lt;40,"Travel",IF(A172:A676&gt;40,"Investments",IF(A172:A676&gt;70,"Spend No Extra")))</f>
        <v>#VALUE!</v>
      </c>
      <c r="C172">
        <v>27599</v>
      </c>
      <c r="D172" t="str">
        <v>buy rings bracelets necklaces</v>
      </c>
      <c r="E172">
        <v>0.28199504800000003</v>
      </c>
      <c r="F172">
        <v>13470.97061</v>
      </c>
      <c r="G172" t="s">
        <v>7</v>
      </c>
    </row>
    <row r="173" spans="1:7" x14ac:dyDescent="0.25">
      <c r="A173">
        <v>60</v>
      </c>
      <c r="B173" t="e" cm="1" vm="1">
        <f t="array" aca="1" ref="B173" ca="1">IF(A173:A677&lt;40,"Travel",IF(A173:A677&gt;40,"Investments",IF(A173:A677&gt;70,"Spend No Extra")))</f>
        <v>#VALUE!</v>
      </c>
      <c r="C173">
        <v>65340</v>
      </c>
      <c r="D173" t="str">
        <v>buy earrings watches</v>
      </c>
      <c r="E173">
        <v>0.73164849200000004</v>
      </c>
      <c r="F173">
        <v>8354.1965080000009</v>
      </c>
      <c r="G173" t="s">
        <v>7</v>
      </c>
    </row>
    <row r="174" spans="1:7" x14ac:dyDescent="0.25">
      <c r="A174">
        <v>29</v>
      </c>
      <c r="B174" t="e" cm="1" vm="1">
        <f t="array" aca="1" ref="B174" ca="1">IF(A174:A678&lt;40,"Travel",IF(A174:A678&gt;40,"Investments",IF(A174:A678&gt;70,"Spend No Extra")))</f>
        <v>#VALUE!</v>
      </c>
      <c r="C174">
        <v>101943</v>
      </c>
      <c r="D174" t="str">
        <v>buy earrings watches</v>
      </c>
      <c r="E174">
        <v>0.32562306099999999</v>
      </c>
      <c r="F174">
        <v>14619.35428</v>
      </c>
      <c r="G174" t="s">
        <v>7</v>
      </c>
    </row>
    <row r="175" spans="1:7" x14ac:dyDescent="0.25">
      <c r="A175">
        <v>23</v>
      </c>
      <c r="B175" t="e" cm="1" vm="1">
        <f t="array" aca="1" ref="B175" ca="1">IF(A175:A679&lt;40,"Travel",IF(A175:A679&gt;40,"Investments",IF(A175:A679&gt;70,"Spend No Extra")))</f>
        <v>#VALUE!</v>
      </c>
      <c r="C175">
        <v>129937</v>
      </c>
      <c r="D175" t="str">
        <v>buy earrings watches</v>
      </c>
      <c r="E175">
        <v>0.87273566300000005</v>
      </c>
      <c r="F175">
        <v>4102.0654249999998</v>
      </c>
      <c r="G175" t="s">
        <v>7</v>
      </c>
    </row>
    <row r="176" spans="1:7" x14ac:dyDescent="0.25">
      <c r="A176">
        <v>89</v>
      </c>
      <c r="B176" t="e" cm="1" vm="1">
        <f t="array" aca="1" ref="B176" ca="1">IF(A176:A680&lt;40,"Travel",IF(A176:A680&gt;40,"Investments",IF(A176:A680&gt;70,"Spend No Extra")))</f>
        <v>#VALUE!</v>
      </c>
      <c r="C176">
        <v>19202</v>
      </c>
      <c r="D176" t="str">
        <v>buy rings bracelets necklaces</v>
      </c>
      <c r="E176">
        <v>0.38198774400000002</v>
      </c>
      <c r="F176">
        <v>16626.22236</v>
      </c>
      <c r="G176" t="s">
        <v>7</v>
      </c>
    </row>
    <row r="177" spans="1:7" x14ac:dyDescent="0.25">
      <c r="A177">
        <v>56</v>
      </c>
      <c r="B177" t="e" cm="1" vm="1">
        <f t="array" aca="1" ref="B177" ca="1">IF(A177:A681&lt;40,"Travel",IF(A177:A681&gt;40,"Investments",IF(A177:A681&gt;70,"Spend No Extra")))</f>
        <v>#VALUE!</v>
      </c>
      <c r="C177">
        <v>67274</v>
      </c>
      <c r="D177" t="str">
        <v>buy earrings watches</v>
      </c>
      <c r="E177">
        <v>0.77985166699999997</v>
      </c>
      <c r="F177">
        <v>6652.3910239999996</v>
      </c>
      <c r="G177" t="s">
        <v>7</v>
      </c>
    </row>
    <row r="178" spans="1:7" x14ac:dyDescent="0.25">
      <c r="A178">
        <v>37</v>
      </c>
      <c r="B178" t="e" cm="1" vm="1">
        <f t="array" aca="1" ref="B178" ca="1">IF(A178:A682&lt;40,"Travel",IF(A178:A682&gt;40,"Investments",IF(A178:A682&gt;70,"Spend No Extra")))</f>
        <v>#VALUE!</v>
      </c>
      <c r="C178">
        <v>107877</v>
      </c>
      <c r="D178" t="str">
        <v>buy earrings watches</v>
      </c>
      <c r="E178">
        <v>0.33461798399999998</v>
      </c>
      <c r="F178">
        <v>17968.553929999998</v>
      </c>
      <c r="G178" t="s">
        <v>7</v>
      </c>
    </row>
    <row r="179" spans="1:7" x14ac:dyDescent="0.25">
      <c r="A179">
        <v>89</v>
      </c>
      <c r="B179" t="e" cm="1" vm="1">
        <f t="array" aca="1" ref="B179" ca="1">IF(A179:A683&lt;40,"Travel",IF(A179:A683&gt;40,"Investments",IF(A179:A683&gt;70,"Spend No Extra")))</f>
        <v>#VALUE!</v>
      </c>
      <c r="C179">
        <v>33311</v>
      </c>
      <c r="D179" t="str">
        <v>buy rings bracelets necklaces</v>
      </c>
      <c r="E179">
        <v>0.376146969</v>
      </c>
      <c r="F179">
        <v>17093.069960000001</v>
      </c>
      <c r="G179" t="s">
        <v>7</v>
      </c>
    </row>
    <row r="180" spans="1:7" x14ac:dyDescent="0.25">
      <c r="A180">
        <v>29</v>
      </c>
      <c r="B180" t="e" cm="1" vm="1">
        <f t="array" aca="1" ref="B180" ca="1">IF(A180:A684&lt;40,"Travel",IF(A180:A684&gt;40,"Investments",IF(A180:A684&gt;70,"Spend No Extra")))</f>
        <v>#VALUE!</v>
      </c>
      <c r="C180">
        <v>119366</v>
      </c>
      <c r="D180" t="str">
        <v>buy earrings watches</v>
      </c>
      <c r="E180">
        <v>0.35877139000000002</v>
      </c>
      <c r="F180">
        <v>15012.853010000001</v>
      </c>
      <c r="G180" t="s">
        <v>7</v>
      </c>
    </row>
    <row r="181" spans="1:7" x14ac:dyDescent="0.25">
      <c r="A181">
        <v>23</v>
      </c>
      <c r="B181" t="e" cm="1" vm="1">
        <f t="array" aca="1" ref="B181" ca="1">IF(A181:A685&lt;40,"Travel",IF(A181:A685&gt;40,"Investments",IF(A181:A685&gt;70,"Spend No Extra")))</f>
        <v>#VALUE!</v>
      </c>
      <c r="C181">
        <v>138443</v>
      </c>
      <c r="D181" t="str">
        <v>buy earrings watches</v>
      </c>
      <c r="E181">
        <v>0.92265655400000002</v>
      </c>
      <c r="F181">
        <v>3297.0588440000001</v>
      </c>
      <c r="G181" t="s">
        <v>7</v>
      </c>
    </row>
    <row r="182" spans="1:7" x14ac:dyDescent="0.25">
      <c r="A182">
        <v>34</v>
      </c>
      <c r="B182" t="e" cm="1" vm="1">
        <f t="array" aca="1" ref="B182" ca="1">IF(A182:A686&lt;40,"Travel",IF(A182:A686&gt;40,"Investments",IF(A182:A686&gt;70,"Spend No Extra")))</f>
        <v>#VALUE!</v>
      </c>
      <c r="C182">
        <v>103428</v>
      </c>
      <c r="D182" t="str">
        <v>buy earrings watches</v>
      </c>
      <c r="E182">
        <v>0.24742440900000001</v>
      </c>
      <c r="F182">
        <v>13791.035760000001</v>
      </c>
      <c r="G182" t="s">
        <v>7</v>
      </c>
    </row>
    <row r="183" spans="1:7" x14ac:dyDescent="0.25">
      <c r="A183">
        <v>64</v>
      </c>
      <c r="B183" t="e" cm="1" vm="1">
        <f t="array" aca="1" ref="B183" ca="1">IF(A183:A687&lt;40,"Travel",IF(A183:A687&gt;40,"Investments",IF(A183:A687&gt;70,"Spend No Extra")))</f>
        <v>#VALUE!</v>
      </c>
      <c r="C183">
        <v>64331</v>
      </c>
      <c r="D183" t="str">
        <v>buy earrings watches</v>
      </c>
      <c r="E183">
        <v>0.75712775099999996</v>
      </c>
      <c r="F183">
        <v>5815.6600959999996</v>
      </c>
      <c r="G183" t="s">
        <v>7</v>
      </c>
    </row>
    <row r="184" spans="1:7" x14ac:dyDescent="0.25">
      <c r="A184">
        <v>63</v>
      </c>
      <c r="B184" t="e" cm="1" vm="1">
        <f t="array" aca="1" ref="B184" ca="1">IF(A184:A688&lt;40,"Travel",IF(A184:A688&gt;40,"Investments",IF(A184:A688&gt;70,"Spend No Extra")))</f>
        <v>#VALUE!</v>
      </c>
      <c r="C184">
        <v>75078</v>
      </c>
      <c r="D184" t="str">
        <v>buy earrings watches</v>
      </c>
      <c r="E184">
        <v>0.78315915000000003</v>
      </c>
      <c r="F184">
        <v>7468.8510800000004</v>
      </c>
      <c r="G184" t="s">
        <v>7</v>
      </c>
    </row>
    <row r="185" spans="1:7" x14ac:dyDescent="0.25">
      <c r="A185">
        <v>85</v>
      </c>
      <c r="B185" t="e" cm="1" vm="1">
        <f t="array" aca="1" ref="B185" ca="1">IF(A185:A689&lt;40,"Travel",IF(A185:A689&gt;40,"Investments",IF(A185:A689&gt;70,"Spend No Extra")))</f>
        <v>#VALUE!</v>
      </c>
      <c r="C185">
        <v>29204</v>
      </c>
      <c r="D185" t="str">
        <v>buy rings bracelets necklaces</v>
      </c>
      <c r="E185">
        <v>0.32549145000000002</v>
      </c>
      <c r="F185">
        <v>16918.903460000001</v>
      </c>
      <c r="G185" t="s">
        <v>7</v>
      </c>
    </row>
    <row r="186" spans="1:7" x14ac:dyDescent="0.25">
      <c r="A186">
        <v>62</v>
      </c>
      <c r="B186" t="e" cm="1" vm="1">
        <f t="array" aca="1" ref="B186" ca="1">IF(A186:A690&lt;40,"Travel",IF(A186:A690&gt;40,"Investments",IF(A186:A690&gt;70,"Spend No Extra")))</f>
        <v>#VALUE!</v>
      </c>
      <c r="C186">
        <v>62747</v>
      </c>
      <c r="D186" t="str">
        <v>buy earrings watches</v>
      </c>
      <c r="E186">
        <v>0.77059456000000004</v>
      </c>
      <c r="F186">
        <v>5852.3262430000004</v>
      </c>
      <c r="G186" t="s">
        <v>7</v>
      </c>
    </row>
    <row r="187" spans="1:7" x14ac:dyDescent="0.25">
      <c r="A187">
        <v>59</v>
      </c>
      <c r="B187" t="e" cm="1" vm="1">
        <f t="array" aca="1" ref="B187" ca="1">IF(A187:A691&lt;40,"Travel",IF(A187:A691&gt;40,"Investments",IF(A187:A691&gt;70,"Spend No Extra")))</f>
        <v>#VALUE!</v>
      </c>
      <c r="C187">
        <v>75505</v>
      </c>
      <c r="D187" t="str">
        <v>buy earrings watches</v>
      </c>
      <c r="E187">
        <v>0.76827865799999995</v>
      </c>
      <c r="F187">
        <v>5006.5286910000004</v>
      </c>
      <c r="G187" t="s">
        <v>7</v>
      </c>
    </row>
    <row r="188" spans="1:7" x14ac:dyDescent="0.25">
      <c r="A188">
        <v>92</v>
      </c>
      <c r="B188" t="e" cm="1" vm="1">
        <f t="array" aca="1" ref="B188" ca="1">IF(A188:A692&lt;40,"Travel",IF(A188:A692&gt;40,"Investments",IF(A188:A692&gt;70,"Spend No Extra")))</f>
        <v>#VALUE!</v>
      </c>
      <c r="C188">
        <v>35877</v>
      </c>
      <c r="D188" t="str">
        <v>buy rings bracelets necklaces</v>
      </c>
      <c r="E188">
        <v>0.36689171599999998</v>
      </c>
      <c r="F188">
        <v>17287.907019999999</v>
      </c>
      <c r="G188" t="s">
        <v>7</v>
      </c>
    </row>
    <row r="189" spans="1:7" x14ac:dyDescent="0.25">
      <c r="A189">
        <v>67</v>
      </c>
      <c r="B189" t="e" cm="1" vm="1">
        <f t="array" aca="1" ref="B189" ca="1">IF(A189:A693&lt;40,"Travel",IF(A189:A693&gt;40,"Investments",IF(A189:A693&gt;70,"Spend No Extra")))</f>
        <v>#VALUE!</v>
      </c>
      <c r="C189">
        <v>59243</v>
      </c>
      <c r="D189" t="str">
        <v>buy rings bracelets necklaces</v>
      </c>
      <c r="E189">
        <v>0.74365999999999999</v>
      </c>
      <c r="F189">
        <v>5446.5574729999998</v>
      </c>
      <c r="G189" t="s">
        <v>7</v>
      </c>
    </row>
    <row r="190" spans="1:7" x14ac:dyDescent="0.25">
      <c r="A190">
        <v>38</v>
      </c>
      <c r="B190" t="e" cm="1" vm="1">
        <f t="array" aca="1" ref="B190" ca="1">IF(A190:A694&lt;40,"Travel",IF(A190:A694&gt;40,"Investments",IF(A190:A694&gt;70,"Spend No Extra")))</f>
        <v>#VALUE!</v>
      </c>
      <c r="C190">
        <v>94775</v>
      </c>
      <c r="D190" t="str">
        <v>buy earrings watches</v>
      </c>
      <c r="E190">
        <v>0.38039020099999998</v>
      </c>
      <c r="F190">
        <v>16867.130819999998</v>
      </c>
      <c r="G190" t="s">
        <v>7</v>
      </c>
    </row>
    <row r="191" spans="1:7" x14ac:dyDescent="0.25">
      <c r="A191">
        <v>57</v>
      </c>
      <c r="B191" t="e" cm="1" vm="1">
        <f t="array" aca="1" ref="B191" ca="1">IF(A191:A695&lt;40,"Travel",IF(A191:A695&gt;40,"Investments",IF(A191:A695&gt;70,"Spend No Extra")))</f>
        <v>#VALUE!</v>
      </c>
      <c r="C191">
        <v>65608</v>
      </c>
      <c r="D191" t="str">
        <v>buy earrings watches</v>
      </c>
      <c r="E191">
        <v>0.76623130100000003</v>
      </c>
      <c r="F191">
        <v>6904.3182239999996</v>
      </c>
      <c r="G191" t="s">
        <v>7</v>
      </c>
    </row>
    <row r="192" spans="1:7" x14ac:dyDescent="0.25">
      <c r="A192">
        <v>36</v>
      </c>
      <c r="B192" t="e" cm="1" vm="1">
        <f t="array" aca="1" ref="B192" ca="1">IF(A192:A696&lt;40,"Travel",IF(A192:A696&gt;40,"Investments",IF(A192:A696&gt;70,"Spend No Extra")))</f>
        <v>#VALUE!</v>
      </c>
      <c r="C192">
        <v>96336</v>
      </c>
      <c r="D192" t="str">
        <v>buy earrings watches</v>
      </c>
      <c r="E192">
        <v>0.288097567</v>
      </c>
      <c r="F192">
        <v>15286.769340000001</v>
      </c>
      <c r="G192" t="s">
        <v>7</v>
      </c>
    </row>
    <row r="193" spans="1:7" x14ac:dyDescent="0.25">
      <c r="A193">
        <v>25</v>
      </c>
      <c r="B193" t="e" cm="1" vm="1">
        <f t="array" aca="1" ref="B193" ca="1">IF(A193:A697&lt;40,"Travel",IF(A193:A697&gt;40,"Investments",IF(A193:A697&gt;70,"Spend No Extra")))</f>
        <v>#VALUE!</v>
      </c>
      <c r="C193">
        <v>131009</v>
      </c>
      <c r="D193" t="str">
        <v>buy earrings watches</v>
      </c>
      <c r="E193">
        <v>0.86405690199999996</v>
      </c>
      <c r="F193">
        <v>4792.4265809999997</v>
      </c>
      <c r="G193" t="s">
        <v>7</v>
      </c>
    </row>
    <row r="194" spans="1:7" x14ac:dyDescent="0.25">
      <c r="A194">
        <v>66</v>
      </c>
      <c r="B194" t="e" cm="1" vm="1">
        <f t="array" aca="1" ref="B194" ca="1">IF(A194:A698&lt;40,"Travel",IF(A194:A698&gt;40,"Investments",IF(A194:A698&gt;70,"Spend No Extra")))</f>
        <v>#VALUE!</v>
      </c>
      <c r="C194">
        <v>71672</v>
      </c>
      <c r="D194" t="str">
        <v>buy earrings watches</v>
      </c>
      <c r="E194">
        <v>0.75388921799999997</v>
      </c>
      <c r="F194">
        <v>7387.8354380000001</v>
      </c>
      <c r="G194" t="s">
        <v>7</v>
      </c>
    </row>
    <row r="195" spans="1:7" x14ac:dyDescent="0.25">
      <c r="A195">
        <v>64</v>
      </c>
      <c r="B195" t="e" cm="1" vm="1">
        <f t="array" aca="1" ref="B195" ca="1">IF(A195:A699&lt;40,"Travel",IF(A195:A699&gt;40,"Investments",IF(A195:A699&gt;70,"Spend No Extra")))</f>
        <v>#VALUE!</v>
      </c>
      <c r="C195">
        <v>78801</v>
      </c>
      <c r="D195" t="str">
        <v>buy earrings watches</v>
      </c>
      <c r="E195">
        <v>0.74036748900000005</v>
      </c>
      <c r="F195">
        <v>6420.9440709999999</v>
      </c>
      <c r="G195" t="s">
        <v>7</v>
      </c>
    </row>
    <row r="196" spans="1:7" x14ac:dyDescent="0.25">
      <c r="A196">
        <v>59</v>
      </c>
      <c r="B196" t="e" cm="1" vm="1">
        <f t="array" aca="1" ref="B196" ca="1">IF(A196:A700&lt;40,"Travel",IF(A196:A700&gt;40,"Investments",IF(A196:A700&gt;70,"Spend No Extra")))</f>
        <v>#VALUE!</v>
      </c>
      <c r="C196">
        <v>69460</v>
      </c>
      <c r="D196" t="str">
        <v>buy earrings watches</v>
      </c>
      <c r="E196">
        <v>0.75272383799999998</v>
      </c>
      <c r="F196">
        <v>6101.372147</v>
      </c>
      <c r="G196" t="s">
        <v>7</v>
      </c>
    </row>
    <row r="197" spans="1:7" x14ac:dyDescent="0.25">
      <c r="A197">
        <v>90</v>
      </c>
      <c r="B197" t="e" cm="1" vm="1">
        <f t="array" aca="1" ref="B197" ca="1">IF(A197:A701&lt;40,"Travel",IF(A197:A701&gt;40,"Investments",IF(A197:A701&gt;70,"Spend No Extra")))</f>
        <v>#VALUE!</v>
      </c>
      <c r="C197">
        <v>117668</v>
      </c>
      <c r="D197" t="str">
        <v>buy earrings watches</v>
      </c>
      <c r="E197">
        <v>8.2722743000000001E-2</v>
      </c>
      <c r="F197">
        <v>12554.69274</v>
      </c>
      <c r="G197" t="s">
        <v>7</v>
      </c>
    </row>
    <row r="198" spans="1:7" x14ac:dyDescent="0.25">
      <c r="A198">
        <v>68</v>
      </c>
      <c r="B198" t="e" cm="1" vm="1">
        <f t="array" aca="1" ref="B198" ca="1">IF(A198:A702&lt;40,"Travel",IF(A198:A702&gt;40,"Investments",IF(A198:A702&gt;70,"Spend No Extra")))</f>
        <v>#VALUE!</v>
      </c>
      <c r="C198">
        <v>77648</v>
      </c>
      <c r="D198" t="str">
        <v>buy earrings watches</v>
      </c>
      <c r="E198">
        <v>0.79654469400000005</v>
      </c>
      <c r="F198">
        <v>6190.8640830000004</v>
      </c>
      <c r="G198" t="s">
        <v>7</v>
      </c>
    </row>
    <row r="199" spans="1:7" x14ac:dyDescent="0.25">
      <c r="A199">
        <v>35</v>
      </c>
      <c r="B199" t="e" cm="1" vm="1">
        <f t="array" aca="1" ref="B199" ca="1">IF(A199:A703&lt;40,"Travel",IF(A199:A703&gt;40,"Investments",IF(A199:A703&gt;70,"Spend No Extra")))</f>
        <v>#VALUE!</v>
      </c>
      <c r="C199">
        <v>106588</v>
      </c>
      <c r="D199" t="str">
        <v>buy earrings watches</v>
      </c>
      <c r="E199">
        <v>0.34221420499999999</v>
      </c>
      <c r="F199">
        <v>15648.65667</v>
      </c>
      <c r="G199" t="s">
        <v>7</v>
      </c>
    </row>
    <row r="200" spans="1:7" x14ac:dyDescent="0.25">
      <c r="A200">
        <v>84</v>
      </c>
      <c r="B200" t="e" cm="1" vm="1">
        <f t="array" aca="1" ref="B200" ca="1">IF(A200:A704&lt;40,"Travel",IF(A200:A704&gt;40,"Investments",IF(A200:A704&gt;70,"Spend No Extra")))</f>
        <v>#VALUE!</v>
      </c>
      <c r="C200">
        <v>27544</v>
      </c>
      <c r="D200" t="str">
        <v>buy rings bracelets necklaces</v>
      </c>
      <c r="E200">
        <v>0.23093376600000001</v>
      </c>
      <c r="F200">
        <v>18207.361700000001</v>
      </c>
      <c r="G200" t="s">
        <v>7</v>
      </c>
    </row>
    <row r="201" spans="1:7" x14ac:dyDescent="0.25">
      <c r="A201">
        <v>24</v>
      </c>
      <c r="B201" t="e" cm="1" vm="1">
        <f t="array" aca="1" ref="B201" ca="1">IF(A201:A705&lt;40,"Travel",IF(A201:A705&gt;40,"Investments",IF(A201:A705&gt;70,"Spend No Extra")))</f>
        <v>#VALUE!</v>
      </c>
      <c r="C201">
        <v>134389</v>
      </c>
      <c r="D201" t="str">
        <v>buy earrings watches</v>
      </c>
      <c r="E201">
        <v>0.938852138</v>
      </c>
      <c r="F201">
        <v>4573.6063459999996</v>
      </c>
      <c r="G201" t="s">
        <v>7</v>
      </c>
    </row>
    <row r="202" spans="1:7" x14ac:dyDescent="0.25">
      <c r="A202">
        <v>29</v>
      </c>
      <c r="B202" t="e" cm="1" vm="1">
        <f t="array" aca="1" ref="B202" ca="1">IF(A202:A706&lt;40,"Travel",IF(A202:A706&gt;40,"Investments",IF(A202:A706&gt;70,"Spend No Extra")))</f>
        <v>#VALUE!</v>
      </c>
      <c r="C202">
        <v>142000</v>
      </c>
      <c r="D202" t="str">
        <v>buy earrings watches</v>
      </c>
      <c r="E202">
        <v>0.94008730799999995</v>
      </c>
      <c r="F202">
        <v>5349.8211819999997</v>
      </c>
      <c r="G202" t="s">
        <v>7</v>
      </c>
    </row>
    <row r="203" spans="1:7" x14ac:dyDescent="0.25">
      <c r="A203">
        <v>28</v>
      </c>
      <c r="B203" t="e" cm="1" vm="1">
        <f t="array" aca="1" ref="B203" ca="1">IF(A203:A707&lt;40,"Travel",IF(A203:A707&gt;40,"Investments",IF(A203:A707&gt;70,"Spend No Extra")))</f>
        <v>#VALUE!</v>
      </c>
      <c r="C203">
        <v>129019</v>
      </c>
      <c r="D203" t="str">
        <v>buy earrings watches</v>
      </c>
      <c r="E203">
        <v>0.93083195900000004</v>
      </c>
      <c r="F203">
        <v>3016.820643</v>
      </c>
      <c r="G203" t="s">
        <v>7</v>
      </c>
    </row>
    <row r="204" spans="1:7" x14ac:dyDescent="0.25">
      <c r="A204">
        <v>81</v>
      </c>
      <c r="B204" t="e" cm="1" vm="1">
        <f t="array" aca="1" ref="B204" ca="1">IF(A204:A708&lt;40,"Travel",IF(A204:A708&gt;40,"Investments",IF(A204:A708&gt;70,"Spend No Extra")))</f>
        <v>#VALUE!</v>
      </c>
      <c r="C204">
        <v>34425</v>
      </c>
      <c r="D204" t="str">
        <v>buy rings bracelets necklaces</v>
      </c>
      <c r="E204">
        <v>0.272609779</v>
      </c>
      <c r="F204">
        <v>16262.62379</v>
      </c>
      <c r="G204" t="s">
        <v>7</v>
      </c>
    </row>
    <row r="205" spans="1:7" x14ac:dyDescent="0.25">
      <c r="A205">
        <v>57</v>
      </c>
      <c r="B205" t="e" cm="1" vm="1">
        <f t="array" aca="1" ref="B205" ca="1">IF(A205:A709&lt;40,"Travel",IF(A205:A709&gt;40,"Investments",IF(A205:A709&gt;70,"Spend No Extra")))</f>
        <v>#VALUE!</v>
      </c>
      <c r="C205">
        <v>74014</v>
      </c>
      <c r="D205" t="str">
        <v>buy earrings watches</v>
      </c>
      <c r="E205">
        <v>0.78737808099999995</v>
      </c>
      <c r="F205">
        <v>5783.8469279999999</v>
      </c>
      <c r="G205" t="s">
        <v>7</v>
      </c>
    </row>
    <row r="206" spans="1:7" x14ac:dyDescent="0.25">
      <c r="A206">
        <v>37</v>
      </c>
      <c r="B206" t="e" cm="1" vm="1">
        <f t="array" aca="1" ref="B206" ca="1">IF(A206:A710&lt;40,"Travel",IF(A206:A710&gt;40,"Investments",IF(A206:A710&gt;70,"Spend No Extra")))</f>
        <v>#VALUE!</v>
      </c>
      <c r="C206">
        <v>107958</v>
      </c>
      <c r="D206" t="str">
        <v>buy earrings watches</v>
      </c>
      <c r="E206">
        <v>0.34666907699999999</v>
      </c>
      <c r="F206">
        <v>13641.009539999999</v>
      </c>
      <c r="G206" t="s">
        <v>7</v>
      </c>
    </row>
    <row r="207" spans="1:7" x14ac:dyDescent="0.25">
      <c r="A207">
        <v>82</v>
      </c>
      <c r="B207" t="e" cm="1" vm="1">
        <f t="array" aca="1" ref="B207" ca="1">IF(A207:A711&lt;40,"Travel",IF(A207:A711&gt;40,"Investments",IF(A207:A711&gt;70,"Spend No Extra")))</f>
        <v>#VALUE!</v>
      </c>
      <c r="C207">
        <v>24221</v>
      </c>
      <c r="D207" t="str">
        <v>buy rings bracelets necklaces</v>
      </c>
      <c r="E207">
        <v>0.47354966100000001</v>
      </c>
      <c r="F207">
        <v>16251.75945</v>
      </c>
      <c r="G207" t="s">
        <v>7</v>
      </c>
    </row>
    <row r="208" spans="1:7" x14ac:dyDescent="0.25">
      <c r="A208">
        <v>36</v>
      </c>
      <c r="B208" t="e" cm="1" vm="1">
        <f t="array" aca="1" ref="B208" ca="1">IF(A208:A712&lt;40,"Travel",IF(A208:A712&gt;40,"Investments",IF(A208:A712&gt;70,"Spend No Extra")))</f>
        <v>#VALUE!</v>
      </c>
      <c r="C208">
        <v>100158</v>
      </c>
      <c r="D208" t="str">
        <v>buy earrings watches</v>
      </c>
      <c r="E208">
        <v>0.31606041400000001</v>
      </c>
      <c r="F208">
        <v>13832.379370000001</v>
      </c>
      <c r="G208" t="s">
        <v>7</v>
      </c>
    </row>
    <row r="209" spans="1:7" x14ac:dyDescent="0.25">
      <c r="A209">
        <v>61</v>
      </c>
      <c r="B209" t="e" cm="1" vm="1">
        <f t="array" aca="1" ref="B209" ca="1">IF(A209:A713&lt;40,"Travel",IF(A209:A713&gt;40,"Investments",IF(A209:A713&gt;70,"Spend No Extra")))</f>
        <v>#VALUE!</v>
      </c>
      <c r="C209">
        <v>71171</v>
      </c>
      <c r="D209" t="str">
        <v>buy earrings watches</v>
      </c>
      <c r="E209">
        <v>0.72108049299999999</v>
      </c>
      <c r="F209">
        <v>6457.7906409999996</v>
      </c>
      <c r="G209" t="s">
        <v>7</v>
      </c>
    </row>
    <row r="210" spans="1:7" x14ac:dyDescent="0.25">
      <c r="A210">
        <v>64</v>
      </c>
      <c r="B210" t="e" cm="1" vm="1">
        <f t="array" aca="1" ref="B210" ca="1">IF(A210:A714&lt;40,"Travel",IF(A210:A714&gt;40,"Investments",IF(A210:A714&gt;70,"Spend No Extra")))</f>
        <v>#VALUE!</v>
      </c>
      <c r="C210">
        <v>76410</v>
      </c>
      <c r="D210" t="str">
        <v>buy earrings watches</v>
      </c>
      <c r="E210">
        <v>0.77560418499999995</v>
      </c>
      <c r="F210">
        <v>6135.3081970000003</v>
      </c>
      <c r="G210" t="s">
        <v>7</v>
      </c>
    </row>
    <row r="211" spans="1:7" x14ac:dyDescent="0.25">
      <c r="A211">
        <v>83</v>
      </c>
      <c r="B211" t="e" cm="1" vm="1">
        <f t="array" aca="1" ref="B211" ca="1">IF(A211:A715&lt;40,"Travel",IF(A211:A715&gt;40,"Investments",IF(A211:A715&gt;70,"Spend No Extra")))</f>
        <v>#VALUE!</v>
      </c>
      <c r="C211">
        <v>117943</v>
      </c>
      <c r="D211" t="str">
        <v>buy earrings watches</v>
      </c>
      <c r="E211">
        <v>7.7213240000000002E-2</v>
      </c>
      <c r="F211">
        <v>15391.95219</v>
      </c>
      <c r="G211" t="s">
        <v>7</v>
      </c>
    </row>
    <row r="212" spans="1:7" x14ac:dyDescent="0.25">
      <c r="A212">
        <v>63</v>
      </c>
      <c r="B212" t="e" cm="1" vm="1">
        <f t="array" aca="1" ref="B212" ca="1">IF(A212:A716&lt;40,"Travel",IF(A212:A716&gt;40,"Investments",IF(A212:A716&gt;70,"Spend No Extra")))</f>
        <v>#VALUE!</v>
      </c>
      <c r="C212">
        <v>56875</v>
      </c>
      <c r="D212" t="str">
        <v>buy rings bracelets necklaces</v>
      </c>
      <c r="E212">
        <v>0.76228058200000004</v>
      </c>
      <c r="F212">
        <v>7837.23362</v>
      </c>
      <c r="G212" t="s">
        <v>7</v>
      </c>
    </row>
    <row r="213" spans="1:7" x14ac:dyDescent="0.25">
      <c r="A213">
        <v>55</v>
      </c>
      <c r="B213" t="e" cm="1" vm="1">
        <f t="array" aca="1" ref="B213" ca="1">IF(A213:A717&lt;40,"Travel",IF(A213:A717&gt;40,"Investments",IF(A213:A717&gt;70,"Spend No Extra")))</f>
        <v>#VALUE!</v>
      </c>
      <c r="C213">
        <v>73895</v>
      </c>
      <c r="D213" t="str">
        <v>buy earrings watches</v>
      </c>
      <c r="E213">
        <v>0.74712546099999999</v>
      </c>
      <c r="F213">
        <v>5563.9069490000002</v>
      </c>
      <c r="G213" t="s">
        <v>7</v>
      </c>
    </row>
    <row r="214" spans="1:7" x14ac:dyDescent="0.25">
      <c r="A214">
        <v>86</v>
      </c>
      <c r="B214" t="e" cm="1" vm="1">
        <f t="array" aca="1" ref="B214" ca="1">IF(A214:A718&lt;40,"Travel",IF(A214:A718&gt;40,"Investments",IF(A214:A718&gt;70,"Spend No Extra")))</f>
        <v>#VALUE!</v>
      </c>
      <c r="C214">
        <v>35998</v>
      </c>
      <c r="D214" t="str">
        <v>buy rings bracelets necklaces</v>
      </c>
      <c r="E214">
        <v>0.32163564700000002</v>
      </c>
      <c r="F214">
        <v>20000</v>
      </c>
      <c r="G214" t="s">
        <v>7</v>
      </c>
    </row>
    <row r="215" spans="1:7" x14ac:dyDescent="0.25">
      <c r="A215">
        <v>57</v>
      </c>
      <c r="B215" t="e" cm="1" vm="1">
        <f t="array" aca="1" ref="B215" ca="1">IF(A215:A719&lt;40,"Travel",IF(A215:A719&gt;40,"Investments",IF(A215:A719&gt;70,"Spend No Extra")))</f>
        <v>#VALUE!</v>
      </c>
      <c r="C215">
        <v>76573</v>
      </c>
      <c r="D215" t="str">
        <v>buy earrings watches</v>
      </c>
      <c r="E215">
        <v>0.84059907</v>
      </c>
      <c r="F215">
        <v>6225.3760819999998</v>
      </c>
      <c r="G215" t="s">
        <v>7</v>
      </c>
    </row>
    <row r="216" spans="1:7" x14ac:dyDescent="0.25">
      <c r="A216">
        <v>37</v>
      </c>
      <c r="B216" t="e" cm="1" vm="1">
        <f t="array" aca="1" ref="B216" ca="1">IF(A216:A720&lt;40,"Travel",IF(A216:A720&gt;40,"Investments",IF(A216:A720&gt;70,"Spend No Extra")))</f>
        <v>#VALUE!</v>
      </c>
      <c r="C216">
        <v>108635</v>
      </c>
      <c r="D216" t="str">
        <v>buy earrings watches</v>
      </c>
      <c r="E216">
        <v>0.28649570299999999</v>
      </c>
      <c r="F216">
        <v>14558.054539999999</v>
      </c>
      <c r="G216" t="s">
        <v>7</v>
      </c>
    </row>
    <row r="217" spans="1:7" x14ac:dyDescent="0.25">
      <c r="A217">
        <v>26</v>
      </c>
      <c r="B217" t="e" cm="1" vm="1">
        <f t="array" aca="1" ref="B217" ca="1">IF(A217:A721&lt;40,"Travel",IF(A217:A721&gt;40,"Investments",IF(A217:A721&gt;70,"Spend No Extra")))</f>
        <v>#VALUE!</v>
      </c>
      <c r="C217">
        <v>131827</v>
      </c>
      <c r="D217" t="str">
        <v>buy earrings watches</v>
      </c>
      <c r="E217">
        <v>0.88071949100000002</v>
      </c>
      <c r="F217">
        <v>4352.6993050000001</v>
      </c>
      <c r="G217" t="s">
        <v>7</v>
      </c>
    </row>
    <row r="218" spans="1:7" x14ac:dyDescent="0.25">
      <c r="A218">
        <v>57</v>
      </c>
      <c r="B218" t="e" cm="1" vm="1">
        <f t="array" aca="1" ref="B218" ca="1">IF(A218:A722&lt;40,"Travel",IF(A218:A722&gt;40,"Investments",IF(A218:A722&gt;70,"Spend No Extra")))</f>
        <v>#VALUE!</v>
      </c>
      <c r="C218">
        <v>69655</v>
      </c>
      <c r="D218" t="str">
        <v>buy earrings watches</v>
      </c>
      <c r="E218">
        <v>0.67489067800000002</v>
      </c>
      <c r="F218">
        <v>5889.8311670000003</v>
      </c>
      <c r="G218" t="s">
        <v>7</v>
      </c>
    </row>
    <row r="219" spans="1:7" x14ac:dyDescent="0.25">
      <c r="A219">
        <v>37</v>
      </c>
      <c r="B219" t="e" cm="1" vm="1">
        <f t="array" aca="1" ref="B219" ca="1">IF(A219:A723&lt;40,"Travel",IF(A219:A723&gt;40,"Investments",IF(A219:A723&gt;70,"Spend No Extra")))</f>
        <v>#VALUE!</v>
      </c>
      <c r="C219">
        <v>106664</v>
      </c>
      <c r="D219" t="str">
        <v>buy earrings watches</v>
      </c>
      <c r="E219">
        <v>0.27758675399999999</v>
      </c>
      <c r="F219">
        <v>14479.37412</v>
      </c>
      <c r="G219" t="s">
        <v>7</v>
      </c>
    </row>
    <row r="220" spans="1:7" x14ac:dyDescent="0.25">
      <c r="A220">
        <v>61</v>
      </c>
      <c r="B220" t="e" cm="1" vm="1">
        <f t="array" aca="1" ref="B220" ca="1">IF(A220:A724&lt;40,"Travel",IF(A220:A724&gt;40,"Investments",IF(A220:A724&gt;70,"Spend No Extra")))</f>
        <v>#VALUE!</v>
      </c>
      <c r="C220">
        <v>73495</v>
      </c>
      <c r="D220" t="str">
        <v>buy earrings watches</v>
      </c>
      <c r="E220">
        <v>0.77275630500000003</v>
      </c>
      <c r="F220">
        <v>9288.1897860000008</v>
      </c>
      <c r="G220" t="s">
        <v>7</v>
      </c>
    </row>
    <row r="221" spans="1:7" x14ac:dyDescent="0.25">
      <c r="A221">
        <v>84</v>
      </c>
      <c r="B221" t="e" cm="1" vm="1">
        <f t="array" aca="1" ref="B221" ca="1">IF(A221:A725&lt;40,"Travel",IF(A221:A725&gt;40,"Investments",IF(A221:A725&gt;70,"Spend No Extra")))</f>
        <v>#VALUE!</v>
      </c>
      <c r="C221">
        <v>22286</v>
      </c>
      <c r="D221" t="str">
        <v>buy rings bracelets necklaces</v>
      </c>
      <c r="E221">
        <v>0.39550624600000001</v>
      </c>
      <c r="F221">
        <v>17886.537369999998</v>
      </c>
      <c r="G221" t="s">
        <v>7</v>
      </c>
    </row>
    <row r="222" spans="1:7" x14ac:dyDescent="0.25">
      <c r="A222">
        <v>43</v>
      </c>
      <c r="B222" t="e" cm="1" vm="1">
        <f t="array" aca="1" ref="B222" ca="1">IF(A222:A726&lt;40,"Travel",IF(A222:A726&gt;40,"Investments",IF(A222:A726&gt;70,"Spend No Extra")))</f>
        <v>#VALUE!</v>
      </c>
      <c r="C222">
        <v>101641</v>
      </c>
      <c r="D222" t="str">
        <v>buy earrings watches</v>
      </c>
      <c r="E222">
        <v>0.38198380399999998</v>
      </c>
      <c r="F222">
        <v>14424.098</v>
      </c>
      <c r="G222" t="s">
        <v>7</v>
      </c>
    </row>
    <row r="223" spans="1:7" x14ac:dyDescent="0.25">
      <c r="A223">
        <v>59</v>
      </c>
      <c r="B223" t="e" cm="1" vm="1">
        <f t="array" aca="1" ref="B223" ca="1">IF(A223:A727&lt;40,"Travel",IF(A223:A727&gt;40,"Investments",IF(A223:A727&gt;70,"Spend No Extra")))</f>
        <v>#VALUE!</v>
      </c>
      <c r="C223">
        <v>75495</v>
      </c>
      <c r="D223" t="str">
        <v>buy earrings watches</v>
      </c>
      <c r="E223">
        <v>0.79450290499999998</v>
      </c>
      <c r="F223">
        <v>6702.9519259999997</v>
      </c>
      <c r="G223" t="s">
        <v>7</v>
      </c>
    </row>
    <row r="224" spans="1:7" x14ac:dyDescent="0.25">
      <c r="A224">
        <v>90</v>
      </c>
      <c r="B224" t="e" cm="1" vm="1">
        <f t="array" aca="1" ref="B224" ca="1">IF(A224:A728&lt;40,"Travel",IF(A224:A728&gt;40,"Investments",IF(A224:A728&gt;70,"Spend No Extra")))</f>
        <v>#VALUE!</v>
      </c>
      <c r="C224">
        <v>25733</v>
      </c>
      <c r="D224" t="str">
        <v>buy rings bracelets necklaces</v>
      </c>
      <c r="E224">
        <v>0.33856296800000002</v>
      </c>
      <c r="F224">
        <v>17631.568879999999</v>
      </c>
      <c r="G224" t="s">
        <v>7</v>
      </c>
    </row>
    <row r="225" spans="1:7" x14ac:dyDescent="0.25">
      <c r="A225">
        <v>59</v>
      </c>
      <c r="B225" t="e" cm="1" vm="1">
        <f t="array" aca="1" ref="B225" ca="1">IF(A225:A729&lt;40,"Travel",IF(A225:A729&gt;40,"Investments",IF(A225:A729&gt;70,"Spend No Extra")))</f>
        <v>#VALUE!</v>
      </c>
      <c r="C225">
        <v>56321</v>
      </c>
      <c r="D225" t="str">
        <v>buy rings bracelets necklaces</v>
      </c>
      <c r="E225">
        <v>0.80656592500000002</v>
      </c>
      <c r="F225">
        <v>6129.2889859999996</v>
      </c>
      <c r="G225" t="s">
        <v>7</v>
      </c>
    </row>
    <row r="226" spans="1:7" x14ac:dyDescent="0.25">
      <c r="A226">
        <v>59</v>
      </c>
      <c r="B226" t="e" cm="1" vm="1">
        <f t="array" aca="1" ref="B226" ca="1">IF(A226:A730&lt;40,"Travel",IF(A226:A730&gt;40,"Investments",IF(A226:A730&gt;70,"Spend No Extra")))</f>
        <v>#VALUE!</v>
      </c>
      <c r="C226">
        <v>67401</v>
      </c>
      <c r="D226" t="str">
        <v>buy earrings watches</v>
      </c>
      <c r="E226">
        <v>0.71143396999999997</v>
      </c>
      <c r="F226">
        <v>6529.5863099999997</v>
      </c>
      <c r="G226" t="s">
        <v>7</v>
      </c>
    </row>
    <row r="227" spans="1:7" x14ac:dyDescent="0.25">
      <c r="A227">
        <v>37</v>
      </c>
      <c r="B227" t="e" cm="1" vm="1">
        <f t="array" aca="1" ref="B227" ca="1">IF(A227:A731&lt;40,"Travel",IF(A227:A731&gt;40,"Investments",IF(A227:A731&gt;70,"Spend No Extra")))</f>
        <v>#VALUE!</v>
      </c>
      <c r="C227">
        <v>97831</v>
      </c>
      <c r="D227" t="str">
        <v>buy earrings watches</v>
      </c>
      <c r="E227">
        <v>0.37446582699999997</v>
      </c>
      <c r="F227">
        <v>14935.14481</v>
      </c>
      <c r="G227" t="s">
        <v>7</v>
      </c>
    </row>
    <row r="228" spans="1:7" x14ac:dyDescent="0.25">
      <c r="A228">
        <v>33</v>
      </c>
      <c r="B228" t="e" cm="1" vm="1">
        <f t="array" aca="1" ref="B228" ca="1">IF(A228:A732&lt;40,"Travel",IF(A228:A732&gt;40,"Investments",IF(A228:A732&gt;70,"Spend No Extra")))</f>
        <v>#VALUE!</v>
      </c>
      <c r="C228">
        <v>105667</v>
      </c>
      <c r="D228" t="str">
        <v>buy earrings watches</v>
      </c>
      <c r="E228">
        <v>0.25075080599999999</v>
      </c>
      <c r="F228">
        <v>12869.76107</v>
      </c>
      <c r="G228" t="s">
        <v>7</v>
      </c>
    </row>
    <row r="229" spans="1:7" x14ac:dyDescent="0.25">
      <c r="A229">
        <v>90</v>
      </c>
      <c r="B229" t="e" cm="1" vm="1">
        <f t="array" aca="1" ref="B229" ca="1">IF(A229:A733&lt;40,"Travel",IF(A229:A733&gt;40,"Investments",IF(A229:A733&gt;70,"Spend No Extra")))</f>
        <v>#VALUE!</v>
      </c>
      <c r="C229">
        <v>124170</v>
      </c>
      <c r="D229" t="str">
        <v>buy earrings watches</v>
      </c>
      <c r="E229">
        <v>3.0751313999999998E-2</v>
      </c>
      <c r="F229">
        <v>14773.407209999999</v>
      </c>
      <c r="G229" t="s">
        <v>7</v>
      </c>
    </row>
    <row r="230" spans="1:7" x14ac:dyDescent="0.25">
      <c r="A230">
        <v>29</v>
      </c>
      <c r="B230" t="e" cm="1" vm="1">
        <f t="array" aca="1" ref="B230" ca="1">IF(A230:A734&lt;40,"Travel",IF(A230:A734&gt;40,"Investments",IF(A230:A734&gt;70,"Spend No Extra")))</f>
        <v>#VALUE!</v>
      </c>
      <c r="C230">
        <v>91375</v>
      </c>
      <c r="D230" t="str">
        <v>buy earrings watches</v>
      </c>
      <c r="E230">
        <v>0.23545042599999999</v>
      </c>
      <c r="F230">
        <v>13104.96276</v>
      </c>
      <c r="G230" t="s">
        <v>7</v>
      </c>
    </row>
    <row r="231" spans="1:7" x14ac:dyDescent="0.25">
      <c r="A231">
        <v>83</v>
      </c>
      <c r="B231" t="e" cm="1" vm="1">
        <f t="array" aca="1" ref="B231" ca="1">IF(A231:A735&lt;40,"Travel",IF(A231:A735&gt;40,"Investments",IF(A231:A735&gt;70,"Spend No Extra")))</f>
        <v>#VALUE!</v>
      </c>
      <c r="C231">
        <v>117347</v>
      </c>
      <c r="D231" t="str">
        <v>buy earrings watches</v>
      </c>
      <c r="E231">
        <v>0.15569409200000001</v>
      </c>
      <c r="F231">
        <v>15086.70112</v>
      </c>
      <c r="G231" t="s">
        <v>7</v>
      </c>
    </row>
    <row r="232" spans="1:7" x14ac:dyDescent="0.25">
      <c r="A232">
        <v>84</v>
      </c>
      <c r="B232" t="e" cm="1" vm="1">
        <f t="array" aca="1" ref="B232" ca="1">IF(A232:A736&lt;40,"Travel",IF(A232:A736&gt;40,"Investments",IF(A232:A736&gt;70,"Spend No Extra")))</f>
        <v>#VALUE!</v>
      </c>
      <c r="C232">
        <v>38042</v>
      </c>
      <c r="D232" t="str">
        <v>buy rings bracelets necklaces</v>
      </c>
      <c r="E232">
        <v>0.36608587199999998</v>
      </c>
      <c r="F232">
        <v>17465.85629</v>
      </c>
      <c r="G232" t="s">
        <v>7</v>
      </c>
    </row>
    <row r="233" spans="1:7" x14ac:dyDescent="0.25">
      <c r="A233">
        <v>22</v>
      </c>
      <c r="B233" t="e" cm="1" vm="1">
        <f t="array" aca="1" ref="B233" ca="1">IF(A233:A737&lt;40,"Travel",IF(A233:A737&gt;40,"Investments",IF(A233:A737&gt;70,"Spend No Extra")))</f>
        <v>#VALUE!</v>
      </c>
      <c r="C233">
        <v>134209</v>
      </c>
      <c r="D233" t="str">
        <v>buy earrings watches</v>
      </c>
      <c r="E233">
        <v>0.87069800500000005</v>
      </c>
      <c r="F233">
        <v>5138.1095690000002</v>
      </c>
      <c r="G233" t="s">
        <v>7</v>
      </c>
    </row>
    <row r="234" spans="1:7" x14ac:dyDescent="0.25">
      <c r="A234">
        <v>33</v>
      </c>
      <c r="B234" t="e" cm="1" vm="1">
        <f t="array" aca="1" ref="B234" ca="1">IF(A234:A738&lt;40,"Travel",IF(A234:A738&gt;40,"Investments",IF(A234:A738&gt;70,"Spend No Extra")))</f>
        <v>#VALUE!</v>
      </c>
      <c r="C234">
        <v>106345</v>
      </c>
      <c r="D234" t="str">
        <v>buy earrings watches</v>
      </c>
      <c r="E234">
        <v>0.33923542200000001</v>
      </c>
      <c r="F234">
        <v>15300.45379</v>
      </c>
      <c r="G234" t="s">
        <v>7</v>
      </c>
    </row>
    <row r="235" spans="1:7" x14ac:dyDescent="0.25">
      <c r="A235">
        <v>56</v>
      </c>
      <c r="B235" t="e" cm="1" vm="1">
        <f t="array" aca="1" ref="B235" ca="1">IF(A235:A739&lt;40,"Travel",IF(A235:A739&gt;40,"Investments",IF(A235:A739&gt;70,"Spend No Extra")))</f>
        <v>#VALUE!</v>
      </c>
      <c r="C235">
        <v>75599</v>
      </c>
      <c r="D235" t="str">
        <v>buy earrings watches</v>
      </c>
      <c r="E235">
        <v>0.77373709899999998</v>
      </c>
      <c r="F235">
        <v>6799.6252720000002</v>
      </c>
      <c r="G235" t="s">
        <v>7</v>
      </c>
    </row>
    <row r="236" spans="1:7" x14ac:dyDescent="0.25">
      <c r="A236">
        <v>30</v>
      </c>
      <c r="B236" t="e" cm="1" vm="1">
        <f t="array" aca="1" ref="B236" ca="1">IF(A236:A740&lt;40,"Travel",IF(A236:A740&gt;40,"Investments",IF(A236:A740&gt;70,"Spend No Extra")))</f>
        <v>#VALUE!</v>
      </c>
      <c r="C236">
        <v>108581</v>
      </c>
      <c r="D236" t="str">
        <v>buy earrings watches</v>
      </c>
      <c r="E236">
        <v>0.309446781</v>
      </c>
      <c r="F236">
        <v>15628.791649999999</v>
      </c>
      <c r="G236" t="s">
        <v>7</v>
      </c>
    </row>
    <row r="237" spans="1:7" x14ac:dyDescent="0.25">
      <c r="A237">
        <v>85</v>
      </c>
      <c r="B237" t="e" cm="1" vm="1">
        <f t="array" aca="1" ref="B237" ca="1">IF(A237:A741&lt;40,"Travel",IF(A237:A741&gt;40,"Investments",IF(A237:A741&gt;70,"Spend No Extra")))</f>
        <v>#VALUE!</v>
      </c>
      <c r="C237">
        <v>29610</v>
      </c>
      <c r="D237" t="str">
        <v>buy rings bracelets necklaces</v>
      </c>
      <c r="E237">
        <v>0.31813524500000001</v>
      </c>
      <c r="F237">
        <v>18475.48747</v>
      </c>
      <c r="G237" t="s">
        <v>7</v>
      </c>
    </row>
    <row r="238" spans="1:7" x14ac:dyDescent="0.25">
      <c r="A238">
        <v>34</v>
      </c>
      <c r="B238" t="e" cm="1" vm="1">
        <f t="array" aca="1" ref="B238" ca="1">IF(A238:A742&lt;40,"Travel",IF(A238:A742&gt;40,"Investments",IF(A238:A742&gt;70,"Spend No Extra")))</f>
        <v>#VALUE!</v>
      </c>
      <c r="C238">
        <v>98165</v>
      </c>
      <c r="D238" t="str">
        <v>buy earrings watches</v>
      </c>
      <c r="E238">
        <v>0.17412049399999999</v>
      </c>
      <c r="F238">
        <v>15721.86284</v>
      </c>
      <c r="G238" t="s">
        <v>7</v>
      </c>
    </row>
    <row r="239" spans="1:7" x14ac:dyDescent="0.25">
      <c r="A239">
        <v>61</v>
      </c>
      <c r="B239" t="e" cm="1" vm="1">
        <f t="array" aca="1" ref="B239" ca="1">IF(A239:A743&lt;40,"Travel",IF(A239:A743&gt;40,"Investments",IF(A239:A743&gt;70,"Spend No Extra")))</f>
        <v>#VALUE!</v>
      </c>
      <c r="C239">
        <v>72060</v>
      </c>
      <c r="D239" t="str">
        <v>buy earrings watches</v>
      </c>
      <c r="E239">
        <v>0.83345902299999997</v>
      </c>
      <c r="F239">
        <v>7924.641138</v>
      </c>
      <c r="G239" t="s">
        <v>7</v>
      </c>
    </row>
    <row r="240" spans="1:7" x14ac:dyDescent="0.25">
      <c r="A240">
        <v>30</v>
      </c>
      <c r="B240" t="e" cm="1" vm="1">
        <f t="array" aca="1" ref="B240" ca="1">IF(A240:A744&lt;40,"Travel",IF(A240:A744&gt;40,"Investments",IF(A240:A744&gt;70,"Spend No Extra")))</f>
        <v>#VALUE!</v>
      </c>
      <c r="C240">
        <v>107525</v>
      </c>
      <c r="D240" t="str">
        <v>buy earrings watches</v>
      </c>
      <c r="E240">
        <v>0.29481643000000002</v>
      </c>
      <c r="F240">
        <v>12702.847390000001</v>
      </c>
      <c r="G240" t="s">
        <v>7</v>
      </c>
    </row>
    <row r="241" spans="1:7" x14ac:dyDescent="0.25">
      <c r="A241">
        <v>56</v>
      </c>
      <c r="B241" t="e" cm="1" vm="1">
        <f t="array" aca="1" ref="B241" ca="1">IF(A241:A745&lt;40,"Travel",IF(A241:A745&gt;40,"Investments",IF(A241:A745&gt;70,"Spend No Extra")))</f>
        <v>#VALUE!</v>
      </c>
      <c r="C241">
        <v>78992</v>
      </c>
      <c r="D241" t="str">
        <v>buy earrings watches</v>
      </c>
      <c r="E241">
        <v>0.81227570199999999</v>
      </c>
      <c r="F241">
        <v>7285.180437</v>
      </c>
      <c r="G241" t="s">
        <v>7</v>
      </c>
    </row>
    <row r="242" spans="1:7" x14ac:dyDescent="0.25">
      <c r="A242">
        <v>30</v>
      </c>
      <c r="B242" t="e" cm="1" vm="1">
        <f t="array" aca="1" ref="B242" ca="1">IF(A242:A746&lt;40,"Travel",IF(A242:A746&gt;40,"Investments",IF(A242:A746&gt;70,"Spend No Extra")))</f>
        <v>#VALUE!</v>
      </c>
      <c r="C242">
        <v>102056</v>
      </c>
      <c r="D242" t="str">
        <v>buy earrings watches</v>
      </c>
      <c r="E242">
        <v>0.26070062199999999</v>
      </c>
      <c r="F242">
        <v>15370.668830000001</v>
      </c>
      <c r="G242" t="s">
        <v>7</v>
      </c>
    </row>
    <row r="243" spans="1:7" x14ac:dyDescent="0.25">
      <c r="A243">
        <v>25</v>
      </c>
      <c r="B243" t="e" cm="1" vm="1">
        <f t="array" aca="1" ref="B243" ca="1">IF(A243:A747&lt;40,"Travel",IF(A243:A747&gt;40,"Investments",IF(A243:A747&gt;70,"Spend No Extra")))</f>
        <v>#VALUE!</v>
      </c>
      <c r="C243">
        <v>130361</v>
      </c>
      <c r="D243" t="str">
        <v>buy earrings watches</v>
      </c>
      <c r="E243">
        <v>0.92543855699999999</v>
      </c>
      <c r="F243">
        <v>4691.5521390000004</v>
      </c>
      <c r="G243" t="s">
        <v>7</v>
      </c>
    </row>
    <row r="244" spans="1:7" x14ac:dyDescent="0.25">
      <c r="A244">
        <v>61</v>
      </c>
      <c r="B244" t="e" cm="1" vm="1">
        <f t="array" aca="1" ref="B244" ca="1">IF(A244:A748&lt;40,"Travel",IF(A244:A748&gt;40,"Investments",IF(A244:A748&gt;70,"Spend No Extra")))</f>
        <v>#VALUE!</v>
      </c>
      <c r="C244">
        <v>65647</v>
      </c>
      <c r="D244" t="str">
        <v>buy earrings watches</v>
      </c>
      <c r="E244">
        <v>0.71748997699999995</v>
      </c>
      <c r="F244">
        <v>7497.2316069999997</v>
      </c>
      <c r="G244" t="s">
        <v>7</v>
      </c>
    </row>
    <row r="245" spans="1:7" x14ac:dyDescent="0.25">
      <c r="A245">
        <v>37</v>
      </c>
      <c r="B245" t="e" cm="1" vm="1">
        <f t="array" aca="1" ref="B245" ca="1">IF(A245:A749&lt;40,"Travel",IF(A245:A749&gt;40,"Investments",IF(A245:A749&gt;70,"Spend No Extra")))</f>
        <v>#VALUE!</v>
      </c>
      <c r="C245">
        <v>97678</v>
      </c>
      <c r="D245" t="str">
        <v>buy earrings watches</v>
      </c>
      <c r="E245">
        <v>0.25747044400000002</v>
      </c>
      <c r="F245">
        <v>15834.113170000001</v>
      </c>
      <c r="G245" t="s">
        <v>7</v>
      </c>
    </row>
    <row r="246" spans="1:7" x14ac:dyDescent="0.25">
      <c r="A246">
        <v>35</v>
      </c>
      <c r="B246" t="e" cm="1" vm="1">
        <f t="array" aca="1" ref="B246" ca="1">IF(A246:A750&lt;40,"Travel",IF(A246:A750&gt;40,"Investments",IF(A246:A750&gt;70,"Spend No Extra")))</f>
        <v>#VALUE!</v>
      </c>
      <c r="C246">
        <v>117112</v>
      </c>
      <c r="D246" t="str">
        <v>buy earrings watches</v>
      </c>
      <c r="E246">
        <v>0.30479187099999999</v>
      </c>
      <c r="F246">
        <v>15908.036</v>
      </c>
      <c r="G246" t="s">
        <v>7</v>
      </c>
    </row>
    <row r="247" spans="1:7" x14ac:dyDescent="0.25">
      <c r="A247">
        <v>85</v>
      </c>
      <c r="B247" t="e" cm="1" vm="1">
        <f t="array" aca="1" ref="B247" ca="1">IF(A247:A751&lt;40,"Travel",IF(A247:A751&gt;40,"Investments",IF(A247:A751&gt;70,"Spend No Extra")))</f>
        <v>#VALUE!</v>
      </c>
      <c r="C247">
        <v>21250</v>
      </c>
      <c r="D247" t="str">
        <v>buy rings bracelets necklaces</v>
      </c>
      <c r="E247">
        <v>0.31041011499999999</v>
      </c>
      <c r="F247">
        <v>16033.971170000001</v>
      </c>
      <c r="G247" t="s">
        <v>7</v>
      </c>
    </row>
    <row r="248" spans="1:7" x14ac:dyDescent="0.25">
      <c r="A248">
        <v>85</v>
      </c>
      <c r="B248" t="e" cm="1" vm="1">
        <f t="array" aca="1" ref="B248" ca="1">IF(A248:A752&lt;40,"Travel",IF(A248:A752&gt;40,"Investments",IF(A248:A752&gt;70,"Spend No Extra")))</f>
        <v>#VALUE!</v>
      </c>
      <c r="C248">
        <v>118169</v>
      </c>
      <c r="D248" t="str">
        <v>buy earrings watches</v>
      </c>
      <c r="E248">
        <v>0.123196058</v>
      </c>
      <c r="F248">
        <v>14855.95102</v>
      </c>
      <c r="G248" t="s">
        <v>7</v>
      </c>
    </row>
    <row r="249" spans="1:7" x14ac:dyDescent="0.25">
      <c r="A249">
        <v>59</v>
      </c>
      <c r="B249" t="e" cm="1" vm="1">
        <f t="array" aca="1" ref="B249" ca="1">IF(A249:A753&lt;40,"Travel",IF(A249:A753&gt;40,"Investments",IF(A249:A753&gt;70,"Spend No Extra")))</f>
        <v>#VALUE!</v>
      </c>
      <c r="C249">
        <v>77978</v>
      </c>
      <c r="D249" t="str">
        <v>buy earrings watches</v>
      </c>
      <c r="E249">
        <v>0.71889520500000004</v>
      </c>
      <c r="F249">
        <v>8316.3111019999997</v>
      </c>
      <c r="G249" t="s">
        <v>7</v>
      </c>
    </row>
    <row r="250" spans="1:7" x14ac:dyDescent="0.25">
      <c r="A250">
        <v>90</v>
      </c>
      <c r="B250" t="e" cm="1" vm="1">
        <f t="array" aca="1" ref="B250" ca="1">IF(A250:A754&lt;40,"Travel",IF(A250:A754&gt;40,"Investments",IF(A250:A754&gt;70,"Spend No Extra")))</f>
        <v>#VALUE!</v>
      </c>
      <c r="C250">
        <v>22288</v>
      </c>
      <c r="D250" t="str">
        <v>buy rings bracelets necklaces</v>
      </c>
      <c r="E250">
        <v>0.27132683200000002</v>
      </c>
      <c r="F250">
        <v>18434.099149999998</v>
      </c>
      <c r="G250" t="s">
        <v>7</v>
      </c>
    </row>
    <row r="251" spans="1:7" x14ac:dyDescent="0.25">
      <c r="A251">
        <v>33</v>
      </c>
      <c r="B251" t="e" cm="1" vm="1">
        <f t="array" aca="1" ref="B251" ca="1">IF(A251:A755&lt;40,"Travel",IF(A251:A755&gt;40,"Investments",IF(A251:A755&gt;70,"Spend No Extra")))</f>
        <v>#VALUE!</v>
      </c>
      <c r="C251">
        <v>94964</v>
      </c>
      <c r="D251" t="str">
        <v>buy earrings watches</v>
      </c>
      <c r="E251">
        <v>0.33023250300000001</v>
      </c>
      <c r="F251">
        <v>14018.34987</v>
      </c>
      <c r="G251" t="s">
        <v>7</v>
      </c>
    </row>
    <row r="252" spans="1:7" x14ac:dyDescent="0.25">
      <c r="A252">
        <v>62</v>
      </c>
      <c r="B252" t="e" cm="1" vm="1">
        <f t="array" aca="1" ref="B252" ca="1">IF(A252:A756&lt;40,"Travel",IF(A252:A756&gt;40,"Investments",IF(A252:A756&gt;70,"Spend No Extra")))</f>
        <v>#VALUE!</v>
      </c>
      <c r="C252">
        <v>69326</v>
      </c>
      <c r="D252" t="str">
        <v>buy earrings watches</v>
      </c>
      <c r="E252">
        <v>0.79801233800000004</v>
      </c>
      <c r="F252">
        <v>7003.095703</v>
      </c>
      <c r="G252" t="s">
        <v>7</v>
      </c>
    </row>
    <row r="253" spans="1:7" x14ac:dyDescent="0.25">
      <c r="A253">
        <v>59</v>
      </c>
      <c r="B253" t="e" cm="1" vm="1">
        <f t="array" aca="1" ref="B253" ca="1">IF(A253:A757&lt;40,"Travel",IF(A253:A757&gt;40,"Investments",IF(A253:A757&gt;70,"Spend No Extra")))</f>
        <v>#VALUE!</v>
      </c>
      <c r="C253">
        <v>69115</v>
      </c>
      <c r="D253" t="str">
        <v>buy earrings watches</v>
      </c>
      <c r="E253">
        <v>0.75988343400000002</v>
      </c>
      <c r="F253">
        <v>5997.6902</v>
      </c>
      <c r="G253" t="s">
        <v>7</v>
      </c>
    </row>
    <row r="254" spans="1:7" x14ac:dyDescent="0.25">
      <c r="A254">
        <v>33</v>
      </c>
      <c r="B254" t="e" cm="1" vm="1">
        <f t="array" aca="1" ref="B254" ca="1">IF(A254:A758&lt;40,"Travel",IF(A254:A758&gt;40,"Investments",IF(A254:A758&gt;70,"Spend No Extra")))</f>
        <v>#VALUE!</v>
      </c>
      <c r="C254">
        <v>100275</v>
      </c>
      <c r="D254" t="str">
        <v>buy earrings watches</v>
      </c>
      <c r="E254">
        <v>0.36308568299999999</v>
      </c>
      <c r="F254">
        <v>13735.43874</v>
      </c>
      <c r="G254" t="s">
        <v>7</v>
      </c>
    </row>
    <row r="255" spans="1:7" x14ac:dyDescent="0.25">
      <c r="A255">
        <v>26</v>
      </c>
      <c r="B255" t="e" cm="1" vm="1">
        <f t="array" aca="1" ref="B255" ca="1">IF(A255:A759&lt;40,"Travel",IF(A255:A759&gt;40,"Investments",IF(A255:A759&gt;70,"Spend No Extra")))</f>
        <v>#VALUE!</v>
      </c>
      <c r="C255">
        <v>97750</v>
      </c>
      <c r="D255" t="str">
        <v>buy earrings watches</v>
      </c>
      <c r="E255">
        <v>0.29340876100000002</v>
      </c>
      <c r="F255">
        <v>15823.032359999999</v>
      </c>
      <c r="G255" t="s">
        <v>7</v>
      </c>
    </row>
    <row r="256" spans="1:7" x14ac:dyDescent="0.25">
      <c r="A256">
        <v>24</v>
      </c>
      <c r="B256" t="e" cm="1" vm="1">
        <f t="array" aca="1" ref="B256" ca="1">IF(A256:A760&lt;40,"Travel",IF(A256:A760&gt;40,"Investments",IF(A256:A760&gt;70,"Spend No Extra")))</f>
        <v>#VALUE!</v>
      </c>
      <c r="C256">
        <v>110564</v>
      </c>
      <c r="D256" t="str">
        <v>buy earrings watches</v>
      </c>
      <c r="E256">
        <v>0.30494300600000002</v>
      </c>
      <c r="F256">
        <v>14967.83963</v>
      </c>
      <c r="G256" t="s">
        <v>7</v>
      </c>
    </row>
    <row r="257" spans="1:7" x14ac:dyDescent="0.25">
      <c r="A257">
        <v>86</v>
      </c>
      <c r="B257" t="e" cm="1" vm="1">
        <f t="array" aca="1" ref="B257" ca="1">IF(A257:A761&lt;40,"Travel",IF(A257:A761&gt;40,"Investments",IF(A257:A761&gt;70,"Spend No Extra")))</f>
        <v>#VALUE!</v>
      </c>
      <c r="C257">
        <v>31994</v>
      </c>
      <c r="D257" t="str">
        <v>buy rings bracelets necklaces</v>
      </c>
      <c r="E257">
        <v>0.24947694000000001</v>
      </c>
      <c r="F257">
        <v>18210.088100000001</v>
      </c>
      <c r="G257" t="s">
        <v>7</v>
      </c>
    </row>
    <row r="258" spans="1:7" x14ac:dyDescent="0.25">
      <c r="A258">
        <v>36</v>
      </c>
      <c r="B258" t="e" cm="1" vm="1">
        <f t="array" aca="1" ref="B258" ca="1">IF(A258:A762&lt;40,"Travel",IF(A258:A762&gt;40,"Investments",IF(A258:A762&gt;70,"Spend No Extra")))</f>
        <v>#VALUE!</v>
      </c>
      <c r="C258">
        <v>108004</v>
      </c>
      <c r="D258" t="str">
        <v>buy earrings watches</v>
      </c>
      <c r="E258">
        <v>0.30892299099999998</v>
      </c>
      <c r="F258">
        <v>15813.96457</v>
      </c>
      <c r="G258" t="s">
        <v>7</v>
      </c>
    </row>
    <row r="259" spans="1:7" x14ac:dyDescent="0.25">
      <c r="A259">
        <v>33</v>
      </c>
      <c r="B259" t="e" cm="1" vm="1">
        <f t="array" aca="1" ref="B259" ca="1">IF(A259:A763&lt;40,"Travel",IF(A259:A763&gt;40,"Investments",IF(A259:A763&gt;70,"Spend No Extra")))</f>
        <v>#VALUE!</v>
      </c>
      <c r="C259">
        <v>114555</v>
      </c>
      <c r="D259" t="str">
        <v>buy earrings watches</v>
      </c>
      <c r="E259">
        <v>0.27925683600000001</v>
      </c>
      <c r="F259">
        <v>13746.745440000001</v>
      </c>
      <c r="G259" t="s">
        <v>7</v>
      </c>
    </row>
    <row r="260" spans="1:7" x14ac:dyDescent="0.25">
      <c r="A260">
        <v>59</v>
      </c>
      <c r="B260" t="e" cm="1" vm="1">
        <f t="array" aca="1" ref="B260" ca="1">IF(A260:A764&lt;40,"Travel",IF(A260:A764&gt;40,"Investments",IF(A260:A764&gt;70,"Spend No Extra")))</f>
        <v>#VALUE!</v>
      </c>
      <c r="C260">
        <v>80876</v>
      </c>
      <c r="D260" t="str">
        <v>buy earrings watches</v>
      </c>
      <c r="E260">
        <v>0.657314073</v>
      </c>
      <c r="F260">
        <v>7232.825143</v>
      </c>
      <c r="G260" t="s">
        <v>7</v>
      </c>
    </row>
    <row r="261" spans="1:7" x14ac:dyDescent="0.25">
      <c r="A261">
        <v>29</v>
      </c>
      <c r="B261" t="e" cm="1" vm="1">
        <f t="array" aca="1" ref="B261" ca="1">IF(A261:A765&lt;40,"Travel",IF(A261:A765&gt;40,"Investments",IF(A261:A765&gt;70,"Spend No Extra")))</f>
        <v>#VALUE!</v>
      </c>
      <c r="C261">
        <v>116451</v>
      </c>
      <c r="D261" t="str">
        <v>buy earrings watches</v>
      </c>
      <c r="E261">
        <v>0.34065961099999997</v>
      </c>
      <c r="F261">
        <v>15294.66151</v>
      </c>
      <c r="G261" t="s">
        <v>7</v>
      </c>
    </row>
    <row r="262" spans="1:7" x14ac:dyDescent="0.25">
      <c r="A262">
        <v>59</v>
      </c>
      <c r="B262" t="e" cm="1" vm="1">
        <f t="array" aca="1" ref="B262" ca="1">IF(A262:A766&lt;40,"Travel",IF(A262:A766&gt;40,"Investments",IF(A262:A766&gt;70,"Spend No Extra")))</f>
        <v>#VALUE!</v>
      </c>
      <c r="C262">
        <v>73057</v>
      </c>
      <c r="D262" t="str">
        <v>buy earrings watches</v>
      </c>
      <c r="E262">
        <v>0.83029490900000003</v>
      </c>
      <c r="F262">
        <v>7819.3932160000004</v>
      </c>
      <c r="G262" t="s">
        <v>7</v>
      </c>
    </row>
    <row r="263" spans="1:7" x14ac:dyDescent="0.25">
      <c r="A263">
        <v>57</v>
      </c>
      <c r="B263" t="e" cm="1" vm="1">
        <f t="array" aca="1" ref="B263" ca="1">IF(A263:A767&lt;40,"Travel",IF(A263:A767&gt;40,"Investments",IF(A263:A767&gt;70,"Spend No Extra")))</f>
        <v>#VALUE!</v>
      </c>
      <c r="C263">
        <v>64803</v>
      </c>
      <c r="D263" t="str">
        <v>buy earrings watches</v>
      </c>
      <c r="E263">
        <v>0.72858492900000005</v>
      </c>
      <c r="F263">
        <v>6255.5526410000002</v>
      </c>
      <c r="G263" t="s">
        <v>7</v>
      </c>
    </row>
    <row r="264" spans="1:7" x14ac:dyDescent="0.25">
      <c r="A264">
        <v>40</v>
      </c>
      <c r="B264" t="e" cm="1" vm="1">
        <f t="array" aca="1" ref="B264" ca="1">IF(A264:A768&lt;40,"Travel",IF(A264:A768&gt;40,"Investments",IF(A264:A768&gt;70,"Spend No Extra")))</f>
        <v>#VALUE!</v>
      </c>
      <c r="C264">
        <v>98821</v>
      </c>
      <c r="D264" t="str">
        <v>buy earrings watches</v>
      </c>
      <c r="E264">
        <v>0.27908084999999999</v>
      </c>
      <c r="F264">
        <v>15995.16005</v>
      </c>
      <c r="G264" t="s">
        <v>7</v>
      </c>
    </row>
    <row r="265" spans="1:7" x14ac:dyDescent="0.25">
      <c r="A265">
        <v>42</v>
      </c>
      <c r="B265" t="e" cm="1" vm="1">
        <f t="array" aca="1" ref="B265" ca="1">IF(A265:A769&lt;40,"Travel",IF(A265:A769&gt;40,"Investments",IF(A265:A769&gt;70,"Spend No Extra")))</f>
        <v>#VALUE!</v>
      </c>
      <c r="C265">
        <v>106990</v>
      </c>
      <c r="D265" t="str">
        <v>buy earrings watches</v>
      </c>
      <c r="E265">
        <v>0.330065422</v>
      </c>
      <c r="F265">
        <v>14856.939</v>
      </c>
      <c r="G265" t="s">
        <v>7</v>
      </c>
    </row>
    <row r="266" spans="1:7" x14ac:dyDescent="0.25">
      <c r="A266">
        <v>89</v>
      </c>
      <c r="B266" t="e" cm="1" vm="1">
        <f t="array" aca="1" ref="B266" ca="1">IF(A266:A770&lt;40,"Travel",IF(A266:A770&gt;40,"Investments",IF(A266:A770&gt;70,"Spend No Extra")))</f>
        <v>#VALUE!</v>
      </c>
      <c r="C266">
        <v>26940</v>
      </c>
      <c r="D266" t="str">
        <v>buy rings bracelets necklaces</v>
      </c>
      <c r="E266">
        <v>0.326005133</v>
      </c>
      <c r="F266">
        <v>16555.159380000001</v>
      </c>
      <c r="G266" t="s">
        <v>7</v>
      </c>
    </row>
    <row r="267" spans="1:7" x14ac:dyDescent="0.25">
      <c r="A267">
        <v>93</v>
      </c>
      <c r="B267" t="e" cm="1" vm="1">
        <f t="array" aca="1" ref="B267" ca="1">IF(A267:A771&lt;40,"Travel",IF(A267:A771&gt;40,"Investments",IF(A267:A771&gt;70,"Spend No Extra")))</f>
        <v>#VALUE!</v>
      </c>
      <c r="C267">
        <v>17672</v>
      </c>
      <c r="D267" t="str">
        <v>buy rings bracelets necklaces</v>
      </c>
      <c r="E267">
        <v>0.30329236900000001</v>
      </c>
      <c r="F267">
        <v>18516.451809999999</v>
      </c>
      <c r="G267" t="s">
        <v>7</v>
      </c>
    </row>
    <row r="268" spans="1:7" x14ac:dyDescent="0.25">
      <c r="A268">
        <v>17</v>
      </c>
      <c r="B268" t="e" cm="1" vm="1">
        <f t="array" aca="1" ref="B268" ca="1">IF(A268:A772&lt;40,"Travel",IF(A268:A772&gt;40,"Investments",IF(A268:A772&gt;70,"Spend No Extra")))</f>
        <v>#VALUE!</v>
      </c>
      <c r="C268">
        <v>134734</v>
      </c>
      <c r="D268" t="str">
        <v>buy earrings watches</v>
      </c>
      <c r="E268">
        <v>0.85792166700000005</v>
      </c>
      <c r="F268">
        <v>0</v>
      </c>
      <c r="G268" t="s">
        <v>7</v>
      </c>
    </row>
    <row r="269" spans="1:7" x14ac:dyDescent="0.25">
      <c r="A269">
        <v>24</v>
      </c>
      <c r="B269" t="e" cm="1" vm="1">
        <f t="array" aca="1" ref="B269" ca="1">IF(A269:A773&lt;40,"Travel",IF(A269:A773&gt;40,"Investments",IF(A269:A773&gt;70,"Spend No Extra")))</f>
        <v>#VALUE!</v>
      </c>
      <c r="C269">
        <v>129087</v>
      </c>
      <c r="D269" t="str">
        <v>buy earrings watches</v>
      </c>
      <c r="E269">
        <v>0.82711794299999997</v>
      </c>
      <c r="F269">
        <v>3290.8294689999998</v>
      </c>
      <c r="G269" t="s">
        <v>7</v>
      </c>
    </row>
    <row r="270" spans="1:7" x14ac:dyDescent="0.25">
      <c r="A270">
        <v>34</v>
      </c>
      <c r="B270" t="e" cm="1" vm="1">
        <f t="array" aca="1" ref="B270" ca="1">IF(A270:A774&lt;40,"Travel",IF(A270:A774&gt;40,"Investments",IF(A270:A774&gt;70,"Spend No Extra")))</f>
        <v>#VALUE!</v>
      </c>
      <c r="C270">
        <v>89598</v>
      </c>
      <c r="D270" t="str">
        <v>buy earrings watches</v>
      </c>
      <c r="E270">
        <v>0.340152381</v>
      </c>
      <c r="F270">
        <v>12832.76872</v>
      </c>
      <c r="G270" t="s">
        <v>7</v>
      </c>
    </row>
    <row r="271" spans="1:7" x14ac:dyDescent="0.25">
      <c r="A271">
        <v>90</v>
      </c>
      <c r="B271" t="e" cm="1" vm="1">
        <f t="array" aca="1" ref="B271" ca="1">IF(A271:A775&lt;40,"Travel",IF(A271:A775&gt;40,"Investments",IF(A271:A775&gt;70,"Spend No Extra")))</f>
        <v>#VALUE!</v>
      </c>
      <c r="C271">
        <v>33490</v>
      </c>
      <c r="D271" t="str">
        <v>buy rings bracelets necklaces</v>
      </c>
      <c r="E271">
        <v>0.419908528</v>
      </c>
      <c r="F271">
        <v>17091.90423</v>
      </c>
      <c r="G271" t="s">
        <v>7</v>
      </c>
    </row>
    <row r="272" spans="1:7" x14ac:dyDescent="0.25">
      <c r="A272">
        <v>20</v>
      </c>
      <c r="B272" t="e" cm="1" vm="1">
        <f t="array" aca="1" ref="B272" ca="1">IF(A272:A776&lt;40,"Travel",IF(A272:A776&gt;40,"Investments",IF(A272:A776&gt;70,"Spend No Extra")))</f>
        <v>#VALUE!</v>
      </c>
      <c r="C272">
        <v>122581</v>
      </c>
      <c r="D272" t="str">
        <v>buy earrings watches</v>
      </c>
      <c r="E272">
        <v>0.89408061599999999</v>
      </c>
      <c r="F272">
        <v>4444.4476839999998</v>
      </c>
      <c r="G272" t="s">
        <v>7</v>
      </c>
    </row>
    <row r="273" spans="1:7" x14ac:dyDescent="0.25">
      <c r="A273">
        <v>92</v>
      </c>
      <c r="B273" t="e" cm="1" vm="1">
        <f t="array" aca="1" ref="B273" ca="1">IF(A273:A777&lt;40,"Travel",IF(A273:A777&gt;40,"Investments",IF(A273:A777&gt;70,"Spend No Extra")))</f>
        <v>#VALUE!</v>
      </c>
      <c r="C273">
        <v>22484</v>
      </c>
      <c r="D273" t="str">
        <v>buy rings bracelets necklaces</v>
      </c>
      <c r="E273">
        <v>0.33177326200000001</v>
      </c>
      <c r="F273">
        <v>18615.632590000001</v>
      </c>
      <c r="G273" t="s">
        <v>7</v>
      </c>
    </row>
    <row r="274" spans="1:7" x14ac:dyDescent="0.25">
      <c r="A274">
        <v>84</v>
      </c>
      <c r="B274" t="e" cm="1" vm="1">
        <f t="array" aca="1" ref="B274" ca="1">IF(A274:A778&lt;40,"Travel",IF(A274:A778&gt;40,"Investments",IF(A274:A778&gt;70,"Spend No Extra")))</f>
        <v>#VALUE!</v>
      </c>
      <c r="C274">
        <v>115237</v>
      </c>
      <c r="D274" t="str">
        <v>buy earrings watches</v>
      </c>
      <c r="E274">
        <v>6.8778210000000006E-2</v>
      </c>
      <c r="F274">
        <v>14396.56828</v>
      </c>
      <c r="G274" t="s">
        <v>7</v>
      </c>
    </row>
    <row r="275" spans="1:7" x14ac:dyDescent="0.25">
      <c r="A275">
        <v>59</v>
      </c>
      <c r="B275" t="e" cm="1" vm="1">
        <f t="array" aca="1" ref="B275" ca="1">IF(A275:A779&lt;40,"Travel",IF(A275:A779&gt;40,"Investments",IF(A275:A779&gt;70,"Spend No Extra")))</f>
        <v>#VALUE!</v>
      </c>
      <c r="C275">
        <v>73350</v>
      </c>
      <c r="D275" t="str">
        <v>buy earrings watches</v>
      </c>
      <c r="E275">
        <v>0.67977359100000001</v>
      </c>
      <c r="F275">
        <v>6710.5740180000003</v>
      </c>
      <c r="G275" t="s">
        <v>7</v>
      </c>
    </row>
    <row r="276" spans="1:7" x14ac:dyDescent="0.25">
      <c r="A276">
        <v>61</v>
      </c>
      <c r="B276" t="e" cm="1" vm="1">
        <f t="array" aca="1" ref="B276" ca="1">IF(A276:A780&lt;40,"Travel",IF(A276:A780&gt;40,"Investments",IF(A276:A780&gt;70,"Spend No Extra")))</f>
        <v>#VALUE!</v>
      </c>
      <c r="C276">
        <v>65914</v>
      </c>
      <c r="D276" t="str">
        <v>buy earrings watches</v>
      </c>
      <c r="E276">
        <v>0.77810223099999998</v>
      </c>
      <c r="F276">
        <v>6406.8771299999999</v>
      </c>
      <c r="G276" t="s">
        <v>7</v>
      </c>
    </row>
    <row r="277" spans="1:7" x14ac:dyDescent="0.25">
      <c r="A277">
        <v>67</v>
      </c>
      <c r="B277" t="e" cm="1" vm="1">
        <f t="array" aca="1" ref="B277" ca="1">IF(A277:A781&lt;40,"Travel",IF(A277:A781&gt;40,"Investments",IF(A277:A781&gt;70,"Spend No Extra")))</f>
        <v>#VALUE!</v>
      </c>
      <c r="C277">
        <v>68663</v>
      </c>
      <c r="D277" t="str">
        <v>buy earrings watches</v>
      </c>
      <c r="E277">
        <v>0.77383363100000002</v>
      </c>
      <c r="F277">
        <v>7451.9940139999999</v>
      </c>
      <c r="G277" t="s">
        <v>7</v>
      </c>
    </row>
    <row r="278" spans="1:7" x14ac:dyDescent="0.25">
      <c r="A278">
        <v>82</v>
      </c>
      <c r="B278" t="e" cm="1" vm="1">
        <f t="array" aca="1" ref="B278" ca="1">IF(A278:A782&lt;40,"Travel",IF(A278:A782&gt;40,"Investments",IF(A278:A782&gt;70,"Spend No Extra")))</f>
        <v>#VALUE!</v>
      </c>
      <c r="C278">
        <v>33610</v>
      </c>
      <c r="D278" t="str">
        <v>buy rings bracelets necklaces</v>
      </c>
      <c r="E278">
        <v>0.30125323399999998</v>
      </c>
      <c r="F278">
        <v>17755.664939999999</v>
      </c>
      <c r="G278" t="s">
        <v>7</v>
      </c>
    </row>
    <row r="279" spans="1:7" x14ac:dyDescent="0.25">
      <c r="A279">
        <v>94</v>
      </c>
      <c r="B279" t="e" cm="1" vm="1">
        <f t="array" aca="1" ref="B279" ca="1">IF(A279:A783&lt;40,"Travel",IF(A279:A783&gt;40,"Investments",IF(A279:A783&gt;70,"Spend No Extra")))</f>
        <v>#VALUE!</v>
      </c>
      <c r="C279">
        <v>18937</v>
      </c>
      <c r="D279" t="str">
        <v>buy rings bracelets necklaces</v>
      </c>
      <c r="E279">
        <v>0.34709506000000001</v>
      </c>
      <c r="F279">
        <v>17739.776099999999</v>
      </c>
      <c r="G279" t="s">
        <v>7</v>
      </c>
    </row>
    <row r="280" spans="1:7" x14ac:dyDescent="0.25">
      <c r="A280">
        <v>28</v>
      </c>
      <c r="B280" t="e" cm="1" vm="1">
        <f t="array" aca="1" ref="B280" ca="1">IF(A280:A784&lt;40,"Travel",IF(A280:A784&gt;40,"Investments",IF(A280:A784&gt;70,"Spend No Extra")))</f>
        <v>#VALUE!</v>
      </c>
      <c r="C280">
        <v>109075</v>
      </c>
      <c r="D280" t="str">
        <v>buy earrings watches</v>
      </c>
      <c r="E280">
        <v>0.36276196100000002</v>
      </c>
      <c r="F280">
        <v>14082.45824</v>
      </c>
      <c r="G280" t="s">
        <v>7</v>
      </c>
    </row>
    <row r="281" spans="1:7" x14ac:dyDescent="0.25">
      <c r="A281">
        <v>36</v>
      </c>
      <c r="B281" t="e" cm="1" vm="1">
        <f t="array" aca="1" ref="B281" ca="1">IF(A281:A785&lt;40,"Travel",IF(A281:A785&gt;40,"Investments",IF(A281:A785&gt;70,"Spend No Extra")))</f>
        <v>#VALUE!</v>
      </c>
      <c r="C281">
        <v>105567</v>
      </c>
      <c r="D281" t="str">
        <v>buy earrings watches</v>
      </c>
      <c r="E281">
        <v>0.312638849</v>
      </c>
      <c r="F281">
        <v>14355.310949999999</v>
      </c>
      <c r="G281" t="s">
        <v>7</v>
      </c>
    </row>
    <row r="282" spans="1:7" x14ac:dyDescent="0.25">
      <c r="A282">
        <v>34</v>
      </c>
      <c r="B282" t="e" cm="1" vm="1">
        <f t="array" aca="1" ref="B282" ca="1">IF(A282:A786&lt;40,"Travel",IF(A282:A786&gt;40,"Investments",IF(A282:A786&gt;70,"Spend No Extra")))</f>
        <v>#VALUE!</v>
      </c>
      <c r="C282">
        <v>119877</v>
      </c>
      <c r="D282" t="str">
        <v>buy earrings watches</v>
      </c>
      <c r="E282">
        <v>0.30543699499999999</v>
      </c>
      <c r="F282">
        <v>15634.78829</v>
      </c>
      <c r="G282" t="s">
        <v>7</v>
      </c>
    </row>
    <row r="283" spans="1:7" x14ac:dyDescent="0.25">
      <c r="A283">
        <v>77</v>
      </c>
      <c r="B283" t="e" cm="1" vm="1">
        <f t="array" aca="1" ref="B283" ca="1">IF(A283:A787&lt;40,"Travel",IF(A283:A787&gt;40,"Investments",IF(A283:A787&gt;70,"Spend No Extra")))</f>
        <v>#VALUE!</v>
      </c>
      <c r="C283">
        <v>128596</v>
      </c>
      <c r="D283" t="str">
        <v>buy earrings watches</v>
      </c>
      <c r="E283">
        <v>4.0824071000000003E-2</v>
      </c>
      <c r="F283">
        <v>14503.41079</v>
      </c>
      <c r="G283" t="s">
        <v>7</v>
      </c>
    </row>
    <row r="284" spans="1:7" x14ac:dyDescent="0.25">
      <c r="A284">
        <v>63</v>
      </c>
      <c r="B284" t="e" cm="1" vm="1">
        <f t="array" aca="1" ref="B284" ca="1">IF(A284:A788&lt;40,"Travel",IF(A284:A788&gt;40,"Investments",IF(A284:A788&gt;70,"Spend No Extra")))</f>
        <v>#VALUE!</v>
      </c>
      <c r="C284">
        <v>67370</v>
      </c>
      <c r="D284" t="str">
        <v>buy earrings watches</v>
      </c>
      <c r="E284">
        <v>0.89994055299999998</v>
      </c>
      <c r="F284">
        <v>5985.0770300000004</v>
      </c>
      <c r="G284" t="s">
        <v>7</v>
      </c>
    </row>
    <row r="285" spans="1:7" x14ac:dyDescent="0.25">
      <c r="A285">
        <v>35</v>
      </c>
      <c r="B285" t="e" cm="1" vm="1">
        <f t="array" aca="1" ref="B285" ca="1">IF(A285:A789&lt;40,"Travel",IF(A285:A789&gt;40,"Investments",IF(A285:A789&gt;70,"Spend No Extra")))</f>
        <v>#VALUE!</v>
      </c>
      <c r="C285">
        <v>112878</v>
      </c>
      <c r="D285" t="str">
        <v>buy earrings watches</v>
      </c>
      <c r="E285">
        <v>0.30091358000000001</v>
      </c>
      <c r="F285">
        <v>13755.4823</v>
      </c>
      <c r="G285" t="s">
        <v>7</v>
      </c>
    </row>
    <row r="286" spans="1:7" x14ac:dyDescent="0.25">
      <c r="A286">
        <v>21</v>
      </c>
      <c r="B286" t="e" cm="1" vm="1">
        <f t="array" aca="1" ref="B286" ca="1">IF(A286:A790&lt;40,"Travel",IF(A286:A790&gt;40,"Investments",IF(A286:A790&gt;70,"Spend No Extra")))</f>
        <v>#VALUE!</v>
      </c>
      <c r="C286">
        <v>123678</v>
      </c>
      <c r="D286" t="str">
        <v>buy earrings watches</v>
      </c>
      <c r="E286">
        <v>0.83202526899999996</v>
      </c>
      <c r="F286">
        <v>2838.8158210000001</v>
      </c>
      <c r="G286" t="s">
        <v>7</v>
      </c>
    </row>
    <row r="287" spans="1:7" x14ac:dyDescent="0.25">
      <c r="A287">
        <v>86</v>
      </c>
      <c r="B287" t="e" cm="1" vm="1">
        <f t="array" aca="1" ref="B287" ca="1">IF(A287:A791&lt;40,"Travel",IF(A287:A791&gt;40,"Investments",IF(A287:A791&gt;70,"Spend No Extra")))</f>
        <v>#VALUE!</v>
      </c>
      <c r="C287">
        <v>18812</v>
      </c>
      <c r="D287" t="str">
        <v>buy rings bracelets necklaces</v>
      </c>
      <c r="E287">
        <v>0.34154575999999998</v>
      </c>
      <c r="F287">
        <v>16157.73414</v>
      </c>
      <c r="G287" t="s">
        <v>7</v>
      </c>
    </row>
    <row r="288" spans="1:7" x14ac:dyDescent="0.25">
      <c r="A288">
        <v>56</v>
      </c>
      <c r="B288" t="e" cm="1" vm="1">
        <f t="array" aca="1" ref="B288" ca="1">IF(A288:A792&lt;40,"Travel",IF(A288:A792&gt;40,"Investments",IF(A288:A792&gt;70,"Spend No Extra")))</f>
        <v>#VALUE!</v>
      </c>
      <c r="C288">
        <v>80431</v>
      </c>
      <c r="D288" t="str">
        <v>buy earrings watches</v>
      </c>
      <c r="E288">
        <v>0.75943159599999999</v>
      </c>
      <c r="F288">
        <v>8150.5574390000002</v>
      </c>
      <c r="G288" t="s">
        <v>7</v>
      </c>
    </row>
    <row r="289" spans="1:7" x14ac:dyDescent="0.25">
      <c r="A289">
        <v>83</v>
      </c>
      <c r="B289" t="e" cm="1" vm="1">
        <f t="array" aca="1" ref="B289" ca="1">IF(A289:A793&lt;40,"Travel",IF(A289:A793&gt;40,"Investments",IF(A289:A793&gt;70,"Spend No Extra")))</f>
        <v>#VALUE!</v>
      </c>
      <c r="C289">
        <v>26882</v>
      </c>
      <c r="D289" t="str">
        <v>buy rings bracelets necklaces</v>
      </c>
      <c r="E289">
        <v>0.34797963199999998</v>
      </c>
      <c r="F289">
        <v>17775.228169999998</v>
      </c>
      <c r="G289" t="s">
        <v>7</v>
      </c>
    </row>
    <row r="290" spans="1:7" x14ac:dyDescent="0.25">
      <c r="A290">
        <v>28</v>
      </c>
      <c r="B290" t="e" cm="1" vm="1">
        <f t="array" aca="1" ref="B290" ca="1">IF(A290:A794&lt;40,"Travel",IF(A290:A794&gt;40,"Investments",IF(A290:A794&gt;70,"Spend No Extra")))</f>
        <v>#VALUE!</v>
      </c>
      <c r="C290">
        <v>117108</v>
      </c>
      <c r="D290" t="str">
        <v>buy earrings watches</v>
      </c>
      <c r="E290">
        <v>0.85707849300000005</v>
      </c>
      <c r="F290">
        <v>4749.8792370000001</v>
      </c>
      <c r="G290" t="s">
        <v>7</v>
      </c>
    </row>
    <row r="291" spans="1:7" x14ac:dyDescent="0.25">
      <c r="A291">
        <v>59</v>
      </c>
      <c r="B291" t="e" cm="1" vm="1">
        <f t="array" aca="1" ref="B291" ca="1">IF(A291:A795&lt;40,"Travel",IF(A291:A795&gt;40,"Investments",IF(A291:A795&gt;70,"Spend No Extra")))</f>
        <v>#VALUE!</v>
      </c>
      <c r="C291">
        <v>82199</v>
      </c>
      <c r="D291" t="str">
        <v>buy earrings watches</v>
      </c>
      <c r="E291">
        <v>0.80351450999999996</v>
      </c>
      <c r="F291">
        <v>5880.8148339999998</v>
      </c>
      <c r="G291" t="s">
        <v>7</v>
      </c>
    </row>
    <row r="292" spans="1:7" x14ac:dyDescent="0.25">
      <c r="A292">
        <v>83</v>
      </c>
      <c r="B292" t="e" cm="1" vm="1">
        <f t="array" aca="1" ref="B292" ca="1">IF(A292:A796&lt;40,"Travel",IF(A292:A796&gt;40,"Investments",IF(A292:A796&gt;70,"Spend No Extra")))</f>
        <v>#VALUE!</v>
      </c>
      <c r="C292">
        <v>18162</v>
      </c>
      <c r="D292" t="str">
        <v>buy rings bracelets necklaces</v>
      </c>
      <c r="E292">
        <v>0.30137345500000001</v>
      </c>
      <c r="F292">
        <v>16029.469209999999</v>
      </c>
      <c r="G292" t="s">
        <v>7</v>
      </c>
    </row>
    <row r="293" spans="1:7" x14ac:dyDescent="0.25">
      <c r="A293">
        <v>83</v>
      </c>
      <c r="B293" t="e" cm="1" vm="1">
        <f t="array" aca="1" ref="B293" ca="1">IF(A293:A797&lt;40,"Travel",IF(A293:A797&gt;40,"Investments",IF(A293:A797&gt;70,"Spend No Extra")))</f>
        <v>#VALUE!</v>
      </c>
      <c r="C293">
        <v>30492</v>
      </c>
      <c r="D293" t="str">
        <v>buy rings bracelets necklaces</v>
      </c>
      <c r="E293">
        <v>0.30163146899999999</v>
      </c>
      <c r="F293">
        <v>15365.858459999999</v>
      </c>
      <c r="G293" t="s">
        <v>7</v>
      </c>
    </row>
    <row r="294" spans="1:7" x14ac:dyDescent="0.25">
      <c r="A294">
        <v>29</v>
      </c>
      <c r="B294" t="e" cm="1" vm="1">
        <f t="array" aca="1" ref="B294" ca="1">IF(A294:A798&lt;40,"Travel",IF(A294:A798&gt;40,"Investments",IF(A294:A798&gt;70,"Spend No Extra")))</f>
        <v>#VALUE!</v>
      </c>
      <c r="C294">
        <v>110860</v>
      </c>
      <c r="D294" t="str">
        <v>buy earrings watches</v>
      </c>
      <c r="E294">
        <v>0.31944030099999998</v>
      </c>
      <c r="F294">
        <v>16260.42103</v>
      </c>
      <c r="G294" t="s">
        <v>7</v>
      </c>
    </row>
    <row r="295" spans="1:7" x14ac:dyDescent="0.25">
      <c r="A295">
        <v>61</v>
      </c>
      <c r="B295" t="e" cm="1" vm="1">
        <f t="array" aca="1" ref="B295" ca="1">IF(A295:A799&lt;40,"Travel",IF(A295:A799&gt;40,"Investments",IF(A295:A799&gt;70,"Spend No Extra")))</f>
        <v>#VALUE!</v>
      </c>
      <c r="C295">
        <v>68842</v>
      </c>
      <c r="D295" t="str">
        <v>buy earrings watches</v>
      </c>
      <c r="E295">
        <v>0.75440654200000001</v>
      </c>
      <c r="F295">
        <v>4077.6586569999999</v>
      </c>
      <c r="G295" t="s">
        <v>7</v>
      </c>
    </row>
    <row r="296" spans="1:7" x14ac:dyDescent="0.25">
      <c r="A296">
        <v>84</v>
      </c>
      <c r="B296" t="e" cm="1" vm="1">
        <f t="array" aca="1" ref="B296" ca="1">IF(A296:A800&lt;40,"Travel",IF(A296:A800&gt;40,"Investments",IF(A296:A800&gt;70,"Spend No Extra")))</f>
        <v>#VALUE!</v>
      </c>
      <c r="C296">
        <v>110582</v>
      </c>
      <c r="D296" t="str">
        <v>buy earrings watches</v>
      </c>
      <c r="E296">
        <v>7.9049032000000005E-2</v>
      </c>
      <c r="F296">
        <v>14937.99517</v>
      </c>
      <c r="G296" t="s">
        <v>7</v>
      </c>
    </row>
    <row r="297" spans="1:7" x14ac:dyDescent="0.25">
      <c r="A297">
        <v>34</v>
      </c>
      <c r="B297" t="e" cm="1" vm="1">
        <f t="array" aca="1" ref="B297" ca="1">IF(A297:A801&lt;40,"Travel",IF(A297:A801&gt;40,"Investments",IF(A297:A801&gt;70,"Spend No Extra")))</f>
        <v>#VALUE!</v>
      </c>
      <c r="C297">
        <v>111303</v>
      </c>
      <c r="D297" t="str">
        <v>buy earrings watches</v>
      </c>
      <c r="E297">
        <v>0.34531257700000001</v>
      </c>
      <c r="F297">
        <v>14624.31863</v>
      </c>
      <c r="G297" t="s">
        <v>7</v>
      </c>
    </row>
    <row r="298" spans="1:7" x14ac:dyDescent="0.25">
      <c r="A298">
        <v>33</v>
      </c>
      <c r="B298" t="e" cm="1" vm="1">
        <f t="array" aca="1" ref="B298" ca="1">IF(A298:A802&lt;40,"Travel",IF(A298:A802&gt;40,"Investments",IF(A298:A802&gt;70,"Spend No Extra")))</f>
        <v>#VALUE!</v>
      </c>
      <c r="C298">
        <v>108345</v>
      </c>
      <c r="D298" t="str">
        <v>buy earrings watches</v>
      </c>
      <c r="E298">
        <v>0.32541329000000002</v>
      </c>
      <c r="F298">
        <v>15646.32172</v>
      </c>
      <c r="G298" t="s">
        <v>7</v>
      </c>
    </row>
    <row r="299" spans="1:7" x14ac:dyDescent="0.25">
      <c r="A299">
        <v>55</v>
      </c>
      <c r="B299" t="e" cm="1" vm="1">
        <f t="array" aca="1" ref="B299" ca="1">IF(A299:A803&lt;40,"Travel",IF(A299:A803&gt;40,"Investments",IF(A299:A803&gt;70,"Spend No Extra")))</f>
        <v>#VALUE!</v>
      </c>
      <c r="C299">
        <v>76831</v>
      </c>
      <c r="D299" t="str">
        <v>buy earrings watches</v>
      </c>
      <c r="E299">
        <v>0.74211373400000002</v>
      </c>
      <c r="F299">
        <v>7806.3987500000003</v>
      </c>
      <c r="G299" t="s">
        <v>7</v>
      </c>
    </row>
    <row r="300" spans="1:7" x14ac:dyDescent="0.25">
      <c r="A300">
        <v>84</v>
      </c>
      <c r="B300" t="e" cm="1" vm="1">
        <f t="array" aca="1" ref="B300" ca="1">IF(A300:A804&lt;40,"Travel",IF(A300:A804&gt;40,"Investments",IF(A300:A804&gt;70,"Spend No Extra")))</f>
        <v>#VALUE!</v>
      </c>
      <c r="C300">
        <v>27384</v>
      </c>
      <c r="D300" t="str">
        <v>buy rings bracelets necklaces</v>
      </c>
      <c r="E300">
        <v>0.31364671700000002</v>
      </c>
      <c r="F300">
        <v>16734.672750000002</v>
      </c>
      <c r="G300" t="s">
        <v>7</v>
      </c>
    </row>
    <row r="301" spans="1:7" x14ac:dyDescent="0.25">
      <c r="A301">
        <v>39</v>
      </c>
      <c r="B301" t="e" cm="1" vm="1">
        <f t="array" aca="1" ref="B301" ca="1">IF(A301:A805&lt;40,"Travel",IF(A301:A805&gt;40,"Investments",IF(A301:A805&gt;70,"Spend No Extra")))</f>
        <v>#VALUE!</v>
      </c>
      <c r="C301">
        <v>99216</v>
      </c>
      <c r="D301" t="str">
        <v>buy earrings watches</v>
      </c>
      <c r="E301">
        <v>0.216606143</v>
      </c>
      <c r="F301">
        <v>15230.34511</v>
      </c>
      <c r="G301" t="s">
        <v>7</v>
      </c>
    </row>
    <row r="302" spans="1:7" x14ac:dyDescent="0.25">
      <c r="A302">
        <v>38</v>
      </c>
      <c r="B302" t="e" cm="1" vm="1">
        <f t="array" aca="1" ref="B302" ca="1">IF(A302:A806&lt;40,"Travel",IF(A302:A806&gt;40,"Investments",IF(A302:A806&gt;70,"Spend No Extra")))</f>
        <v>#VALUE!</v>
      </c>
      <c r="C302">
        <v>113659</v>
      </c>
      <c r="D302" t="str">
        <v>buy earrings watches</v>
      </c>
      <c r="E302">
        <v>0.33348598699999998</v>
      </c>
      <c r="F302">
        <v>14364.69339</v>
      </c>
      <c r="G302" t="s">
        <v>7</v>
      </c>
    </row>
    <row r="303" spans="1:7" x14ac:dyDescent="0.25">
      <c r="A303">
        <v>89</v>
      </c>
      <c r="B303" t="e" cm="1" vm="1">
        <f t="array" aca="1" ref="B303" ca="1">IF(A303:A807&lt;40,"Travel",IF(A303:A807&gt;40,"Investments",IF(A303:A807&gt;70,"Spend No Extra")))</f>
        <v>#VALUE!</v>
      </c>
      <c r="C303">
        <v>25252</v>
      </c>
      <c r="D303" t="str">
        <v>buy rings bracelets necklaces</v>
      </c>
      <c r="E303">
        <v>0.32176522099999999</v>
      </c>
      <c r="F303">
        <v>16539.36419</v>
      </c>
      <c r="G303" t="s">
        <v>7</v>
      </c>
    </row>
    <row r="304" spans="1:7" x14ac:dyDescent="0.25">
      <c r="A304">
        <v>59</v>
      </c>
      <c r="B304" t="e" cm="1" vm="1">
        <f t="array" aca="1" ref="B304" ca="1">IF(A304:A808&lt;40,"Travel",IF(A304:A808&gt;40,"Investments",IF(A304:A808&gt;70,"Spend No Extra")))</f>
        <v>#VALUE!</v>
      </c>
      <c r="C304">
        <v>73596</v>
      </c>
      <c r="D304" t="str">
        <v>buy earrings watches</v>
      </c>
      <c r="E304">
        <v>0.85670421900000004</v>
      </c>
      <c r="F304">
        <v>8281.7187400000003</v>
      </c>
      <c r="G304" t="s">
        <v>7</v>
      </c>
    </row>
    <row r="305" spans="1:7" x14ac:dyDescent="0.25">
      <c r="A305">
        <v>35</v>
      </c>
      <c r="B305" t="e" cm="1" vm="1">
        <f t="array" aca="1" ref="B305" ca="1">IF(A305:A809&lt;40,"Travel",IF(A305:A809&gt;40,"Investments",IF(A305:A809&gt;70,"Spend No Extra")))</f>
        <v>#VALUE!</v>
      </c>
      <c r="C305">
        <v>105991</v>
      </c>
      <c r="D305" t="str">
        <v>buy earrings watches</v>
      </c>
      <c r="E305">
        <v>0.34337797799999997</v>
      </c>
      <c r="F305">
        <v>16616.088240000001</v>
      </c>
      <c r="G305" t="s">
        <v>7</v>
      </c>
    </row>
    <row r="306" spans="1:7" x14ac:dyDescent="0.25">
      <c r="A306">
        <v>59</v>
      </c>
      <c r="B306" t="e" cm="1" vm="1">
        <f t="array" aca="1" ref="B306" ca="1">IF(A306:A810&lt;40,"Travel",IF(A306:A810&gt;40,"Investments",IF(A306:A810&gt;70,"Spend No Extra")))</f>
        <v>#VALUE!</v>
      </c>
      <c r="C306">
        <v>90422</v>
      </c>
      <c r="D306" t="str">
        <v>buy earrings watches</v>
      </c>
      <c r="E306">
        <v>0.80621022099999995</v>
      </c>
      <c r="F306">
        <v>6746.2810840000002</v>
      </c>
      <c r="G306" t="s">
        <v>7</v>
      </c>
    </row>
    <row r="307" spans="1:7" x14ac:dyDescent="0.25">
      <c r="A307">
        <v>94</v>
      </c>
      <c r="B307" t="e" cm="1" vm="1">
        <f t="array" aca="1" ref="B307" ca="1">IF(A307:A811&lt;40,"Travel",IF(A307:A811&gt;40,"Investments",IF(A307:A811&gt;70,"Spend No Extra")))</f>
        <v>#VALUE!</v>
      </c>
      <c r="C307">
        <v>38923</v>
      </c>
      <c r="D307" t="str">
        <v>buy rings bracelets necklaces</v>
      </c>
      <c r="E307">
        <v>0.33022601800000001</v>
      </c>
      <c r="F307">
        <v>16971.181550000001</v>
      </c>
      <c r="G307" t="s">
        <v>7</v>
      </c>
    </row>
    <row r="308" spans="1:7" x14ac:dyDescent="0.25">
      <c r="A308">
        <v>86</v>
      </c>
      <c r="B308" t="e" cm="1" vm="1">
        <f t="array" aca="1" ref="B308" ca="1">IF(A308:A812&lt;40,"Travel",IF(A308:A812&gt;40,"Investments",IF(A308:A812&gt;70,"Spend No Extra")))</f>
        <v>#VALUE!</v>
      </c>
      <c r="C308">
        <v>28779</v>
      </c>
      <c r="D308" t="str">
        <v>buy rings bracelets necklaces</v>
      </c>
      <c r="E308">
        <v>0.33652333000000001</v>
      </c>
      <c r="F308">
        <v>16047.268330000001</v>
      </c>
      <c r="G308" t="s">
        <v>7</v>
      </c>
    </row>
    <row r="309" spans="1:7" x14ac:dyDescent="0.25">
      <c r="A309">
        <v>60</v>
      </c>
      <c r="B309" t="e" cm="1" vm="1">
        <f t="array" aca="1" ref="B309" ca="1">IF(A309:A813&lt;40,"Travel",IF(A309:A813&gt;40,"Investments",IF(A309:A813&gt;70,"Spend No Extra")))</f>
        <v>#VALUE!</v>
      </c>
      <c r="C309">
        <v>70054</v>
      </c>
      <c r="D309" t="str">
        <v>buy earrings watches</v>
      </c>
      <c r="E309">
        <v>0.71433936099999995</v>
      </c>
      <c r="F309">
        <v>6609.9185070000003</v>
      </c>
      <c r="G309" t="s">
        <v>7</v>
      </c>
    </row>
    <row r="310" spans="1:7" x14ac:dyDescent="0.25">
      <c r="A310">
        <v>79</v>
      </c>
      <c r="B310" t="e" cm="1" vm="1">
        <f t="array" aca="1" ref="B310" ca="1">IF(A310:A814&lt;40,"Travel",IF(A310:A814&gt;40,"Investments",IF(A310:A814&gt;70,"Spend No Extra")))</f>
        <v>#VALUE!</v>
      </c>
      <c r="C310">
        <v>38201</v>
      </c>
      <c r="D310" t="str">
        <v>buy rings bracelets necklaces</v>
      </c>
      <c r="E310">
        <v>0.36978288799999998</v>
      </c>
      <c r="F310">
        <v>16393.395700000001</v>
      </c>
      <c r="G310" t="s">
        <v>7</v>
      </c>
    </row>
    <row r="311" spans="1:7" x14ac:dyDescent="0.25">
      <c r="A311">
        <v>86</v>
      </c>
      <c r="B311" t="e" cm="1" vm="1">
        <f t="array" aca="1" ref="B311" ca="1">IF(A311:A815&lt;40,"Travel",IF(A311:A815&gt;40,"Investments",IF(A311:A815&gt;70,"Spend No Extra")))</f>
        <v>#VALUE!</v>
      </c>
      <c r="C311">
        <v>36031</v>
      </c>
      <c r="D311" t="str">
        <v>buy rings bracelets necklaces</v>
      </c>
      <c r="E311">
        <v>0.240176635</v>
      </c>
      <c r="F311">
        <v>16945.326239999999</v>
      </c>
      <c r="G311" t="s">
        <v>7</v>
      </c>
    </row>
    <row r="312" spans="1:7" x14ac:dyDescent="0.25">
      <c r="A312">
        <v>60</v>
      </c>
      <c r="B312" t="e" cm="1" vm="1">
        <f t="array" aca="1" ref="B312" ca="1">IF(A312:A816&lt;40,"Travel",IF(A312:A816&gt;40,"Investments",IF(A312:A816&gt;70,"Spend No Extra")))</f>
        <v>#VALUE!</v>
      </c>
      <c r="C312">
        <v>65942</v>
      </c>
      <c r="D312" t="str">
        <v>buy earrings watches</v>
      </c>
      <c r="E312">
        <v>0.800578385</v>
      </c>
      <c r="F312">
        <v>5253.265007</v>
      </c>
      <c r="G312" t="s">
        <v>7</v>
      </c>
    </row>
    <row r="313" spans="1:7" x14ac:dyDescent="0.25">
      <c r="A313">
        <v>85</v>
      </c>
      <c r="B313" t="e" cm="1" vm="1">
        <f t="array" aca="1" ref="B313" ca="1">IF(A313:A817&lt;40,"Travel",IF(A313:A817&gt;40,"Investments",IF(A313:A817&gt;70,"Spend No Extra")))</f>
        <v>#VALUE!</v>
      </c>
      <c r="C313">
        <v>28408</v>
      </c>
      <c r="D313" t="str">
        <v>buy rings bracelets necklaces</v>
      </c>
      <c r="E313">
        <v>0.35807385899999999</v>
      </c>
      <c r="F313">
        <v>15063.335800000001</v>
      </c>
      <c r="G313" t="s">
        <v>7</v>
      </c>
    </row>
    <row r="314" spans="1:7" x14ac:dyDescent="0.25">
      <c r="A314">
        <v>92</v>
      </c>
      <c r="B314" t="e" cm="1" vm="1">
        <f t="array" aca="1" ref="B314" ca="1">IF(A314:A818&lt;40,"Travel",IF(A314:A818&gt;40,"Investments",IF(A314:A818&gt;70,"Spend No Extra")))</f>
        <v>#VALUE!</v>
      </c>
      <c r="C314">
        <v>33550</v>
      </c>
      <c r="D314" t="str">
        <v>buy rings bracelets necklaces</v>
      </c>
      <c r="E314">
        <v>0.36851562900000001</v>
      </c>
      <c r="F314">
        <v>17106.32591</v>
      </c>
      <c r="G314" t="s">
        <v>7</v>
      </c>
    </row>
    <row r="315" spans="1:7" x14ac:dyDescent="0.25">
      <c r="A315">
        <v>37</v>
      </c>
      <c r="B315" t="e" cm="1" vm="1">
        <f t="array" aca="1" ref="B315" ca="1">IF(A315:A819&lt;40,"Travel",IF(A315:A819&gt;40,"Investments",IF(A315:A819&gt;70,"Spend No Extra")))</f>
        <v>#VALUE!</v>
      </c>
      <c r="C315">
        <v>108651</v>
      </c>
      <c r="D315" t="str">
        <v>buy earrings watches</v>
      </c>
      <c r="E315">
        <v>0.192343616</v>
      </c>
      <c r="F315">
        <v>15881.242200000001</v>
      </c>
      <c r="G315" t="s">
        <v>7</v>
      </c>
    </row>
    <row r="316" spans="1:7" x14ac:dyDescent="0.25">
      <c r="A316">
        <v>89</v>
      </c>
      <c r="B316" t="e" cm="1" vm="1">
        <f t="array" aca="1" ref="B316" ca="1">IF(A316:A820&lt;40,"Travel",IF(A316:A820&gt;40,"Investments",IF(A316:A820&gt;70,"Spend No Extra")))</f>
        <v>#VALUE!</v>
      </c>
      <c r="C316">
        <v>34524</v>
      </c>
      <c r="D316" t="str">
        <v>buy rings bracelets necklaces</v>
      </c>
      <c r="E316">
        <v>0.34811827299999998</v>
      </c>
      <c r="F316">
        <v>14051.256520000001</v>
      </c>
      <c r="G316" t="s">
        <v>7</v>
      </c>
    </row>
    <row r="317" spans="1:7" x14ac:dyDescent="0.25">
      <c r="A317">
        <v>67</v>
      </c>
      <c r="B317" t="e" cm="1" vm="1">
        <f t="array" aca="1" ref="B317" ca="1">IF(A317:A821&lt;40,"Travel",IF(A317:A821&gt;40,"Investments",IF(A317:A821&gt;70,"Spend No Extra")))</f>
        <v>#VALUE!</v>
      </c>
      <c r="C317">
        <v>80914</v>
      </c>
      <c r="D317" t="str">
        <v>buy earrings watches</v>
      </c>
      <c r="E317">
        <v>0.81966425899999995</v>
      </c>
      <c r="F317">
        <v>6833.5071369999996</v>
      </c>
      <c r="G317" t="s">
        <v>7</v>
      </c>
    </row>
    <row r="318" spans="1:7" x14ac:dyDescent="0.25">
      <c r="A318">
        <v>20</v>
      </c>
      <c r="B318" t="e" cm="1" vm="1">
        <f t="array" aca="1" ref="B318" ca="1">IF(A318:A822&lt;40,"Travel",IF(A318:A822&gt;40,"Investments",IF(A318:A822&gt;70,"Spend No Extra")))</f>
        <v>#VALUE!</v>
      </c>
      <c r="C318">
        <v>129469</v>
      </c>
      <c r="D318" t="str">
        <v>buy earrings watches</v>
      </c>
      <c r="E318">
        <v>0.93999543100000005</v>
      </c>
      <c r="F318">
        <v>5522.5734240000002</v>
      </c>
      <c r="G318" t="s">
        <v>7</v>
      </c>
    </row>
    <row r="319" spans="1:7" x14ac:dyDescent="0.25">
      <c r="A319">
        <v>37</v>
      </c>
      <c r="B319" t="e" cm="1" vm="1">
        <f t="array" aca="1" ref="B319" ca="1">IF(A319:A823&lt;40,"Travel",IF(A319:A823&gt;40,"Investments",IF(A319:A823&gt;70,"Spend No Extra")))</f>
        <v>#VALUE!</v>
      </c>
      <c r="C319">
        <v>110732</v>
      </c>
      <c r="D319" t="str">
        <v>buy earrings watches</v>
      </c>
      <c r="E319">
        <v>0.322676248</v>
      </c>
      <c r="F319">
        <v>14265.351839999999</v>
      </c>
      <c r="G319" t="s">
        <v>7</v>
      </c>
    </row>
    <row r="320" spans="1:7" x14ac:dyDescent="0.25">
      <c r="A320">
        <v>57</v>
      </c>
      <c r="B320" t="e" cm="1" vm="1">
        <f t="array" aca="1" ref="B320" ca="1">IF(A320:A824&lt;40,"Travel",IF(A320:A824&gt;40,"Investments",IF(A320:A824&gt;70,"Spend No Extra")))</f>
        <v>#VALUE!</v>
      </c>
      <c r="C320">
        <v>79794</v>
      </c>
      <c r="D320" t="str">
        <v>buy earrings watches</v>
      </c>
      <c r="E320">
        <v>0.82240840100000001</v>
      </c>
      <c r="F320">
        <v>5893.9752850000004</v>
      </c>
      <c r="G320" t="s">
        <v>7</v>
      </c>
    </row>
    <row r="321" spans="1:7" x14ac:dyDescent="0.25">
      <c r="A321">
        <v>33</v>
      </c>
      <c r="B321" t="e" cm="1" vm="1">
        <f t="array" aca="1" ref="B321" ca="1">IF(A321:A825&lt;40,"Travel",IF(A321:A825&gt;40,"Investments",IF(A321:A825&gt;70,"Spend No Extra")))</f>
        <v>#VALUE!</v>
      </c>
      <c r="C321">
        <v>92569</v>
      </c>
      <c r="D321" t="str">
        <v>buy earrings watches</v>
      </c>
      <c r="E321">
        <v>0.33607980599999998</v>
      </c>
      <c r="F321">
        <v>13765.686</v>
      </c>
      <c r="G321" t="s">
        <v>7</v>
      </c>
    </row>
    <row r="322" spans="1:7" x14ac:dyDescent="0.25">
      <c r="A322">
        <v>56</v>
      </c>
      <c r="B322" t="e" cm="1" vm="1">
        <f t="array" aca="1" ref="B322" ca="1">IF(A322:A826&lt;40,"Travel",IF(A322:A826&gt;40,"Investments",IF(A322:A826&gt;70,"Spend No Extra")))</f>
        <v>#VALUE!</v>
      </c>
      <c r="C322">
        <v>73516</v>
      </c>
      <c r="D322" t="str">
        <v>buy earrings watches</v>
      </c>
      <c r="E322">
        <v>0.80649915400000005</v>
      </c>
      <c r="F322">
        <v>7696.8323739999996</v>
      </c>
      <c r="G322" t="s">
        <v>7</v>
      </c>
    </row>
    <row r="323" spans="1:7" x14ac:dyDescent="0.25">
      <c r="A323">
        <v>67</v>
      </c>
      <c r="B323" t="e" cm="1" vm="1">
        <f t="array" aca="1" ref="B323" ca="1">IF(A323:A827&lt;40,"Travel",IF(A323:A827&gt;40,"Investments",IF(A323:A827&gt;70,"Spend No Extra")))</f>
        <v>#VALUE!</v>
      </c>
      <c r="C323">
        <v>78702</v>
      </c>
      <c r="D323" t="str">
        <v>buy earrings watches</v>
      </c>
      <c r="E323">
        <v>0.76327368200000001</v>
      </c>
      <c r="F323">
        <v>5030.3648389999998</v>
      </c>
      <c r="G323" t="s">
        <v>7</v>
      </c>
    </row>
    <row r="324" spans="1:7" x14ac:dyDescent="0.25">
      <c r="A324">
        <v>89</v>
      </c>
      <c r="B324" t="e" cm="1" vm="1">
        <f t="array" aca="1" ref="B324" ca="1">IF(A324:A828&lt;40,"Travel",IF(A324:A828&gt;40,"Investments",IF(A324:A828&gt;70,"Spend No Extra")))</f>
        <v>#VALUE!</v>
      </c>
      <c r="C324">
        <v>28160</v>
      </c>
      <c r="D324" t="str">
        <v>buy rings bracelets necklaces</v>
      </c>
      <c r="E324">
        <v>0.33884885100000001</v>
      </c>
      <c r="F324">
        <v>15607.06178</v>
      </c>
      <c r="G324" t="s">
        <v>7</v>
      </c>
    </row>
    <row r="325" spans="1:7" x14ac:dyDescent="0.25">
      <c r="A325">
        <v>34</v>
      </c>
      <c r="B325" t="e" cm="1" vm="1">
        <f t="array" aca="1" ref="B325" ca="1">IF(A325:A829&lt;40,"Travel",IF(A325:A829&gt;40,"Investments",IF(A325:A829&gt;70,"Spend No Extra")))</f>
        <v>#VALUE!</v>
      </c>
      <c r="C325">
        <v>103204</v>
      </c>
      <c r="D325" t="str">
        <v>buy earrings watches</v>
      </c>
      <c r="E325">
        <v>0.30108735399999997</v>
      </c>
      <c r="F325">
        <v>15149.81042</v>
      </c>
      <c r="G325" t="s">
        <v>7</v>
      </c>
    </row>
    <row r="326" spans="1:7" x14ac:dyDescent="0.25">
      <c r="A326">
        <v>25</v>
      </c>
      <c r="B326" t="e" cm="1" vm="1">
        <f t="array" aca="1" ref="B326" ca="1">IF(A326:A830&lt;40,"Travel",IF(A326:A830&gt;40,"Investments",IF(A326:A830&gt;70,"Spend No Extra")))</f>
        <v>#VALUE!</v>
      </c>
      <c r="C326">
        <v>120957</v>
      </c>
      <c r="D326" t="str">
        <v>buy earrings watches</v>
      </c>
      <c r="E326">
        <v>0.87767342500000001</v>
      </c>
      <c r="F326">
        <v>5590.4472159999996</v>
      </c>
      <c r="G326" t="s">
        <v>7</v>
      </c>
    </row>
    <row r="327" spans="1:7" x14ac:dyDescent="0.25">
      <c r="A327">
        <v>44</v>
      </c>
      <c r="B327" t="e" cm="1" vm="1">
        <f t="array" aca="1" ref="B327" ca="1">IF(A327:A831&lt;40,"Travel",IF(A327:A831&gt;40,"Investments",IF(A327:A831&gt;70,"Spend No Extra")))</f>
        <v>#VALUE!</v>
      </c>
      <c r="C327">
        <v>114642</v>
      </c>
      <c r="D327" t="str">
        <v>buy earrings watches</v>
      </c>
      <c r="E327">
        <v>0.30920491500000002</v>
      </c>
      <c r="F327">
        <v>14067.61779</v>
      </c>
      <c r="G327" t="s">
        <v>7</v>
      </c>
    </row>
    <row r="328" spans="1:7" x14ac:dyDescent="0.25">
      <c r="A328">
        <v>68</v>
      </c>
      <c r="B328" t="e" cm="1" vm="1">
        <f t="array" aca="1" ref="B328" ca="1">IF(A328:A832&lt;40,"Travel",IF(A328:A832&gt;40,"Investments",IF(A328:A832&gt;70,"Spend No Extra")))</f>
        <v>#VALUE!</v>
      </c>
      <c r="C328">
        <v>68944</v>
      </c>
      <c r="D328" t="str">
        <v>buy earrings watches</v>
      </c>
      <c r="E328">
        <v>0.74556746399999996</v>
      </c>
      <c r="F328">
        <v>6828.7097020000001</v>
      </c>
      <c r="G328" t="s">
        <v>7</v>
      </c>
    </row>
    <row r="329" spans="1:7" x14ac:dyDescent="0.25">
      <c r="A329">
        <v>55</v>
      </c>
      <c r="B329" t="e" cm="1" vm="1">
        <f t="array" aca="1" ref="B329" ca="1">IF(A329:A833&lt;40,"Travel",IF(A329:A833&gt;40,"Investments",IF(A329:A833&gt;70,"Spend No Extra")))</f>
        <v>#VALUE!</v>
      </c>
      <c r="C329">
        <v>64768</v>
      </c>
      <c r="D329" t="str">
        <v>buy earrings watches</v>
      </c>
      <c r="E329">
        <v>0.73325685100000004</v>
      </c>
      <c r="F329">
        <v>6486.353873</v>
      </c>
      <c r="G329" t="s">
        <v>7</v>
      </c>
    </row>
    <row r="330" spans="1:7" x14ac:dyDescent="0.25">
      <c r="A330">
        <v>21</v>
      </c>
      <c r="B330" t="e" cm="1" vm="1">
        <f t="array" aca="1" ref="B330" ca="1">IF(A330:A834&lt;40,"Travel",IF(A330:A834&gt;40,"Investments",IF(A330:A834&gt;70,"Spend No Extra")))</f>
        <v>#VALUE!</v>
      </c>
      <c r="C330">
        <v>129726</v>
      </c>
      <c r="D330" t="str">
        <v>buy earrings watches</v>
      </c>
      <c r="E330">
        <v>0.95179231200000003</v>
      </c>
      <c r="F330">
        <v>4550.7995220000003</v>
      </c>
      <c r="G330" t="s">
        <v>7</v>
      </c>
    </row>
    <row r="331" spans="1:7" x14ac:dyDescent="0.25">
      <c r="A331">
        <v>36</v>
      </c>
      <c r="B331" t="e" cm="1" vm="1">
        <f t="array" aca="1" ref="B331" ca="1">IF(A331:A835&lt;40,"Travel",IF(A331:A835&gt;40,"Investments",IF(A331:A835&gt;70,"Spend No Extra")))</f>
        <v>#VALUE!</v>
      </c>
      <c r="C331">
        <v>109038</v>
      </c>
      <c r="D331" t="str">
        <v>buy earrings watches</v>
      </c>
      <c r="E331">
        <v>0.32421320300000001</v>
      </c>
      <c r="F331">
        <v>16502.389480000002</v>
      </c>
      <c r="G331" t="s">
        <v>7</v>
      </c>
    </row>
    <row r="332" spans="1:7" x14ac:dyDescent="0.25">
      <c r="A332">
        <v>26</v>
      </c>
      <c r="B332" t="e" cm="1" vm="1">
        <f t="array" aca="1" ref="B332" ca="1">IF(A332:A836&lt;40,"Travel",IF(A332:A836&gt;40,"Investments",IF(A332:A836&gt;70,"Spend No Extra")))</f>
        <v>#VALUE!</v>
      </c>
      <c r="C332">
        <v>125662</v>
      </c>
      <c r="D332" t="str">
        <v>buy earrings watches</v>
      </c>
      <c r="E332">
        <v>0.926818366</v>
      </c>
      <c r="F332">
        <v>6089.4783230000003</v>
      </c>
      <c r="G332" t="s">
        <v>7</v>
      </c>
    </row>
    <row r="333" spans="1:7" x14ac:dyDescent="0.25">
      <c r="A333">
        <v>29</v>
      </c>
      <c r="B333" t="e" cm="1" vm="1">
        <f t="array" aca="1" ref="B333" ca="1">IF(A333:A837&lt;40,"Travel",IF(A333:A837&gt;40,"Investments",IF(A333:A837&gt;70,"Spend No Extra")))</f>
        <v>#VALUE!</v>
      </c>
      <c r="C333">
        <v>112531</v>
      </c>
      <c r="D333" t="str">
        <v>buy earrings watches</v>
      </c>
      <c r="E333">
        <v>0.34276617399999998</v>
      </c>
      <c r="F333">
        <v>14361.33498</v>
      </c>
      <c r="G333" t="s">
        <v>7</v>
      </c>
    </row>
    <row r="334" spans="1:7" x14ac:dyDescent="0.25">
      <c r="A334">
        <v>38</v>
      </c>
      <c r="B334" t="e" cm="1" vm="1">
        <f t="array" aca="1" ref="B334" ca="1">IF(A334:A838&lt;40,"Travel",IF(A334:A838&gt;40,"Investments",IF(A334:A838&gt;70,"Spend No Extra")))</f>
        <v>#VALUE!</v>
      </c>
      <c r="C334">
        <v>104738</v>
      </c>
      <c r="D334" t="str">
        <v>buy earrings watches</v>
      </c>
      <c r="E334">
        <v>0.40595884999999998</v>
      </c>
      <c r="F334">
        <v>15634.31387</v>
      </c>
      <c r="G334" t="s">
        <v>7</v>
      </c>
    </row>
    <row r="335" spans="1:7" x14ac:dyDescent="0.25">
      <c r="A335">
        <v>79</v>
      </c>
      <c r="B335" t="e" cm="1" vm="1">
        <f t="array" aca="1" ref="B335" ca="1">IF(A335:A839&lt;40,"Travel",IF(A335:A839&gt;40,"Investments",IF(A335:A839&gt;70,"Spend No Extra")))</f>
        <v>#VALUE!</v>
      </c>
      <c r="C335">
        <v>32421</v>
      </c>
      <c r="D335" t="str">
        <v>buy rings bracelets necklaces</v>
      </c>
      <c r="E335">
        <v>0.30327620599999999</v>
      </c>
      <c r="F335">
        <v>15319.46766</v>
      </c>
      <c r="G335" t="s">
        <v>7</v>
      </c>
    </row>
    <row r="336" spans="1:7" x14ac:dyDescent="0.25">
      <c r="A336">
        <v>51</v>
      </c>
      <c r="B336" t="e" cm="1" vm="1">
        <f t="array" aca="1" ref="B336" ca="1">IF(A336:A840&lt;40,"Travel",IF(A336:A840&gt;40,"Investments",IF(A336:A840&gt;70,"Spend No Extra")))</f>
        <v>#VALUE!</v>
      </c>
      <c r="C336">
        <v>72086</v>
      </c>
      <c r="D336" t="str">
        <v>buy earrings watches</v>
      </c>
      <c r="E336">
        <v>0.79111472599999999</v>
      </c>
      <c r="F336">
        <v>6732.0960690000002</v>
      </c>
      <c r="G336" t="s">
        <v>7</v>
      </c>
    </row>
    <row r="337" spans="1:7" x14ac:dyDescent="0.25">
      <c r="A337">
        <v>82</v>
      </c>
      <c r="B337" t="e" cm="1" vm="1">
        <f t="array" aca="1" ref="B337" ca="1">IF(A337:A841&lt;40,"Travel",IF(A337:A841&gt;40,"Investments",IF(A337:A841&gt;70,"Spend No Extra")))</f>
        <v>#VALUE!</v>
      </c>
      <c r="C337">
        <v>24391</v>
      </c>
      <c r="D337" t="str">
        <v>buy rings bracelets necklaces</v>
      </c>
      <c r="E337">
        <v>0.27610134600000003</v>
      </c>
      <c r="F337">
        <v>17053.03011</v>
      </c>
      <c r="G337" t="s">
        <v>7</v>
      </c>
    </row>
    <row r="338" spans="1:7" x14ac:dyDescent="0.25">
      <c r="A338">
        <v>39</v>
      </c>
      <c r="B338" t="e" cm="1" vm="1">
        <f t="array" aca="1" ref="B338" ca="1">IF(A338:A842&lt;40,"Travel",IF(A338:A842&gt;40,"Investments",IF(A338:A842&gt;70,"Spend No Extra")))</f>
        <v>#VALUE!</v>
      </c>
      <c r="C338">
        <v>100661</v>
      </c>
      <c r="D338" t="str">
        <v>buy earrings watches</v>
      </c>
      <c r="E338">
        <v>0.37664124999999998</v>
      </c>
      <c r="F338">
        <v>16873.128639999999</v>
      </c>
      <c r="G338" t="s">
        <v>7</v>
      </c>
    </row>
    <row r="339" spans="1:7" x14ac:dyDescent="0.25">
      <c r="A339">
        <v>36</v>
      </c>
      <c r="B339" t="e" cm="1" vm="1">
        <f t="array" aca="1" ref="B339" ca="1">IF(A339:A843&lt;40,"Travel",IF(A339:A843&gt;40,"Investments",IF(A339:A843&gt;70,"Spend No Extra")))</f>
        <v>#VALUE!</v>
      </c>
      <c r="C339">
        <v>109809</v>
      </c>
      <c r="D339" t="str">
        <v>buy earrings watches</v>
      </c>
      <c r="E339">
        <v>0.35566018700000002</v>
      </c>
      <c r="F339">
        <v>14978.502140000001</v>
      </c>
      <c r="G339" t="s">
        <v>7</v>
      </c>
    </row>
    <row r="340" spans="1:7" x14ac:dyDescent="0.25">
      <c r="A340">
        <v>57</v>
      </c>
      <c r="B340" t="e" cm="1" vm="1">
        <f t="array" aca="1" ref="B340" ca="1">IF(A340:A844&lt;40,"Travel",IF(A340:A844&gt;40,"Investments",IF(A340:A844&gt;70,"Spend No Extra")))</f>
        <v>#VALUE!</v>
      </c>
      <c r="C340">
        <v>72055</v>
      </c>
      <c r="D340" t="str">
        <v>buy earrings watches</v>
      </c>
      <c r="E340">
        <v>0.75497234599999996</v>
      </c>
      <c r="F340">
        <v>6544.8474980000001</v>
      </c>
      <c r="G340" t="s">
        <v>7</v>
      </c>
    </row>
    <row r="341" spans="1:7" x14ac:dyDescent="0.25">
      <c r="A341">
        <v>61</v>
      </c>
      <c r="B341" t="e" cm="1" vm="1">
        <f t="array" aca="1" ref="B341" ca="1">IF(A341:A845&lt;40,"Travel",IF(A341:A845&gt;40,"Investments",IF(A341:A845&gt;70,"Spend No Extra")))</f>
        <v>#VALUE!</v>
      </c>
      <c r="C341">
        <v>78837</v>
      </c>
      <c r="D341" t="str">
        <v>buy earrings watches</v>
      </c>
      <c r="E341">
        <v>0.74594897500000001</v>
      </c>
      <c r="F341">
        <v>6811.3032359999997</v>
      </c>
      <c r="G341" t="s">
        <v>7</v>
      </c>
    </row>
    <row r="342" spans="1:7" x14ac:dyDescent="0.25">
      <c r="A342">
        <v>86</v>
      </c>
      <c r="B342" t="e" cm="1" vm="1">
        <f t="array" aca="1" ref="B342" ca="1">IF(A342:A846&lt;40,"Travel",IF(A342:A846&gt;40,"Investments",IF(A342:A846&gt;70,"Spend No Extra")))</f>
        <v>#VALUE!</v>
      </c>
      <c r="C342">
        <v>15695</v>
      </c>
      <c r="D342" t="str">
        <v>buy rings bracelets necklaces</v>
      </c>
      <c r="E342">
        <v>0.257174966</v>
      </c>
      <c r="F342">
        <v>17366.186259999999</v>
      </c>
      <c r="G342" t="s">
        <v>7</v>
      </c>
    </row>
    <row r="343" spans="1:7" x14ac:dyDescent="0.25">
      <c r="A343">
        <v>86</v>
      </c>
      <c r="B343" t="e" cm="1" vm="1">
        <f t="array" aca="1" ref="B343" ca="1">IF(A343:A847&lt;40,"Travel",IF(A343:A847&gt;40,"Investments",IF(A343:A847&gt;70,"Spend No Extra")))</f>
        <v>#VALUE!</v>
      </c>
      <c r="C343">
        <v>124372</v>
      </c>
      <c r="D343" t="str">
        <v>buy earrings watches</v>
      </c>
      <c r="E343">
        <v>0</v>
      </c>
      <c r="F343">
        <v>15374.46595</v>
      </c>
      <c r="G343" t="s">
        <v>7</v>
      </c>
    </row>
    <row r="344" spans="1:7" x14ac:dyDescent="0.25">
      <c r="A344">
        <v>35</v>
      </c>
      <c r="B344" t="e" cm="1" vm="1">
        <f t="array" aca="1" ref="B344" ca="1">IF(A344:A848&lt;40,"Travel",IF(A344:A848&gt;40,"Investments",IF(A344:A848&gt;70,"Spend No Extra")))</f>
        <v>#VALUE!</v>
      </c>
      <c r="C344">
        <v>108499</v>
      </c>
      <c r="D344" t="str">
        <v>buy earrings watches</v>
      </c>
      <c r="E344">
        <v>0.26127191300000002</v>
      </c>
      <c r="F344">
        <v>16046.08302</v>
      </c>
      <c r="G344" t="s">
        <v>7</v>
      </c>
    </row>
    <row r="345" spans="1:7" x14ac:dyDescent="0.25">
      <c r="A345">
        <v>89</v>
      </c>
      <c r="B345" t="e" cm="1" vm="1">
        <f t="array" aca="1" ref="B345" ca="1">IF(A345:A849&lt;40,"Travel",IF(A345:A849&gt;40,"Investments",IF(A345:A849&gt;70,"Spend No Extra")))</f>
        <v>#VALUE!</v>
      </c>
      <c r="C345">
        <v>22008</v>
      </c>
      <c r="D345" t="str">
        <v>buy rings bracelets necklaces</v>
      </c>
      <c r="E345">
        <v>0.38190606900000001</v>
      </c>
      <c r="F345">
        <v>16458.398099999999</v>
      </c>
      <c r="G345" t="s">
        <v>7</v>
      </c>
    </row>
    <row r="346" spans="1:7" x14ac:dyDescent="0.25">
      <c r="A346">
        <v>30</v>
      </c>
      <c r="B346" t="e" cm="1" vm="1">
        <f t="array" aca="1" ref="B346" ca="1">IF(A346:A850&lt;40,"Travel",IF(A346:A850&gt;40,"Investments",IF(A346:A850&gt;70,"Spend No Extra")))</f>
        <v>#VALUE!</v>
      </c>
      <c r="C346">
        <v>96241</v>
      </c>
      <c r="D346" t="str">
        <v>buy earrings watches</v>
      </c>
      <c r="E346">
        <v>0.377338491</v>
      </c>
      <c r="F346">
        <v>15485.156010000001</v>
      </c>
      <c r="G346" t="s">
        <v>7</v>
      </c>
    </row>
    <row r="347" spans="1:7" x14ac:dyDescent="0.25">
      <c r="A347">
        <v>60</v>
      </c>
      <c r="B347" t="e" cm="1" vm="1">
        <f t="array" aca="1" ref="B347" ca="1">IF(A347:A851&lt;40,"Travel",IF(A347:A851&gt;40,"Investments",IF(A347:A851&gt;70,"Spend No Extra")))</f>
        <v>#VALUE!</v>
      </c>
      <c r="C347">
        <v>74460</v>
      </c>
      <c r="D347" t="str">
        <v>buy earrings watches</v>
      </c>
      <c r="E347">
        <v>0.75453932899999998</v>
      </c>
      <c r="F347">
        <v>7567.6476519999997</v>
      </c>
      <c r="G347" t="s">
        <v>7</v>
      </c>
    </row>
    <row r="348" spans="1:7" x14ac:dyDescent="0.25">
      <c r="A348">
        <v>64</v>
      </c>
      <c r="B348" t="e" cm="1" vm="1">
        <f t="array" aca="1" ref="B348" ca="1">IF(A348:A852&lt;40,"Travel",IF(A348:A852&gt;40,"Investments",IF(A348:A852&gt;70,"Spend No Extra")))</f>
        <v>#VALUE!</v>
      </c>
      <c r="C348">
        <v>62886</v>
      </c>
      <c r="D348" t="str">
        <v>buy earrings watches</v>
      </c>
      <c r="E348">
        <v>0.74801626799999998</v>
      </c>
      <c r="F348">
        <v>8302.5886379999993</v>
      </c>
      <c r="G348" t="s">
        <v>7</v>
      </c>
    </row>
    <row r="349" spans="1:7" x14ac:dyDescent="0.25">
      <c r="A349">
        <v>37</v>
      </c>
      <c r="B349" t="e" cm="1" vm="1">
        <f t="array" aca="1" ref="B349" ca="1">IF(A349:A853&lt;40,"Travel",IF(A349:A853&gt;40,"Investments",IF(A349:A853&gt;70,"Spend No Extra")))</f>
        <v>#VALUE!</v>
      </c>
      <c r="C349">
        <v>106894</v>
      </c>
      <c r="D349" t="str">
        <v>buy earrings watches</v>
      </c>
      <c r="E349">
        <v>0.34323576900000002</v>
      </c>
      <c r="F349">
        <v>14075.21737</v>
      </c>
      <c r="G349" t="s">
        <v>7</v>
      </c>
    </row>
    <row r="350" spans="1:7" x14ac:dyDescent="0.25">
      <c r="A350">
        <v>65</v>
      </c>
      <c r="B350" t="e" cm="1" vm="1">
        <f t="array" aca="1" ref="B350" ca="1">IF(A350:A854&lt;40,"Travel",IF(A350:A854&gt;40,"Investments",IF(A350:A854&gt;70,"Spend No Extra")))</f>
        <v>#VALUE!</v>
      </c>
      <c r="C350">
        <v>74430</v>
      </c>
      <c r="D350" t="str">
        <v>buy earrings watches</v>
      </c>
      <c r="E350">
        <v>0.75177416200000002</v>
      </c>
      <c r="F350">
        <v>7145.2511279999999</v>
      </c>
      <c r="G350" t="s">
        <v>7</v>
      </c>
    </row>
    <row r="351" spans="1:7" x14ac:dyDescent="0.25">
      <c r="A351">
        <v>90</v>
      </c>
      <c r="B351" t="e" cm="1" vm="1">
        <f t="array" aca="1" ref="B351" ca="1">IF(A351:A855&lt;40,"Travel",IF(A351:A855&gt;40,"Investments",IF(A351:A855&gt;70,"Spend No Extra")))</f>
        <v>#VALUE!</v>
      </c>
      <c r="C351">
        <v>24376</v>
      </c>
      <c r="D351" t="str">
        <v>buy rings bracelets necklaces</v>
      </c>
      <c r="E351">
        <v>0.28127945700000001</v>
      </c>
      <c r="F351">
        <v>15134.99423</v>
      </c>
      <c r="G351" t="s">
        <v>7</v>
      </c>
    </row>
    <row r="352" spans="1:7" x14ac:dyDescent="0.25">
      <c r="A352">
        <v>59</v>
      </c>
      <c r="B352" t="e" cm="1" vm="1">
        <f t="array" aca="1" ref="B352" ca="1">IF(A352:A856&lt;40,"Travel",IF(A352:A856&gt;40,"Investments",IF(A352:A856&gt;70,"Spend No Extra")))</f>
        <v>#VALUE!</v>
      </c>
      <c r="C352">
        <v>67346</v>
      </c>
      <c r="D352" t="str">
        <v>buy earrings watches</v>
      </c>
      <c r="E352">
        <v>0.725156896</v>
      </c>
      <c r="F352">
        <v>8857.8491159999994</v>
      </c>
      <c r="G352" t="s">
        <v>7</v>
      </c>
    </row>
    <row r="353" spans="1:7" x14ac:dyDescent="0.25">
      <c r="A353">
        <v>29</v>
      </c>
      <c r="B353" t="e" cm="1" vm="1">
        <f t="array" aca="1" ref="B353" ca="1">IF(A353:A857&lt;40,"Travel",IF(A353:A857&gt;40,"Investments",IF(A353:A857&gt;70,"Spend No Extra")))</f>
        <v>#VALUE!</v>
      </c>
      <c r="C353">
        <v>106014</v>
      </c>
      <c r="D353" t="str">
        <v>buy earrings watches</v>
      </c>
      <c r="E353">
        <v>0.347945114</v>
      </c>
      <c r="F353">
        <v>15038.010749999999</v>
      </c>
      <c r="G353" t="s">
        <v>7</v>
      </c>
    </row>
    <row r="354" spans="1:7" x14ac:dyDescent="0.25">
      <c r="A354">
        <v>63</v>
      </c>
      <c r="B354" t="e" cm="1" vm="1">
        <f t="array" aca="1" ref="B354" ca="1">IF(A354:A858&lt;40,"Travel",IF(A354:A858&gt;40,"Investments",IF(A354:A858&gt;70,"Spend No Extra")))</f>
        <v>#VALUE!</v>
      </c>
      <c r="C354">
        <v>82343</v>
      </c>
      <c r="D354" t="str">
        <v>buy earrings watches</v>
      </c>
      <c r="E354">
        <v>0.73231862199999997</v>
      </c>
      <c r="F354">
        <v>8090.7067399999996</v>
      </c>
      <c r="G354" t="s">
        <v>7</v>
      </c>
    </row>
    <row r="355" spans="1:7" x14ac:dyDescent="0.25">
      <c r="A355">
        <v>92</v>
      </c>
      <c r="B355" t="e" cm="1" vm="1">
        <f t="array" aca="1" ref="B355" ca="1">IF(A355:A859&lt;40,"Travel",IF(A355:A859&gt;40,"Investments",IF(A355:A859&gt;70,"Spend No Extra")))</f>
        <v>#VALUE!</v>
      </c>
      <c r="C355">
        <v>35484</v>
      </c>
      <c r="D355" t="str">
        <v>buy rings bracelets necklaces</v>
      </c>
      <c r="E355">
        <v>0.39706360400000001</v>
      </c>
      <c r="F355">
        <v>17324.045109999999</v>
      </c>
      <c r="G355" t="s">
        <v>7</v>
      </c>
    </row>
    <row r="356" spans="1:7" x14ac:dyDescent="0.25">
      <c r="A356">
        <v>17</v>
      </c>
      <c r="B356" t="e" cm="1" vm="1">
        <f t="array" aca="1" ref="B356" ca="1">IF(A356:A860&lt;40,"Travel",IF(A356:A860&gt;40,"Investments",IF(A356:A860&gt;70,"Spend No Extra")))</f>
        <v>#VALUE!</v>
      </c>
      <c r="C356">
        <v>136255</v>
      </c>
      <c r="D356" t="str">
        <v>buy earrings watches</v>
      </c>
      <c r="E356">
        <v>0.93587610399999999</v>
      </c>
      <c r="F356">
        <v>4126.2266509999999</v>
      </c>
      <c r="G356" t="s">
        <v>7</v>
      </c>
    </row>
    <row r="357" spans="1:7" x14ac:dyDescent="0.25">
      <c r="A357">
        <v>34</v>
      </c>
      <c r="B357" t="e" cm="1" vm="1">
        <f t="array" aca="1" ref="B357" ca="1">IF(A357:A861&lt;40,"Travel",IF(A357:A861&gt;40,"Investments",IF(A357:A861&gt;70,"Spend No Extra")))</f>
        <v>#VALUE!</v>
      </c>
      <c r="C357">
        <v>98993</v>
      </c>
      <c r="D357" t="str">
        <v>buy earrings watches</v>
      </c>
      <c r="E357">
        <v>0.32299308900000001</v>
      </c>
      <c r="F357">
        <v>16138.079369999999</v>
      </c>
      <c r="G357" t="s">
        <v>7</v>
      </c>
    </row>
    <row r="358" spans="1:7" x14ac:dyDescent="0.25">
      <c r="A358">
        <v>22</v>
      </c>
      <c r="B358" t="e" cm="1" vm="1">
        <f t="array" aca="1" ref="B358" ca="1">IF(A358:A862&lt;40,"Travel",IF(A358:A862&gt;40,"Investments",IF(A358:A862&gt;70,"Spend No Extra")))</f>
        <v>#VALUE!</v>
      </c>
      <c r="C358">
        <v>109152</v>
      </c>
      <c r="D358" t="str">
        <v>buy earrings watches</v>
      </c>
      <c r="E358">
        <v>0.32344641600000001</v>
      </c>
      <c r="F358">
        <v>16022.482480000001</v>
      </c>
      <c r="G358" t="s">
        <v>7</v>
      </c>
    </row>
    <row r="359" spans="1:7" x14ac:dyDescent="0.25">
      <c r="A359">
        <v>24</v>
      </c>
      <c r="B359" t="e" cm="1" vm="1">
        <f t="array" aca="1" ref="B359" ca="1">IF(A359:A863&lt;40,"Travel",IF(A359:A863&gt;40,"Investments",IF(A359:A863&gt;70,"Spend No Extra")))</f>
        <v>#VALUE!</v>
      </c>
      <c r="C359">
        <v>120465</v>
      </c>
      <c r="D359" t="str">
        <v>buy earrings watches</v>
      </c>
      <c r="E359">
        <v>0.90748538700000003</v>
      </c>
      <c r="F359">
        <v>4838.3483500000002</v>
      </c>
      <c r="G359" t="s">
        <v>7</v>
      </c>
    </row>
    <row r="360" spans="1:7" x14ac:dyDescent="0.25">
      <c r="A360">
        <v>36</v>
      </c>
      <c r="B360" t="e" cm="1" vm="1">
        <f t="array" aca="1" ref="B360" ca="1">IF(A360:A864&lt;40,"Travel",IF(A360:A864&gt;40,"Investments",IF(A360:A864&gt;70,"Spend No Extra")))</f>
        <v>#VALUE!</v>
      </c>
      <c r="C360">
        <v>104285</v>
      </c>
      <c r="D360" t="str">
        <v>buy earrings watches</v>
      </c>
      <c r="E360">
        <v>0.21236005099999999</v>
      </c>
      <c r="F360">
        <v>13347.558779999999</v>
      </c>
      <c r="G360" t="s">
        <v>7</v>
      </c>
    </row>
    <row r="361" spans="1:7" x14ac:dyDescent="0.25">
      <c r="A361">
        <v>34</v>
      </c>
      <c r="B361" t="e" cm="1" vm="1">
        <f t="array" aca="1" ref="B361" ca="1">IF(A361:A865&lt;40,"Travel",IF(A361:A865&gt;40,"Investments",IF(A361:A865&gt;70,"Spend No Extra")))</f>
        <v>#VALUE!</v>
      </c>
      <c r="C361">
        <v>102291</v>
      </c>
      <c r="D361" t="str">
        <v>buy earrings watches</v>
      </c>
      <c r="E361">
        <v>0.24786227599999999</v>
      </c>
      <c r="F361">
        <v>15819.577600000001</v>
      </c>
      <c r="G361" t="s">
        <v>7</v>
      </c>
    </row>
    <row r="362" spans="1:7" x14ac:dyDescent="0.25">
      <c r="A362">
        <v>85</v>
      </c>
      <c r="B362" t="e" cm="1" vm="1">
        <f t="array" aca="1" ref="B362" ca="1">IF(A362:A866&lt;40,"Travel",IF(A362:A866&gt;40,"Investments",IF(A362:A866&gt;70,"Spend No Extra")))</f>
        <v>#VALUE!</v>
      </c>
      <c r="C362">
        <v>21652</v>
      </c>
      <c r="D362" t="str">
        <v>buy rings bracelets necklaces</v>
      </c>
      <c r="E362">
        <v>0.31845613699999997</v>
      </c>
      <c r="F362">
        <v>14175.169889999999</v>
      </c>
      <c r="G362" t="s">
        <v>7</v>
      </c>
    </row>
    <row r="363" spans="1:7" x14ac:dyDescent="0.25">
      <c r="A363">
        <v>61</v>
      </c>
      <c r="B363" t="e" cm="1" vm="1">
        <f t="array" aca="1" ref="B363" ca="1">IF(A363:A867&lt;40,"Travel",IF(A363:A867&gt;40,"Investments",IF(A363:A867&gt;70,"Spend No Extra")))</f>
        <v>#VALUE!</v>
      </c>
      <c r="C363">
        <v>67372</v>
      </c>
      <c r="D363" t="str">
        <v>buy earrings watches</v>
      </c>
      <c r="E363">
        <v>0.73406731000000003</v>
      </c>
      <c r="F363">
        <v>6618.549336</v>
      </c>
      <c r="G363" t="s">
        <v>7</v>
      </c>
    </row>
    <row r="364" spans="1:7" x14ac:dyDescent="0.25">
      <c r="A364">
        <v>27</v>
      </c>
      <c r="B364" t="e" cm="1" vm="1">
        <f t="array" aca="1" ref="B364" ca="1">IF(A364:A868&lt;40,"Travel",IF(A364:A868&gt;40,"Investments",IF(A364:A868&gt;70,"Spend No Extra")))</f>
        <v>#VALUE!</v>
      </c>
      <c r="C364">
        <v>122671</v>
      </c>
      <c r="D364" t="str">
        <v>buy earrings watches</v>
      </c>
      <c r="E364">
        <v>0.91010711300000002</v>
      </c>
      <c r="F364">
        <v>4206.2872390000002</v>
      </c>
      <c r="G364" t="s">
        <v>7</v>
      </c>
    </row>
    <row r="365" spans="1:7" x14ac:dyDescent="0.25">
      <c r="A365">
        <v>59</v>
      </c>
      <c r="B365" t="e" cm="1" vm="1">
        <f t="array" aca="1" ref="B365" ca="1">IF(A365:A869&lt;40,"Travel",IF(A365:A869&gt;40,"Investments",IF(A365:A869&gt;70,"Spend No Extra")))</f>
        <v>#VALUE!</v>
      </c>
      <c r="C365">
        <v>68038</v>
      </c>
      <c r="D365" t="str">
        <v>buy earrings watches</v>
      </c>
      <c r="E365">
        <v>0.80148699199999995</v>
      </c>
      <c r="F365">
        <v>7719.283633</v>
      </c>
      <c r="G365" t="s">
        <v>7</v>
      </c>
    </row>
    <row r="366" spans="1:7" x14ac:dyDescent="0.25">
      <c r="A366">
        <v>93</v>
      </c>
      <c r="B366" t="e" cm="1" vm="1">
        <f t="array" aca="1" ref="B366" ca="1">IF(A366:A870&lt;40,"Travel",IF(A366:A870&gt;40,"Investments",IF(A366:A870&gt;70,"Spend No Extra")))</f>
        <v>#VALUE!</v>
      </c>
      <c r="C366">
        <v>126601</v>
      </c>
      <c r="D366" t="str">
        <v>buy earrings watches</v>
      </c>
      <c r="E366">
        <v>2.5170168999999999E-2</v>
      </c>
      <c r="F366">
        <v>14117.447039999999</v>
      </c>
      <c r="G366" t="s">
        <v>7</v>
      </c>
    </row>
    <row r="367" spans="1:7" x14ac:dyDescent="0.25">
      <c r="A367">
        <v>17</v>
      </c>
      <c r="B367" t="e" cm="1" vm="1">
        <f t="array" aca="1" ref="B367" ca="1">IF(A367:A871&lt;40,"Travel",IF(A367:A871&gt;40,"Investments",IF(A367:A871&gt;70,"Spend No Extra")))</f>
        <v>#VALUE!</v>
      </c>
      <c r="C367">
        <v>123828</v>
      </c>
      <c r="D367" t="str">
        <v>buy earrings watches</v>
      </c>
      <c r="E367">
        <v>0.94201290800000004</v>
      </c>
      <c r="F367">
        <v>3798.8404</v>
      </c>
      <c r="G367" t="s">
        <v>7</v>
      </c>
    </row>
    <row r="368" spans="1:7" x14ac:dyDescent="0.25">
      <c r="A368">
        <v>35</v>
      </c>
      <c r="B368" t="e" cm="1" vm="1">
        <f t="array" aca="1" ref="B368" ca="1">IF(A368:A872&lt;40,"Travel",IF(A368:A872&gt;40,"Investments",IF(A368:A872&gt;70,"Spend No Extra")))</f>
        <v>#VALUE!</v>
      </c>
      <c r="C368">
        <v>110106</v>
      </c>
      <c r="D368" t="str">
        <v>buy earrings watches</v>
      </c>
      <c r="E368">
        <v>0.28676927099999999</v>
      </c>
      <c r="F368">
        <v>14924.53722</v>
      </c>
      <c r="G368" t="s">
        <v>7</v>
      </c>
    </row>
    <row r="369" spans="1:7" x14ac:dyDescent="0.25">
      <c r="A369">
        <v>28</v>
      </c>
      <c r="B369" t="e" cm="1" vm="1">
        <f t="array" aca="1" ref="B369" ca="1">IF(A369:A873&lt;40,"Travel",IF(A369:A873&gt;40,"Investments",IF(A369:A873&gt;70,"Spend No Extra")))</f>
        <v>#VALUE!</v>
      </c>
      <c r="C369">
        <v>127699</v>
      </c>
      <c r="D369" t="str">
        <v>buy earrings watches</v>
      </c>
      <c r="E369">
        <v>0.88142454699999995</v>
      </c>
      <c r="F369">
        <v>5490.8149560000002</v>
      </c>
      <c r="G369" t="s">
        <v>7</v>
      </c>
    </row>
    <row r="370" spans="1:7" x14ac:dyDescent="0.25">
      <c r="A370">
        <v>94</v>
      </c>
      <c r="B370" t="e" cm="1" vm="1">
        <f t="array" aca="1" ref="B370" ca="1">IF(A370:A874&lt;40,"Travel",IF(A370:A874&gt;40,"Investments",IF(A370:A874&gt;70,"Spend No Extra")))</f>
        <v>#VALUE!</v>
      </c>
      <c r="C370">
        <v>23854</v>
      </c>
      <c r="D370" t="str">
        <v>buy rings bracelets necklaces</v>
      </c>
      <c r="E370">
        <v>0.314446683</v>
      </c>
      <c r="F370">
        <v>16828.41012</v>
      </c>
      <c r="G370" t="s">
        <v>7</v>
      </c>
    </row>
    <row r="371" spans="1:7" x14ac:dyDescent="0.25">
      <c r="A371">
        <v>28</v>
      </c>
      <c r="B371" t="e" cm="1" vm="1">
        <f t="array" aca="1" ref="B371" ca="1">IF(A371:A875&lt;40,"Travel",IF(A371:A875&gt;40,"Investments",IF(A371:A875&gt;70,"Spend No Extra")))</f>
        <v>#VALUE!</v>
      </c>
      <c r="C371">
        <v>100592</v>
      </c>
      <c r="D371" t="str">
        <v>buy earrings watches</v>
      </c>
      <c r="E371">
        <v>0.25959834900000001</v>
      </c>
      <c r="F371">
        <v>15520.35578</v>
      </c>
      <c r="G371" t="s">
        <v>7</v>
      </c>
    </row>
    <row r="372" spans="1:7" x14ac:dyDescent="0.25">
      <c r="A372">
        <v>33</v>
      </c>
      <c r="B372" t="e" cm="1" vm="1">
        <f t="array" aca="1" ref="B372" ca="1">IF(A372:A876&lt;40,"Travel",IF(A372:A876&gt;40,"Investments",IF(A372:A876&gt;70,"Spend No Extra")))</f>
        <v>#VALUE!</v>
      </c>
      <c r="C372">
        <v>116616</v>
      </c>
      <c r="D372" t="str">
        <v>buy earrings watches</v>
      </c>
      <c r="E372">
        <v>0.32093004800000002</v>
      </c>
      <c r="F372">
        <v>15104.49811</v>
      </c>
      <c r="G372" t="s">
        <v>7</v>
      </c>
    </row>
    <row r="373" spans="1:7" x14ac:dyDescent="0.25">
      <c r="A373">
        <v>56</v>
      </c>
      <c r="B373" t="e" cm="1" vm="1">
        <f t="array" aca="1" ref="B373" ca="1">IF(A373:A877&lt;40,"Travel",IF(A373:A877&gt;40,"Investments",IF(A373:A877&gt;70,"Spend No Extra")))</f>
        <v>#VALUE!</v>
      </c>
      <c r="C373">
        <v>65313</v>
      </c>
      <c r="D373" t="str">
        <v>buy earrings watches</v>
      </c>
      <c r="E373">
        <v>0.75460299900000005</v>
      </c>
      <c r="F373">
        <v>5574.2436770000004</v>
      </c>
      <c r="G373" t="s">
        <v>7</v>
      </c>
    </row>
    <row r="374" spans="1:7" x14ac:dyDescent="0.25">
      <c r="A374">
        <v>28</v>
      </c>
      <c r="B374" t="e" cm="1" vm="1">
        <f t="array" aca="1" ref="B374" ca="1">IF(A374:A878&lt;40,"Travel",IF(A374:A878&gt;40,"Investments",IF(A374:A878&gt;70,"Spend No Extra")))</f>
        <v>#VALUE!</v>
      </c>
      <c r="C374">
        <v>94762</v>
      </c>
      <c r="D374" t="str">
        <v>buy earrings watches</v>
      </c>
      <c r="E374">
        <v>0.30359619100000002</v>
      </c>
      <c r="F374">
        <v>15352.521940000001</v>
      </c>
      <c r="G374" t="s">
        <v>7</v>
      </c>
    </row>
    <row r="375" spans="1:7" x14ac:dyDescent="0.25">
      <c r="A375">
        <v>86</v>
      </c>
      <c r="B375" t="e" cm="1" vm="1">
        <f t="array" aca="1" ref="B375" ca="1">IF(A375:A879&lt;40,"Travel",IF(A375:A879&gt;40,"Investments",IF(A375:A879&gt;70,"Spend No Extra")))</f>
        <v>#VALUE!</v>
      </c>
      <c r="C375">
        <v>27705</v>
      </c>
      <c r="D375" t="str">
        <v>buy rings bracelets necklaces</v>
      </c>
      <c r="E375">
        <v>0.32937695099999997</v>
      </c>
      <c r="F375">
        <v>17130.856100000001</v>
      </c>
      <c r="G375" t="s">
        <v>7</v>
      </c>
    </row>
    <row r="376" spans="1:7" x14ac:dyDescent="0.25">
      <c r="A376">
        <v>92</v>
      </c>
      <c r="B376" t="e" cm="1" vm="1">
        <f t="array" aca="1" ref="B376" ca="1">IF(A376:A880&lt;40,"Travel",IF(A376:A880&gt;40,"Investments",IF(A376:A880&gt;70,"Spend No Extra")))</f>
        <v>#VALUE!</v>
      </c>
      <c r="C376">
        <v>22616</v>
      </c>
      <c r="D376" t="str">
        <v>buy rings bracelets necklaces</v>
      </c>
      <c r="E376">
        <v>0.322850682</v>
      </c>
      <c r="F376">
        <v>17275.66131</v>
      </c>
      <c r="G376" t="s">
        <v>7</v>
      </c>
    </row>
    <row r="377" spans="1:7" x14ac:dyDescent="0.25">
      <c r="A377">
        <v>18</v>
      </c>
      <c r="B377" t="e" cm="1" vm="1">
        <f t="array" aca="1" ref="B377" ca="1">IF(A377:A881&lt;40,"Travel",IF(A377:A881&gt;40,"Investments",IF(A377:A881&gt;70,"Spend No Extra")))</f>
        <v>#VALUE!</v>
      </c>
      <c r="C377">
        <v>123718</v>
      </c>
      <c r="D377" t="str">
        <v>buy earrings watches</v>
      </c>
      <c r="E377">
        <v>0.80655286199999998</v>
      </c>
      <c r="F377">
        <v>4420.4458210000003</v>
      </c>
      <c r="G377" t="s">
        <v>7</v>
      </c>
    </row>
    <row r="378" spans="1:7" x14ac:dyDescent="0.25">
      <c r="A378">
        <v>61</v>
      </c>
      <c r="B378" t="e" cm="1" vm="1">
        <f t="array" aca="1" ref="B378" ca="1">IF(A378:A882&lt;40,"Travel",IF(A378:A882&gt;40,"Investments",IF(A378:A882&gt;70,"Spend No Extra")))</f>
        <v>#VALUE!</v>
      </c>
      <c r="C378">
        <v>72027</v>
      </c>
      <c r="D378" t="str">
        <v>buy earrings watches</v>
      </c>
      <c r="E378">
        <v>0.76232491700000005</v>
      </c>
      <c r="F378">
        <v>6926.1235980000001</v>
      </c>
      <c r="G378" t="s">
        <v>7</v>
      </c>
    </row>
    <row r="379" spans="1:7" x14ac:dyDescent="0.25">
      <c r="A379">
        <v>32</v>
      </c>
      <c r="B379" t="e" cm="1" vm="1">
        <f t="array" aca="1" ref="B379" ca="1">IF(A379:A883&lt;40,"Travel",IF(A379:A883&gt;40,"Investments",IF(A379:A883&gt;70,"Spend No Extra")))</f>
        <v>#VALUE!</v>
      </c>
      <c r="C379">
        <v>117050</v>
      </c>
      <c r="D379" t="str">
        <v>buy earrings watches</v>
      </c>
      <c r="E379">
        <v>0.31135553500000002</v>
      </c>
      <c r="F379">
        <v>14310.54621</v>
      </c>
      <c r="G379" t="s">
        <v>7</v>
      </c>
    </row>
    <row r="380" spans="1:7" x14ac:dyDescent="0.25">
      <c r="A380">
        <v>63</v>
      </c>
      <c r="B380" t="e" cm="1" vm="1">
        <f t="array" aca="1" ref="B380" ca="1">IF(A380:A884&lt;40,"Travel",IF(A380:A884&gt;40,"Investments",IF(A380:A884&gt;70,"Spend No Extra")))</f>
        <v>#VALUE!</v>
      </c>
      <c r="C380">
        <v>70580</v>
      </c>
      <c r="D380" t="str">
        <v>buy earrings watches</v>
      </c>
      <c r="E380">
        <v>0.76650904500000006</v>
      </c>
      <c r="F380">
        <v>7262.1087230000003</v>
      </c>
      <c r="G380" t="s">
        <v>7</v>
      </c>
    </row>
    <row r="381" spans="1:7" x14ac:dyDescent="0.25">
      <c r="A381">
        <v>62</v>
      </c>
      <c r="B381" t="e" cm="1" vm="1">
        <f t="array" aca="1" ref="B381" ca="1">IF(A381:A885&lt;40,"Travel",IF(A381:A885&gt;40,"Investments",IF(A381:A885&gt;70,"Spend No Extra")))</f>
        <v>#VALUE!</v>
      </c>
      <c r="C381">
        <v>73675</v>
      </c>
      <c r="D381" t="str">
        <v>buy earrings watches</v>
      </c>
      <c r="E381">
        <v>0.79661916700000002</v>
      </c>
      <c r="F381">
        <v>4688.6571569999996</v>
      </c>
      <c r="G381" t="s">
        <v>7</v>
      </c>
    </row>
    <row r="382" spans="1:7" x14ac:dyDescent="0.25">
      <c r="A382">
        <v>60</v>
      </c>
      <c r="B382" t="e" cm="1" vm="1">
        <f t="array" aca="1" ref="B382" ca="1">IF(A382:A886&lt;40,"Travel",IF(A382:A886&gt;40,"Investments",IF(A382:A886&gt;70,"Spend No Extra")))</f>
        <v>#VALUE!</v>
      </c>
      <c r="C382">
        <v>63476</v>
      </c>
      <c r="D382" t="str">
        <v>buy earrings watches</v>
      </c>
      <c r="E382">
        <v>0.75190002</v>
      </c>
      <c r="F382">
        <v>7543.5428019999999</v>
      </c>
      <c r="G382" t="s">
        <v>7</v>
      </c>
    </row>
    <row r="383" spans="1:7" x14ac:dyDescent="0.25">
      <c r="A383">
        <v>62</v>
      </c>
      <c r="B383" t="e" cm="1" vm="1">
        <f t="array" aca="1" ref="B383" ca="1">IF(A383:A887&lt;40,"Travel",IF(A383:A887&gt;40,"Investments",IF(A383:A887&gt;70,"Spend No Extra")))</f>
        <v>#VALUE!</v>
      </c>
      <c r="C383">
        <v>67731</v>
      </c>
      <c r="D383" t="str">
        <v>buy earrings watches</v>
      </c>
      <c r="E383">
        <v>0.81916994899999995</v>
      </c>
      <c r="F383">
        <v>5956.5556770000003</v>
      </c>
      <c r="G383" t="s">
        <v>7</v>
      </c>
    </row>
    <row r="384" spans="1:7" x14ac:dyDescent="0.25">
      <c r="A384">
        <v>90</v>
      </c>
      <c r="B384" t="e" cm="1" vm="1">
        <f t="array" aca="1" ref="B384" ca="1">IF(A384:A888&lt;40,"Travel",IF(A384:A888&gt;40,"Investments",IF(A384:A888&gt;70,"Spend No Extra")))</f>
        <v>#VALUE!</v>
      </c>
      <c r="C384">
        <v>29029</v>
      </c>
      <c r="D384" t="str">
        <v>buy rings bracelets necklaces</v>
      </c>
      <c r="E384">
        <v>0.30375897099999999</v>
      </c>
      <c r="F384">
        <v>15592.991529999999</v>
      </c>
      <c r="G384" t="s">
        <v>7</v>
      </c>
    </row>
    <row r="385" spans="1:7" x14ac:dyDescent="0.25">
      <c r="A385">
        <v>33</v>
      </c>
      <c r="B385" t="e" cm="1" vm="1">
        <f t="array" aca="1" ref="B385" ca="1">IF(A385:A889&lt;40,"Travel",IF(A385:A889&gt;40,"Investments",IF(A385:A889&gt;70,"Spend No Extra")))</f>
        <v>#VALUE!</v>
      </c>
      <c r="C385">
        <v>106757</v>
      </c>
      <c r="D385" t="str">
        <v>buy earrings watches</v>
      </c>
      <c r="E385">
        <v>0.25839611400000001</v>
      </c>
      <c r="F385">
        <v>14431.6528</v>
      </c>
      <c r="G385" t="s">
        <v>7</v>
      </c>
    </row>
    <row r="386" spans="1:7" x14ac:dyDescent="0.25">
      <c r="A386">
        <v>33</v>
      </c>
      <c r="B386" t="e" cm="1" vm="1">
        <f t="array" aca="1" ref="B386" ca="1">IF(A386:A890&lt;40,"Travel",IF(A386:A890&gt;40,"Investments",IF(A386:A890&gt;70,"Spend No Extra")))</f>
        <v>#VALUE!</v>
      </c>
      <c r="C386">
        <v>107100</v>
      </c>
      <c r="D386" t="str">
        <v>buy earrings watches</v>
      </c>
      <c r="E386">
        <v>0.34243548299999998</v>
      </c>
      <c r="F386">
        <v>14895.473480000001</v>
      </c>
      <c r="G386" t="s">
        <v>7</v>
      </c>
    </row>
    <row r="387" spans="1:7" x14ac:dyDescent="0.25">
      <c r="A387">
        <v>65</v>
      </c>
      <c r="B387" t="e" cm="1" vm="1">
        <f t="array" aca="1" ref="B387" ca="1">IF(A387:A891&lt;40,"Travel",IF(A387:A891&gt;40,"Investments",IF(A387:A891&gt;70,"Spend No Extra")))</f>
        <v>#VALUE!</v>
      </c>
      <c r="C387">
        <v>70430</v>
      </c>
      <c r="D387" t="str">
        <v>buy earrings watches</v>
      </c>
      <c r="E387">
        <v>0.69699425800000003</v>
      </c>
      <c r="F387">
        <v>6971.1648859999996</v>
      </c>
      <c r="G387" t="s">
        <v>7</v>
      </c>
    </row>
    <row r="388" spans="1:7" x14ac:dyDescent="0.25">
      <c r="A388">
        <v>59</v>
      </c>
      <c r="B388" t="e" cm="1" vm="1">
        <f t="array" aca="1" ref="B388" ca="1">IF(A388:A892&lt;40,"Travel",IF(A388:A892&gt;40,"Investments",IF(A388:A892&gt;70,"Spend No Extra")))</f>
        <v>#VALUE!</v>
      </c>
      <c r="C388">
        <v>69408</v>
      </c>
      <c r="D388" t="str">
        <v>buy earrings watches</v>
      </c>
      <c r="E388">
        <v>0.87990599800000002</v>
      </c>
      <c r="F388">
        <v>6491.7711499999996</v>
      </c>
      <c r="G388" t="s">
        <v>7</v>
      </c>
    </row>
    <row r="389" spans="1:7" x14ac:dyDescent="0.25">
      <c r="A389">
        <v>65</v>
      </c>
      <c r="B389" t="e" cm="1" vm="1">
        <f t="array" aca="1" ref="B389" ca="1">IF(A389:A893&lt;40,"Travel",IF(A389:A893&gt;40,"Investments",IF(A389:A893&gt;70,"Spend No Extra")))</f>
        <v>#VALUE!</v>
      </c>
      <c r="C389">
        <v>71229</v>
      </c>
      <c r="D389" t="str">
        <v>buy earrings watches</v>
      </c>
      <c r="E389">
        <v>0.78788976300000002</v>
      </c>
      <c r="F389">
        <v>9024.3374609999992</v>
      </c>
      <c r="G389" t="s">
        <v>7</v>
      </c>
    </row>
    <row r="390" spans="1:7" x14ac:dyDescent="0.25">
      <c r="A390">
        <v>86</v>
      </c>
      <c r="B390" t="e" cm="1" vm="1">
        <f t="array" aca="1" ref="B390" ca="1">IF(A390:A894&lt;40,"Travel",IF(A390:A894&gt;40,"Investments",IF(A390:A894&gt;70,"Spend No Extra")))</f>
        <v>#VALUE!</v>
      </c>
      <c r="C390">
        <v>23400</v>
      </c>
      <c r="D390" t="str">
        <v>buy rings bracelets necklaces</v>
      </c>
      <c r="E390">
        <v>0.27803553800000003</v>
      </c>
      <c r="F390">
        <v>15215.28126</v>
      </c>
      <c r="G390" t="s">
        <v>7</v>
      </c>
    </row>
    <row r="391" spans="1:7" x14ac:dyDescent="0.25">
      <c r="A391">
        <v>32</v>
      </c>
      <c r="B391" t="e" cm="1" vm="1">
        <f t="array" aca="1" ref="B391" ca="1">IF(A391:A895&lt;40,"Travel",IF(A391:A895&gt;40,"Investments",IF(A391:A895&gt;70,"Spend No Extra")))</f>
        <v>#VALUE!</v>
      </c>
      <c r="C391">
        <v>108417</v>
      </c>
      <c r="D391" t="str">
        <v>buy earrings watches</v>
      </c>
      <c r="E391">
        <v>0.28737086699999997</v>
      </c>
      <c r="F391">
        <v>16696.398659999999</v>
      </c>
      <c r="G391" t="s">
        <v>7</v>
      </c>
    </row>
    <row r="392" spans="1:7" x14ac:dyDescent="0.25">
      <c r="A392">
        <v>84</v>
      </c>
      <c r="B392" t="e" cm="1" vm="1">
        <f t="array" aca="1" ref="B392" ca="1">IF(A392:A896&lt;40,"Travel",IF(A392:A896&gt;40,"Investments",IF(A392:A896&gt;70,"Spend No Extra")))</f>
        <v>#VALUE!</v>
      </c>
      <c r="C392">
        <v>24105</v>
      </c>
      <c r="D392" t="str">
        <v>buy rings bracelets necklaces</v>
      </c>
      <c r="E392">
        <v>0.27180902299999998</v>
      </c>
      <c r="F392">
        <v>16524.902539999999</v>
      </c>
      <c r="G392" t="s">
        <v>7</v>
      </c>
    </row>
    <row r="393" spans="1:7" x14ac:dyDescent="0.25">
      <c r="A393">
        <v>84</v>
      </c>
      <c r="B393" t="e" cm="1" vm="1">
        <f t="array" aca="1" ref="B393" ca="1">IF(A393:A897&lt;40,"Travel",IF(A393:A897&gt;40,"Investments",IF(A393:A897&gt;70,"Spend No Extra")))</f>
        <v>#VALUE!</v>
      </c>
      <c r="C393">
        <v>30481</v>
      </c>
      <c r="D393" t="str">
        <v>buy rings bracelets necklaces</v>
      </c>
      <c r="E393">
        <v>0.39702289400000002</v>
      </c>
      <c r="F393">
        <v>16837.205959999999</v>
      </c>
      <c r="G393" t="s">
        <v>7</v>
      </c>
    </row>
    <row r="394" spans="1:7" x14ac:dyDescent="0.25">
      <c r="A394">
        <v>90</v>
      </c>
      <c r="B394" t="e" cm="1" vm="1">
        <f t="array" aca="1" ref="B394" ca="1">IF(A394:A898&lt;40,"Travel",IF(A394:A898&gt;40,"Investments",IF(A394:A898&gt;70,"Spend No Extra")))</f>
        <v>#VALUE!</v>
      </c>
      <c r="C394">
        <v>22782</v>
      </c>
      <c r="D394" t="str">
        <v>buy rings bracelets necklaces</v>
      </c>
      <c r="E394">
        <v>0.35630687100000002</v>
      </c>
      <c r="F394">
        <v>15924.07171</v>
      </c>
      <c r="G394" t="s">
        <v>7</v>
      </c>
    </row>
    <row r="395" spans="1:7" x14ac:dyDescent="0.25">
      <c r="A395">
        <v>26</v>
      </c>
      <c r="B395" t="e" cm="1" vm="1">
        <f t="array" aca="1" ref="B395" ca="1">IF(A395:A899&lt;40,"Travel",IF(A395:A899&gt;40,"Investments",IF(A395:A899&gt;70,"Spend No Extra")))</f>
        <v>#VALUE!</v>
      </c>
      <c r="C395">
        <v>123005</v>
      </c>
      <c r="D395" t="str">
        <v>buy earrings watches</v>
      </c>
      <c r="E395">
        <v>0.98452619399999997</v>
      </c>
      <c r="F395">
        <v>4371.2347330000002</v>
      </c>
      <c r="G395" t="s">
        <v>7</v>
      </c>
    </row>
    <row r="396" spans="1:7" x14ac:dyDescent="0.25">
      <c r="A396">
        <v>92</v>
      </c>
      <c r="B396" t="e" cm="1" vm="1">
        <f t="array" aca="1" ref="B396" ca="1">IF(A396:A900&lt;40,"Travel",IF(A396:A900&gt;40,"Investments",IF(A396:A900&gt;70,"Spend No Extra")))</f>
        <v>#VALUE!</v>
      </c>
      <c r="C396">
        <v>18724</v>
      </c>
      <c r="D396" t="str">
        <v>buy rings bracelets necklaces</v>
      </c>
      <c r="E396">
        <v>0.32786231500000002</v>
      </c>
      <c r="F396">
        <v>15341.38111</v>
      </c>
      <c r="G396" t="s">
        <v>7</v>
      </c>
    </row>
    <row r="397" spans="1:7" x14ac:dyDescent="0.25">
      <c r="A397">
        <v>97</v>
      </c>
      <c r="B397" t="e" cm="1" vm="1">
        <f t="array" aca="1" ref="B397" ca="1">IF(A397:A901&lt;40,"Travel",IF(A397:A901&gt;40,"Investments",IF(A397:A901&gt;70,"Spend No Extra")))</f>
        <v>#VALUE!</v>
      </c>
      <c r="C397">
        <v>27271</v>
      </c>
      <c r="D397" t="str">
        <v>buy rings bracelets necklaces</v>
      </c>
      <c r="E397">
        <v>0.28392289500000001</v>
      </c>
      <c r="F397">
        <v>14928.1656</v>
      </c>
      <c r="G397" t="s">
        <v>7</v>
      </c>
    </row>
    <row r="398" spans="1:7" x14ac:dyDescent="0.25">
      <c r="A398">
        <v>84</v>
      </c>
      <c r="B398" t="e" cm="1" vm="1">
        <f t="array" aca="1" ref="B398" ca="1">IF(A398:A902&lt;40,"Travel",IF(A398:A902&gt;40,"Investments",IF(A398:A902&gt;70,"Spend No Extra")))</f>
        <v>#VALUE!</v>
      </c>
      <c r="C398">
        <v>36463</v>
      </c>
      <c r="D398" t="str">
        <v>buy rings bracelets necklaces</v>
      </c>
      <c r="E398">
        <v>0.35362095700000001</v>
      </c>
      <c r="F398">
        <v>16563.372589999999</v>
      </c>
      <c r="G398" t="s">
        <v>7</v>
      </c>
    </row>
    <row r="399" spans="1:7" x14ac:dyDescent="0.25">
      <c r="A399">
        <v>61</v>
      </c>
      <c r="B399" t="e" cm="1" vm="1">
        <f t="array" aca="1" ref="B399" ca="1">IF(A399:A903&lt;40,"Travel",IF(A399:A903&gt;40,"Investments",IF(A399:A903&gt;70,"Spend No Extra")))</f>
        <v>#VALUE!</v>
      </c>
      <c r="C399">
        <v>74282</v>
      </c>
      <c r="D399" t="str">
        <v>buy earrings watches</v>
      </c>
      <c r="E399">
        <v>0.69223647399999999</v>
      </c>
      <c r="F399">
        <v>7286.7547510000004</v>
      </c>
      <c r="G399" t="s">
        <v>7</v>
      </c>
    </row>
    <row r="400" spans="1:7" x14ac:dyDescent="0.25">
      <c r="A400">
        <v>92</v>
      </c>
      <c r="B400" t="e" cm="1" vm="1">
        <f t="array" aca="1" ref="B400" ca="1">IF(A400:A904&lt;40,"Travel",IF(A400:A904&gt;40,"Investments",IF(A400:A904&gt;70,"Spend No Extra")))</f>
        <v>#VALUE!</v>
      </c>
      <c r="C400">
        <v>36032</v>
      </c>
      <c r="D400" t="str">
        <v>buy rings bracelets necklaces</v>
      </c>
      <c r="E400">
        <v>0.33696830700000002</v>
      </c>
      <c r="F400">
        <v>17348.599880000002</v>
      </c>
      <c r="G400" t="s">
        <v>7</v>
      </c>
    </row>
    <row r="401" spans="1:7" x14ac:dyDescent="0.25">
      <c r="A401">
        <v>66</v>
      </c>
      <c r="B401" t="e" cm="1" vm="1">
        <f t="array" aca="1" ref="B401" ca="1">IF(A401:A905&lt;40,"Travel",IF(A401:A905&gt;40,"Investments",IF(A401:A905&gt;70,"Spend No Extra")))</f>
        <v>#VALUE!</v>
      </c>
      <c r="C401">
        <v>77052</v>
      </c>
      <c r="D401" t="str">
        <v>buy earrings watches</v>
      </c>
      <c r="E401">
        <v>0.70726243499999997</v>
      </c>
      <c r="F401">
        <v>6296.4173110000002</v>
      </c>
      <c r="G401" t="s">
        <v>7</v>
      </c>
    </row>
    <row r="402" spans="1:7" x14ac:dyDescent="0.25">
      <c r="A402">
        <v>22</v>
      </c>
      <c r="B402" t="e" cm="1" vm="1">
        <f t="array" aca="1" ref="B402" ca="1">IF(A402:A906&lt;40,"Travel",IF(A402:A906&gt;40,"Investments",IF(A402:A906&gt;70,"Spend No Extra")))</f>
        <v>#VALUE!</v>
      </c>
      <c r="C402">
        <v>132948</v>
      </c>
      <c r="D402" t="str">
        <v>buy earrings watches</v>
      </c>
      <c r="E402">
        <v>0.88980017300000003</v>
      </c>
      <c r="F402">
        <v>2839.786357</v>
      </c>
      <c r="G402" t="s">
        <v>7</v>
      </c>
    </row>
    <row r="403" spans="1:7" x14ac:dyDescent="0.25">
      <c r="A403">
        <v>30</v>
      </c>
      <c r="B403" t="e" cm="1" vm="1">
        <f t="array" aca="1" ref="B403" ca="1">IF(A403:A907&lt;40,"Travel",IF(A403:A907&gt;40,"Investments",IF(A403:A907&gt;70,"Spend No Extra")))</f>
        <v>#VALUE!</v>
      </c>
      <c r="C403">
        <v>98030</v>
      </c>
      <c r="D403" t="str">
        <v>buy earrings watches</v>
      </c>
      <c r="E403">
        <v>0.41111171400000002</v>
      </c>
      <c r="F403">
        <v>16316.842909999999</v>
      </c>
      <c r="G403" t="s">
        <v>7</v>
      </c>
    </row>
    <row r="404" spans="1:7" x14ac:dyDescent="0.25">
      <c r="A404">
        <v>25</v>
      </c>
      <c r="B404" t="e" cm="1" vm="1">
        <f t="array" aca="1" ref="B404" ca="1">IF(A404:A908&lt;40,"Travel",IF(A404:A908&gt;40,"Investments",IF(A404:A908&gt;70,"Spend No Extra")))</f>
        <v>#VALUE!</v>
      </c>
      <c r="C404">
        <v>128625</v>
      </c>
      <c r="D404" t="str">
        <v>buy earrings watches</v>
      </c>
      <c r="E404">
        <v>0.81673898899999997</v>
      </c>
      <c r="F404">
        <v>4914.1171270000004</v>
      </c>
      <c r="G404" t="s">
        <v>7</v>
      </c>
    </row>
    <row r="405" spans="1:7" x14ac:dyDescent="0.25">
      <c r="A405">
        <v>28</v>
      </c>
      <c r="B405" t="e" cm="1" vm="1">
        <f t="array" aca="1" ref="B405" ca="1">IF(A405:A909&lt;40,"Travel",IF(A405:A909&gt;40,"Investments",IF(A405:A909&gt;70,"Spend No Extra")))</f>
        <v>#VALUE!</v>
      </c>
      <c r="C405">
        <v>101206</v>
      </c>
      <c r="D405" t="str">
        <v>buy earrings watches</v>
      </c>
      <c r="E405">
        <v>0.38744069799999997</v>
      </c>
      <c r="F405">
        <v>14936.775390000001</v>
      </c>
      <c r="G405" t="s">
        <v>7</v>
      </c>
    </row>
    <row r="406" spans="1:7" x14ac:dyDescent="0.25">
      <c r="A406">
        <v>93</v>
      </c>
      <c r="B406" t="e" cm="1" vm="1">
        <f t="array" aca="1" ref="B406" ca="1">IF(A406:A910&lt;40,"Travel",IF(A406:A910&gt;40,"Investments",IF(A406:A910&gt;70,"Spend No Extra")))</f>
        <v>#VALUE!</v>
      </c>
      <c r="C406">
        <v>19934</v>
      </c>
      <c r="D406" t="str">
        <v>buy rings bracelets necklaces</v>
      </c>
      <c r="E406">
        <v>0.20314024</v>
      </c>
      <c r="F406">
        <v>17969.693770000002</v>
      </c>
      <c r="G406" t="s">
        <v>7</v>
      </c>
    </row>
    <row r="407" spans="1:7" x14ac:dyDescent="0.25">
      <c r="A407">
        <v>90</v>
      </c>
      <c r="B407" t="e" cm="1" vm="1">
        <f t="array" aca="1" ref="B407" ca="1">IF(A407:A911&lt;40,"Travel",IF(A407:A911&gt;40,"Investments",IF(A407:A911&gt;70,"Spend No Extra")))</f>
        <v>#VALUE!</v>
      </c>
      <c r="C407">
        <v>35297</v>
      </c>
      <c r="D407" t="str">
        <v>buy rings bracelets necklaces</v>
      </c>
      <c r="E407">
        <v>0.35514901900000001</v>
      </c>
      <c r="F407">
        <v>16091.401949999999</v>
      </c>
      <c r="G407" t="s">
        <v>7</v>
      </c>
    </row>
    <row r="408" spans="1:7" x14ac:dyDescent="0.25">
      <c r="A408">
        <v>89</v>
      </c>
      <c r="B408" t="e" cm="1" vm="1">
        <f t="array" aca="1" ref="B408" ca="1">IF(A408:A912&lt;40,"Travel",IF(A408:A912&gt;40,"Investments",IF(A408:A912&gt;70,"Spend No Extra")))</f>
        <v>#VALUE!</v>
      </c>
      <c r="C408">
        <v>30267</v>
      </c>
      <c r="D408" t="str">
        <v>buy rings bracelets necklaces</v>
      </c>
      <c r="E408">
        <v>0.28931006599999998</v>
      </c>
      <c r="F408">
        <v>14386.35188</v>
      </c>
      <c r="G408" t="s">
        <v>7</v>
      </c>
    </row>
    <row r="409" spans="1:7" x14ac:dyDescent="0.25">
      <c r="A409">
        <v>58</v>
      </c>
      <c r="B409" t="e" cm="1" vm="1">
        <f t="array" aca="1" ref="B409" ca="1">IF(A409:A913&lt;40,"Travel",IF(A409:A913&gt;40,"Investments",IF(A409:A913&gt;70,"Spend No Extra")))</f>
        <v>#VALUE!</v>
      </c>
      <c r="C409">
        <v>77769</v>
      </c>
      <c r="D409" t="str">
        <v>buy earrings watches</v>
      </c>
      <c r="E409">
        <v>0.79132877700000004</v>
      </c>
      <c r="F409">
        <v>6559.8299230000002</v>
      </c>
      <c r="G409" t="s">
        <v>8</v>
      </c>
    </row>
    <row r="410" spans="1:7" x14ac:dyDescent="0.25">
      <c r="A410">
        <v>87</v>
      </c>
      <c r="B410" t="e" cm="1" vm="1">
        <f t="array" aca="1" ref="B410" ca="1">IF(A410:A914&lt;40,"Travel",IF(A410:A914&gt;40,"Investments",IF(A410:A914&gt;70,"Spend No Extra")))</f>
        <v>#VALUE!</v>
      </c>
      <c r="C410">
        <v>17760</v>
      </c>
      <c r="D410" t="str">
        <v>buy rings bracelets necklaces</v>
      </c>
      <c r="E410">
        <v>0.34877754799999999</v>
      </c>
      <c r="F410">
        <v>16869.507130000002</v>
      </c>
      <c r="G410" t="s">
        <v>9</v>
      </c>
    </row>
    <row r="411" spans="1:7" x14ac:dyDescent="0.25">
      <c r="A411">
        <v>87</v>
      </c>
      <c r="B411" t="e" cm="1" vm="1">
        <f t="array" aca="1" ref="B411" ca="1">IF(A411:A915&lt;40,"Travel",IF(A411:A915&gt;40,"Investments",IF(A411:A915&gt;70,"Spend No Extra")))</f>
        <v>#VALUE!</v>
      </c>
      <c r="C411">
        <v>42592</v>
      </c>
      <c r="D411" t="str">
        <v>buy rings bracelets necklaces</v>
      </c>
      <c r="E411">
        <v>0.355289682</v>
      </c>
      <c r="F411">
        <v>18086.28716</v>
      </c>
      <c r="G411" t="s">
        <v>9</v>
      </c>
    </row>
    <row r="412" spans="1:7" x14ac:dyDescent="0.25">
      <c r="A412">
        <v>31</v>
      </c>
      <c r="B412" t="e" cm="1" vm="1">
        <f t="array" aca="1" ref="B412" ca="1">IF(A412:A916&lt;40,"Travel",IF(A412:A916&gt;40,"Investments",IF(A412:A916&gt;70,"Spend No Extra")))</f>
        <v>#VALUE!</v>
      </c>
      <c r="C412">
        <v>107963</v>
      </c>
      <c r="D412" t="str">
        <v>buy earrings watches</v>
      </c>
      <c r="E412">
        <v>0.29050863300000002</v>
      </c>
      <c r="F412">
        <v>13407.081389999999</v>
      </c>
      <c r="G412" t="s">
        <v>10</v>
      </c>
    </row>
    <row r="413" spans="1:7" x14ac:dyDescent="0.25">
      <c r="A413">
        <v>87</v>
      </c>
      <c r="B413" t="e" cm="1" vm="1">
        <f t="array" aca="1" ref="B413" ca="1">IF(A413:A917&lt;40,"Travel",IF(A413:A917&gt;40,"Investments",IF(A413:A917&gt;70,"Spend No Extra")))</f>
        <v>#VALUE!</v>
      </c>
      <c r="C413">
        <v>31481</v>
      </c>
      <c r="D413" t="str">
        <v>buy rings bracelets necklaces</v>
      </c>
      <c r="E413">
        <v>0.31742397100000003</v>
      </c>
      <c r="F413">
        <v>16180.68808</v>
      </c>
      <c r="G413" t="s">
        <v>9</v>
      </c>
    </row>
    <row r="414" spans="1:7" x14ac:dyDescent="0.25">
      <c r="A414">
        <v>88</v>
      </c>
      <c r="B414" t="e" cm="1" vm="1">
        <f t="array" aca="1" ref="B414" ca="1">IF(A414:A918&lt;40,"Travel",IF(A414:A918&gt;40,"Investments",IF(A414:A918&gt;70,"Spend No Extra")))</f>
        <v>#VALUE!</v>
      </c>
      <c r="C414">
        <v>120678</v>
      </c>
      <c r="D414" t="str">
        <v>buy earrings watches</v>
      </c>
      <c r="E414">
        <v>6.3272851000000005E-2</v>
      </c>
      <c r="F414">
        <v>14264.47385</v>
      </c>
      <c r="G414" t="s">
        <v>11</v>
      </c>
    </row>
    <row r="415" spans="1:7" x14ac:dyDescent="0.25">
      <c r="A415">
        <v>91</v>
      </c>
      <c r="B415" t="e" cm="1" vm="1">
        <f t="array" aca="1" ref="B415" ca="1">IF(A415:A919&lt;40,"Travel",IF(A415:A919&gt;40,"Investments",IF(A415:A919&gt;70,"Spend No Extra")))</f>
        <v>#VALUE!</v>
      </c>
      <c r="C415">
        <v>22672</v>
      </c>
      <c r="D415" t="str">
        <v>buy rings bracelets necklaces</v>
      </c>
      <c r="E415">
        <v>0.271064535</v>
      </c>
      <c r="F415">
        <v>15407.64676</v>
      </c>
      <c r="G415" t="s">
        <v>12</v>
      </c>
    </row>
    <row r="416" spans="1:7" x14ac:dyDescent="0.25">
      <c r="A416">
        <v>88</v>
      </c>
      <c r="B416" t="e" cm="1" vm="1">
        <f t="array" aca="1" ref="B416" ca="1">IF(A416:A920&lt;40,"Travel",IF(A416:A920&gt;40,"Investments",IF(A416:A920&gt;70,"Spend No Extra")))</f>
        <v>#VALUE!</v>
      </c>
      <c r="C416">
        <v>17851</v>
      </c>
      <c r="D416" t="str">
        <v>buy rings bracelets necklaces</v>
      </c>
      <c r="E416">
        <v>0.28986598499999999</v>
      </c>
      <c r="F416">
        <v>17472.470689999998</v>
      </c>
      <c r="G416" t="s">
        <v>11</v>
      </c>
    </row>
    <row r="417" spans="1:7" x14ac:dyDescent="0.25">
      <c r="A417">
        <v>31</v>
      </c>
      <c r="B417" t="e" cm="1" vm="1">
        <f t="array" aca="1" ref="B417" ca="1">IF(A417:A921&lt;40,"Travel",IF(A417:A921&gt;40,"Investments",IF(A417:A921&gt;70,"Spend No Extra")))</f>
        <v>#VALUE!</v>
      </c>
      <c r="C417">
        <v>111449</v>
      </c>
      <c r="D417" t="str">
        <v>buy earrings watches</v>
      </c>
      <c r="E417">
        <v>0.29410620300000001</v>
      </c>
      <c r="F417">
        <v>13929.62155</v>
      </c>
      <c r="G417" t="s">
        <v>10</v>
      </c>
    </row>
    <row r="418" spans="1:7" x14ac:dyDescent="0.25">
      <c r="A418">
        <v>87</v>
      </c>
      <c r="B418" t="e" cm="1" vm="1">
        <f t="array" aca="1" ref="B418" ca="1">IF(A418:A922&lt;40,"Travel",IF(A418:A922&gt;40,"Investments",IF(A418:A922&gt;70,"Spend No Extra")))</f>
        <v>#VALUE!</v>
      </c>
      <c r="C418">
        <v>23042</v>
      </c>
      <c r="D418" t="str">
        <v>buy rings bracelets necklaces</v>
      </c>
      <c r="E418">
        <v>0.36631201099999999</v>
      </c>
      <c r="F418">
        <v>18149.03587</v>
      </c>
      <c r="G418" t="s">
        <v>9</v>
      </c>
    </row>
    <row r="419" spans="1:7" x14ac:dyDescent="0.25">
      <c r="A419">
        <v>31</v>
      </c>
      <c r="B419" t="e" cm="1" vm="1">
        <f t="array" aca="1" ref="B419" ca="1">IF(A419:A923&lt;40,"Travel",IF(A419:A923&gt;40,"Investments",IF(A419:A923&gt;70,"Spend No Extra")))</f>
        <v>#VALUE!</v>
      </c>
      <c r="C419">
        <v>101481</v>
      </c>
      <c r="D419" t="str">
        <v>buy earrings watches</v>
      </c>
      <c r="E419">
        <v>0.270235051</v>
      </c>
      <c r="F419">
        <v>15226.61413</v>
      </c>
      <c r="G419" t="s">
        <v>10</v>
      </c>
    </row>
    <row r="420" spans="1:7" x14ac:dyDescent="0.25">
      <c r="A420">
        <v>91</v>
      </c>
      <c r="B420" t="e" cm="1" vm="1">
        <f t="array" aca="1" ref="B420" ca="1">IF(A420:A924&lt;40,"Travel",IF(A420:A924&gt;40,"Investments",IF(A420:A924&gt;70,"Spend No Extra")))</f>
        <v>#VALUE!</v>
      </c>
      <c r="C420">
        <v>24370</v>
      </c>
      <c r="D420" t="str">
        <v>buy rings bracelets necklaces</v>
      </c>
      <c r="E420">
        <v>0.29632857099999999</v>
      </c>
      <c r="F420">
        <v>16141.04898</v>
      </c>
      <c r="G420" t="s">
        <v>12</v>
      </c>
    </row>
    <row r="421" spans="1:7" x14ac:dyDescent="0.25">
      <c r="A421">
        <v>91</v>
      </c>
      <c r="B421" t="e" cm="1" vm="1">
        <f t="array" aca="1" ref="B421" ca="1">IF(A421:A925&lt;40,"Travel",IF(A421:A925&gt;40,"Investments",IF(A421:A925&gt;70,"Spend No Extra")))</f>
        <v>#VALUE!</v>
      </c>
      <c r="C421">
        <v>26917</v>
      </c>
      <c r="D421" t="str">
        <v>buy rings bracelets necklaces</v>
      </c>
      <c r="E421">
        <v>0.37671353000000002</v>
      </c>
      <c r="F421">
        <v>17986.618640000001</v>
      </c>
      <c r="G421" t="s">
        <v>12</v>
      </c>
    </row>
    <row r="422" spans="1:7" x14ac:dyDescent="0.25">
      <c r="A422">
        <v>87</v>
      </c>
      <c r="B422" t="e" cm="1" vm="1">
        <f t="array" aca="1" ref="B422" ca="1">IF(A422:A926&lt;40,"Travel",IF(A422:A926&gt;40,"Investments",IF(A422:A926&gt;70,"Spend No Extra")))</f>
        <v>#VALUE!</v>
      </c>
      <c r="C422">
        <v>23322</v>
      </c>
      <c r="D422" t="str">
        <v>buy rings bracelets necklaces</v>
      </c>
      <c r="E422">
        <v>0.30682119699999999</v>
      </c>
      <c r="F422">
        <v>16131.26766</v>
      </c>
      <c r="G422" t="s">
        <v>9</v>
      </c>
    </row>
    <row r="423" spans="1:7" x14ac:dyDescent="0.25">
      <c r="A423">
        <v>91</v>
      </c>
      <c r="B423" t="e" cm="1" vm="1">
        <f t="array" aca="1" ref="B423" ca="1">IF(A423:A927&lt;40,"Travel",IF(A423:A927&gt;40,"Investments",IF(A423:A927&gt;70,"Spend No Extra")))</f>
        <v>#VALUE!</v>
      </c>
      <c r="C423">
        <v>25886</v>
      </c>
      <c r="D423" t="str">
        <v>buy rings bracelets necklaces</v>
      </c>
      <c r="E423">
        <v>0.30175376799999998</v>
      </c>
      <c r="F423">
        <v>17266.045730000002</v>
      </c>
      <c r="G423" t="s">
        <v>12</v>
      </c>
    </row>
    <row r="424" spans="1:7" x14ac:dyDescent="0.25">
      <c r="A424">
        <v>58</v>
      </c>
      <c r="B424" t="e" cm="1" vm="1">
        <f t="array" aca="1" ref="B424" ca="1">IF(A424:A928&lt;40,"Travel",IF(A424:A928&gt;40,"Investments",IF(A424:A928&gt;70,"Spend No Extra")))</f>
        <v>#VALUE!</v>
      </c>
      <c r="C424">
        <v>74340</v>
      </c>
      <c r="D424" t="str">
        <v>buy earrings watches</v>
      </c>
      <c r="E424">
        <v>0.73516504500000002</v>
      </c>
      <c r="F424">
        <v>7259.5409220000001</v>
      </c>
      <c r="G424" t="s">
        <v>8</v>
      </c>
    </row>
    <row r="425" spans="1:7" x14ac:dyDescent="0.25">
      <c r="A425">
        <v>31</v>
      </c>
      <c r="B425" t="e" cm="1" vm="1">
        <f t="array" aca="1" ref="B425" ca="1">IF(A425:A929&lt;40,"Travel",IF(A425:A929&gt;40,"Investments",IF(A425:A929&gt;70,"Spend No Extra")))</f>
        <v>#VALUE!</v>
      </c>
      <c r="C425">
        <v>110882</v>
      </c>
      <c r="D425" t="str">
        <v>buy earrings watches</v>
      </c>
      <c r="E425">
        <v>0.325280607</v>
      </c>
      <c r="F425">
        <v>14004.613740000001</v>
      </c>
      <c r="G425" t="s">
        <v>10</v>
      </c>
    </row>
    <row r="426" spans="1:7" x14ac:dyDescent="0.25">
      <c r="A426">
        <v>91</v>
      </c>
      <c r="B426" t="e" cm="1" vm="1">
        <f t="array" aca="1" ref="B426" ca="1">IF(A426:A930&lt;40,"Travel",IF(A426:A930&gt;40,"Investments",IF(A426:A930&gt;70,"Spend No Extra")))</f>
        <v>#VALUE!</v>
      </c>
      <c r="C426">
        <v>36991</v>
      </c>
      <c r="D426" t="str">
        <v>buy rings bracelets necklaces</v>
      </c>
      <c r="E426">
        <v>0.26859790500000003</v>
      </c>
      <c r="F426">
        <v>19047.77234</v>
      </c>
      <c r="G426" t="s">
        <v>12</v>
      </c>
    </row>
    <row r="427" spans="1:7" x14ac:dyDescent="0.25">
      <c r="A427">
        <v>58</v>
      </c>
      <c r="B427" t="e" cm="1" vm="1">
        <f t="array" aca="1" ref="B427" ca="1">IF(A427:A931&lt;40,"Travel",IF(A427:A931&gt;40,"Investments",IF(A427:A931&gt;70,"Spend No Extra")))</f>
        <v>#VALUE!</v>
      </c>
      <c r="C427">
        <v>77101</v>
      </c>
      <c r="D427" t="str">
        <v>buy earrings watches</v>
      </c>
      <c r="E427">
        <v>0.76671958399999995</v>
      </c>
      <c r="F427">
        <v>8148.4918479999997</v>
      </c>
      <c r="G427" t="s">
        <v>8</v>
      </c>
    </row>
    <row r="428" spans="1:7" x14ac:dyDescent="0.25">
      <c r="A428">
        <v>87</v>
      </c>
      <c r="B428" t="e" cm="1" vm="1">
        <f t="array" aca="1" ref="B428" ca="1">IF(A428:A932&lt;40,"Travel",IF(A428:A932&gt;40,"Investments",IF(A428:A932&gt;70,"Spend No Extra")))</f>
        <v>#VALUE!</v>
      </c>
      <c r="C428">
        <v>26045</v>
      </c>
      <c r="D428" t="str">
        <v>buy rings bracelets necklaces</v>
      </c>
      <c r="E428">
        <v>0.37529212299999998</v>
      </c>
      <c r="F428">
        <v>15903.558360000001</v>
      </c>
      <c r="G428" t="s">
        <v>9</v>
      </c>
    </row>
    <row r="429" spans="1:7" x14ac:dyDescent="0.25">
      <c r="A429">
        <v>88</v>
      </c>
      <c r="B429" t="e" cm="1" vm="1">
        <f t="array" aca="1" ref="B429" ca="1">IF(A429:A933&lt;40,"Travel",IF(A429:A933&gt;40,"Investments",IF(A429:A933&gt;70,"Spend No Extra")))</f>
        <v>#VALUE!</v>
      </c>
      <c r="C429">
        <v>33303</v>
      </c>
      <c r="D429" t="str">
        <v>buy rings bracelets necklaces</v>
      </c>
      <c r="E429">
        <v>0.39971568600000001</v>
      </c>
      <c r="F429">
        <v>15232.59807</v>
      </c>
      <c r="G429" t="s">
        <v>11</v>
      </c>
    </row>
    <row r="430" spans="1:7" x14ac:dyDescent="0.25">
      <c r="A430">
        <v>58</v>
      </c>
      <c r="B430" t="e" cm="1" vm="1">
        <f t="array" aca="1" ref="B430" ca="1">IF(A430:A934&lt;40,"Travel",IF(A430:A934&gt;40,"Investments",IF(A430:A934&gt;70,"Spend No Extra")))</f>
        <v>#VALUE!</v>
      </c>
      <c r="C430">
        <v>70798</v>
      </c>
      <c r="D430" t="str">
        <v>buy earrings watches</v>
      </c>
      <c r="E430">
        <v>0.75352838700000002</v>
      </c>
      <c r="F430">
        <v>5330.7398999999996</v>
      </c>
      <c r="G430" t="s">
        <v>8</v>
      </c>
    </row>
    <row r="431" spans="1:7" x14ac:dyDescent="0.25">
      <c r="A431">
        <v>58</v>
      </c>
      <c r="B431" t="e" cm="1" vm="1">
        <f t="array" aca="1" ref="B431" ca="1">IF(A431:A935&lt;40,"Travel",IF(A431:A935&gt;40,"Investments",IF(A431:A935&gt;70,"Spend No Extra")))</f>
        <v>#VALUE!</v>
      </c>
      <c r="C431">
        <v>70259</v>
      </c>
      <c r="D431" t="str">
        <v>buy earrings watches</v>
      </c>
      <c r="E431">
        <v>0.769712917</v>
      </c>
      <c r="F431">
        <v>7101.6745140000003</v>
      </c>
      <c r="G431" t="s">
        <v>8</v>
      </c>
    </row>
    <row r="432" spans="1:7" x14ac:dyDescent="0.25">
      <c r="A432">
        <v>58</v>
      </c>
      <c r="B432" t="e" cm="1" vm="1">
        <f t="array" aca="1" ref="B432" ca="1">IF(A432:A936&lt;40,"Travel",IF(A432:A936&gt;40,"Investments",IF(A432:A936&gt;70,"Spend No Extra")))</f>
        <v>#VALUE!</v>
      </c>
      <c r="C432">
        <v>69879</v>
      </c>
      <c r="D432" t="str">
        <v>buy earrings watches</v>
      </c>
      <c r="E432">
        <v>0.72099868700000003</v>
      </c>
      <c r="F432">
        <v>6669.0335180000002</v>
      </c>
      <c r="G432" t="s">
        <v>8</v>
      </c>
    </row>
    <row r="433" spans="1:7" x14ac:dyDescent="0.25">
      <c r="A433">
        <v>31</v>
      </c>
      <c r="B433" t="e" cm="1" vm="1">
        <f t="array" aca="1" ref="B433" ca="1">IF(A433:A937&lt;40,"Travel",IF(A433:A937&gt;40,"Investments",IF(A433:A937&gt;70,"Spend No Extra")))</f>
        <v>#VALUE!</v>
      </c>
      <c r="C433">
        <v>116247</v>
      </c>
      <c r="D433" t="str">
        <v>buy earrings watches</v>
      </c>
      <c r="E433">
        <v>0.29431513799999998</v>
      </c>
      <c r="F433">
        <v>16178.20472</v>
      </c>
      <c r="G433" t="s">
        <v>10</v>
      </c>
    </row>
    <row r="434" spans="1:7" x14ac:dyDescent="0.25">
      <c r="A434">
        <v>88</v>
      </c>
      <c r="B434" t="e" cm="1" vm="1">
        <f t="array" aca="1" ref="B434" ca="1">IF(A434:A938&lt;40,"Travel",IF(A434:A938&gt;40,"Investments",IF(A434:A938&gt;70,"Spend No Extra")))</f>
        <v>#VALUE!</v>
      </c>
      <c r="C434">
        <v>28802</v>
      </c>
      <c r="D434" t="str">
        <v>buy rings bracelets necklaces</v>
      </c>
      <c r="E434">
        <v>0.40838783200000001</v>
      </c>
      <c r="F434">
        <v>16293.038329999999</v>
      </c>
      <c r="G434" t="s">
        <v>11</v>
      </c>
    </row>
    <row r="435" spans="1:7" x14ac:dyDescent="0.25">
      <c r="A435">
        <v>31</v>
      </c>
      <c r="B435" t="e" cm="1" vm="1">
        <f t="array" aca="1" ref="B435" ca="1">IF(A435:A939&lt;40,"Travel",IF(A435:A939&gt;40,"Investments",IF(A435:A939&gt;70,"Spend No Extra")))</f>
        <v>#VALUE!</v>
      </c>
      <c r="C435">
        <v>104388</v>
      </c>
      <c r="D435" t="str">
        <v>buy earrings watches</v>
      </c>
      <c r="E435">
        <v>0.28647323200000002</v>
      </c>
      <c r="F435">
        <v>14406.561250000001</v>
      </c>
      <c r="G435" t="s">
        <v>10</v>
      </c>
    </row>
    <row r="436" spans="1:7" x14ac:dyDescent="0.25">
      <c r="A436">
        <v>88</v>
      </c>
      <c r="B436" t="e" cm="1" vm="1">
        <f t="array" aca="1" ref="B436" ca="1">IF(A436:A940&lt;40,"Travel",IF(A436:A940&gt;40,"Investments",IF(A436:A940&gt;70,"Spend No Extra")))</f>
        <v>#VALUE!</v>
      </c>
      <c r="C436">
        <v>26092</v>
      </c>
      <c r="D436" t="str">
        <v>buy rings bracelets necklaces</v>
      </c>
      <c r="E436">
        <v>0.31287320699999999</v>
      </c>
      <c r="F436">
        <v>17105.79393</v>
      </c>
      <c r="G436" t="s">
        <v>11</v>
      </c>
    </row>
    <row r="437" spans="1:7" x14ac:dyDescent="0.25">
      <c r="A437">
        <v>88</v>
      </c>
      <c r="B437" t="e" cm="1" vm="1">
        <f t="array" aca="1" ref="B437" ca="1">IF(A437:A941&lt;40,"Travel",IF(A437:A941&gt;40,"Investments",IF(A437:A941&gt;70,"Spend No Extra")))</f>
        <v>#VALUE!</v>
      </c>
      <c r="C437">
        <v>34001</v>
      </c>
      <c r="D437" t="str">
        <v>buy rings bracelets necklaces</v>
      </c>
      <c r="E437">
        <v>0.337569324</v>
      </c>
      <c r="F437">
        <v>15530.93413</v>
      </c>
      <c r="G437" t="s">
        <v>11</v>
      </c>
    </row>
    <row r="438" spans="1:7" x14ac:dyDescent="0.25">
      <c r="A438">
        <v>91</v>
      </c>
      <c r="B438" t="e" cm="1" vm="1">
        <f t="array" aca="1" ref="B438" ca="1">IF(A438:A942&lt;40,"Travel",IF(A438:A942&gt;40,"Investments",IF(A438:A942&gt;70,"Spend No Extra")))</f>
        <v>#VALUE!</v>
      </c>
      <c r="C438">
        <v>29082</v>
      </c>
      <c r="D438" t="str">
        <v>buy rings bracelets necklaces</v>
      </c>
      <c r="E438">
        <v>0.28248852099999999</v>
      </c>
      <c r="F438">
        <v>18794.488170000001</v>
      </c>
      <c r="G438" t="s">
        <v>12</v>
      </c>
    </row>
    <row r="439" spans="1:7" x14ac:dyDescent="0.25">
      <c r="A439">
        <v>88</v>
      </c>
      <c r="B439" t="e" cm="1" vm="1">
        <f t="array" aca="1" ref="B439" ca="1">IF(A439:A943&lt;40,"Travel",IF(A439:A943&gt;40,"Investments",IF(A439:A943&gt;70,"Spend No Extra")))</f>
        <v>#VALUE!</v>
      </c>
      <c r="C439">
        <v>28409</v>
      </c>
      <c r="D439" t="str">
        <v>buy rings bracelets necklaces</v>
      </c>
      <c r="E439">
        <v>0.305653534</v>
      </c>
      <c r="F439">
        <v>17326.175609999998</v>
      </c>
      <c r="G439" t="s">
        <v>11</v>
      </c>
    </row>
    <row r="440" spans="1:7" x14ac:dyDescent="0.25">
      <c r="A440">
        <v>31</v>
      </c>
      <c r="B440" t="e" cm="1" vm="1">
        <f t="array" aca="1" ref="B440" ca="1">IF(A440:A944&lt;40,"Travel",IF(A440:A944&gt;40,"Investments",IF(A440:A944&gt;70,"Spend No Extra")))</f>
        <v>#VALUE!</v>
      </c>
      <c r="C440">
        <v>107115</v>
      </c>
      <c r="D440" t="str">
        <v>buy earrings watches</v>
      </c>
      <c r="E440">
        <v>0.32804208600000001</v>
      </c>
      <c r="F440">
        <v>15693.49957</v>
      </c>
      <c r="G440" t="s">
        <v>10</v>
      </c>
    </row>
    <row r="441" spans="1:7" x14ac:dyDescent="0.25">
      <c r="A441">
        <v>58</v>
      </c>
      <c r="B441" t="e" cm="1" vm="1">
        <f t="array" aca="1" ref="B441" ca="1">IF(A441:A945&lt;40,"Travel",IF(A441:A945&gt;40,"Investments",IF(A441:A945&gt;70,"Spend No Extra")))</f>
        <v>#VALUE!</v>
      </c>
      <c r="C441">
        <v>75757</v>
      </c>
      <c r="D441" t="str">
        <v>buy earrings watches</v>
      </c>
      <c r="E441">
        <v>0.80979441699999999</v>
      </c>
      <c r="F441">
        <v>7390.5772930000003</v>
      </c>
      <c r="G441" t="s">
        <v>8</v>
      </c>
    </row>
    <row r="442" spans="1:7" x14ac:dyDescent="0.25">
      <c r="A442">
        <v>91</v>
      </c>
      <c r="B442" t="e" cm="1" vm="1">
        <f t="array" aca="1" ref="B442" ca="1">IF(A442:A946&lt;40,"Travel",IF(A442:A946&gt;40,"Investments",IF(A442:A946&gt;70,"Spend No Extra")))</f>
        <v>#VALUE!</v>
      </c>
      <c r="C442">
        <v>30148</v>
      </c>
      <c r="D442" t="str">
        <v>buy rings bracelets necklaces</v>
      </c>
      <c r="E442">
        <v>0.277388947</v>
      </c>
      <c r="F442">
        <v>15324.287410000001</v>
      </c>
      <c r="G442" t="s">
        <v>12</v>
      </c>
    </row>
    <row r="443" spans="1:7" x14ac:dyDescent="0.25">
      <c r="A443">
        <v>31</v>
      </c>
      <c r="B443" t="e" cm="1" vm="1">
        <f t="array" aca="1" ref="B443" ca="1">IF(A443:A947&lt;40,"Travel",IF(A443:A947&gt;40,"Investments",IF(A443:A947&gt;70,"Spend No Extra")))</f>
        <v>#VALUE!</v>
      </c>
      <c r="C443">
        <v>99457</v>
      </c>
      <c r="D443" t="str">
        <v>buy earrings watches</v>
      </c>
      <c r="E443">
        <v>0.36580649700000001</v>
      </c>
      <c r="F443">
        <v>14580.61348</v>
      </c>
      <c r="G443" t="s">
        <v>10</v>
      </c>
    </row>
    <row r="444" spans="1:7" x14ac:dyDescent="0.25">
      <c r="A444">
        <v>88</v>
      </c>
      <c r="B444" t="e" cm="1" vm="1">
        <f t="array" aca="1" ref="B444" ca="1">IF(A444:A948&lt;40,"Travel",IF(A444:A948&gt;40,"Investments",IF(A444:A948&gt;70,"Spend No Extra")))</f>
        <v>#VALUE!</v>
      </c>
      <c r="C444">
        <v>17388</v>
      </c>
      <c r="D444" t="str">
        <v>buy rings bracelets necklaces</v>
      </c>
      <c r="E444">
        <v>0.46618944499999998</v>
      </c>
      <c r="F444">
        <v>16698.621040000002</v>
      </c>
      <c r="G444" t="s">
        <v>11</v>
      </c>
    </row>
    <row r="445" spans="1:7" x14ac:dyDescent="0.25">
      <c r="A445">
        <v>88</v>
      </c>
      <c r="B445" t="e" cm="1" vm="1">
        <f t="array" aca="1" ref="B445" ca="1">IF(A445:A949&lt;40,"Travel",IF(A445:A949&gt;40,"Investments",IF(A445:A949&gt;70,"Spend No Extra")))</f>
        <v>#VALUE!</v>
      </c>
      <c r="C445">
        <v>28585</v>
      </c>
      <c r="D445" t="str">
        <v>buy rings bracelets necklaces</v>
      </c>
      <c r="E445">
        <v>0.39773966599999999</v>
      </c>
      <c r="F445">
        <v>16725.841850000001</v>
      </c>
      <c r="G445" t="s">
        <v>11</v>
      </c>
    </row>
    <row r="446" spans="1:7" x14ac:dyDescent="0.25">
      <c r="A446">
        <v>31</v>
      </c>
      <c r="B446" t="e" cm="1" vm="1">
        <f t="array" aca="1" ref="B446" ca="1">IF(A446:A950&lt;40,"Travel",IF(A446:A950&gt;40,"Investments",IF(A446:A950&gt;70,"Spend No Extra")))</f>
        <v>#VALUE!</v>
      </c>
      <c r="C446">
        <v>122924</v>
      </c>
      <c r="D446" t="str">
        <v>buy earrings watches</v>
      </c>
      <c r="E446">
        <v>0.89046022400000002</v>
      </c>
      <c r="F446">
        <v>3071.9445759999999</v>
      </c>
      <c r="G446" t="s">
        <v>10</v>
      </c>
    </row>
    <row r="447" spans="1:7" x14ac:dyDescent="0.25">
      <c r="A447">
        <v>87</v>
      </c>
      <c r="B447" t="e" cm="1" vm="1">
        <f t="array" aca="1" ref="B447" ca="1">IF(A447:A951&lt;40,"Travel",IF(A447:A951&gt;40,"Investments",IF(A447:A951&gt;70,"Spend No Extra")))</f>
        <v>#VALUE!</v>
      </c>
      <c r="C447">
        <v>18459</v>
      </c>
      <c r="D447" t="str">
        <v>buy rings bracelets necklaces</v>
      </c>
      <c r="E447">
        <v>0.264549906</v>
      </c>
      <c r="F447">
        <v>15637.59765</v>
      </c>
      <c r="G447" t="s">
        <v>9</v>
      </c>
    </row>
    <row r="448" spans="1:7" x14ac:dyDescent="0.25">
      <c r="A448">
        <v>58</v>
      </c>
      <c r="B448" t="e" cm="1" vm="1">
        <f t="array" aca="1" ref="B448" ca="1">IF(A448:A952&lt;40,"Travel",IF(A448:A952&gt;40,"Investments",IF(A448:A952&gt;70,"Spend No Extra")))</f>
        <v>#VALUE!</v>
      </c>
      <c r="C448">
        <v>78635</v>
      </c>
      <c r="D448" t="str">
        <v>buy earrings watches</v>
      </c>
      <c r="E448">
        <v>0.78644004999999995</v>
      </c>
      <c r="F448">
        <v>7162.7390429999996</v>
      </c>
      <c r="G448" t="s">
        <v>8</v>
      </c>
    </row>
    <row r="449" spans="1:7" x14ac:dyDescent="0.25">
      <c r="A449">
        <v>87</v>
      </c>
      <c r="B449" t="e" cm="1" vm="1">
        <f t="array" aca="1" ref="B449" ca="1">IF(A449:A953&lt;40,"Travel",IF(A449:A953&gt;40,"Investments",IF(A449:A953&gt;70,"Spend No Extra")))</f>
        <v>#VALUE!</v>
      </c>
      <c r="C449">
        <v>24578</v>
      </c>
      <c r="D449" t="str">
        <v>buy rings bracelets necklaces</v>
      </c>
      <c r="E449">
        <v>0.37616545899999998</v>
      </c>
      <c r="F449">
        <v>17789.247520000001</v>
      </c>
      <c r="G449" t="s">
        <v>9</v>
      </c>
    </row>
    <row r="450" spans="1:7" x14ac:dyDescent="0.25">
      <c r="A450">
        <v>58</v>
      </c>
      <c r="B450" t="e" cm="1" vm="1">
        <f t="array" aca="1" ref="B450" ca="1">IF(A450:A954&lt;40,"Travel",IF(A450:A954&gt;40,"Investments",IF(A450:A954&gt;70,"Spend No Extra")))</f>
        <v>#VALUE!</v>
      </c>
      <c r="C450">
        <v>83351</v>
      </c>
      <c r="D450" t="str">
        <v>buy earrings watches</v>
      </c>
      <c r="E450">
        <v>0.84069780400000005</v>
      </c>
      <c r="F450">
        <v>6673.9097110000002</v>
      </c>
      <c r="G450" t="s">
        <v>8</v>
      </c>
    </row>
    <row r="451" spans="1:7" x14ac:dyDescent="0.25">
      <c r="A451">
        <v>88</v>
      </c>
      <c r="B451" t="e" cm="1" vm="1">
        <f t="array" aca="1" ref="B451" ca="1">IF(A451:A955&lt;40,"Travel",IF(A451:A955&gt;40,"Investments",IF(A451:A955&gt;70,"Spend No Extra")))</f>
        <v>#VALUE!</v>
      </c>
      <c r="C451">
        <v>33251</v>
      </c>
      <c r="D451" t="str">
        <v>buy rings bracelets necklaces</v>
      </c>
      <c r="E451">
        <v>0.30439136500000002</v>
      </c>
      <c r="F451">
        <v>18868.241610000001</v>
      </c>
      <c r="G451" t="s">
        <v>11</v>
      </c>
    </row>
    <row r="452" spans="1:7" x14ac:dyDescent="0.25">
      <c r="A452">
        <v>87</v>
      </c>
      <c r="B452" t="e" cm="1" vm="1">
        <f t="array" aca="1" ref="B452" ca="1">IF(A452:A956&lt;40,"Travel",IF(A452:A956&gt;40,"Investments",IF(A452:A956&gt;70,"Spend No Extra")))</f>
        <v>#VALUE!</v>
      </c>
      <c r="C452">
        <v>25701</v>
      </c>
      <c r="D452" t="str">
        <v>buy rings bracelets necklaces</v>
      </c>
      <c r="E452">
        <v>0.31522057399999998</v>
      </c>
      <c r="F452">
        <v>15738.8593</v>
      </c>
      <c r="G452" t="s">
        <v>9</v>
      </c>
    </row>
    <row r="453" spans="1:7" x14ac:dyDescent="0.25">
      <c r="A453">
        <v>31</v>
      </c>
      <c r="B453" t="e" cm="1" vm="1">
        <f t="array" aca="1" ref="B453" ca="1">IF(A453:A957&lt;40,"Travel",IF(A453:A957&gt;40,"Investments",IF(A453:A957&gt;70,"Spend No Extra")))</f>
        <v>#VALUE!</v>
      </c>
      <c r="C453">
        <v>102618</v>
      </c>
      <c r="D453" t="str">
        <v>buy earrings watches</v>
      </c>
      <c r="E453">
        <v>0.27637792100000003</v>
      </c>
      <c r="F453">
        <v>13209.30161</v>
      </c>
      <c r="G453" t="s">
        <v>10</v>
      </c>
    </row>
    <row r="454" spans="1:7" x14ac:dyDescent="0.25">
      <c r="A454">
        <v>58</v>
      </c>
      <c r="B454" t="e" cm="1" vm="1">
        <f t="array" aca="1" ref="B454" ca="1">IF(A454:A958&lt;40,"Travel",IF(A454:A958&gt;40,"Investments",IF(A454:A958&gt;70,"Spend No Extra")))</f>
        <v>#VALUE!</v>
      </c>
      <c r="C454">
        <v>80278</v>
      </c>
      <c r="D454" t="str">
        <v>buy earrings watches</v>
      </c>
      <c r="E454">
        <v>0.82335899099999998</v>
      </c>
      <c r="F454">
        <v>6335.9783200000002</v>
      </c>
      <c r="G454" t="s">
        <v>8</v>
      </c>
    </row>
    <row r="455" spans="1:7" x14ac:dyDescent="0.25">
      <c r="A455">
        <v>58</v>
      </c>
      <c r="B455" t="e" cm="1" vm="1">
        <f t="array" aca="1" ref="B455" ca="1">IF(A455:A959&lt;40,"Travel",IF(A455:A959&gt;40,"Investments",IF(A455:A959&gt;70,"Spend No Extra")))</f>
        <v>#VALUE!</v>
      </c>
      <c r="C455">
        <v>77559</v>
      </c>
      <c r="D455" t="str">
        <v>buy earrings watches</v>
      </c>
      <c r="E455">
        <v>0.71229637199999996</v>
      </c>
      <c r="F455">
        <v>5742.524488</v>
      </c>
      <c r="G455" t="s">
        <v>8</v>
      </c>
    </row>
    <row r="456" spans="1:7" x14ac:dyDescent="0.25">
      <c r="A456">
        <v>58</v>
      </c>
      <c r="B456" t="e" cm="1" vm="1">
        <f t="array" aca="1" ref="B456" ca="1">IF(A456:A960&lt;40,"Travel",IF(A456:A960&gt;40,"Investments",IF(A456:A960&gt;70,"Spend No Extra")))</f>
        <v>#VALUE!</v>
      </c>
      <c r="C456">
        <v>70272</v>
      </c>
      <c r="D456" t="str">
        <v>buy earrings watches</v>
      </c>
      <c r="E456">
        <v>0.82295960099999999</v>
      </c>
      <c r="F456">
        <v>5290.0870439999999</v>
      </c>
      <c r="G456" t="s">
        <v>8</v>
      </c>
    </row>
    <row r="457" spans="1:7" x14ac:dyDescent="0.25">
      <c r="A457">
        <v>31</v>
      </c>
      <c r="B457" t="e" cm="1" vm="1">
        <f t="array" aca="1" ref="B457" ca="1">IF(A457:A961&lt;40,"Travel",IF(A457:A961&gt;40,"Investments",IF(A457:A961&gt;70,"Spend No Extra")))</f>
        <v>#VALUE!</v>
      </c>
      <c r="C457">
        <v>114833</v>
      </c>
      <c r="D457" t="str">
        <v>buy earrings watches</v>
      </c>
      <c r="E457">
        <v>0.30506968600000001</v>
      </c>
      <c r="F457">
        <v>13953.02972</v>
      </c>
      <c r="G457" t="s">
        <v>10</v>
      </c>
    </row>
    <row r="458" spans="1:7" x14ac:dyDescent="0.25">
      <c r="A458">
        <v>91</v>
      </c>
      <c r="B458" t="e" cm="1" vm="1">
        <f t="array" aca="1" ref="B458" ca="1">IF(A458:A962&lt;40,"Travel",IF(A458:A962&gt;40,"Investments",IF(A458:A962&gt;70,"Spend No Extra")))</f>
        <v>#VALUE!</v>
      </c>
      <c r="C458">
        <v>16950</v>
      </c>
      <c r="D458" t="str">
        <v>buy rings bracelets necklaces</v>
      </c>
      <c r="E458">
        <v>0.32300404300000002</v>
      </c>
      <c r="F458">
        <v>17172.609400000001</v>
      </c>
      <c r="G458" t="s">
        <v>12</v>
      </c>
    </row>
    <row r="459" spans="1:7" x14ac:dyDescent="0.25">
      <c r="A459">
        <v>31</v>
      </c>
      <c r="B459" t="e" cm="1" vm="1">
        <f t="array" aca="1" ref="B459" ca="1">IF(A459:A963&lt;40,"Travel",IF(A459:A963&gt;40,"Investments",IF(A459:A963&gt;70,"Spend No Extra")))</f>
        <v>#VALUE!</v>
      </c>
      <c r="C459">
        <v>112943</v>
      </c>
      <c r="D459" t="str">
        <v>buy earrings watches</v>
      </c>
      <c r="E459">
        <v>0.341239503</v>
      </c>
      <c r="F459">
        <v>14297.702230000001</v>
      </c>
      <c r="G459" t="s">
        <v>10</v>
      </c>
    </row>
    <row r="460" spans="1:7" x14ac:dyDescent="0.25">
      <c r="A460">
        <v>94</v>
      </c>
      <c r="B460" t="e" cm="1" vm="1">
        <f t="array" aca="1" ref="B460" ca="1">IF(A460:A964&lt;40,"Travel",IF(A460:A964&gt;40,"Investments",IF(A460:A964&gt;70,"Spend No Extra")))</f>
        <v>#VALUE!</v>
      </c>
      <c r="C460">
        <v>27169</v>
      </c>
      <c r="D460" t="str">
        <v>buy rings bracelets necklaces</v>
      </c>
      <c r="E460">
        <v>0.31417304499999998</v>
      </c>
      <c r="F460">
        <v>15061.77622</v>
      </c>
      <c r="G460" t="s">
        <v>11</v>
      </c>
    </row>
    <row r="461" spans="1:7" x14ac:dyDescent="0.25">
      <c r="A461">
        <v>88</v>
      </c>
      <c r="B461" t="e" cm="1" vm="1">
        <f t="array" aca="1" ref="B461" ca="1">IF(A461:A965&lt;40,"Travel",IF(A461:A965&gt;40,"Investments",IF(A461:A965&gt;70,"Spend No Extra")))</f>
        <v>#VALUE!</v>
      </c>
      <c r="C461">
        <v>17946</v>
      </c>
      <c r="D461" t="str">
        <v>buy rings bracelets necklaces</v>
      </c>
      <c r="E461">
        <v>0.26964363000000002</v>
      </c>
      <c r="F461">
        <v>16715.160019999999</v>
      </c>
      <c r="G461" t="s">
        <v>11</v>
      </c>
    </row>
    <row r="462" spans="1:7" x14ac:dyDescent="0.25">
      <c r="A462">
        <v>91</v>
      </c>
      <c r="B462" t="e" cm="1" vm="1">
        <f t="array" aca="1" ref="B462" ca="1">IF(A462:A966&lt;40,"Travel",IF(A462:A966&gt;40,"Investments",IF(A462:A966&gt;70,"Spend No Extra")))</f>
        <v>#VALUE!</v>
      </c>
      <c r="C462">
        <v>26424</v>
      </c>
      <c r="D462" t="str">
        <v>buy rings bracelets necklaces</v>
      </c>
      <c r="E462">
        <v>0.31938865300000002</v>
      </c>
      <c r="F462">
        <v>16501.468779999999</v>
      </c>
      <c r="G462" t="s">
        <v>12</v>
      </c>
    </row>
    <row r="463" spans="1:7" x14ac:dyDescent="0.25">
      <c r="A463">
        <v>88</v>
      </c>
      <c r="B463" t="e" cm="1" vm="1">
        <f t="array" aca="1" ref="B463" ca="1">IF(A463:A967&lt;40,"Travel",IF(A463:A967&gt;40,"Investments",IF(A463:A967&gt;70,"Spend No Extra")))</f>
        <v>#VALUE!</v>
      </c>
      <c r="C463">
        <v>27169</v>
      </c>
      <c r="D463" t="str">
        <v>buy rings bracelets necklaces</v>
      </c>
      <c r="E463">
        <v>0.28005950499999999</v>
      </c>
      <c r="F463">
        <v>15260.635550000001</v>
      </c>
      <c r="G463" t="s">
        <v>11</v>
      </c>
    </row>
    <row r="464" spans="1:7" x14ac:dyDescent="0.25">
      <c r="A464">
        <v>88</v>
      </c>
      <c r="B464" t="e" cm="1" vm="1">
        <f t="array" aca="1" ref="B464" ca="1">IF(A464:A968&lt;40,"Travel",IF(A464:A968&gt;40,"Investments",IF(A464:A968&gt;70,"Spend No Extra")))</f>
        <v>#VALUE!</v>
      </c>
      <c r="C464">
        <v>32708</v>
      </c>
      <c r="D464" t="str">
        <v>buy rings bracelets necklaces</v>
      </c>
      <c r="E464">
        <v>0.36821531600000001</v>
      </c>
      <c r="F464">
        <v>16711.06798</v>
      </c>
      <c r="G464" t="s">
        <v>11</v>
      </c>
    </row>
    <row r="465" spans="1:7" x14ac:dyDescent="0.25">
      <c r="A465">
        <v>31</v>
      </c>
      <c r="B465" t="e" cm="1" vm="1">
        <f t="array" aca="1" ref="B465" ca="1">IF(A465:A969&lt;40,"Travel",IF(A465:A969&gt;40,"Investments",IF(A465:A969&gt;70,"Spend No Extra")))</f>
        <v>#VALUE!</v>
      </c>
      <c r="C465">
        <v>105826</v>
      </c>
      <c r="D465" t="str">
        <v>buy earrings watches</v>
      </c>
      <c r="E465">
        <v>0.28627432400000002</v>
      </c>
      <c r="F465">
        <v>13856.805829999999</v>
      </c>
      <c r="G465" t="s">
        <v>10</v>
      </c>
    </row>
    <row r="466" spans="1:7" x14ac:dyDescent="0.25">
      <c r="A466">
        <v>90</v>
      </c>
      <c r="B466" t="e" cm="1" vm="1">
        <f t="array" aca="1" ref="B466" ca="1">IF(A466:A970&lt;40,"Travel",IF(A466:A970&gt;40,"Investments",IF(A466:A970&gt;70,"Spend No Extra")))</f>
        <v>#VALUE!</v>
      </c>
      <c r="C466">
        <v>30178</v>
      </c>
      <c r="D466" t="str">
        <v>buy rings bracelets necklaces</v>
      </c>
      <c r="E466">
        <v>0.28235128199999998</v>
      </c>
      <c r="F466">
        <v>16182.83844</v>
      </c>
      <c r="G466" t="s">
        <v>9</v>
      </c>
    </row>
    <row r="467" spans="1:7" x14ac:dyDescent="0.25">
      <c r="A467">
        <v>91</v>
      </c>
      <c r="B467" t="e" cm="1" vm="1">
        <f t="array" aca="1" ref="B467" ca="1">IF(A467:A971&lt;40,"Travel",IF(A467:A971&gt;40,"Investments",IF(A467:A971&gt;70,"Spend No Extra")))</f>
        <v>#VALUE!</v>
      </c>
      <c r="C467">
        <v>25237</v>
      </c>
      <c r="D467" t="str">
        <v>buy rings bracelets necklaces</v>
      </c>
      <c r="E467">
        <v>0.35350182400000002</v>
      </c>
      <c r="F467">
        <v>17292.733100000001</v>
      </c>
      <c r="G467" t="s">
        <v>12</v>
      </c>
    </row>
    <row r="468" spans="1:7" x14ac:dyDescent="0.25">
      <c r="A468">
        <v>87</v>
      </c>
      <c r="B468" t="e" cm="1" vm="1">
        <f t="array" aca="1" ref="B468" ca="1">IF(A468:A972&lt;40,"Travel",IF(A468:A972&gt;40,"Investments",IF(A468:A972&gt;70,"Spend No Extra")))</f>
        <v>#VALUE!</v>
      </c>
      <c r="C468">
        <v>46910</v>
      </c>
      <c r="D468" t="str">
        <v>buy rings bracelets necklaces</v>
      </c>
      <c r="E468">
        <v>0.30856169999999999</v>
      </c>
      <c r="F468">
        <v>14789.14848</v>
      </c>
      <c r="G468" t="s">
        <v>9</v>
      </c>
    </row>
    <row r="469" spans="1:7" x14ac:dyDescent="0.25">
      <c r="A469">
        <v>58</v>
      </c>
      <c r="B469" t="e" cm="1" vm="1">
        <f t="array" aca="1" ref="B469" ca="1">IF(A469:A973&lt;40,"Travel",IF(A469:A973&gt;40,"Investments",IF(A469:A973&gt;70,"Spend No Extra")))</f>
        <v>#VALUE!</v>
      </c>
      <c r="C469">
        <v>76052</v>
      </c>
      <c r="D469" t="str">
        <v>buy earrings watches</v>
      </c>
      <c r="E469">
        <v>0.72158818300000005</v>
      </c>
      <c r="F469">
        <v>6681.9843860000001</v>
      </c>
      <c r="G469" t="s">
        <v>8</v>
      </c>
    </row>
    <row r="470" spans="1:7" x14ac:dyDescent="0.25">
      <c r="A470">
        <v>31</v>
      </c>
      <c r="B470" t="e" cm="1" vm="1">
        <f t="array" aca="1" ref="B470" ca="1">IF(A470:A974&lt;40,"Travel",IF(A470:A974&gt;40,"Investments",IF(A470:A974&gt;70,"Spend No Extra")))</f>
        <v>#VALUE!</v>
      </c>
      <c r="C470">
        <v>108067</v>
      </c>
      <c r="D470" t="str">
        <v>buy earrings watches</v>
      </c>
      <c r="E470">
        <v>0.26867426599999999</v>
      </c>
      <c r="F470">
        <v>13316.76729</v>
      </c>
      <c r="G470" t="s">
        <v>10</v>
      </c>
    </row>
    <row r="471" spans="1:7" x14ac:dyDescent="0.25">
      <c r="A471">
        <v>87</v>
      </c>
      <c r="B471" t="e" cm="1" vm="1">
        <f t="array" aca="1" ref="B471" ca="1">IF(A471:A975&lt;40,"Travel",IF(A471:A975&gt;40,"Investments",IF(A471:A975&gt;70,"Spend No Extra")))</f>
        <v>#VALUE!</v>
      </c>
      <c r="C471">
        <v>30812</v>
      </c>
      <c r="D471" t="str">
        <v>buy rings bracelets necklaces</v>
      </c>
      <c r="E471">
        <v>0.31446315200000002</v>
      </c>
      <c r="F471">
        <v>15238.119000000001</v>
      </c>
      <c r="G471" t="s">
        <v>9</v>
      </c>
    </row>
    <row r="472" spans="1:7" x14ac:dyDescent="0.25">
      <c r="A472">
        <v>88</v>
      </c>
      <c r="B472" t="e" cm="1" vm="1">
        <f t="array" aca="1" ref="B472" ca="1">IF(A472:A976&lt;40,"Travel",IF(A472:A976&gt;40,"Investments",IF(A472:A976&gt;70,"Spend No Extra")))</f>
        <v>#VALUE!</v>
      </c>
      <c r="C472">
        <v>19510</v>
      </c>
      <c r="D472" t="str">
        <v>buy rings bracelets necklaces</v>
      </c>
      <c r="E472">
        <v>0.31675102599999999</v>
      </c>
      <c r="F472">
        <v>16529.200809999998</v>
      </c>
      <c r="G472" t="s">
        <v>11</v>
      </c>
    </row>
    <row r="473" spans="1:7" x14ac:dyDescent="0.25">
      <c r="A473">
        <v>88</v>
      </c>
      <c r="B473" t="e" cm="1" vm="1">
        <f t="array" aca="1" ref="B473" ca="1">IF(A473:A977&lt;40,"Travel",IF(A473:A977&gt;40,"Investments",IF(A473:A977&gt;70,"Spend No Extra")))</f>
        <v>#VALUE!</v>
      </c>
      <c r="C473">
        <v>26351</v>
      </c>
      <c r="D473" t="str">
        <v>buy rings bracelets necklaces</v>
      </c>
      <c r="E473">
        <v>0.304168206</v>
      </c>
      <c r="F473">
        <v>14035.91755</v>
      </c>
      <c r="G473" t="s">
        <v>11</v>
      </c>
    </row>
    <row r="474" spans="1:7" x14ac:dyDescent="0.25">
      <c r="A474">
        <v>88</v>
      </c>
      <c r="B474" t="e" cm="1" vm="1">
        <f t="array" aca="1" ref="B474" ca="1">IF(A474:A978&lt;40,"Travel",IF(A474:A978&gt;40,"Investments",IF(A474:A978&gt;70,"Spend No Extra")))</f>
        <v>#VALUE!</v>
      </c>
      <c r="C474">
        <v>114767</v>
      </c>
      <c r="D474" t="str">
        <v>buy earrings watches</v>
      </c>
      <c r="E474">
        <v>3.2207541999999999E-2</v>
      </c>
      <c r="F474">
        <v>17833.09347</v>
      </c>
      <c r="G474" t="s">
        <v>11</v>
      </c>
    </row>
    <row r="475" spans="1:7" x14ac:dyDescent="0.25">
      <c r="A475">
        <v>91</v>
      </c>
      <c r="B475" t="e" cm="1" vm="1">
        <f t="array" aca="1" ref="B475" ca="1">IF(A475:A979&lt;40,"Travel",IF(A475:A979&gt;40,"Investments",IF(A475:A979&gt;70,"Spend No Extra")))</f>
        <v>#VALUE!</v>
      </c>
      <c r="C475">
        <v>36639</v>
      </c>
      <c r="D475" t="str">
        <v>buy rings bracelets necklaces</v>
      </c>
      <c r="E475">
        <v>0.32619888699999999</v>
      </c>
      <c r="F475">
        <v>16275.70334</v>
      </c>
      <c r="G475" t="s">
        <v>12</v>
      </c>
    </row>
    <row r="476" spans="1:7" x14ac:dyDescent="0.25">
      <c r="A476">
        <v>87</v>
      </c>
      <c r="B476" t="e" cm="1" vm="1">
        <f t="array" aca="1" ref="B476" ca="1">IF(A476:A980&lt;40,"Travel",IF(A476:A980&gt;40,"Investments",IF(A476:A980&gt;70,"Spend No Extra")))</f>
        <v>#VALUE!</v>
      </c>
      <c r="C476">
        <v>12000</v>
      </c>
      <c r="D476" t="str">
        <v>buy rings bracelets necklaces</v>
      </c>
      <c r="E476">
        <v>0.34299100799999999</v>
      </c>
      <c r="F476">
        <v>16180.26525</v>
      </c>
      <c r="G476" t="s">
        <v>9</v>
      </c>
    </row>
    <row r="477" spans="1:7" x14ac:dyDescent="0.25">
      <c r="A477">
        <v>88</v>
      </c>
      <c r="B477" t="e" cm="1" vm="1">
        <f t="array" aca="1" ref="B477" ca="1">IF(A477:A981&lt;40,"Travel",IF(A477:A981&gt;40,"Investments",IF(A477:A981&gt;70,"Spend No Extra")))</f>
        <v>#VALUE!</v>
      </c>
      <c r="C477">
        <v>35051</v>
      </c>
      <c r="D477" t="str">
        <v>buy rings bracelets necklaces</v>
      </c>
      <c r="E477">
        <v>0.38605150599999999</v>
      </c>
      <c r="F477">
        <v>17593.246790000001</v>
      </c>
      <c r="G477" t="s">
        <v>11</v>
      </c>
    </row>
    <row r="478" spans="1:7" x14ac:dyDescent="0.25">
      <c r="A478">
        <v>91</v>
      </c>
      <c r="B478" t="e" cm="1" vm="1">
        <f t="array" aca="1" ref="B478" ca="1">IF(A478:A982&lt;40,"Travel",IF(A478:A982&gt;40,"Investments",IF(A478:A982&gt;70,"Spend No Extra")))</f>
        <v>#VALUE!</v>
      </c>
      <c r="C478">
        <v>12038</v>
      </c>
      <c r="D478" t="str">
        <v>buy rings bracelets necklaces</v>
      </c>
      <c r="E478">
        <v>0.34980325600000001</v>
      </c>
      <c r="F478">
        <v>16464.960500000001</v>
      </c>
      <c r="G478" t="s">
        <v>12</v>
      </c>
    </row>
    <row r="479" spans="1:7" x14ac:dyDescent="0.25">
      <c r="A479">
        <v>87</v>
      </c>
      <c r="B479" t="e" cm="1" vm="1">
        <f t="array" aca="1" ref="B479" ca="1">IF(A479:A983&lt;40,"Travel",IF(A479:A983&gt;40,"Investments",IF(A479:A983&gt;70,"Spend No Extra")))</f>
        <v>#VALUE!</v>
      </c>
      <c r="C479">
        <v>30178</v>
      </c>
      <c r="D479" t="str">
        <v>buy rings bracelets necklaces</v>
      </c>
      <c r="E479">
        <v>0.27931597800000002</v>
      </c>
      <c r="F479">
        <v>16123.070750000001</v>
      </c>
      <c r="G479" t="s">
        <v>9</v>
      </c>
    </row>
    <row r="480" spans="1:7" x14ac:dyDescent="0.25">
      <c r="A480">
        <v>91</v>
      </c>
      <c r="B480" t="e" cm="1" vm="1">
        <f t="array" aca="1" ref="B480" ca="1">IF(A480:A984&lt;40,"Travel",IF(A480:A984&gt;40,"Investments",IF(A480:A984&gt;70,"Spend No Extra")))</f>
        <v>#VALUE!</v>
      </c>
      <c r="C480">
        <v>118794</v>
      </c>
      <c r="D480" t="str">
        <v>buy earrings watches</v>
      </c>
      <c r="E480">
        <v>1.9212066E-2</v>
      </c>
      <c r="F480">
        <v>14047.388989999999</v>
      </c>
      <c r="G480" t="s">
        <v>12</v>
      </c>
    </row>
    <row r="481" spans="1:7" x14ac:dyDescent="0.25">
      <c r="A481">
        <v>58</v>
      </c>
      <c r="B481" t="e" cm="1" vm="1">
        <f t="array" aca="1" ref="B481" ca="1">IF(A481:A985&lt;40,"Travel",IF(A481:A985&gt;40,"Investments",IF(A481:A985&gt;70,"Spend No Extra")))</f>
        <v>#VALUE!</v>
      </c>
      <c r="C481">
        <v>80248</v>
      </c>
      <c r="D481" t="str">
        <v>buy earrings watches</v>
      </c>
      <c r="E481">
        <v>0.72495570499999995</v>
      </c>
      <c r="F481">
        <v>7641.160382</v>
      </c>
      <c r="G481" t="s">
        <v>8</v>
      </c>
    </row>
    <row r="482" spans="1:7" x14ac:dyDescent="0.25">
      <c r="A482">
        <v>91</v>
      </c>
      <c r="B482" t="e" cm="1" vm="1">
        <f t="array" aca="1" ref="B482" ca="1">IF(A482:A986&lt;40,"Travel",IF(A482:A986&gt;40,"Investments",IF(A482:A986&gt;70,"Spend No Extra")))</f>
        <v>#VALUE!</v>
      </c>
      <c r="C482">
        <v>29750</v>
      </c>
      <c r="D482" t="str">
        <v>buy rings bracelets necklaces</v>
      </c>
      <c r="E482">
        <v>0.288470332</v>
      </c>
      <c r="F482">
        <v>19201.119920000001</v>
      </c>
      <c r="G482" t="s">
        <v>12</v>
      </c>
    </row>
    <row r="483" spans="1:7" x14ac:dyDescent="0.25">
      <c r="A483">
        <v>88</v>
      </c>
      <c r="B483" t="e" cm="1" vm="1">
        <f t="array" aca="1" ref="B483" ca="1">IF(A483:A987&lt;40,"Travel",IF(A483:A987&gt;40,"Investments",IF(A483:A987&gt;70,"Spend No Extra")))</f>
        <v>#VALUE!</v>
      </c>
      <c r="C483">
        <v>22602</v>
      </c>
      <c r="D483" t="str">
        <v>buy rings bracelets necklaces</v>
      </c>
      <c r="E483">
        <v>0.35674482899999999</v>
      </c>
      <c r="F483">
        <v>16740.343499999999</v>
      </c>
      <c r="G483" t="s">
        <v>11</v>
      </c>
    </row>
    <row r="484" spans="1:7" x14ac:dyDescent="0.25">
      <c r="A484">
        <v>91</v>
      </c>
      <c r="B484" t="e" cm="1" vm="1">
        <f t="array" aca="1" ref="B484" ca="1">IF(A484:A988&lt;40,"Travel",IF(A484:A988&gt;40,"Investments",IF(A484:A988&gt;70,"Spend No Extra")))</f>
        <v>#VALUE!</v>
      </c>
      <c r="C484">
        <v>27168</v>
      </c>
      <c r="D484" t="str">
        <v>buy rings bracelets necklaces</v>
      </c>
      <c r="E484">
        <v>0.33223881700000002</v>
      </c>
      <c r="F484">
        <v>15893.72977</v>
      </c>
      <c r="G484" t="s">
        <v>12</v>
      </c>
    </row>
    <row r="485" spans="1:7" x14ac:dyDescent="0.25">
      <c r="A485">
        <v>91</v>
      </c>
      <c r="B485" t="e" cm="1" vm="1">
        <f t="array" aca="1" ref="B485" ca="1">IF(A485:A989&lt;40,"Travel",IF(A485:A989&gt;40,"Investments",IF(A485:A989&gt;70,"Spend No Extra")))</f>
        <v>#VALUE!</v>
      </c>
      <c r="C485">
        <v>28777</v>
      </c>
      <c r="D485" t="str">
        <v>buy rings bracelets necklaces</v>
      </c>
      <c r="E485">
        <v>0.32419355500000002</v>
      </c>
      <c r="F485">
        <v>17808.266240000001</v>
      </c>
      <c r="G485" t="s">
        <v>12</v>
      </c>
    </row>
    <row r="486" spans="1:7" x14ac:dyDescent="0.25">
      <c r="A486">
        <v>87</v>
      </c>
      <c r="B486" t="e" cm="1" vm="1">
        <f t="array" aca="1" ref="B486" ca="1">IF(A486:A990&lt;40,"Travel",IF(A486:A990&gt;40,"Investments",IF(A486:A990&gt;70,"Spend No Extra")))</f>
        <v>#VALUE!</v>
      </c>
      <c r="C486">
        <v>25566</v>
      </c>
      <c r="D486" t="str">
        <v>buy rings bracelets necklaces</v>
      </c>
      <c r="E486">
        <v>0.31676037299999998</v>
      </c>
      <c r="F486">
        <v>15188.05875</v>
      </c>
      <c r="G486" t="s">
        <v>9</v>
      </c>
    </row>
    <row r="487" spans="1:7" x14ac:dyDescent="0.25">
      <c r="A487">
        <v>87</v>
      </c>
      <c r="B487" t="e" cm="1" vm="1">
        <f t="array" aca="1" ref="B487" ca="1">IF(A487:A991&lt;40,"Travel",IF(A487:A991&gt;40,"Investments",IF(A487:A991&gt;70,"Spend No Extra")))</f>
        <v>#VALUE!</v>
      </c>
      <c r="C487">
        <v>117564</v>
      </c>
      <c r="D487" t="str">
        <v>buy earrings watches</v>
      </c>
      <c r="E487">
        <v>0.128279596</v>
      </c>
      <c r="F487">
        <v>14000.248960000001</v>
      </c>
      <c r="G487" t="s">
        <v>9</v>
      </c>
    </row>
    <row r="488" spans="1:7" x14ac:dyDescent="0.25">
      <c r="A488">
        <v>31</v>
      </c>
      <c r="B488" t="e" cm="1" vm="1">
        <f t="array" aca="1" ref="B488" ca="1">IF(A488:A992&lt;40,"Travel",IF(A488:A992&gt;40,"Investments",IF(A488:A992&gt;70,"Spend No Extra")))</f>
        <v>#VALUE!</v>
      </c>
      <c r="C488">
        <v>105006</v>
      </c>
      <c r="D488" t="str">
        <v>buy earrings watches</v>
      </c>
      <c r="E488">
        <v>0.37416587800000001</v>
      </c>
      <c r="F488">
        <v>15419.41776</v>
      </c>
      <c r="G488" t="s">
        <v>10</v>
      </c>
    </row>
    <row r="489" spans="1:7" x14ac:dyDescent="0.25">
      <c r="A489">
        <v>87</v>
      </c>
      <c r="B489" t="e" cm="1" vm="1">
        <f t="array" aca="1" ref="B489" ca="1">IF(A489:A993&lt;40,"Travel",IF(A489:A993&gt;40,"Investments",IF(A489:A993&gt;70,"Spend No Extra")))</f>
        <v>#VALUE!</v>
      </c>
      <c r="C489">
        <v>30102</v>
      </c>
      <c r="D489" t="str">
        <v>buy rings bracelets necklaces</v>
      </c>
      <c r="E489">
        <v>0.39039059399999998</v>
      </c>
      <c r="F489">
        <v>16330.081190000001</v>
      </c>
      <c r="G489" t="s">
        <v>9</v>
      </c>
    </row>
    <row r="490" spans="1:7" x14ac:dyDescent="0.25">
      <c r="A490">
        <v>58</v>
      </c>
      <c r="B490" t="e" cm="1" vm="1">
        <f t="array" aca="1" ref="B490" ca="1">IF(A490:A994&lt;40,"Travel",IF(A490:A994&gt;40,"Investments",IF(A490:A994&gt;70,"Spend No Extra")))</f>
        <v>#VALUE!</v>
      </c>
      <c r="C490">
        <v>69247</v>
      </c>
      <c r="D490" t="str">
        <v>buy earrings watches</v>
      </c>
      <c r="E490">
        <v>0.72372119099999999</v>
      </c>
      <c r="F490">
        <v>8715.6795739999998</v>
      </c>
      <c r="G490" t="s">
        <v>8</v>
      </c>
    </row>
    <row r="491" spans="1:7" x14ac:dyDescent="0.25">
      <c r="A491">
        <v>31</v>
      </c>
      <c r="B491" t="e" cm="1" vm="1">
        <f t="array" aca="1" ref="B491" ca="1">IF(A491:A995&lt;40,"Travel",IF(A491:A995&gt;40,"Investments",IF(A491:A995&gt;70,"Spend No Extra")))</f>
        <v>#VALUE!</v>
      </c>
      <c r="C491">
        <v>105036</v>
      </c>
      <c r="D491" t="str">
        <v>buy earrings watches</v>
      </c>
      <c r="E491">
        <v>0.272227993</v>
      </c>
      <c r="F491">
        <v>16465.06352</v>
      </c>
      <c r="G491" t="s">
        <v>10</v>
      </c>
    </row>
    <row r="492" spans="1:7" x14ac:dyDescent="0.25">
      <c r="A492">
        <v>58</v>
      </c>
      <c r="B492" t="e" cm="1" vm="1">
        <f t="array" aca="1" ref="B492" ca="1">IF(A492:A996&lt;40,"Travel",IF(A492:A996&gt;40,"Investments",IF(A492:A996&gt;70,"Spend No Extra")))</f>
        <v>#VALUE!</v>
      </c>
      <c r="C492">
        <v>78611</v>
      </c>
      <c r="D492" t="str">
        <v>buy earrings watches</v>
      </c>
      <c r="E492">
        <v>0.910416683</v>
      </c>
      <c r="F492">
        <v>7665.8842949999998</v>
      </c>
      <c r="G492" t="s">
        <v>8</v>
      </c>
    </row>
    <row r="493" spans="1:7" x14ac:dyDescent="0.25">
      <c r="A493">
        <v>88</v>
      </c>
      <c r="B493" t="e" cm="1" vm="1">
        <f t="array" aca="1" ref="B493" ca="1">IF(A493:A997&lt;40,"Travel",IF(A493:A997&gt;40,"Investments",IF(A493:A997&gt;70,"Spend No Extra")))</f>
        <v>#VALUE!</v>
      </c>
      <c r="C493">
        <v>123651</v>
      </c>
      <c r="D493" t="str">
        <v>buy earrings watches</v>
      </c>
      <c r="E493">
        <v>2.902714E-2</v>
      </c>
      <c r="F493">
        <v>13504.577569999999</v>
      </c>
      <c r="G493" t="s">
        <v>11</v>
      </c>
    </row>
    <row r="494" spans="1:7" x14ac:dyDescent="0.25">
      <c r="A494">
        <v>87</v>
      </c>
      <c r="B494" t="e" cm="1" vm="1">
        <f t="array" aca="1" ref="B494" ca="1">IF(A494:A998&lt;40,"Travel",IF(A494:A998&gt;40,"Investments",IF(A494:A998&gt;70,"Spend No Extra")))</f>
        <v>#VALUE!</v>
      </c>
      <c r="C494">
        <v>15671</v>
      </c>
      <c r="D494" t="str">
        <v>buy rings bracelets necklaces</v>
      </c>
      <c r="E494">
        <v>0.35072509099999999</v>
      </c>
      <c r="F494">
        <v>14326.601119999999</v>
      </c>
      <c r="G494" t="s">
        <v>9</v>
      </c>
    </row>
    <row r="495" spans="1:7" x14ac:dyDescent="0.25">
      <c r="A495">
        <v>58</v>
      </c>
      <c r="B495" t="e" cm="1" vm="1">
        <f t="array" aca="1" ref="B495" ca="1">IF(A495:A999&lt;40,"Travel",IF(A495:A999&gt;40,"Investments",IF(A495:A999&gt;70,"Spend No Extra")))</f>
        <v>#VALUE!</v>
      </c>
      <c r="C495">
        <v>78078</v>
      </c>
      <c r="D495" t="str">
        <v>buy earrings watches</v>
      </c>
      <c r="E495">
        <v>0.78377954999999999</v>
      </c>
      <c r="F495">
        <v>6483.0496439999997</v>
      </c>
      <c r="G495" t="s">
        <v>8</v>
      </c>
    </row>
    <row r="496" spans="1:7" x14ac:dyDescent="0.25">
      <c r="A496">
        <v>88</v>
      </c>
      <c r="B496" t="e" cm="1" vm="1">
        <f t="array" aca="1" ref="B496" ca="1">IF(A496:A1000&lt;40,"Travel",IF(A496:A1000&gt;40,"Investments",IF(A496:A1000&gt;70,"Spend No Extra")))</f>
        <v>#VALUE!</v>
      </c>
      <c r="C496">
        <v>31366</v>
      </c>
      <c r="D496" t="str">
        <v>buy rings bracelets necklaces</v>
      </c>
      <c r="E496">
        <v>0.37962084800000001</v>
      </c>
      <c r="F496">
        <v>16079.6227</v>
      </c>
      <c r="G496" t="s">
        <v>11</v>
      </c>
    </row>
    <row r="497" spans="1:7" x14ac:dyDescent="0.25">
      <c r="A497">
        <v>87</v>
      </c>
      <c r="B497" t="e" cm="1" vm="1">
        <f t="array" aca="1" ref="B497" ca="1">IF(A497:A1001&lt;40,"Travel",IF(A497:A1001&gt;40,"Investments",IF(A497:A1001&gt;70,"Spend No Extra")))</f>
        <v>#VALUE!</v>
      </c>
      <c r="C497">
        <v>26665</v>
      </c>
      <c r="D497" t="str">
        <v>buy rings bracelets necklaces</v>
      </c>
      <c r="E497">
        <v>0.40214566099999999</v>
      </c>
      <c r="F497">
        <v>17376.91474</v>
      </c>
      <c r="G497" t="s">
        <v>9</v>
      </c>
    </row>
    <row r="498" spans="1:7" x14ac:dyDescent="0.25">
      <c r="A498">
        <v>31</v>
      </c>
      <c r="B498" t="e" cm="1" vm="1">
        <f t="array" aca="1" ref="B498" ca="1">IF(A498:A1002&lt;40,"Travel",IF(A498:A1002&gt;40,"Investments",IF(A498:A1002&gt;70,"Spend No Extra")))</f>
        <v>#VALUE!</v>
      </c>
      <c r="C498">
        <v>107994</v>
      </c>
      <c r="D498" t="str">
        <v>buy earrings watches</v>
      </c>
      <c r="E498">
        <v>0.29446893899999999</v>
      </c>
      <c r="F498">
        <v>13685.97236</v>
      </c>
      <c r="G498" t="s">
        <v>10</v>
      </c>
    </row>
    <row r="499" spans="1:7" x14ac:dyDescent="0.25">
      <c r="A499">
        <v>31</v>
      </c>
      <c r="B499" t="e" cm="1" vm="1">
        <f t="array" aca="1" ref="B499" ca="1">IF(A499:A1003&lt;40,"Travel",IF(A499:A1003&gt;40,"Investments",IF(A499:A1003&gt;70,"Spend No Extra")))</f>
        <v>#VALUE!</v>
      </c>
      <c r="C499">
        <v>107932</v>
      </c>
      <c r="D499" t="str">
        <v>buy earrings watches</v>
      </c>
      <c r="E499">
        <v>0.37424218799999998</v>
      </c>
      <c r="F499">
        <v>12207.52608</v>
      </c>
      <c r="G499" t="s">
        <v>10</v>
      </c>
    </row>
    <row r="500" spans="1:7" x14ac:dyDescent="0.25">
      <c r="A500">
        <v>58</v>
      </c>
      <c r="B500" t="e" cm="1" vm="1">
        <f t="array" aca="1" ref="B500" ca="1">IF(A500:A1004&lt;40,"Travel",IF(A500:A1004&gt;40,"Investments",IF(A500:A1004&gt;70,"Spend No Extra")))</f>
        <v>#VALUE!</v>
      </c>
      <c r="C500">
        <v>70676</v>
      </c>
      <c r="D500" t="str">
        <v>buy earrings watches</v>
      </c>
      <c r="E500">
        <v>0.76402838799999995</v>
      </c>
      <c r="F500">
        <v>7664.4156510000003</v>
      </c>
      <c r="G500" t="s">
        <v>8</v>
      </c>
    </row>
    <row r="501" spans="1:7" x14ac:dyDescent="0.25">
      <c r="A501">
        <v>31</v>
      </c>
      <c r="B501" t="e" cm="1" vm="1">
        <f t="array" aca="1" ref="B501" ca="1">IF(A501:A1005&lt;40,"Travel",IF(A501:A1005&gt;40,"Investments",IF(A501:A1005&gt;70,"Spend No Extra")))</f>
        <v>#VALUE!</v>
      </c>
      <c r="C501">
        <v>101209</v>
      </c>
      <c r="D501" t="str">
        <v>buy earrings watches</v>
      </c>
      <c r="E501">
        <v>0.30432299499999999</v>
      </c>
      <c r="F501">
        <v>16917.571690000001</v>
      </c>
      <c r="G501" t="s">
        <v>10</v>
      </c>
    </row>
    <row r="502" spans="1:7" x14ac:dyDescent="0.25">
      <c r="A502">
        <v>91</v>
      </c>
      <c r="B502" t="e" cm="1" vm="1">
        <f t="array" aca="1" ref="B502" ca="1">IF(A502:A1006&lt;40,"Travel",IF(A502:A1006&gt;40,"Investments",IF(A502:A1006&gt;70,"Spend No Extra")))</f>
        <v>#VALUE!</v>
      </c>
      <c r="C502">
        <v>28165</v>
      </c>
      <c r="D502" t="str">
        <v>buy rings bracelets necklaces</v>
      </c>
      <c r="E502">
        <v>0.303692923</v>
      </c>
      <c r="F502">
        <v>17460.179349999999</v>
      </c>
      <c r="G502" t="s">
        <v>12</v>
      </c>
    </row>
    <row r="503" spans="1:7" x14ac:dyDescent="0.25">
      <c r="A503">
        <v>58</v>
      </c>
      <c r="B503" t="e" cm="1" vm="1">
        <f t="array" aca="1" ref="B503" ca="1">IF(A503:A1007&lt;40,"Travel",IF(A503:A1007&gt;40,"Investments",IF(A503:A1007&gt;70,"Spend No Extra")))</f>
        <v>#VALUE!</v>
      </c>
      <c r="C503">
        <v>70369</v>
      </c>
      <c r="D503" t="str">
        <v>buy earrings watches</v>
      </c>
      <c r="E503">
        <v>0.90452048600000001</v>
      </c>
      <c r="F503">
        <v>7461.5675030000002</v>
      </c>
      <c r="G503" t="s">
        <v>8</v>
      </c>
    </row>
    <row r="504" spans="1:7" x14ac:dyDescent="0.25">
      <c r="A504">
        <v>87</v>
      </c>
      <c r="B504" t="e" cm="1" vm="1">
        <f t="array" aca="1" ref="B504" ca="1">IF(A504:A1008&lt;40,"Travel",IF(A504:A1008&gt;40,"Investments",IF(A504:A1008&gt;70,"Spend No Extra")))</f>
        <v>#VALUE!</v>
      </c>
      <c r="C504">
        <v>29909</v>
      </c>
      <c r="D504" t="str">
        <v>buy rings bracelets necklaces</v>
      </c>
      <c r="E504">
        <v>0.34215163199999998</v>
      </c>
      <c r="F504">
        <v>18142.232749999999</v>
      </c>
      <c r="G504" t="s">
        <v>9</v>
      </c>
    </row>
    <row r="505" spans="1:7" x14ac:dyDescent="0.25">
      <c r="A505">
        <v>91</v>
      </c>
      <c r="B505" t="e" cm="1" vm="1">
        <f t="array" aca="1" ref="B505" ca="1">IF(A505:A1009&lt;40,"Travel",IF(A505:A1009&gt;40,"Investments",IF(A505:A1009&gt;70,"Spend No Extra")))</f>
        <v>#VALUE!</v>
      </c>
      <c r="C505">
        <v>30756</v>
      </c>
      <c r="D505" t="str">
        <v>buy rings bracelets necklaces</v>
      </c>
      <c r="E505">
        <v>0.30369803000000001</v>
      </c>
      <c r="F505">
        <v>15492.004709999999</v>
      </c>
      <c r="G505" t="s">
        <v>12</v>
      </c>
    </row>
    <row r="506" spans="1:7" x14ac:dyDescent="0.25">
      <c r="A506">
        <v>91</v>
      </c>
      <c r="B506" t="e" cm="1" vm="1">
        <f t="array" aca="1" ref="B506" ca="1">IF(A506:A1010&lt;40,"Travel",IF(A506:A1010&gt;40,"Investments",IF(A506:A1010&gt;70,"Spend No Extra")))</f>
        <v>#VALUE!</v>
      </c>
      <c r="C506">
        <v>20681</v>
      </c>
      <c r="D506" t="str">
        <v>buy rings bracelets necklaces</v>
      </c>
      <c r="E506">
        <v>0.35467916900000002</v>
      </c>
      <c r="F506">
        <v>18401.08844</v>
      </c>
      <c r="G506" t="s">
        <v>12</v>
      </c>
    </row>
    <row r="507" spans="1:7" x14ac:dyDescent="0.25">
      <c r="B507" t="e" cm="1" vm="1">
        <f t="array" aca="1" ref="B507" ca="1">IF(A507:A1011&lt;40,"Travel",IF(A507:A1011&gt;40,"Investments",IF(A507:A1011&gt;70,"Spend No Extra")))</f>
        <v>#VALUE!</v>
      </c>
    </row>
    <row r="508" spans="1:7" x14ac:dyDescent="0.25">
      <c r="B508" t="e" cm="1" vm="1">
        <f t="array" aca="1" ref="B508" ca="1">IF(A508:A1012&lt;40,"Travel",IF(A508:A1012&gt;40,"Investments",IF(A508:A1012&gt;70,"Spend No Extra")))</f>
        <v>#VALUE!</v>
      </c>
    </row>
    <row r="509" spans="1:7" x14ac:dyDescent="0.25">
      <c r="B509" t="e" cm="1" vm="1">
        <f t="array" aca="1" ref="B509" ca="1">IF(A509:A1013&lt;40,"Travel",IF(A509:A1013&gt;40,"Investments",IF(A509:A1013&gt;70,"Spend No Extra")))</f>
        <v>#VALUE!</v>
      </c>
    </row>
    <row r="510" spans="1:7" x14ac:dyDescent="0.25">
      <c r="B510" t="e" cm="1" vm="1">
        <f t="array" aca="1" ref="B510" ca="1">IF(A510:A1014&lt;40,"Travel",IF(A510:A1014&gt;40,"Investments",IF(A510:A1014&gt;70,"Spend No Extra")))</f>
        <v>#VALUE!</v>
      </c>
    </row>
    <row r="511" spans="1:7" x14ac:dyDescent="0.25">
      <c r="B511" t="e" cm="1" vm="1">
        <f t="array" aca="1" ref="B511" ca="1">IF(A511:A1015&lt;40,"Travel",IF(A511:A1015&gt;40,"Investments",IF(A511:A1015&gt;70,"Spend No Extra")))</f>
        <v>#VALUE!</v>
      </c>
    </row>
    <row r="512" spans="1:7" x14ac:dyDescent="0.25">
      <c r="B512" t="e" cm="1" vm="1">
        <f t="array" aca="1" ref="B512" ca="1">IF(A512:A1016&lt;40,"Travel",IF(A512:A1016&gt;40,"Investments",IF(A512:A1016&gt;70,"Spend No Extra")))</f>
        <v>#VALUE!</v>
      </c>
    </row>
    <row r="513" spans="2:2" x14ac:dyDescent="0.25">
      <c r="B513" t="e" cm="1" vm="1">
        <f t="array" aca="1" ref="B513" ca="1">IF(A513:A1017&lt;40,"Travel",IF(A513:A1017&gt;40,"Investments",IF(A513:A1017&gt;70,"Spend No Extra")))</f>
        <v>#VALUE!</v>
      </c>
    </row>
    <row r="514" spans="2:2" x14ac:dyDescent="0.25">
      <c r="B514" t="e" cm="1" vm="1">
        <f t="array" aca="1" ref="B514" ca="1">IF(A514:A1018&lt;40,"Travel",IF(A514:A1018&gt;40,"Investments",IF(A514:A1018&gt;70,"Spend No Extra")))</f>
        <v>#VALUE!</v>
      </c>
    </row>
    <row r="515" spans="2:2" x14ac:dyDescent="0.25">
      <c r="B515" t="e" cm="1" vm="1">
        <f t="array" aca="1" ref="B515" ca="1">IF(A515:A1019&lt;40,"Travel",IF(A515:A1019&gt;40,"Investments",IF(A515:A1019&gt;70,"Spend No Extra")))</f>
        <v>#VALUE!</v>
      </c>
    </row>
    <row r="516" spans="2:2" x14ac:dyDescent="0.25">
      <c r="B516" t="e" cm="1" vm="1">
        <f t="array" aca="1" ref="B516" ca="1">IF(A516:A1020&lt;40,"Travel",IF(A516:A1020&gt;40,"Investments",IF(A516:A1020&gt;70,"Spend No Extra")))</f>
        <v>#VALUE!</v>
      </c>
    </row>
    <row r="517" spans="2:2" x14ac:dyDescent="0.25">
      <c r="B517" t="e" cm="1" vm="1">
        <f t="array" aca="1" ref="B517" ca="1">IF(A517:A1021&lt;40,"Travel",IF(A517:A1021&gt;40,"Investments",IF(A517:A1021&gt;70,"Spend No Extra")))</f>
        <v>#VALUE!</v>
      </c>
    </row>
    <row r="518" spans="2:2" x14ac:dyDescent="0.25">
      <c r="B518" t="e" cm="1" vm="1">
        <f t="array" aca="1" ref="B518" ca="1">IF(A518:A1022&lt;40,"Travel",IF(A518:A1022&gt;40,"Investments",IF(A518:A1022&gt;70,"Spend No Extra")))</f>
        <v>#VALUE!</v>
      </c>
    </row>
    <row r="519" spans="2:2" x14ac:dyDescent="0.25">
      <c r="B519" t="e" cm="1" vm="1">
        <f t="array" aca="1" ref="B519" ca="1">IF(A519:A1023&lt;40,"Travel",IF(A519:A1023&gt;40,"Investments",IF(A519:A1023&gt;70,"Spend No Extra")))</f>
        <v>#VALUE!</v>
      </c>
    </row>
    <row r="520" spans="2:2" x14ac:dyDescent="0.25">
      <c r="B520" t="e" cm="1" vm="1">
        <f t="array" aca="1" ref="B520" ca="1">IF(A520:A1024&lt;40,"Travel",IF(A520:A1024&gt;40,"Investments",IF(A520:A1024&gt;70,"Spend No Extra")))</f>
        <v>#VALUE!</v>
      </c>
    </row>
    <row r="521" spans="2:2" x14ac:dyDescent="0.25">
      <c r="B521" t="e" cm="1" vm="1">
        <f t="array" aca="1" ref="B521" ca="1">IF(A521:A1025&lt;40,"Travel",IF(A521:A1025&gt;40,"Investments",IF(A521:A1025&gt;70,"Spend No Extra")))</f>
        <v>#VALUE!</v>
      </c>
    </row>
    <row r="522" spans="2:2" x14ac:dyDescent="0.25">
      <c r="B522" t="e" cm="1" vm="1">
        <f t="array" aca="1" ref="B522" ca="1">IF(A522:A1026&lt;40,"Travel",IF(A522:A1026&gt;40,"Investments",IF(A522:A1026&gt;70,"Spend No Extra")))</f>
        <v>#VALUE!</v>
      </c>
    </row>
    <row r="523" spans="2:2" x14ac:dyDescent="0.25">
      <c r="B523" t="e" cm="1" vm="1">
        <f t="array" aca="1" ref="B523" ca="1">IF(A523:A1027&lt;40,"Travel",IF(A523:A1027&gt;40,"Investments",IF(A523:A1027&gt;70,"Spend No Extra")))</f>
        <v>#VALUE!</v>
      </c>
    </row>
    <row r="524" spans="2:2" x14ac:dyDescent="0.25">
      <c r="B524" t="e" cm="1" vm="1">
        <f t="array" aca="1" ref="B524" ca="1">IF(A524:A1028&lt;40,"Travel",IF(A524:A1028&gt;40,"Investments",IF(A524:A1028&gt;70,"Spend No Extra")))</f>
        <v>#VALUE!</v>
      </c>
    </row>
    <row r="525" spans="2:2" x14ac:dyDescent="0.25">
      <c r="B525" t="e" cm="1" vm="1">
        <f t="array" aca="1" ref="B525" ca="1">IF(A525:A1029&lt;40,"Travel",IF(A525:A1029&gt;40,"Investments",IF(A525:A1029&gt;70,"Spend No Extra")))</f>
        <v>#VALUE!</v>
      </c>
    </row>
    <row r="526" spans="2:2" x14ac:dyDescent="0.25">
      <c r="B526" t="e" cm="1" vm="1">
        <f t="array" aca="1" ref="B526" ca="1">IF(A526:A1030&lt;40,"Travel",IF(A526:A1030&gt;40,"Investments",IF(A526:A1030&gt;70,"Spend No Extra")))</f>
        <v>#VALUE!</v>
      </c>
    </row>
    <row r="527" spans="2:2" x14ac:dyDescent="0.25">
      <c r="B527" t="e" cm="1" vm="1">
        <f t="array" aca="1" ref="B527" ca="1">IF(A527:A1031&lt;40,"Travel",IF(A527:A1031&gt;40,"Investments",IF(A527:A1031&gt;70,"Spend No Extra")))</f>
        <v>#VALUE!</v>
      </c>
    </row>
    <row r="528" spans="2:2" x14ac:dyDescent="0.25">
      <c r="B528" t="e" cm="1" vm="1">
        <f t="array" aca="1" ref="B528" ca="1">IF(A528:A1032&lt;40,"Travel",IF(A528:A1032&gt;40,"Investments",IF(A528:A1032&gt;70,"Spend No Extra")))</f>
        <v>#VALUE!</v>
      </c>
    </row>
    <row r="529" spans="2:2" x14ac:dyDescent="0.25">
      <c r="B529" t="e" cm="1" vm="1">
        <f t="array" aca="1" ref="B529" ca="1">IF(A529:A1033&lt;40,"Travel",IF(A529:A1033&gt;40,"Investments",IF(A529:A1033&gt;70,"Spend No Extra")))</f>
        <v>#VALUE!</v>
      </c>
    </row>
    <row r="530" spans="2:2" x14ac:dyDescent="0.25">
      <c r="B530" t="e" cm="1" vm="1">
        <f t="array" aca="1" ref="B530" ca="1">IF(A530:A1034&lt;40,"Travel",IF(A530:A1034&gt;40,"Investments",IF(A530:A1034&gt;70,"Spend No Extra")))</f>
        <v>#VALUE!</v>
      </c>
    </row>
    <row r="531" spans="2:2" x14ac:dyDescent="0.25">
      <c r="B531" t="e" cm="1" vm="1">
        <f t="array" aca="1" ref="B531" ca="1">IF(A531:A1035&lt;40,"Travel",IF(A531:A1035&gt;40,"Investments",IF(A531:A1035&gt;70,"Spend No Extra")))</f>
        <v>#VALUE!</v>
      </c>
    </row>
    <row r="532" spans="2:2" x14ac:dyDescent="0.25">
      <c r="B532" t="e" cm="1" vm="1">
        <f t="array" aca="1" ref="B532" ca="1">IF(A532:A1036&lt;40,"Travel",IF(A532:A1036&gt;40,"Investments",IF(A532:A1036&gt;70,"Spend No Extra")))</f>
        <v>#VALUE!</v>
      </c>
    </row>
    <row r="533" spans="2:2" x14ac:dyDescent="0.25">
      <c r="B533" t="e" cm="1" vm="1">
        <f t="array" aca="1" ref="B533" ca="1">IF(A533:A1037&lt;40,"Travel",IF(A533:A1037&gt;40,"Investments",IF(A533:A1037&gt;70,"Spend No Extra")))</f>
        <v>#VALUE!</v>
      </c>
    </row>
    <row r="534" spans="2:2" x14ac:dyDescent="0.25">
      <c r="B534" t="e" cm="1" vm="1">
        <f t="array" aca="1" ref="B534" ca="1">IF(A534:A1038&lt;40,"Travel",IF(A534:A1038&gt;40,"Investments",IF(A534:A1038&gt;70,"Spend No Extra")))</f>
        <v>#VALUE!</v>
      </c>
    </row>
    <row r="535" spans="2:2" x14ac:dyDescent="0.25">
      <c r="B535" t="e" cm="1" vm="1">
        <f t="array" aca="1" ref="B535" ca="1">IF(A535:A1039&lt;40,"Travel",IF(A535:A1039&gt;40,"Investments",IF(A535:A1039&gt;70,"Spend No Extra")))</f>
        <v>#VALUE!</v>
      </c>
    </row>
    <row r="536" spans="2:2" x14ac:dyDescent="0.25">
      <c r="B536" t="e" cm="1" vm="1">
        <f t="array" aca="1" ref="B536" ca="1">IF(A536:A1040&lt;40,"Travel",IF(A536:A1040&gt;40,"Investments",IF(A536:A1040&gt;70,"Spend No Extra")))</f>
        <v>#VALUE!</v>
      </c>
    </row>
    <row r="537" spans="2:2" x14ac:dyDescent="0.25">
      <c r="B537" t="e" cm="1" vm="1">
        <f t="array" aca="1" ref="B537" ca="1">IF(A537:A1041&lt;40,"Travel",IF(A537:A1041&gt;40,"Investments",IF(A537:A1041&gt;70,"Spend No Extra")))</f>
        <v>#VALUE!</v>
      </c>
    </row>
    <row r="538" spans="2:2" x14ac:dyDescent="0.25">
      <c r="B538" t="e" cm="1" vm="1">
        <f t="array" aca="1" ref="B538" ca="1">IF(A538:A1042&lt;40,"Travel",IF(A538:A1042&gt;40,"Investments",IF(A538:A1042&gt;70,"Spend No Extra")))</f>
        <v>#VALUE!</v>
      </c>
    </row>
    <row r="539" spans="2:2" x14ac:dyDescent="0.25">
      <c r="B539" t="e" cm="1" vm="1">
        <f t="array" aca="1" ref="B539" ca="1">IF(A539:A1043&lt;40,"Travel",IF(A539:A1043&gt;40,"Investments",IF(A539:A1043&gt;70,"Spend No Extra")))</f>
        <v>#VALUE!</v>
      </c>
    </row>
    <row r="540" spans="2:2" x14ac:dyDescent="0.25">
      <c r="B540" t="str" cm="1">
        <f t="array" ref="B540:B1044">IF(A540:A1044&lt;40,"Travel",IF(A540:A1044&gt;40,"Investments",IF(A540:A1044&gt;70,"Spend No Extra")))</f>
        <v>Travel</v>
      </c>
    </row>
    <row r="541" spans="2:2" x14ac:dyDescent="0.25">
      <c r="B541" t="str">
        <v>Travel</v>
      </c>
    </row>
    <row r="542" spans="2:2" x14ac:dyDescent="0.25">
      <c r="B542" t="str">
        <v>Travel</v>
      </c>
    </row>
    <row r="543" spans="2:2" x14ac:dyDescent="0.25">
      <c r="B543" t="str">
        <v>Travel</v>
      </c>
    </row>
    <row r="544" spans="2:2" x14ac:dyDescent="0.25">
      <c r="B544" t="str">
        <v>Travel</v>
      </c>
    </row>
    <row r="545" spans="2:2" x14ac:dyDescent="0.25">
      <c r="B545" t="str">
        <v>Travel</v>
      </c>
    </row>
    <row r="546" spans="2:2" x14ac:dyDescent="0.25">
      <c r="B546" t="str">
        <v>Travel</v>
      </c>
    </row>
    <row r="547" spans="2:2" x14ac:dyDescent="0.25">
      <c r="B547" t="str">
        <v>Travel</v>
      </c>
    </row>
    <row r="548" spans="2:2" x14ac:dyDescent="0.25">
      <c r="B548" t="str">
        <v>Travel</v>
      </c>
    </row>
    <row r="549" spans="2:2" x14ac:dyDescent="0.25">
      <c r="B549" t="str">
        <v>Travel</v>
      </c>
    </row>
    <row r="550" spans="2:2" x14ac:dyDescent="0.25">
      <c r="B550" t="str">
        <v>Travel</v>
      </c>
    </row>
    <row r="551" spans="2:2" x14ac:dyDescent="0.25">
      <c r="B551" t="str">
        <v>Travel</v>
      </c>
    </row>
    <row r="552" spans="2:2" x14ac:dyDescent="0.25">
      <c r="B552" t="str">
        <v>Travel</v>
      </c>
    </row>
    <row r="553" spans="2:2" x14ac:dyDescent="0.25">
      <c r="B553" t="str">
        <v>Travel</v>
      </c>
    </row>
    <row r="554" spans="2:2" x14ac:dyDescent="0.25">
      <c r="B554" t="str">
        <v>Travel</v>
      </c>
    </row>
    <row r="555" spans="2:2" x14ac:dyDescent="0.25">
      <c r="B555" t="str">
        <v>Travel</v>
      </c>
    </row>
    <row r="556" spans="2:2" x14ac:dyDescent="0.25">
      <c r="B556" t="str">
        <v>Travel</v>
      </c>
    </row>
    <row r="557" spans="2:2" x14ac:dyDescent="0.25">
      <c r="B557" t="str">
        <v>Travel</v>
      </c>
    </row>
    <row r="558" spans="2:2" x14ac:dyDescent="0.25">
      <c r="B558" t="str">
        <v>Travel</v>
      </c>
    </row>
    <row r="559" spans="2:2" x14ac:dyDescent="0.25">
      <c r="B559" t="str">
        <v>Travel</v>
      </c>
    </row>
    <row r="560" spans="2:2" x14ac:dyDescent="0.25">
      <c r="B560" t="str">
        <v>Travel</v>
      </c>
    </row>
    <row r="561" spans="2:2" x14ac:dyDescent="0.25">
      <c r="B561" t="str">
        <v>Travel</v>
      </c>
    </row>
    <row r="562" spans="2:2" x14ac:dyDescent="0.25">
      <c r="B562" t="str">
        <v>Travel</v>
      </c>
    </row>
    <row r="563" spans="2:2" x14ac:dyDescent="0.25">
      <c r="B563" t="str">
        <v>Travel</v>
      </c>
    </row>
    <row r="564" spans="2:2" x14ac:dyDescent="0.25">
      <c r="B564" t="str">
        <v>Travel</v>
      </c>
    </row>
    <row r="565" spans="2:2" x14ac:dyDescent="0.25">
      <c r="B565" t="str">
        <v>Travel</v>
      </c>
    </row>
    <row r="566" spans="2:2" x14ac:dyDescent="0.25">
      <c r="B566" t="str">
        <v>Travel</v>
      </c>
    </row>
    <row r="567" spans="2:2" x14ac:dyDescent="0.25">
      <c r="B567" t="str">
        <v>Travel</v>
      </c>
    </row>
    <row r="568" spans="2:2" x14ac:dyDescent="0.25">
      <c r="B568" t="str">
        <v>Travel</v>
      </c>
    </row>
    <row r="569" spans="2:2" x14ac:dyDescent="0.25">
      <c r="B569" t="str">
        <v>Travel</v>
      </c>
    </row>
    <row r="570" spans="2:2" x14ac:dyDescent="0.25">
      <c r="B570" t="str">
        <v>Travel</v>
      </c>
    </row>
    <row r="571" spans="2:2" x14ac:dyDescent="0.25">
      <c r="B571" t="str">
        <v>Travel</v>
      </c>
    </row>
    <row r="572" spans="2:2" x14ac:dyDescent="0.25">
      <c r="B572" t="str">
        <v>Travel</v>
      </c>
    </row>
    <row r="573" spans="2:2" x14ac:dyDescent="0.25">
      <c r="B573" t="str">
        <v>Travel</v>
      </c>
    </row>
    <row r="574" spans="2:2" x14ac:dyDescent="0.25">
      <c r="B574" t="str">
        <v>Travel</v>
      </c>
    </row>
    <row r="575" spans="2:2" x14ac:dyDescent="0.25">
      <c r="B575" t="str">
        <v>Travel</v>
      </c>
    </row>
    <row r="576" spans="2:2" x14ac:dyDescent="0.25">
      <c r="B576" t="str">
        <v>Travel</v>
      </c>
    </row>
    <row r="577" spans="2:2" x14ac:dyDescent="0.25">
      <c r="B577" t="str">
        <v>Travel</v>
      </c>
    </row>
    <row r="578" spans="2:2" x14ac:dyDescent="0.25">
      <c r="B578" t="str">
        <v>Travel</v>
      </c>
    </row>
    <row r="579" spans="2:2" x14ac:dyDescent="0.25">
      <c r="B579" t="str">
        <v>Travel</v>
      </c>
    </row>
    <row r="580" spans="2:2" x14ac:dyDescent="0.25">
      <c r="B580" t="str">
        <v>Travel</v>
      </c>
    </row>
    <row r="581" spans="2:2" x14ac:dyDescent="0.25">
      <c r="B581" t="str">
        <v>Travel</v>
      </c>
    </row>
    <row r="582" spans="2:2" x14ac:dyDescent="0.25">
      <c r="B582" t="str">
        <v>Travel</v>
      </c>
    </row>
    <row r="583" spans="2:2" x14ac:dyDescent="0.25">
      <c r="B583" t="str">
        <v>Travel</v>
      </c>
    </row>
    <row r="584" spans="2:2" x14ac:dyDescent="0.25">
      <c r="B584" t="str">
        <v>Travel</v>
      </c>
    </row>
    <row r="585" spans="2:2" x14ac:dyDescent="0.25">
      <c r="B585" t="str">
        <v>Travel</v>
      </c>
    </row>
    <row r="586" spans="2:2" x14ac:dyDescent="0.25">
      <c r="B586" t="str">
        <v>Travel</v>
      </c>
    </row>
    <row r="587" spans="2:2" x14ac:dyDescent="0.25">
      <c r="B587" t="str">
        <v>Travel</v>
      </c>
    </row>
    <row r="588" spans="2:2" x14ac:dyDescent="0.25">
      <c r="B588" t="str">
        <v>Travel</v>
      </c>
    </row>
    <row r="589" spans="2:2" x14ac:dyDescent="0.25">
      <c r="B589" t="str">
        <v>Travel</v>
      </c>
    </row>
    <row r="590" spans="2:2" x14ac:dyDescent="0.25">
      <c r="B590" t="str">
        <v>Travel</v>
      </c>
    </row>
    <row r="591" spans="2:2" x14ac:dyDescent="0.25">
      <c r="B591" t="str">
        <v>Travel</v>
      </c>
    </row>
    <row r="592" spans="2:2" x14ac:dyDescent="0.25">
      <c r="B592" t="str">
        <v>Travel</v>
      </c>
    </row>
    <row r="593" spans="2:2" x14ac:dyDescent="0.25">
      <c r="B593" t="str">
        <v>Travel</v>
      </c>
    </row>
    <row r="594" spans="2:2" x14ac:dyDescent="0.25">
      <c r="B594" t="str">
        <v>Travel</v>
      </c>
    </row>
    <row r="595" spans="2:2" x14ac:dyDescent="0.25">
      <c r="B595" t="str">
        <v>Travel</v>
      </c>
    </row>
    <row r="596" spans="2:2" x14ac:dyDescent="0.25">
      <c r="B596" t="str">
        <v>Travel</v>
      </c>
    </row>
    <row r="597" spans="2:2" x14ac:dyDescent="0.25">
      <c r="B597" t="str">
        <v>Travel</v>
      </c>
    </row>
    <row r="598" spans="2:2" x14ac:dyDescent="0.25">
      <c r="B598" t="str">
        <v>Travel</v>
      </c>
    </row>
    <row r="599" spans="2:2" x14ac:dyDescent="0.25">
      <c r="B599" t="str">
        <v>Travel</v>
      </c>
    </row>
    <row r="600" spans="2:2" x14ac:dyDescent="0.25">
      <c r="B600" t="str">
        <v>Travel</v>
      </c>
    </row>
    <row r="601" spans="2:2" x14ac:dyDescent="0.25">
      <c r="B601" t="str">
        <v>Travel</v>
      </c>
    </row>
    <row r="602" spans="2:2" x14ac:dyDescent="0.25">
      <c r="B602" t="str">
        <v>Travel</v>
      </c>
    </row>
    <row r="603" spans="2:2" x14ac:dyDescent="0.25">
      <c r="B603" t="str">
        <v>Travel</v>
      </c>
    </row>
    <row r="604" spans="2:2" x14ac:dyDescent="0.25">
      <c r="B604" t="str">
        <v>Travel</v>
      </c>
    </row>
    <row r="605" spans="2:2" x14ac:dyDescent="0.25">
      <c r="B605" t="str">
        <v>Travel</v>
      </c>
    </row>
    <row r="606" spans="2:2" x14ac:dyDescent="0.25">
      <c r="B606" t="str">
        <v>Travel</v>
      </c>
    </row>
    <row r="607" spans="2:2" x14ac:dyDescent="0.25">
      <c r="B607" t="str">
        <v>Travel</v>
      </c>
    </row>
    <row r="608" spans="2:2" x14ac:dyDescent="0.25">
      <c r="B608" t="str">
        <v>Travel</v>
      </c>
    </row>
    <row r="609" spans="2:2" x14ac:dyDescent="0.25">
      <c r="B609" t="str">
        <v>Travel</v>
      </c>
    </row>
    <row r="610" spans="2:2" x14ac:dyDescent="0.25">
      <c r="B610" t="str">
        <v>Travel</v>
      </c>
    </row>
    <row r="611" spans="2:2" x14ac:dyDescent="0.25">
      <c r="B611" t="str">
        <v>Travel</v>
      </c>
    </row>
    <row r="612" spans="2:2" x14ac:dyDescent="0.25">
      <c r="B612" t="str">
        <v>Travel</v>
      </c>
    </row>
    <row r="613" spans="2:2" x14ac:dyDescent="0.25">
      <c r="B613" t="str">
        <v>Travel</v>
      </c>
    </row>
    <row r="614" spans="2:2" x14ac:dyDescent="0.25">
      <c r="B614" t="str">
        <v>Travel</v>
      </c>
    </row>
    <row r="615" spans="2:2" x14ac:dyDescent="0.25">
      <c r="B615" t="str">
        <v>Travel</v>
      </c>
    </row>
    <row r="616" spans="2:2" x14ac:dyDescent="0.25">
      <c r="B616" t="str">
        <v>Travel</v>
      </c>
    </row>
    <row r="617" spans="2:2" x14ac:dyDescent="0.25">
      <c r="B617" t="str">
        <v>Travel</v>
      </c>
    </row>
    <row r="618" spans="2:2" x14ac:dyDescent="0.25">
      <c r="B618" t="str">
        <v>Travel</v>
      </c>
    </row>
    <row r="619" spans="2:2" x14ac:dyDescent="0.25">
      <c r="B619" t="str">
        <v>Travel</v>
      </c>
    </row>
    <row r="620" spans="2:2" x14ac:dyDescent="0.25">
      <c r="B620" t="str">
        <v>Travel</v>
      </c>
    </row>
    <row r="621" spans="2:2" x14ac:dyDescent="0.25">
      <c r="B621" t="str">
        <v>Travel</v>
      </c>
    </row>
    <row r="622" spans="2:2" x14ac:dyDescent="0.25">
      <c r="B622" t="str">
        <v>Travel</v>
      </c>
    </row>
    <row r="623" spans="2:2" x14ac:dyDescent="0.25">
      <c r="B623" t="str">
        <v>Travel</v>
      </c>
    </row>
    <row r="624" spans="2:2" x14ac:dyDescent="0.25">
      <c r="B624" t="str">
        <v>Travel</v>
      </c>
    </row>
    <row r="625" spans="2:2" x14ac:dyDescent="0.25">
      <c r="B625" t="str">
        <v>Travel</v>
      </c>
    </row>
    <row r="626" spans="2:2" x14ac:dyDescent="0.25">
      <c r="B626" t="str">
        <v>Travel</v>
      </c>
    </row>
    <row r="627" spans="2:2" x14ac:dyDescent="0.25">
      <c r="B627" t="str">
        <v>Travel</v>
      </c>
    </row>
    <row r="628" spans="2:2" x14ac:dyDescent="0.25">
      <c r="B628" t="str">
        <v>Travel</v>
      </c>
    </row>
    <row r="629" spans="2:2" x14ac:dyDescent="0.25">
      <c r="B629" t="str">
        <v>Travel</v>
      </c>
    </row>
    <row r="630" spans="2:2" x14ac:dyDescent="0.25">
      <c r="B630" t="str">
        <v>Travel</v>
      </c>
    </row>
    <row r="631" spans="2:2" x14ac:dyDescent="0.25">
      <c r="B631" t="str">
        <v>Travel</v>
      </c>
    </row>
    <row r="632" spans="2:2" x14ac:dyDescent="0.25">
      <c r="B632" t="str">
        <v>Travel</v>
      </c>
    </row>
    <row r="633" spans="2:2" x14ac:dyDescent="0.25">
      <c r="B633" t="str">
        <v>Travel</v>
      </c>
    </row>
    <row r="634" spans="2:2" x14ac:dyDescent="0.25">
      <c r="B634" t="str">
        <v>Travel</v>
      </c>
    </row>
    <row r="635" spans="2:2" x14ac:dyDescent="0.25">
      <c r="B635" t="str">
        <v>Travel</v>
      </c>
    </row>
    <row r="636" spans="2:2" x14ac:dyDescent="0.25">
      <c r="B636" t="str">
        <v>Travel</v>
      </c>
    </row>
    <row r="637" spans="2:2" x14ac:dyDescent="0.25">
      <c r="B637" t="str">
        <v>Travel</v>
      </c>
    </row>
    <row r="638" spans="2:2" x14ac:dyDescent="0.25">
      <c r="B638" t="str">
        <v>Travel</v>
      </c>
    </row>
    <row r="639" spans="2:2" x14ac:dyDescent="0.25">
      <c r="B639" t="str">
        <v>Travel</v>
      </c>
    </row>
    <row r="640" spans="2:2" x14ac:dyDescent="0.25">
      <c r="B640" t="str">
        <v>Travel</v>
      </c>
    </row>
    <row r="641" spans="2:2" x14ac:dyDescent="0.25">
      <c r="B641" t="str">
        <v>Travel</v>
      </c>
    </row>
    <row r="642" spans="2:2" x14ac:dyDescent="0.25">
      <c r="B642" t="str">
        <v>Travel</v>
      </c>
    </row>
    <row r="643" spans="2:2" x14ac:dyDescent="0.25">
      <c r="B643" t="str">
        <v>Travel</v>
      </c>
    </row>
    <row r="644" spans="2:2" x14ac:dyDescent="0.25">
      <c r="B644" t="str">
        <v>Travel</v>
      </c>
    </row>
    <row r="645" spans="2:2" x14ac:dyDescent="0.25">
      <c r="B645" t="str">
        <v>Travel</v>
      </c>
    </row>
    <row r="646" spans="2:2" x14ac:dyDescent="0.25">
      <c r="B646" t="str">
        <v>Travel</v>
      </c>
    </row>
    <row r="647" spans="2:2" x14ac:dyDescent="0.25">
      <c r="B647" t="str">
        <v>Travel</v>
      </c>
    </row>
    <row r="648" spans="2:2" x14ac:dyDescent="0.25">
      <c r="B648" t="str">
        <v>Travel</v>
      </c>
    </row>
    <row r="649" spans="2:2" x14ac:dyDescent="0.25">
      <c r="B649" t="str">
        <v>Travel</v>
      </c>
    </row>
    <row r="650" spans="2:2" x14ac:dyDescent="0.25">
      <c r="B650" t="str">
        <v>Travel</v>
      </c>
    </row>
    <row r="651" spans="2:2" x14ac:dyDescent="0.25">
      <c r="B651" t="str">
        <v>Travel</v>
      </c>
    </row>
    <row r="652" spans="2:2" x14ac:dyDescent="0.25">
      <c r="B652" t="str">
        <v>Travel</v>
      </c>
    </row>
    <row r="653" spans="2:2" x14ac:dyDescent="0.25">
      <c r="B653" t="str">
        <v>Travel</v>
      </c>
    </row>
    <row r="654" spans="2:2" x14ac:dyDescent="0.25">
      <c r="B654" t="str">
        <v>Travel</v>
      </c>
    </row>
    <row r="655" spans="2:2" x14ac:dyDescent="0.25">
      <c r="B655" t="str">
        <v>Travel</v>
      </c>
    </row>
    <row r="656" spans="2:2" x14ac:dyDescent="0.25">
      <c r="B656" t="str">
        <v>Travel</v>
      </c>
    </row>
    <row r="657" spans="2:2" x14ac:dyDescent="0.25">
      <c r="B657" t="str">
        <v>Travel</v>
      </c>
    </row>
    <row r="658" spans="2:2" x14ac:dyDescent="0.25">
      <c r="B658" t="str">
        <v>Travel</v>
      </c>
    </row>
    <row r="659" spans="2:2" x14ac:dyDescent="0.25">
      <c r="B659" t="str">
        <v>Travel</v>
      </c>
    </row>
    <row r="660" spans="2:2" x14ac:dyDescent="0.25">
      <c r="B660" t="str">
        <v>Travel</v>
      </c>
    </row>
    <row r="661" spans="2:2" x14ac:dyDescent="0.25">
      <c r="B661" t="str">
        <v>Travel</v>
      </c>
    </row>
    <row r="662" spans="2:2" x14ac:dyDescent="0.25">
      <c r="B662" t="str">
        <v>Travel</v>
      </c>
    </row>
    <row r="663" spans="2:2" x14ac:dyDescent="0.25">
      <c r="B663" t="str">
        <v>Travel</v>
      </c>
    </row>
    <row r="664" spans="2:2" x14ac:dyDescent="0.25">
      <c r="B664" t="str">
        <v>Travel</v>
      </c>
    </row>
    <row r="665" spans="2:2" x14ac:dyDescent="0.25">
      <c r="B665" t="str">
        <v>Travel</v>
      </c>
    </row>
    <row r="666" spans="2:2" x14ac:dyDescent="0.25">
      <c r="B666" t="str">
        <v>Travel</v>
      </c>
    </row>
    <row r="667" spans="2:2" x14ac:dyDescent="0.25">
      <c r="B667" t="str">
        <v>Travel</v>
      </c>
    </row>
    <row r="668" spans="2:2" x14ac:dyDescent="0.25">
      <c r="B668" t="str">
        <v>Travel</v>
      </c>
    </row>
    <row r="669" spans="2:2" x14ac:dyDescent="0.25">
      <c r="B669" t="str">
        <v>Travel</v>
      </c>
    </row>
    <row r="670" spans="2:2" x14ac:dyDescent="0.25">
      <c r="B670" t="str">
        <v>Travel</v>
      </c>
    </row>
    <row r="671" spans="2:2" x14ac:dyDescent="0.25">
      <c r="B671" t="str">
        <v>Travel</v>
      </c>
    </row>
    <row r="672" spans="2:2" x14ac:dyDescent="0.25">
      <c r="B672" t="str">
        <v>Travel</v>
      </c>
    </row>
    <row r="673" spans="2:2" x14ac:dyDescent="0.25">
      <c r="B673" t="str">
        <v>Travel</v>
      </c>
    </row>
    <row r="674" spans="2:2" x14ac:dyDescent="0.25">
      <c r="B674" t="str">
        <v>Travel</v>
      </c>
    </row>
    <row r="675" spans="2:2" x14ac:dyDescent="0.25">
      <c r="B675" t="str">
        <v>Travel</v>
      </c>
    </row>
    <row r="676" spans="2:2" x14ac:dyDescent="0.25">
      <c r="B676" t="str">
        <v>Travel</v>
      </c>
    </row>
    <row r="677" spans="2:2" x14ac:dyDescent="0.25">
      <c r="B677" t="str">
        <v>Travel</v>
      </c>
    </row>
    <row r="678" spans="2:2" x14ac:dyDescent="0.25">
      <c r="B678" t="str">
        <v>Travel</v>
      </c>
    </row>
    <row r="679" spans="2:2" x14ac:dyDescent="0.25">
      <c r="B679" t="str">
        <v>Travel</v>
      </c>
    </row>
    <row r="680" spans="2:2" x14ac:dyDescent="0.25">
      <c r="B680" t="str">
        <v>Travel</v>
      </c>
    </row>
    <row r="681" spans="2:2" x14ac:dyDescent="0.25">
      <c r="B681" t="str">
        <v>Travel</v>
      </c>
    </row>
    <row r="682" spans="2:2" x14ac:dyDescent="0.25">
      <c r="B682" t="str">
        <v>Travel</v>
      </c>
    </row>
    <row r="683" spans="2:2" x14ac:dyDescent="0.25">
      <c r="B683" t="str">
        <v>Travel</v>
      </c>
    </row>
    <row r="684" spans="2:2" x14ac:dyDescent="0.25">
      <c r="B684" t="str">
        <v>Travel</v>
      </c>
    </row>
    <row r="685" spans="2:2" x14ac:dyDescent="0.25">
      <c r="B685" t="str">
        <v>Travel</v>
      </c>
    </row>
    <row r="686" spans="2:2" x14ac:dyDescent="0.25">
      <c r="B686" t="str">
        <v>Travel</v>
      </c>
    </row>
    <row r="687" spans="2:2" x14ac:dyDescent="0.25">
      <c r="B687" t="str">
        <v>Travel</v>
      </c>
    </row>
    <row r="688" spans="2:2" x14ac:dyDescent="0.25">
      <c r="B688" t="str">
        <v>Travel</v>
      </c>
    </row>
    <row r="689" spans="2:2" x14ac:dyDescent="0.25">
      <c r="B689" t="str">
        <v>Travel</v>
      </c>
    </row>
    <row r="690" spans="2:2" x14ac:dyDescent="0.25">
      <c r="B690" t="str">
        <v>Travel</v>
      </c>
    </row>
    <row r="691" spans="2:2" x14ac:dyDescent="0.25">
      <c r="B691" t="str">
        <v>Travel</v>
      </c>
    </row>
    <row r="692" spans="2:2" x14ac:dyDescent="0.25">
      <c r="B692" t="str">
        <v>Travel</v>
      </c>
    </row>
    <row r="693" spans="2:2" x14ac:dyDescent="0.25">
      <c r="B693" t="str">
        <v>Travel</v>
      </c>
    </row>
    <row r="694" spans="2:2" x14ac:dyDescent="0.25">
      <c r="B694" t="str">
        <v>Travel</v>
      </c>
    </row>
    <row r="695" spans="2:2" x14ac:dyDescent="0.25">
      <c r="B695" t="str">
        <v>Travel</v>
      </c>
    </row>
    <row r="696" spans="2:2" x14ac:dyDescent="0.25">
      <c r="B696" t="str">
        <v>Travel</v>
      </c>
    </row>
    <row r="697" spans="2:2" x14ac:dyDescent="0.25">
      <c r="B697" t="str">
        <v>Travel</v>
      </c>
    </row>
    <row r="698" spans="2:2" x14ac:dyDescent="0.25">
      <c r="B698" t="str">
        <v>Travel</v>
      </c>
    </row>
    <row r="699" spans="2:2" x14ac:dyDescent="0.25">
      <c r="B699" t="str">
        <v>Travel</v>
      </c>
    </row>
    <row r="700" spans="2:2" x14ac:dyDescent="0.25">
      <c r="B700" t="str">
        <v>Travel</v>
      </c>
    </row>
    <row r="701" spans="2:2" x14ac:dyDescent="0.25">
      <c r="B701" t="str">
        <v>Travel</v>
      </c>
    </row>
    <row r="702" spans="2:2" x14ac:dyDescent="0.25">
      <c r="B702" t="str">
        <v>Travel</v>
      </c>
    </row>
    <row r="703" spans="2:2" x14ac:dyDescent="0.25">
      <c r="B703" t="str">
        <v>Travel</v>
      </c>
    </row>
    <row r="704" spans="2:2" x14ac:dyDescent="0.25">
      <c r="B704" t="str">
        <v>Travel</v>
      </c>
    </row>
    <row r="705" spans="2:2" x14ac:dyDescent="0.25">
      <c r="B705" t="str">
        <v>Travel</v>
      </c>
    </row>
    <row r="706" spans="2:2" x14ac:dyDescent="0.25">
      <c r="B706" t="str">
        <v>Travel</v>
      </c>
    </row>
    <row r="707" spans="2:2" x14ac:dyDescent="0.25">
      <c r="B707" t="str">
        <v>Travel</v>
      </c>
    </row>
    <row r="708" spans="2:2" x14ac:dyDescent="0.25">
      <c r="B708" t="str">
        <v>Travel</v>
      </c>
    </row>
    <row r="709" spans="2:2" x14ac:dyDescent="0.25">
      <c r="B709" t="str">
        <v>Travel</v>
      </c>
    </row>
    <row r="710" spans="2:2" x14ac:dyDescent="0.25">
      <c r="B710" t="str">
        <v>Travel</v>
      </c>
    </row>
    <row r="711" spans="2:2" x14ac:dyDescent="0.25">
      <c r="B711" t="str">
        <v>Travel</v>
      </c>
    </row>
    <row r="712" spans="2:2" x14ac:dyDescent="0.25">
      <c r="B712" t="str">
        <v>Travel</v>
      </c>
    </row>
    <row r="713" spans="2:2" x14ac:dyDescent="0.25">
      <c r="B713" t="str">
        <v>Travel</v>
      </c>
    </row>
    <row r="714" spans="2:2" x14ac:dyDescent="0.25">
      <c r="B714" t="str">
        <v>Travel</v>
      </c>
    </row>
    <row r="715" spans="2:2" x14ac:dyDescent="0.25">
      <c r="B715" t="str">
        <v>Travel</v>
      </c>
    </row>
    <row r="716" spans="2:2" x14ac:dyDescent="0.25">
      <c r="B716" t="str">
        <v>Travel</v>
      </c>
    </row>
    <row r="717" spans="2:2" x14ac:dyDescent="0.25">
      <c r="B717" t="str">
        <v>Travel</v>
      </c>
    </row>
    <row r="718" spans="2:2" x14ac:dyDescent="0.25">
      <c r="B718" t="str">
        <v>Travel</v>
      </c>
    </row>
    <row r="719" spans="2:2" x14ac:dyDescent="0.25">
      <c r="B719" t="str">
        <v>Travel</v>
      </c>
    </row>
    <row r="720" spans="2:2" x14ac:dyDescent="0.25">
      <c r="B720" t="str">
        <v>Travel</v>
      </c>
    </row>
    <row r="721" spans="2:2" x14ac:dyDescent="0.25">
      <c r="B721" t="str">
        <v>Travel</v>
      </c>
    </row>
    <row r="722" spans="2:2" x14ac:dyDescent="0.25">
      <c r="B722" t="str">
        <v>Travel</v>
      </c>
    </row>
    <row r="723" spans="2:2" x14ac:dyDescent="0.25">
      <c r="B723" t="str">
        <v>Travel</v>
      </c>
    </row>
    <row r="724" spans="2:2" x14ac:dyDescent="0.25">
      <c r="B724" t="str">
        <v>Travel</v>
      </c>
    </row>
    <row r="725" spans="2:2" x14ac:dyDescent="0.25">
      <c r="B725" t="str">
        <v>Travel</v>
      </c>
    </row>
    <row r="726" spans="2:2" x14ac:dyDescent="0.25">
      <c r="B726" t="str">
        <v>Travel</v>
      </c>
    </row>
    <row r="727" spans="2:2" x14ac:dyDescent="0.25">
      <c r="B727" t="str">
        <v>Travel</v>
      </c>
    </row>
    <row r="728" spans="2:2" x14ac:dyDescent="0.25">
      <c r="B728" t="str">
        <v>Travel</v>
      </c>
    </row>
    <row r="729" spans="2:2" x14ac:dyDescent="0.25">
      <c r="B729" t="str">
        <v>Travel</v>
      </c>
    </row>
    <row r="730" spans="2:2" x14ac:dyDescent="0.25">
      <c r="B730" t="str">
        <v>Travel</v>
      </c>
    </row>
    <row r="731" spans="2:2" x14ac:dyDescent="0.25">
      <c r="B731" t="str">
        <v>Travel</v>
      </c>
    </row>
    <row r="732" spans="2:2" x14ac:dyDescent="0.25">
      <c r="B732" t="str">
        <v>Travel</v>
      </c>
    </row>
    <row r="733" spans="2:2" x14ac:dyDescent="0.25">
      <c r="B733" t="str">
        <v>Travel</v>
      </c>
    </row>
    <row r="734" spans="2:2" x14ac:dyDescent="0.25">
      <c r="B734" t="str">
        <v>Travel</v>
      </c>
    </row>
    <row r="735" spans="2:2" x14ac:dyDescent="0.25">
      <c r="B735" t="str">
        <v>Travel</v>
      </c>
    </row>
    <row r="736" spans="2:2" x14ac:dyDescent="0.25">
      <c r="B736" t="str">
        <v>Travel</v>
      </c>
    </row>
    <row r="737" spans="2:2" x14ac:dyDescent="0.25">
      <c r="B737" t="str">
        <v>Travel</v>
      </c>
    </row>
    <row r="738" spans="2:2" x14ac:dyDescent="0.25">
      <c r="B738" t="str">
        <v>Travel</v>
      </c>
    </row>
    <row r="739" spans="2:2" x14ac:dyDescent="0.25">
      <c r="B739" t="str">
        <v>Travel</v>
      </c>
    </row>
    <row r="740" spans="2:2" x14ac:dyDescent="0.25">
      <c r="B740" t="str">
        <v>Travel</v>
      </c>
    </row>
    <row r="741" spans="2:2" x14ac:dyDescent="0.25">
      <c r="B741" t="str">
        <v>Travel</v>
      </c>
    </row>
    <row r="742" spans="2:2" x14ac:dyDescent="0.25">
      <c r="B742" t="str">
        <v>Travel</v>
      </c>
    </row>
    <row r="743" spans="2:2" x14ac:dyDescent="0.25">
      <c r="B743" t="str">
        <v>Travel</v>
      </c>
    </row>
    <row r="744" spans="2:2" x14ac:dyDescent="0.25">
      <c r="B744" t="str">
        <v>Travel</v>
      </c>
    </row>
    <row r="745" spans="2:2" x14ac:dyDescent="0.25">
      <c r="B745" t="str">
        <v>Travel</v>
      </c>
    </row>
    <row r="746" spans="2:2" x14ac:dyDescent="0.25">
      <c r="B746" t="str">
        <v>Travel</v>
      </c>
    </row>
    <row r="747" spans="2:2" x14ac:dyDescent="0.25">
      <c r="B747" t="str">
        <v>Travel</v>
      </c>
    </row>
    <row r="748" spans="2:2" x14ac:dyDescent="0.25">
      <c r="B748" t="str">
        <v>Travel</v>
      </c>
    </row>
    <row r="749" spans="2:2" x14ac:dyDescent="0.25">
      <c r="B749" t="str">
        <v>Travel</v>
      </c>
    </row>
    <row r="750" spans="2:2" x14ac:dyDescent="0.25">
      <c r="B750" t="str">
        <v>Travel</v>
      </c>
    </row>
    <row r="751" spans="2:2" x14ac:dyDescent="0.25">
      <c r="B751" t="str">
        <v>Travel</v>
      </c>
    </row>
    <row r="752" spans="2:2" x14ac:dyDescent="0.25">
      <c r="B752" t="str">
        <v>Travel</v>
      </c>
    </row>
    <row r="753" spans="2:2" x14ac:dyDescent="0.25">
      <c r="B753" t="str">
        <v>Travel</v>
      </c>
    </row>
    <row r="754" spans="2:2" x14ac:dyDescent="0.25">
      <c r="B754" t="str">
        <v>Travel</v>
      </c>
    </row>
    <row r="755" spans="2:2" x14ac:dyDescent="0.25">
      <c r="B755" t="str">
        <v>Travel</v>
      </c>
    </row>
    <row r="756" spans="2:2" x14ac:dyDescent="0.25">
      <c r="B756" t="str">
        <v>Travel</v>
      </c>
    </row>
    <row r="757" spans="2:2" x14ac:dyDescent="0.25">
      <c r="B757" t="str">
        <v>Travel</v>
      </c>
    </row>
    <row r="758" spans="2:2" x14ac:dyDescent="0.25">
      <c r="B758" t="str">
        <v>Travel</v>
      </c>
    </row>
    <row r="759" spans="2:2" x14ac:dyDescent="0.25">
      <c r="B759" t="str">
        <v>Travel</v>
      </c>
    </row>
    <row r="760" spans="2:2" x14ac:dyDescent="0.25">
      <c r="B760" t="str">
        <v>Travel</v>
      </c>
    </row>
    <row r="761" spans="2:2" x14ac:dyDescent="0.25">
      <c r="B761" t="str">
        <v>Travel</v>
      </c>
    </row>
    <row r="762" spans="2:2" x14ac:dyDescent="0.25">
      <c r="B762" t="str">
        <v>Travel</v>
      </c>
    </row>
    <row r="763" spans="2:2" x14ac:dyDescent="0.25">
      <c r="B763" t="str">
        <v>Travel</v>
      </c>
    </row>
    <row r="764" spans="2:2" x14ac:dyDescent="0.25">
      <c r="B764" t="str">
        <v>Travel</v>
      </c>
    </row>
    <row r="765" spans="2:2" x14ac:dyDescent="0.25">
      <c r="B765" t="str">
        <v>Travel</v>
      </c>
    </row>
    <row r="766" spans="2:2" x14ac:dyDescent="0.25">
      <c r="B766" t="str">
        <v>Travel</v>
      </c>
    </row>
    <row r="767" spans="2:2" x14ac:dyDescent="0.25">
      <c r="B767" t="str">
        <v>Travel</v>
      </c>
    </row>
    <row r="768" spans="2:2" x14ac:dyDescent="0.25">
      <c r="B768" t="str">
        <v>Travel</v>
      </c>
    </row>
    <row r="769" spans="2:2" x14ac:dyDescent="0.25">
      <c r="B769" t="str">
        <v>Travel</v>
      </c>
    </row>
    <row r="770" spans="2:2" x14ac:dyDescent="0.25">
      <c r="B770" t="str">
        <v>Travel</v>
      </c>
    </row>
    <row r="771" spans="2:2" x14ac:dyDescent="0.25">
      <c r="B771" t="str">
        <v>Travel</v>
      </c>
    </row>
    <row r="772" spans="2:2" x14ac:dyDescent="0.25">
      <c r="B772" t="str">
        <v>Travel</v>
      </c>
    </row>
    <row r="773" spans="2:2" x14ac:dyDescent="0.25">
      <c r="B773" t="str">
        <v>Travel</v>
      </c>
    </row>
    <row r="774" spans="2:2" x14ac:dyDescent="0.25">
      <c r="B774" t="str">
        <v>Travel</v>
      </c>
    </row>
    <row r="775" spans="2:2" x14ac:dyDescent="0.25">
      <c r="B775" t="str">
        <v>Travel</v>
      </c>
    </row>
    <row r="776" spans="2:2" x14ac:dyDescent="0.25">
      <c r="B776" t="str">
        <v>Travel</v>
      </c>
    </row>
    <row r="777" spans="2:2" x14ac:dyDescent="0.25">
      <c r="B777" t="str">
        <v>Travel</v>
      </c>
    </row>
    <row r="778" spans="2:2" x14ac:dyDescent="0.25">
      <c r="B778" t="str">
        <v>Travel</v>
      </c>
    </row>
    <row r="779" spans="2:2" x14ac:dyDescent="0.25">
      <c r="B779" t="str">
        <v>Travel</v>
      </c>
    </row>
    <row r="780" spans="2:2" x14ac:dyDescent="0.25">
      <c r="B780" t="str">
        <v>Travel</v>
      </c>
    </row>
    <row r="781" spans="2:2" x14ac:dyDescent="0.25">
      <c r="B781" t="str">
        <v>Travel</v>
      </c>
    </row>
    <row r="782" spans="2:2" x14ac:dyDescent="0.25">
      <c r="B782" t="str">
        <v>Travel</v>
      </c>
    </row>
    <row r="783" spans="2:2" x14ac:dyDescent="0.25">
      <c r="B783" t="str">
        <v>Travel</v>
      </c>
    </row>
    <row r="784" spans="2:2" x14ac:dyDescent="0.25">
      <c r="B784" t="str">
        <v>Travel</v>
      </c>
    </row>
    <row r="785" spans="2:2" x14ac:dyDescent="0.25">
      <c r="B785" t="str">
        <v>Travel</v>
      </c>
    </row>
    <row r="786" spans="2:2" x14ac:dyDescent="0.25">
      <c r="B786" t="str">
        <v>Travel</v>
      </c>
    </row>
    <row r="787" spans="2:2" x14ac:dyDescent="0.25">
      <c r="B787" t="str">
        <v>Travel</v>
      </c>
    </row>
    <row r="788" spans="2:2" x14ac:dyDescent="0.25">
      <c r="B788" t="str">
        <v>Travel</v>
      </c>
    </row>
    <row r="789" spans="2:2" x14ac:dyDescent="0.25">
      <c r="B789" t="str">
        <v>Travel</v>
      </c>
    </row>
    <row r="790" spans="2:2" x14ac:dyDescent="0.25">
      <c r="B790" t="str">
        <v>Travel</v>
      </c>
    </row>
    <row r="791" spans="2:2" x14ac:dyDescent="0.25">
      <c r="B791" t="str">
        <v>Travel</v>
      </c>
    </row>
    <row r="792" spans="2:2" x14ac:dyDescent="0.25">
      <c r="B792" t="str">
        <v>Travel</v>
      </c>
    </row>
    <row r="793" spans="2:2" x14ac:dyDescent="0.25">
      <c r="B793" t="str">
        <v>Travel</v>
      </c>
    </row>
    <row r="794" spans="2:2" x14ac:dyDescent="0.25">
      <c r="B794" t="str">
        <v>Travel</v>
      </c>
    </row>
    <row r="795" spans="2:2" x14ac:dyDescent="0.25">
      <c r="B795" t="str">
        <v>Travel</v>
      </c>
    </row>
    <row r="796" spans="2:2" x14ac:dyDescent="0.25">
      <c r="B796" t="str">
        <v>Travel</v>
      </c>
    </row>
    <row r="797" spans="2:2" x14ac:dyDescent="0.25">
      <c r="B797" t="str">
        <v>Travel</v>
      </c>
    </row>
    <row r="798" spans="2:2" x14ac:dyDescent="0.25">
      <c r="B798" t="str">
        <v>Travel</v>
      </c>
    </row>
    <row r="799" spans="2:2" x14ac:dyDescent="0.25">
      <c r="B799" t="str">
        <v>Travel</v>
      </c>
    </row>
    <row r="800" spans="2:2" x14ac:dyDescent="0.25">
      <c r="B800" t="str">
        <v>Travel</v>
      </c>
    </row>
    <row r="801" spans="2:2" x14ac:dyDescent="0.25">
      <c r="B801" t="str">
        <v>Travel</v>
      </c>
    </row>
    <row r="802" spans="2:2" x14ac:dyDescent="0.25">
      <c r="B802" t="str">
        <v>Travel</v>
      </c>
    </row>
    <row r="803" spans="2:2" x14ac:dyDescent="0.25">
      <c r="B803" t="str">
        <v>Travel</v>
      </c>
    </row>
    <row r="804" spans="2:2" x14ac:dyDescent="0.25">
      <c r="B804" t="str">
        <v>Travel</v>
      </c>
    </row>
    <row r="805" spans="2:2" x14ac:dyDescent="0.25">
      <c r="B805" t="str">
        <v>Travel</v>
      </c>
    </row>
    <row r="806" spans="2:2" x14ac:dyDescent="0.25">
      <c r="B806" t="str">
        <v>Travel</v>
      </c>
    </row>
    <row r="807" spans="2:2" x14ac:dyDescent="0.25">
      <c r="B807" t="str">
        <v>Travel</v>
      </c>
    </row>
    <row r="808" spans="2:2" x14ac:dyDescent="0.25">
      <c r="B808" t="str">
        <v>Travel</v>
      </c>
    </row>
    <row r="809" spans="2:2" x14ac:dyDescent="0.25">
      <c r="B809" t="str">
        <v>Travel</v>
      </c>
    </row>
    <row r="810" spans="2:2" x14ac:dyDescent="0.25">
      <c r="B810" t="str">
        <v>Travel</v>
      </c>
    </row>
    <row r="811" spans="2:2" x14ac:dyDescent="0.25">
      <c r="B811" t="str">
        <v>Travel</v>
      </c>
    </row>
    <row r="812" spans="2:2" x14ac:dyDescent="0.25">
      <c r="B812" t="str">
        <v>Travel</v>
      </c>
    </row>
    <row r="813" spans="2:2" x14ac:dyDescent="0.25">
      <c r="B813" t="str">
        <v>Travel</v>
      </c>
    </row>
    <row r="814" spans="2:2" x14ac:dyDescent="0.25">
      <c r="B814" t="str">
        <v>Travel</v>
      </c>
    </row>
    <row r="815" spans="2:2" x14ac:dyDescent="0.25">
      <c r="B815" t="str">
        <v>Travel</v>
      </c>
    </row>
    <row r="816" spans="2:2" x14ac:dyDescent="0.25">
      <c r="B816" t="str">
        <v>Travel</v>
      </c>
    </row>
    <row r="817" spans="2:2" x14ac:dyDescent="0.25">
      <c r="B817" t="str">
        <v>Travel</v>
      </c>
    </row>
    <row r="818" spans="2:2" x14ac:dyDescent="0.25">
      <c r="B818" t="str">
        <v>Travel</v>
      </c>
    </row>
    <row r="819" spans="2:2" x14ac:dyDescent="0.25">
      <c r="B819" t="str">
        <v>Travel</v>
      </c>
    </row>
    <row r="820" spans="2:2" x14ac:dyDescent="0.25">
      <c r="B820" t="str">
        <v>Travel</v>
      </c>
    </row>
    <row r="821" spans="2:2" x14ac:dyDescent="0.25">
      <c r="B821" t="str">
        <v>Travel</v>
      </c>
    </row>
    <row r="822" spans="2:2" x14ac:dyDescent="0.25">
      <c r="B822" t="str">
        <v>Travel</v>
      </c>
    </row>
    <row r="823" spans="2:2" x14ac:dyDescent="0.25">
      <c r="B823" t="str">
        <v>Travel</v>
      </c>
    </row>
    <row r="824" spans="2:2" x14ac:dyDescent="0.25">
      <c r="B824" t="str">
        <v>Travel</v>
      </c>
    </row>
    <row r="825" spans="2:2" x14ac:dyDescent="0.25">
      <c r="B825" t="str">
        <v>Travel</v>
      </c>
    </row>
    <row r="826" spans="2:2" x14ac:dyDescent="0.25">
      <c r="B826" t="str">
        <v>Travel</v>
      </c>
    </row>
    <row r="827" spans="2:2" x14ac:dyDescent="0.25">
      <c r="B827" t="str">
        <v>Travel</v>
      </c>
    </row>
    <row r="828" spans="2:2" x14ac:dyDescent="0.25">
      <c r="B828" t="str">
        <v>Travel</v>
      </c>
    </row>
    <row r="829" spans="2:2" x14ac:dyDescent="0.25">
      <c r="B829" t="str">
        <v>Travel</v>
      </c>
    </row>
    <row r="830" spans="2:2" x14ac:dyDescent="0.25">
      <c r="B830" t="str">
        <v>Travel</v>
      </c>
    </row>
    <row r="831" spans="2:2" x14ac:dyDescent="0.25">
      <c r="B831" t="str">
        <v>Travel</v>
      </c>
    </row>
    <row r="832" spans="2:2" x14ac:dyDescent="0.25">
      <c r="B832" t="str">
        <v>Travel</v>
      </c>
    </row>
    <row r="833" spans="2:2" x14ac:dyDescent="0.25">
      <c r="B833" t="str">
        <v>Travel</v>
      </c>
    </row>
    <row r="834" spans="2:2" x14ac:dyDescent="0.25">
      <c r="B834" t="str">
        <v>Travel</v>
      </c>
    </row>
    <row r="835" spans="2:2" x14ac:dyDescent="0.25">
      <c r="B835" t="str">
        <v>Travel</v>
      </c>
    </row>
    <row r="836" spans="2:2" x14ac:dyDescent="0.25">
      <c r="B836" t="str">
        <v>Travel</v>
      </c>
    </row>
    <row r="837" spans="2:2" x14ac:dyDescent="0.25">
      <c r="B837" t="str">
        <v>Travel</v>
      </c>
    </row>
    <row r="838" spans="2:2" x14ac:dyDescent="0.25">
      <c r="B838" t="str">
        <v>Travel</v>
      </c>
    </row>
    <row r="839" spans="2:2" x14ac:dyDescent="0.25">
      <c r="B839" t="str">
        <v>Travel</v>
      </c>
    </row>
    <row r="840" spans="2:2" x14ac:dyDescent="0.25">
      <c r="B840" t="str">
        <v>Travel</v>
      </c>
    </row>
    <row r="841" spans="2:2" x14ac:dyDescent="0.25">
      <c r="B841" t="str">
        <v>Travel</v>
      </c>
    </row>
    <row r="842" spans="2:2" x14ac:dyDescent="0.25">
      <c r="B842" t="str">
        <v>Travel</v>
      </c>
    </row>
    <row r="843" spans="2:2" x14ac:dyDescent="0.25">
      <c r="B843" t="str">
        <v>Travel</v>
      </c>
    </row>
    <row r="844" spans="2:2" x14ac:dyDescent="0.25">
      <c r="B844" t="str">
        <v>Travel</v>
      </c>
    </row>
    <row r="845" spans="2:2" x14ac:dyDescent="0.25">
      <c r="B845" t="str">
        <v>Travel</v>
      </c>
    </row>
    <row r="846" spans="2:2" x14ac:dyDescent="0.25">
      <c r="B846" t="str">
        <v>Travel</v>
      </c>
    </row>
    <row r="847" spans="2:2" x14ac:dyDescent="0.25">
      <c r="B847" t="str">
        <v>Travel</v>
      </c>
    </row>
    <row r="848" spans="2:2" x14ac:dyDescent="0.25">
      <c r="B848" t="str">
        <v>Travel</v>
      </c>
    </row>
    <row r="849" spans="2:2" x14ac:dyDescent="0.25">
      <c r="B849" t="str">
        <v>Travel</v>
      </c>
    </row>
    <row r="850" spans="2:2" x14ac:dyDescent="0.25">
      <c r="B850" t="str">
        <v>Travel</v>
      </c>
    </row>
    <row r="851" spans="2:2" x14ac:dyDescent="0.25">
      <c r="B851" t="str">
        <v>Travel</v>
      </c>
    </row>
    <row r="852" spans="2:2" x14ac:dyDescent="0.25">
      <c r="B852" t="str">
        <v>Travel</v>
      </c>
    </row>
    <row r="853" spans="2:2" x14ac:dyDescent="0.25">
      <c r="B853" t="str">
        <v>Travel</v>
      </c>
    </row>
    <row r="854" spans="2:2" x14ac:dyDescent="0.25">
      <c r="B854" t="str">
        <v>Travel</v>
      </c>
    </row>
    <row r="855" spans="2:2" x14ac:dyDescent="0.25">
      <c r="B855" t="str">
        <v>Travel</v>
      </c>
    </row>
    <row r="856" spans="2:2" x14ac:dyDescent="0.25">
      <c r="B856" t="str">
        <v>Travel</v>
      </c>
    </row>
    <row r="857" spans="2:2" x14ac:dyDescent="0.25">
      <c r="B857" t="str">
        <v>Travel</v>
      </c>
    </row>
    <row r="858" spans="2:2" x14ac:dyDescent="0.25">
      <c r="B858" t="str">
        <v>Travel</v>
      </c>
    </row>
    <row r="859" spans="2:2" x14ac:dyDescent="0.25">
      <c r="B859" t="str">
        <v>Travel</v>
      </c>
    </row>
    <row r="860" spans="2:2" x14ac:dyDescent="0.25">
      <c r="B860" t="str">
        <v>Travel</v>
      </c>
    </row>
    <row r="861" spans="2:2" x14ac:dyDescent="0.25">
      <c r="B861" t="str">
        <v>Travel</v>
      </c>
    </row>
    <row r="862" spans="2:2" x14ac:dyDescent="0.25">
      <c r="B862" t="str">
        <v>Travel</v>
      </c>
    </row>
    <row r="863" spans="2:2" x14ac:dyDescent="0.25">
      <c r="B863" t="str">
        <v>Travel</v>
      </c>
    </row>
    <row r="864" spans="2:2" x14ac:dyDescent="0.25">
      <c r="B864" t="str">
        <v>Travel</v>
      </c>
    </row>
    <row r="865" spans="2:2" x14ac:dyDescent="0.25">
      <c r="B865" t="str">
        <v>Travel</v>
      </c>
    </row>
    <row r="866" spans="2:2" x14ac:dyDescent="0.25">
      <c r="B866" t="str">
        <v>Travel</v>
      </c>
    </row>
    <row r="867" spans="2:2" x14ac:dyDescent="0.25">
      <c r="B867" t="str">
        <v>Travel</v>
      </c>
    </row>
    <row r="868" spans="2:2" x14ac:dyDescent="0.25">
      <c r="B868" t="str">
        <v>Travel</v>
      </c>
    </row>
    <row r="869" spans="2:2" x14ac:dyDescent="0.25">
      <c r="B869" t="str">
        <v>Travel</v>
      </c>
    </row>
    <row r="870" spans="2:2" x14ac:dyDescent="0.25">
      <c r="B870" t="str">
        <v>Travel</v>
      </c>
    </row>
    <row r="871" spans="2:2" x14ac:dyDescent="0.25">
      <c r="B871" t="str">
        <v>Travel</v>
      </c>
    </row>
    <row r="872" spans="2:2" x14ac:dyDescent="0.25">
      <c r="B872" t="str">
        <v>Travel</v>
      </c>
    </row>
    <row r="873" spans="2:2" x14ac:dyDescent="0.25">
      <c r="B873" t="str">
        <v>Travel</v>
      </c>
    </row>
    <row r="874" spans="2:2" x14ac:dyDescent="0.25">
      <c r="B874" t="str">
        <v>Travel</v>
      </c>
    </row>
    <row r="875" spans="2:2" x14ac:dyDescent="0.25">
      <c r="B875" t="str">
        <v>Travel</v>
      </c>
    </row>
    <row r="876" spans="2:2" x14ac:dyDescent="0.25">
      <c r="B876" t="str">
        <v>Travel</v>
      </c>
    </row>
    <row r="877" spans="2:2" x14ac:dyDescent="0.25">
      <c r="B877" t="str">
        <v>Travel</v>
      </c>
    </row>
    <row r="878" spans="2:2" x14ac:dyDescent="0.25">
      <c r="B878" t="str">
        <v>Travel</v>
      </c>
    </row>
    <row r="879" spans="2:2" x14ac:dyDescent="0.25">
      <c r="B879" t="str">
        <v>Travel</v>
      </c>
    </row>
    <row r="880" spans="2:2" x14ac:dyDescent="0.25">
      <c r="B880" t="str">
        <v>Travel</v>
      </c>
    </row>
    <row r="881" spans="2:2" x14ac:dyDescent="0.25">
      <c r="B881" t="str">
        <v>Travel</v>
      </c>
    </row>
    <row r="882" spans="2:2" x14ac:dyDescent="0.25">
      <c r="B882" t="str">
        <v>Travel</v>
      </c>
    </row>
    <row r="883" spans="2:2" x14ac:dyDescent="0.25">
      <c r="B883" t="str">
        <v>Travel</v>
      </c>
    </row>
    <row r="884" spans="2:2" x14ac:dyDescent="0.25">
      <c r="B884" t="str">
        <v>Travel</v>
      </c>
    </row>
    <row r="885" spans="2:2" x14ac:dyDescent="0.25">
      <c r="B885" t="str">
        <v>Travel</v>
      </c>
    </row>
    <row r="886" spans="2:2" x14ac:dyDescent="0.25">
      <c r="B886" t="str">
        <v>Travel</v>
      </c>
    </row>
    <row r="887" spans="2:2" x14ac:dyDescent="0.25">
      <c r="B887" t="str">
        <v>Travel</v>
      </c>
    </row>
    <row r="888" spans="2:2" x14ac:dyDescent="0.25">
      <c r="B888" t="str">
        <v>Travel</v>
      </c>
    </row>
    <row r="889" spans="2:2" x14ac:dyDescent="0.25">
      <c r="B889" t="str">
        <v>Travel</v>
      </c>
    </row>
    <row r="890" spans="2:2" x14ac:dyDescent="0.25">
      <c r="B890" t="str">
        <v>Travel</v>
      </c>
    </row>
    <row r="891" spans="2:2" x14ac:dyDescent="0.25">
      <c r="B891" t="str">
        <v>Travel</v>
      </c>
    </row>
    <row r="892" spans="2:2" x14ac:dyDescent="0.25">
      <c r="B892" t="str">
        <v>Travel</v>
      </c>
    </row>
    <row r="893" spans="2:2" x14ac:dyDescent="0.25">
      <c r="B893" t="str">
        <v>Travel</v>
      </c>
    </row>
    <row r="894" spans="2:2" x14ac:dyDescent="0.25">
      <c r="B894" t="str">
        <v>Travel</v>
      </c>
    </row>
    <row r="895" spans="2:2" x14ac:dyDescent="0.25">
      <c r="B895" t="str">
        <v>Travel</v>
      </c>
    </row>
    <row r="896" spans="2:2" x14ac:dyDescent="0.25">
      <c r="B896" t="str">
        <v>Travel</v>
      </c>
    </row>
    <row r="897" spans="2:2" x14ac:dyDescent="0.25">
      <c r="B897" t="str">
        <v>Travel</v>
      </c>
    </row>
    <row r="898" spans="2:2" x14ac:dyDescent="0.25">
      <c r="B898" t="str">
        <v>Travel</v>
      </c>
    </row>
    <row r="899" spans="2:2" x14ac:dyDescent="0.25">
      <c r="B899" t="str">
        <v>Travel</v>
      </c>
    </row>
    <row r="900" spans="2:2" x14ac:dyDescent="0.25">
      <c r="B900" t="str">
        <v>Travel</v>
      </c>
    </row>
    <row r="901" spans="2:2" x14ac:dyDescent="0.25">
      <c r="B901" t="str">
        <v>Travel</v>
      </c>
    </row>
    <row r="902" spans="2:2" x14ac:dyDescent="0.25">
      <c r="B902" t="str">
        <v>Travel</v>
      </c>
    </row>
    <row r="903" spans="2:2" x14ac:dyDescent="0.25">
      <c r="B903" t="str">
        <v>Travel</v>
      </c>
    </row>
    <row r="904" spans="2:2" x14ac:dyDescent="0.25">
      <c r="B904" t="str">
        <v>Travel</v>
      </c>
    </row>
    <row r="905" spans="2:2" x14ac:dyDescent="0.25">
      <c r="B905" t="str">
        <v>Travel</v>
      </c>
    </row>
    <row r="906" spans="2:2" x14ac:dyDescent="0.25">
      <c r="B906" t="str">
        <v>Travel</v>
      </c>
    </row>
    <row r="907" spans="2:2" x14ac:dyDescent="0.25">
      <c r="B907" t="str">
        <v>Travel</v>
      </c>
    </row>
    <row r="908" spans="2:2" x14ac:dyDescent="0.25">
      <c r="B908" t="str">
        <v>Travel</v>
      </c>
    </row>
    <row r="909" spans="2:2" x14ac:dyDescent="0.25">
      <c r="B909" t="str">
        <v>Travel</v>
      </c>
    </row>
    <row r="910" spans="2:2" x14ac:dyDescent="0.25">
      <c r="B910" t="str">
        <v>Travel</v>
      </c>
    </row>
    <row r="911" spans="2:2" x14ac:dyDescent="0.25">
      <c r="B911" t="str">
        <v>Travel</v>
      </c>
    </row>
    <row r="912" spans="2:2" x14ac:dyDescent="0.25">
      <c r="B912" t="str">
        <v>Travel</v>
      </c>
    </row>
    <row r="913" spans="2:2" x14ac:dyDescent="0.25">
      <c r="B913" t="str">
        <v>Travel</v>
      </c>
    </row>
    <row r="914" spans="2:2" x14ac:dyDescent="0.25">
      <c r="B914" t="str">
        <v>Travel</v>
      </c>
    </row>
    <row r="915" spans="2:2" x14ac:dyDescent="0.25">
      <c r="B915" t="str">
        <v>Travel</v>
      </c>
    </row>
    <row r="916" spans="2:2" x14ac:dyDescent="0.25">
      <c r="B916" t="str">
        <v>Travel</v>
      </c>
    </row>
    <row r="917" spans="2:2" x14ac:dyDescent="0.25">
      <c r="B917" t="str">
        <v>Travel</v>
      </c>
    </row>
    <row r="918" spans="2:2" x14ac:dyDescent="0.25">
      <c r="B918" t="str">
        <v>Travel</v>
      </c>
    </row>
    <row r="919" spans="2:2" x14ac:dyDescent="0.25">
      <c r="B919" t="str">
        <v>Travel</v>
      </c>
    </row>
    <row r="920" spans="2:2" x14ac:dyDescent="0.25">
      <c r="B920" t="str">
        <v>Travel</v>
      </c>
    </row>
    <row r="921" spans="2:2" x14ac:dyDescent="0.25">
      <c r="B921" t="str">
        <v>Travel</v>
      </c>
    </row>
    <row r="922" spans="2:2" x14ac:dyDescent="0.25">
      <c r="B922" t="str">
        <v>Travel</v>
      </c>
    </row>
    <row r="923" spans="2:2" x14ac:dyDescent="0.25">
      <c r="B923" t="str">
        <v>Travel</v>
      </c>
    </row>
    <row r="924" spans="2:2" x14ac:dyDescent="0.25">
      <c r="B924" t="str">
        <v>Travel</v>
      </c>
    </row>
    <row r="925" spans="2:2" x14ac:dyDescent="0.25">
      <c r="B925" t="str">
        <v>Travel</v>
      </c>
    </row>
    <row r="926" spans="2:2" x14ac:dyDescent="0.25">
      <c r="B926" t="str">
        <v>Travel</v>
      </c>
    </row>
    <row r="927" spans="2:2" x14ac:dyDescent="0.25">
      <c r="B927" t="str">
        <v>Travel</v>
      </c>
    </row>
    <row r="928" spans="2:2" x14ac:dyDescent="0.25">
      <c r="B928" t="str">
        <v>Travel</v>
      </c>
    </row>
    <row r="929" spans="2:2" x14ac:dyDescent="0.25">
      <c r="B929" t="str">
        <v>Travel</v>
      </c>
    </row>
    <row r="930" spans="2:2" x14ac:dyDescent="0.25">
      <c r="B930" t="str">
        <v>Travel</v>
      </c>
    </row>
    <row r="931" spans="2:2" x14ac:dyDescent="0.25">
      <c r="B931" t="str">
        <v>Travel</v>
      </c>
    </row>
    <row r="932" spans="2:2" x14ac:dyDescent="0.25">
      <c r="B932" t="str">
        <v>Travel</v>
      </c>
    </row>
    <row r="933" spans="2:2" x14ac:dyDescent="0.25">
      <c r="B933" t="str">
        <v>Travel</v>
      </c>
    </row>
    <row r="934" spans="2:2" x14ac:dyDescent="0.25">
      <c r="B934" t="str">
        <v>Travel</v>
      </c>
    </row>
    <row r="935" spans="2:2" x14ac:dyDescent="0.25">
      <c r="B935" t="str">
        <v>Travel</v>
      </c>
    </row>
    <row r="936" spans="2:2" x14ac:dyDescent="0.25">
      <c r="B936" t="str">
        <v>Travel</v>
      </c>
    </row>
    <row r="937" spans="2:2" x14ac:dyDescent="0.25">
      <c r="B937" t="str">
        <v>Travel</v>
      </c>
    </row>
    <row r="938" spans="2:2" x14ac:dyDescent="0.25">
      <c r="B938" t="str">
        <v>Travel</v>
      </c>
    </row>
    <row r="939" spans="2:2" x14ac:dyDescent="0.25">
      <c r="B939" t="str">
        <v>Travel</v>
      </c>
    </row>
    <row r="940" spans="2:2" x14ac:dyDescent="0.25">
      <c r="B940" t="str">
        <v>Travel</v>
      </c>
    </row>
    <row r="941" spans="2:2" x14ac:dyDescent="0.25">
      <c r="B941" t="str">
        <v>Travel</v>
      </c>
    </row>
    <row r="942" spans="2:2" x14ac:dyDescent="0.25">
      <c r="B942" t="str">
        <v>Travel</v>
      </c>
    </row>
    <row r="943" spans="2:2" x14ac:dyDescent="0.25">
      <c r="B943" t="str">
        <v>Travel</v>
      </c>
    </row>
    <row r="944" spans="2:2" x14ac:dyDescent="0.25">
      <c r="B944" t="str">
        <v>Travel</v>
      </c>
    </row>
    <row r="945" spans="2:2" x14ac:dyDescent="0.25">
      <c r="B945" t="str">
        <v>Travel</v>
      </c>
    </row>
    <row r="946" spans="2:2" x14ac:dyDescent="0.25">
      <c r="B946" t="str">
        <v>Travel</v>
      </c>
    </row>
    <row r="947" spans="2:2" x14ac:dyDescent="0.25">
      <c r="B947" t="str">
        <v>Travel</v>
      </c>
    </row>
    <row r="948" spans="2:2" x14ac:dyDescent="0.25">
      <c r="B948" t="str">
        <v>Travel</v>
      </c>
    </row>
    <row r="949" spans="2:2" x14ac:dyDescent="0.25">
      <c r="B949" t="str">
        <v>Travel</v>
      </c>
    </row>
    <row r="950" spans="2:2" x14ac:dyDescent="0.25">
      <c r="B950" t="str">
        <v>Travel</v>
      </c>
    </row>
    <row r="951" spans="2:2" x14ac:dyDescent="0.25">
      <c r="B951" t="str">
        <v>Travel</v>
      </c>
    </row>
    <row r="952" spans="2:2" x14ac:dyDescent="0.25">
      <c r="B952" t="str">
        <v>Travel</v>
      </c>
    </row>
    <row r="953" spans="2:2" x14ac:dyDescent="0.25">
      <c r="B953" t="str">
        <v>Travel</v>
      </c>
    </row>
    <row r="954" spans="2:2" x14ac:dyDescent="0.25">
      <c r="B954" t="str">
        <v>Travel</v>
      </c>
    </row>
    <row r="955" spans="2:2" x14ac:dyDescent="0.25">
      <c r="B955" t="str">
        <v>Travel</v>
      </c>
    </row>
    <row r="956" spans="2:2" x14ac:dyDescent="0.25">
      <c r="B956" t="str">
        <v>Travel</v>
      </c>
    </row>
    <row r="957" spans="2:2" x14ac:dyDescent="0.25">
      <c r="B957" t="str">
        <v>Travel</v>
      </c>
    </row>
    <row r="958" spans="2:2" x14ac:dyDescent="0.25">
      <c r="B958" t="str">
        <v>Travel</v>
      </c>
    </row>
    <row r="959" spans="2:2" x14ac:dyDescent="0.25">
      <c r="B959" t="str">
        <v>Travel</v>
      </c>
    </row>
    <row r="960" spans="2:2" x14ac:dyDescent="0.25">
      <c r="B960" t="str">
        <v>Travel</v>
      </c>
    </row>
    <row r="961" spans="2:2" x14ac:dyDescent="0.25">
      <c r="B961" t="str">
        <v>Travel</v>
      </c>
    </row>
    <row r="962" spans="2:2" x14ac:dyDescent="0.25">
      <c r="B962" t="str">
        <v>Travel</v>
      </c>
    </row>
    <row r="963" spans="2:2" x14ac:dyDescent="0.25">
      <c r="B963" t="str">
        <v>Travel</v>
      </c>
    </row>
    <row r="964" spans="2:2" x14ac:dyDescent="0.25">
      <c r="B964" t="str">
        <v>Travel</v>
      </c>
    </row>
    <row r="965" spans="2:2" x14ac:dyDescent="0.25">
      <c r="B965" t="str">
        <v>Travel</v>
      </c>
    </row>
    <row r="966" spans="2:2" x14ac:dyDescent="0.25">
      <c r="B966" t="str">
        <v>Travel</v>
      </c>
    </row>
    <row r="967" spans="2:2" x14ac:dyDescent="0.25">
      <c r="B967" t="str">
        <v>Travel</v>
      </c>
    </row>
    <row r="968" spans="2:2" x14ac:dyDescent="0.25">
      <c r="B968" t="str">
        <v>Travel</v>
      </c>
    </row>
    <row r="969" spans="2:2" x14ac:dyDescent="0.25">
      <c r="B969" t="str">
        <v>Travel</v>
      </c>
    </row>
    <row r="970" spans="2:2" x14ac:dyDescent="0.25">
      <c r="B970" t="str">
        <v>Travel</v>
      </c>
    </row>
    <row r="971" spans="2:2" x14ac:dyDescent="0.25">
      <c r="B971" t="str">
        <v>Travel</v>
      </c>
    </row>
    <row r="972" spans="2:2" x14ac:dyDescent="0.25">
      <c r="B972" t="str">
        <v>Travel</v>
      </c>
    </row>
    <row r="973" spans="2:2" x14ac:dyDescent="0.25">
      <c r="B973" t="str">
        <v>Travel</v>
      </c>
    </row>
    <row r="974" spans="2:2" x14ac:dyDescent="0.25">
      <c r="B974" t="str">
        <v>Travel</v>
      </c>
    </row>
    <row r="975" spans="2:2" x14ac:dyDescent="0.25">
      <c r="B975" t="str">
        <v>Travel</v>
      </c>
    </row>
    <row r="976" spans="2:2" x14ac:dyDescent="0.25">
      <c r="B976" t="str">
        <v>Travel</v>
      </c>
    </row>
    <row r="977" spans="2:2" x14ac:dyDescent="0.25">
      <c r="B977" t="str">
        <v>Travel</v>
      </c>
    </row>
    <row r="978" spans="2:2" x14ac:dyDescent="0.25">
      <c r="B978" t="str">
        <v>Travel</v>
      </c>
    </row>
    <row r="979" spans="2:2" x14ac:dyDescent="0.25">
      <c r="B979" t="str">
        <v>Travel</v>
      </c>
    </row>
    <row r="980" spans="2:2" x14ac:dyDescent="0.25">
      <c r="B980" t="str">
        <v>Travel</v>
      </c>
    </row>
    <row r="981" spans="2:2" x14ac:dyDescent="0.25">
      <c r="B981" t="str">
        <v>Travel</v>
      </c>
    </row>
    <row r="982" spans="2:2" x14ac:dyDescent="0.25">
      <c r="B982" t="str">
        <v>Travel</v>
      </c>
    </row>
    <row r="983" spans="2:2" x14ac:dyDescent="0.25">
      <c r="B983" t="str">
        <v>Travel</v>
      </c>
    </row>
    <row r="984" spans="2:2" x14ac:dyDescent="0.25">
      <c r="B984" t="str">
        <v>Travel</v>
      </c>
    </row>
    <row r="985" spans="2:2" x14ac:dyDescent="0.25">
      <c r="B985" t="str">
        <v>Travel</v>
      </c>
    </row>
    <row r="986" spans="2:2" x14ac:dyDescent="0.25">
      <c r="B986" t="str">
        <v>Travel</v>
      </c>
    </row>
    <row r="987" spans="2:2" x14ac:dyDescent="0.25">
      <c r="B987" t="str">
        <v>Travel</v>
      </c>
    </row>
    <row r="988" spans="2:2" x14ac:dyDescent="0.25">
      <c r="B988" t="str">
        <v>Travel</v>
      </c>
    </row>
    <row r="989" spans="2:2" x14ac:dyDescent="0.25">
      <c r="B989" t="str">
        <v>Travel</v>
      </c>
    </row>
    <row r="990" spans="2:2" x14ac:dyDescent="0.25">
      <c r="B990" t="str">
        <v>Travel</v>
      </c>
    </row>
    <row r="991" spans="2:2" x14ac:dyDescent="0.25">
      <c r="B991" t="str">
        <v>Travel</v>
      </c>
    </row>
    <row r="992" spans="2:2" x14ac:dyDescent="0.25">
      <c r="B992" t="str">
        <v>Travel</v>
      </c>
    </row>
    <row r="993" spans="2:2" x14ac:dyDescent="0.25">
      <c r="B993" t="str">
        <v>Travel</v>
      </c>
    </row>
    <row r="994" spans="2:2" x14ac:dyDescent="0.25">
      <c r="B994" t="str">
        <v>Travel</v>
      </c>
    </row>
    <row r="995" spans="2:2" x14ac:dyDescent="0.25">
      <c r="B995" t="str">
        <v>Travel</v>
      </c>
    </row>
    <row r="996" spans="2:2" x14ac:dyDescent="0.25">
      <c r="B996" t="str">
        <v>Travel</v>
      </c>
    </row>
    <row r="997" spans="2:2" x14ac:dyDescent="0.25">
      <c r="B997" t="str">
        <v>Travel</v>
      </c>
    </row>
    <row r="998" spans="2:2" x14ac:dyDescent="0.25">
      <c r="B998" t="str">
        <v>Travel</v>
      </c>
    </row>
    <row r="999" spans="2:2" x14ac:dyDescent="0.25">
      <c r="B999" t="str">
        <v>Travel</v>
      </c>
    </row>
    <row r="1000" spans="2:2" x14ac:dyDescent="0.25">
      <c r="B1000" t="str">
        <v>Travel</v>
      </c>
    </row>
    <row r="1001" spans="2:2" x14ac:dyDescent="0.25">
      <c r="B1001" t="str">
        <v>Travel</v>
      </c>
    </row>
    <row r="1002" spans="2:2" x14ac:dyDescent="0.25">
      <c r="B1002" t="str">
        <v>Travel</v>
      </c>
    </row>
    <row r="1003" spans="2:2" x14ac:dyDescent="0.25">
      <c r="B1003" t="str">
        <v>Travel</v>
      </c>
    </row>
    <row r="1004" spans="2:2" x14ac:dyDescent="0.25">
      <c r="B1004" t="str">
        <v>Travel</v>
      </c>
    </row>
    <row r="1005" spans="2:2" x14ac:dyDescent="0.25">
      <c r="B1005" t="str">
        <v>Travel</v>
      </c>
    </row>
    <row r="1006" spans="2:2" x14ac:dyDescent="0.25">
      <c r="B1006" t="str">
        <v>Travel</v>
      </c>
    </row>
    <row r="1007" spans="2:2" x14ac:dyDescent="0.25">
      <c r="B1007" t="str">
        <v>Travel</v>
      </c>
    </row>
    <row r="1008" spans="2:2" x14ac:dyDescent="0.25">
      <c r="B1008" t="str">
        <v>Travel</v>
      </c>
    </row>
    <row r="1009" spans="2:2" x14ac:dyDescent="0.25">
      <c r="B1009" t="str">
        <v>Travel</v>
      </c>
    </row>
    <row r="1010" spans="2:2" x14ac:dyDescent="0.25">
      <c r="B1010" t="str">
        <v>Travel</v>
      </c>
    </row>
    <row r="1011" spans="2:2" x14ac:dyDescent="0.25">
      <c r="B1011" t="str">
        <v>Travel</v>
      </c>
    </row>
    <row r="1012" spans="2:2" x14ac:dyDescent="0.25">
      <c r="B1012" t="str">
        <v>Travel</v>
      </c>
    </row>
    <row r="1013" spans="2:2" x14ac:dyDescent="0.25">
      <c r="B1013" t="str">
        <v>Travel</v>
      </c>
    </row>
    <row r="1014" spans="2:2" x14ac:dyDescent="0.25">
      <c r="B1014" t="str">
        <v>Travel</v>
      </c>
    </row>
    <row r="1015" spans="2:2" x14ac:dyDescent="0.25">
      <c r="B1015" t="str">
        <v>Travel</v>
      </c>
    </row>
    <row r="1016" spans="2:2" x14ac:dyDescent="0.25">
      <c r="B1016" t="str">
        <v>Travel</v>
      </c>
    </row>
    <row r="1017" spans="2:2" x14ac:dyDescent="0.25">
      <c r="B1017" t="str">
        <v>Travel</v>
      </c>
    </row>
    <row r="1018" spans="2:2" x14ac:dyDescent="0.25">
      <c r="B1018" t="str">
        <v>Travel</v>
      </c>
    </row>
    <row r="1019" spans="2:2" x14ac:dyDescent="0.25">
      <c r="B1019" t="str">
        <v>Travel</v>
      </c>
    </row>
    <row r="1020" spans="2:2" x14ac:dyDescent="0.25">
      <c r="B1020" t="str">
        <v>Travel</v>
      </c>
    </row>
    <row r="1021" spans="2:2" x14ac:dyDescent="0.25">
      <c r="B1021" t="str">
        <v>Travel</v>
      </c>
    </row>
    <row r="1022" spans="2:2" x14ac:dyDescent="0.25">
      <c r="B1022" t="str">
        <v>Travel</v>
      </c>
    </row>
    <row r="1023" spans="2:2" x14ac:dyDescent="0.25">
      <c r="B1023" t="str">
        <v>Travel</v>
      </c>
    </row>
    <row r="1024" spans="2:2" x14ac:dyDescent="0.25">
      <c r="B1024" t="str">
        <v>Travel</v>
      </c>
    </row>
    <row r="1025" spans="2:2" x14ac:dyDescent="0.25">
      <c r="B1025" t="str">
        <v>Travel</v>
      </c>
    </row>
    <row r="1026" spans="2:2" x14ac:dyDescent="0.25">
      <c r="B1026" t="str">
        <v>Travel</v>
      </c>
    </row>
    <row r="1027" spans="2:2" x14ac:dyDescent="0.25">
      <c r="B1027" t="str">
        <v>Travel</v>
      </c>
    </row>
    <row r="1028" spans="2:2" x14ac:dyDescent="0.25">
      <c r="B1028" t="str">
        <v>Travel</v>
      </c>
    </row>
    <row r="1029" spans="2:2" x14ac:dyDescent="0.25">
      <c r="B1029" t="str">
        <v>Travel</v>
      </c>
    </row>
    <row r="1030" spans="2:2" x14ac:dyDescent="0.25">
      <c r="B1030" t="str">
        <v>Travel</v>
      </c>
    </row>
    <row r="1031" spans="2:2" x14ac:dyDescent="0.25">
      <c r="B1031" t="str">
        <v>Travel</v>
      </c>
    </row>
    <row r="1032" spans="2:2" x14ac:dyDescent="0.25">
      <c r="B1032" t="str">
        <v>Travel</v>
      </c>
    </row>
    <row r="1033" spans="2:2" x14ac:dyDescent="0.25">
      <c r="B1033" t="str">
        <v>Travel</v>
      </c>
    </row>
    <row r="1034" spans="2:2" x14ac:dyDescent="0.25">
      <c r="B1034" t="str">
        <v>Travel</v>
      </c>
    </row>
    <row r="1035" spans="2:2" x14ac:dyDescent="0.25">
      <c r="B1035" t="str">
        <v>Travel</v>
      </c>
    </row>
    <row r="1036" spans="2:2" x14ac:dyDescent="0.25">
      <c r="B1036" t="str">
        <v>Travel</v>
      </c>
    </row>
    <row r="1037" spans="2:2" x14ac:dyDescent="0.25">
      <c r="B1037" t="str">
        <v>Travel</v>
      </c>
    </row>
    <row r="1038" spans="2:2" x14ac:dyDescent="0.25">
      <c r="B1038" t="str">
        <v>Travel</v>
      </c>
    </row>
    <row r="1039" spans="2:2" x14ac:dyDescent="0.25">
      <c r="B1039" t="str">
        <v>Travel</v>
      </c>
    </row>
    <row r="1040" spans="2:2" x14ac:dyDescent="0.25">
      <c r="B1040" t="str">
        <v>Travel</v>
      </c>
    </row>
    <row r="1041" spans="2:2" x14ac:dyDescent="0.25">
      <c r="B1041" t="str">
        <v>Travel</v>
      </c>
    </row>
    <row r="1042" spans="2:2" x14ac:dyDescent="0.25">
      <c r="B1042" t="str">
        <v>Travel</v>
      </c>
    </row>
    <row r="1043" spans="2:2" x14ac:dyDescent="0.25">
      <c r="B1043" t="str">
        <v>Travel</v>
      </c>
    </row>
    <row r="1044" spans="2:2" x14ac:dyDescent="0.25">
      <c r="B1044" t="str">
        <v>Travel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6470-56C3-4D77-BE9F-B8CA6B8FF1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AC6-E1A2-428E-BCAD-3158A58327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81E7-E928-43F8-9B46-9DDE0AF607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313D-C368-49C7-9AA1-7AB3BF5E7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CD26-7F99-4499-8792-363AB1F081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B26C-D624-4ADE-A388-A2EFE1441039}">
  <dimension ref="B2:I7"/>
  <sheetViews>
    <sheetView workbookViewId="0"/>
  </sheetViews>
  <sheetFormatPr defaultRowHeight="15" x14ac:dyDescent="0.25"/>
  <sheetData>
    <row r="2" spans="2:9" x14ac:dyDescent="0.25">
      <c r="B2" s="1" t="s">
        <v>13</v>
      </c>
    </row>
    <row r="3" spans="2:9" x14ac:dyDescent="0.25">
      <c r="B3" s="2" t="s">
        <v>14</v>
      </c>
    </row>
    <row r="4" spans="2:9" x14ac:dyDescent="0.25">
      <c r="B4" s="2"/>
    </row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</row>
    <row r="7" spans="2:9" x14ac:dyDescent="0.25">
      <c r="C7">
        <v>59</v>
      </c>
      <c r="E7">
        <v>81799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10EE-DABC-41D8-9A3E-90B8510E7950}">
  <dimension ref="B2:I7"/>
  <sheetViews>
    <sheetView workbookViewId="0"/>
  </sheetViews>
  <sheetFormatPr defaultRowHeight="15" x14ac:dyDescent="0.25"/>
  <sheetData>
    <row r="2" spans="2:9" x14ac:dyDescent="0.25">
      <c r="B2" s="1" t="s">
        <v>13</v>
      </c>
    </row>
    <row r="3" spans="2:9" x14ac:dyDescent="0.25">
      <c r="B3" s="2" t="s">
        <v>14</v>
      </c>
    </row>
    <row r="4" spans="2:9" x14ac:dyDescent="0.25">
      <c r="B4" s="2"/>
    </row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</row>
    <row r="7" spans="2:9" x14ac:dyDescent="0.25">
      <c r="C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222-D8DB-4E5C-BB10-3E9A9098B694}">
  <dimension ref="B2:I7"/>
  <sheetViews>
    <sheetView workbookViewId="0"/>
  </sheetViews>
  <sheetFormatPr defaultRowHeight="15" x14ac:dyDescent="0.25"/>
  <sheetData>
    <row r="2" spans="2:9" x14ac:dyDescent="0.25">
      <c r="B2" s="1" t="s">
        <v>13</v>
      </c>
    </row>
    <row r="3" spans="2:9" x14ac:dyDescent="0.25">
      <c r="B3" s="2" t="s">
        <v>14</v>
      </c>
    </row>
    <row r="4" spans="2:9" x14ac:dyDescent="0.25">
      <c r="B4" s="2"/>
    </row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</row>
    <row r="7" spans="2:9" x14ac:dyDescent="0.25">
      <c r="C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E92-0A75-4795-9D51-C813CF17A91F}">
  <dimension ref="B2:I7"/>
  <sheetViews>
    <sheetView workbookViewId="0"/>
  </sheetViews>
  <sheetFormatPr defaultRowHeight="15" x14ac:dyDescent="0.25"/>
  <sheetData>
    <row r="2" spans="2:9" x14ac:dyDescent="0.25">
      <c r="B2" s="1" t="s">
        <v>13</v>
      </c>
    </row>
    <row r="3" spans="2:9" x14ac:dyDescent="0.25">
      <c r="B3" s="2" t="s">
        <v>14</v>
      </c>
    </row>
    <row r="4" spans="2:9" x14ac:dyDescent="0.25">
      <c r="B4" s="2"/>
    </row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</row>
    <row r="7" spans="2:9" x14ac:dyDescent="0.25">
      <c r="C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32DF-0F3C-42DB-9FA3-D452125884BE}">
  <dimension ref="B2:I7"/>
  <sheetViews>
    <sheetView workbookViewId="0"/>
  </sheetViews>
  <sheetFormatPr defaultRowHeight="15" x14ac:dyDescent="0.25"/>
  <sheetData>
    <row r="2" spans="2:9" x14ac:dyDescent="0.25">
      <c r="B2" s="1" t="s">
        <v>13</v>
      </c>
    </row>
    <row r="3" spans="2:9" x14ac:dyDescent="0.25">
      <c r="B3" s="2" t="s">
        <v>14</v>
      </c>
    </row>
    <row r="4" spans="2:9" x14ac:dyDescent="0.25">
      <c r="B4" s="2"/>
    </row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</row>
    <row r="7" spans="2:9" x14ac:dyDescent="0.25">
      <c r="C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0F20-4474-4083-8B0C-1B95CA078A60}">
  <dimension ref="B2:I7"/>
  <sheetViews>
    <sheetView workbookViewId="0"/>
  </sheetViews>
  <sheetFormatPr defaultRowHeight="15" x14ac:dyDescent="0.25"/>
  <sheetData>
    <row r="2" spans="2:9" x14ac:dyDescent="0.25">
      <c r="B2" s="1" t="s">
        <v>13</v>
      </c>
    </row>
    <row r="3" spans="2:9" x14ac:dyDescent="0.25">
      <c r="B3" s="2" t="s">
        <v>14</v>
      </c>
    </row>
    <row r="4" spans="2:9" x14ac:dyDescent="0.25">
      <c r="B4" s="2"/>
    </row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</row>
    <row r="7" spans="2:9" x14ac:dyDescent="0.25">
      <c r="C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C51D-B159-4948-9AF7-B3E06B223268}">
  <dimension ref="B2:I7"/>
  <sheetViews>
    <sheetView workbookViewId="0"/>
  </sheetViews>
  <sheetFormatPr defaultRowHeight="15" x14ac:dyDescent="0.25"/>
  <sheetData>
    <row r="2" spans="2:9" x14ac:dyDescent="0.25">
      <c r="B2" s="1" t="s">
        <v>13</v>
      </c>
    </row>
    <row r="3" spans="2:9" x14ac:dyDescent="0.25">
      <c r="B3" s="2" t="s">
        <v>14</v>
      </c>
    </row>
    <row r="4" spans="2:9" x14ac:dyDescent="0.25">
      <c r="B4" s="2"/>
    </row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15</v>
      </c>
      <c r="H6" t="s">
        <v>5</v>
      </c>
      <c r="I6" t="s">
        <v>6</v>
      </c>
    </row>
    <row r="7" spans="2:9" x14ac:dyDescent="0.25">
      <c r="C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6EEB-3A22-40C8-8FAF-219FC8FB9B18}">
  <dimension ref="B2:D11"/>
  <sheetViews>
    <sheetView showGridLines="0" workbookViewId="0">
      <selection activeCell="C6" sqref="C6"/>
    </sheetView>
  </sheetViews>
  <sheetFormatPr defaultRowHeight="15" x14ac:dyDescent="0.25"/>
  <cols>
    <col min="2" max="2" width="3.85546875" customWidth="1"/>
    <col min="3" max="3" width="14.28515625" bestFit="1" customWidth="1"/>
    <col min="4" max="4" width="14.5703125" bestFit="1" customWidth="1"/>
  </cols>
  <sheetData>
    <row r="2" spans="2:4" x14ac:dyDescent="0.25">
      <c r="B2" s="4" t="s">
        <v>16</v>
      </c>
    </row>
    <row r="4" spans="2:4" x14ac:dyDescent="0.25">
      <c r="C4" s="6" t="s">
        <v>17</v>
      </c>
      <c r="D4" t="s">
        <v>18</v>
      </c>
    </row>
    <row r="5" spans="2:4" x14ac:dyDescent="0.25">
      <c r="C5" s="3" t="s">
        <v>7</v>
      </c>
      <c r="D5" s="5">
        <v>0.76901375313554343</v>
      </c>
    </row>
    <row r="6" spans="2:4" x14ac:dyDescent="0.25">
      <c r="C6" s="3" t="s">
        <v>11</v>
      </c>
      <c r="D6" s="5">
        <v>5.7020371975425303E-2</v>
      </c>
    </row>
    <row r="7" spans="2:4" x14ac:dyDescent="0.25">
      <c r="C7" s="3" t="s">
        <v>9</v>
      </c>
      <c r="D7" s="5">
        <v>5.4145972923218502E-2</v>
      </c>
    </row>
    <row r="8" spans="2:4" x14ac:dyDescent="0.25">
      <c r="C8" s="3" t="s">
        <v>12</v>
      </c>
      <c r="D8" s="5">
        <v>5.3747934097790322E-2</v>
      </c>
    </row>
    <row r="9" spans="2:4" x14ac:dyDescent="0.25">
      <c r="C9" s="3" t="s">
        <v>10</v>
      </c>
      <c r="D9" s="5">
        <v>4.4040754777077383E-2</v>
      </c>
    </row>
    <row r="10" spans="2:4" x14ac:dyDescent="0.25">
      <c r="C10" s="3" t="s">
        <v>8</v>
      </c>
      <c r="D10" s="5">
        <v>2.203121309094511E-2</v>
      </c>
    </row>
    <row r="11" spans="2:4" x14ac:dyDescent="0.25">
      <c r="C11" s="3" t="s">
        <v>19</v>
      </c>
      <c r="D11" s="5">
        <v>1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C4D3-CEE3-4E41-A63F-E5837E11F229}">
  <dimension ref="B2:D11"/>
  <sheetViews>
    <sheetView showGridLines="0" workbookViewId="0"/>
  </sheetViews>
  <sheetFormatPr defaultRowHeight="15" x14ac:dyDescent="0.25"/>
  <cols>
    <col min="2" max="2" width="3.85546875" customWidth="1"/>
    <col min="3" max="3" width="14.28515625" bestFit="1" customWidth="1"/>
    <col min="4" max="4" width="14.5703125" bestFit="1" customWidth="1"/>
  </cols>
  <sheetData>
    <row r="2" spans="2:4" x14ac:dyDescent="0.25">
      <c r="B2" s="4" t="s">
        <v>20</v>
      </c>
    </row>
    <row r="4" spans="2:4" x14ac:dyDescent="0.25">
      <c r="C4" s="6" t="s">
        <v>17</v>
      </c>
      <c r="D4" t="s">
        <v>21</v>
      </c>
    </row>
    <row r="5" spans="2:4" x14ac:dyDescent="0.25">
      <c r="C5" s="3" t="s">
        <v>7</v>
      </c>
      <c r="D5" s="5">
        <v>0.85432296332752333</v>
      </c>
    </row>
    <row r="6" spans="2:4" x14ac:dyDescent="0.25">
      <c r="C6" s="3" t="s">
        <v>10</v>
      </c>
      <c r="D6" s="5">
        <v>5.3845874670230498E-2</v>
      </c>
    </row>
    <row r="7" spans="2:4" x14ac:dyDescent="0.25">
      <c r="C7" s="3" t="s">
        <v>8</v>
      </c>
      <c r="D7" s="5">
        <v>3.7480229039477723E-2</v>
      </c>
    </row>
    <row r="8" spans="2:4" x14ac:dyDescent="0.25">
      <c r="C8" s="3" t="s">
        <v>11</v>
      </c>
      <c r="D8" s="5">
        <v>2.2201848565797034E-2</v>
      </c>
    </row>
    <row r="9" spans="2:4" x14ac:dyDescent="0.25">
      <c r="C9" s="3" t="s">
        <v>9</v>
      </c>
      <c r="D9" s="5">
        <v>1.6482181407078769E-2</v>
      </c>
    </row>
    <row r="10" spans="2:4" x14ac:dyDescent="0.25">
      <c r="C10" s="3" t="s">
        <v>12</v>
      </c>
      <c r="D10" s="5">
        <v>1.5666902989892647E-2</v>
      </c>
    </row>
    <row r="11" spans="2:4" x14ac:dyDescent="0.25">
      <c r="C11" s="3" t="s">
        <v>19</v>
      </c>
      <c r="D11" s="5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F350-B6A3-4144-B93F-7E8E5295F12B}">
  <dimension ref="A2:U5"/>
  <sheetViews>
    <sheetView workbookViewId="0">
      <selection activeCell="A2" sqref="A2:H7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4" width="14.5703125" bestFit="1" customWidth="1"/>
    <col min="5" max="5" width="11.28515625" bestFit="1" customWidth="1"/>
    <col min="6" max="7" width="14.5703125" bestFit="1" customWidth="1"/>
    <col min="8" max="8" width="11.28515625" bestFit="1" customWidth="1"/>
    <col min="9" max="10" width="14.5703125" bestFit="1" customWidth="1"/>
    <col min="11" max="11" width="11.28515625" bestFit="1" customWidth="1"/>
    <col min="12" max="13" width="14.5703125" bestFit="1" customWidth="1"/>
    <col min="14" max="14" width="11.28515625" bestFit="1" customWidth="1"/>
    <col min="15" max="16" width="14.5703125" bestFit="1" customWidth="1"/>
    <col min="17" max="17" width="11.28515625" bestFit="1" customWidth="1"/>
    <col min="18" max="18" width="14.5703125" bestFit="1" customWidth="1"/>
    <col min="19" max="19" width="19.85546875" bestFit="1" customWidth="1"/>
    <col min="20" max="20" width="16.42578125" bestFit="1" customWidth="1"/>
    <col min="21" max="22" width="19.7109375" bestFit="1" customWidth="1"/>
  </cols>
  <sheetData>
    <row r="2" spans="1:21" x14ac:dyDescent="0.25">
      <c r="A2" s="6" t="s">
        <v>6</v>
      </c>
      <c r="B2" s="6" t="s">
        <v>22</v>
      </c>
    </row>
    <row r="3" spans="1:21" x14ac:dyDescent="0.25">
      <c r="A3" t="s">
        <v>7</v>
      </c>
      <c r="D3" t="s">
        <v>11</v>
      </c>
      <c r="G3" t="s">
        <v>9</v>
      </c>
      <c r="J3" t="s">
        <v>12</v>
      </c>
      <c r="M3" t="s">
        <v>10</v>
      </c>
      <c r="P3" t="s">
        <v>8</v>
      </c>
      <c r="S3" t="s">
        <v>23</v>
      </c>
      <c r="T3" t="s">
        <v>24</v>
      </c>
      <c r="U3" t="s">
        <v>25</v>
      </c>
    </row>
    <row r="4" spans="1:21" x14ac:dyDescent="0.25">
      <c r="A4" t="s">
        <v>18</v>
      </c>
      <c r="B4" t="s">
        <v>26</v>
      </c>
      <c r="C4" t="s">
        <v>21</v>
      </c>
      <c r="D4" t="s">
        <v>18</v>
      </c>
      <c r="E4" t="s">
        <v>26</v>
      </c>
      <c r="F4" t="s">
        <v>21</v>
      </c>
      <c r="G4" t="s">
        <v>18</v>
      </c>
      <c r="H4" t="s">
        <v>26</v>
      </c>
      <c r="I4" t="s">
        <v>21</v>
      </c>
      <c r="J4" t="s">
        <v>18</v>
      </c>
      <c r="K4" t="s">
        <v>26</v>
      </c>
      <c r="L4" t="s">
        <v>21</v>
      </c>
      <c r="M4" t="s">
        <v>18</v>
      </c>
      <c r="N4" t="s">
        <v>26</v>
      </c>
      <c r="O4" t="s">
        <v>21</v>
      </c>
      <c r="P4" t="s">
        <v>18</v>
      </c>
      <c r="Q4" t="s">
        <v>26</v>
      </c>
      <c r="R4" t="s">
        <v>21</v>
      </c>
    </row>
    <row r="5" spans="1:21" x14ac:dyDescent="0.25">
      <c r="A5">
        <v>4606807.8123871014</v>
      </c>
      <c r="B5">
        <v>22788</v>
      </c>
      <c r="C5">
        <v>32578933</v>
      </c>
      <c r="D5">
        <v>341582.83127000008</v>
      </c>
      <c r="E5">
        <v>1854</v>
      </c>
      <c r="F5">
        <v>846650</v>
      </c>
      <c r="G5">
        <v>324363.62816000002</v>
      </c>
      <c r="H5">
        <v>1743</v>
      </c>
      <c r="I5">
        <v>628535</v>
      </c>
      <c r="J5">
        <v>321979.16057000007</v>
      </c>
      <c r="K5">
        <v>1729</v>
      </c>
      <c r="L5">
        <v>597445</v>
      </c>
      <c r="M5">
        <v>263827.91249599995</v>
      </c>
      <c r="N5">
        <v>589</v>
      </c>
      <c r="O5">
        <v>2053370</v>
      </c>
      <c r="P5">
        <v>131978.867959</v>
      </c>
      <c r="Q5">
        <v>1102</v>
      </c>
      <c r="R5">
        <v>1429279</v>
      </c>
      <c r="S5">
        <v>5990540.2128421012</v>
      </c>
      <c r="T5">
        <v>29805</v>
      </c>
      <c r="U5">
        <v>38134212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D6B4-CE0A-441F-BC22-47644C778EB6}">
  <dimension ref="A2:G22"/>
  <sheetViews>
    <sheetView workbookViewId="0">
      <selection activeCell="B4" sqref="B4"/>
    </sheetView>
  </sheetViews>
  <sheetFormatPr defaultRowHeight="15" x14ac:dyDescent="0.25"/>
  <cols>
    <col min="1" max="1" width="50.140625" bestFit="1" customWidth="1"/>
    <col min="2" max="2" width="26.140625" bestFit="1" customWidth="1"/>
    <col min="3" max="3" width="10.5703125" bestFit="1" customWidth="1"/>
    <col min="4" max="4" width="11.28515625" bestFit="1" customWidth="1"/>
    <col min="5" max="5" width="14.5703125" bestFit="1" customWidth="1"/>
    <col min="6" max="6" width="17.140625" bestFit="1" customWidth="1"/>
    <col min="7" max="7" width="14.5703125" bestFit="1" customWidth="1"/>
  </cols>
  <sheetData>
    <row r="2" spans="1:7" x14ac:dyDescent="0.25">
      <c r="A2" s="6" t="s">
        <v>1</v>
      </c>
      <c r="B2" s="6" t="s">
        <v>3</v>
      </c>
      <c r="C2" s="6" t="s">
        <v>6</v>
      </c>
      <c r="D2" t="s">
        <v>26</v>
      </c>
      <c r="E2" t="s">
        <v>21</v>
      </c>
      <c r="F2" t="s">
        <v>27</v>
      </c>
      <c r="G2" t="s">
        <v>18</v>
      </c>
    </row>
    <row r="3" spans="1:7" x14ac:dyDescent="0.25">
      <c r="A3" t="s">
        <v>28</v>
      </c>
      <c r="B3" t="s">
        <v>29</v>
      </c>
      <c r="C3" t="s">
        <v>7</v>
      </c>
      <c r="D3">
        <v>4581</v>
      </c>
      <c r="E3">
        <v>17189484</v>
      </c>
      <c r="F3">
        <v>76.152648025000019</v>
      </c>
      <c r="G3">
        <v>1766514.3244211001</v>
      </c>
    </row>
    <row r="4" spans="1:7" x14ac:dyDescent="0.25">
      <c r="C4" t="s">
        <v>10</v>
      </c>
      <c r="D4">
        <v>589</v>
      </c>
      <c r="E4">
        <v>2053370</v>
      </c>
      <c r="F4">
        <v>6.442291363999999</v>
      </c>
      <c r="G4">
        <v>263827.91249599995</v>
      </c>
    </row>
    <row r="5" spans="1:7" x14ac:dyDescent="0.25">
      <c r="B5" t="s">
        <v>30</v>
      </c>
      <c r="D5">
        <v>5170</v>
      </c>
      <c r="E5">
        <v>19242854</v>
      </c>
      <c r="F5">
        <v>82.594939389000018</v>
      </c>
      <c r="G5">
        <v>2030342.2369170999</v>
      </c>
    </row>
    <row r="6" spans="1:7" x14ac:dyDescent="0.25">
      <c r="A6" t="s">
        <v>31</v>
      </c>
      <c r="D6">
        <v>5170</v>
      </c>
      <c r="E6">
        <v>19242854</v>
      </c>
      <c r="F6">
        <v>82.594939389000018</v>
      </c>
      <c r="G6">
        <v>2030342.2369170999</v>
      </c>
    </row>
    <row r="7" spans="1:7" x14ac:dyDescent="0.25">
      <c r="A7" t="s">
        <v>32</v>
      </c>
      <c r="B7" t="s">
        <v>29</v>
      </c>
      <c r="C7" t="s">
        <v>7</v>
      </c>
      <c r="D7">
        <v>9959</v>
      </c>
      <c r="E7">
        <v>12499048</v>
      </c>
      <c r="F7">
        <v>106.408573944</v>
      </c>
      <c r="G7">
        <v>1270249.6525369999</v>
      </c>
    </row>
    <row r="8" spans="1:7" x14ac:dyDescent="0.25">
      <c r="C8" t="s">
        <v>11</v>
      </c>
      <c r="D8">
        <v>264</v>
      </c>
      <c r="E8">
        <v>359096</v>
      </c>
      <c r="F8">
        <v>0.124507533</v>
      </c>
      <c r="G8">
        <v>45602.144890000003</v>
      </c>
    </row>
    <row r="9" spans="1:7" x14ac:dyDescent="0.25">
      <c r="C9" t="s">
        <v>9</v>
      </c>
      <c r="D9">
        <v>87</v>
      </c>
      <c r="E9">
        <v>117564</v>
      </c>
      <c r="F9">
        <v>0.128279596</v>
      </c>
      <c r="G9">
        <v>14000.248960000001</v>
      </c>
    </row>
    <row r="10" spans="1:7" x14ac:dyDescent="0.25">
      <c r="C10" t="s">
        <v>8</v>
      </c>
      <c r="D10">
        <v>1102</v>
      </c>
      <c r="E10">
        <v>1429279</v>
      </c>
      <c r="F10">
        <v>14.866010817999999</v>
      </c>
      <c r="G10">
        <v>131978.867959</v>
      </c>
    </row>
    <row r="11" spans="1:7" x14ac:dyDescent="0.25">
      <c r="C11" t="s">
        <v>12</v>
      </c>
      <c r="D11">
        <v>91</v>
      </c>
      <c r="E11">
        <v>118794</v>
      </c>
      <c r="F11">
        <v>1.9212066E-2</v>
      </c>
      <c r="G11">
        <v>14047.388989999999</v>
      </c>
    </row>
    <row r="12" spans="1:7" x14ac:dyDescent="0.25">
      <c r="B12" t="s">
        <v>30</v>
      </c>
      <c r="D12">
        <v>11503</v>
      </c>
      <c r="E12">
        <v>14523781</v>
      </c>
      <c r="F12">
        <v>121.546583957</v>
      </c>
      <c r="G12">
        <v>1475878.3033359998</v>
      </c>
    </row>
    <row r="13" spans="1:7" x14ac:dyDescent="0.25">
      <c r="B13" t="s">
        <v>33</v>
      </c>
      <c r="C13" t="s">
        <v>7</v>
      </c>
      <c r="D13">
        <v>8208</v>
      </c>
      <c r="E13">
        <v>2791580</v>
      </c>
      <c r="F13">
        <v>32.439446084000011</v>
      </c>
      <c r="G13">
        <v>1554048.6753790011</v>
      </c>
    </row>
    <row r="14" spans="1:7" x14ac:dyDescent="0.25">
      <c r="C14" t="s">
        <v>11</v>
      </c>
      <c r="D14">
        <v>1590</v>
      </c>
      <c r="E14">
        <v>487554</v>
      </c>
      <c r="F14">
        <v>6.197813955</v>
      </c>
      <c r="G14">
        <v>295980.68638000003</v>
      </c>
    </row>
    <row r="15" spans="1:7" x14ac:dyDescent="0.25">
      <c r="C15" t="s">
        <v>9</v>
      </c>
      <c r="D15">
        <v>1656</v>
      </c>
      <c r="E15">
        <v>510971</v>
      </c>
      <c r="F15">
        <v>6.3557089419999997</v>
      </c>
      <c r="G15">
        <v>310363.37920000002</v>
      </c>
    </row>
    <row r="16" spans="1:7" x14ac:dyDescent="0.25">
      <c r="C16" t="s">
        <v>12</v>
      </c>
      <c r="D16">
        <v>1638</v>
      </c>
      <c r="E16">
        <v>478651</v>
      </c>
      <c r="F16">
        <v>5.6532052659999987</v>
      </c>
      <c r="G16">
        <v>307931.77158000006</v>
      </c>
    </row>
    <row r="17" spans="1:7" x14ac:dyDescent="0.25">
      <c r="B17" t="s">
        <v>34</v>
      </c>
      <c r="D17">
        <v>13092</v>
      </c>
      <c r="E17">
        <v>4268756</v>
      </c>
      <c r="F17">
        <v>50.646174247000012</v>
      </c>
      <c r="G17">
        <v>2468324.5125390012</v>
      </c>
    </row>
    <row r="18" spans="1:7" x14ac:dyDescent="0.25">
      <c r="A18" t="s">
        <v>35</v>
      </c>
      <c r="D18">
        <v>24595</v>
      </c>
      <c r="E18">
        <v>18792537</v>
      </c>
      <c r="F18">
        <v>172.19275820399997</v>
      </c>
      <c r="G18">
        <v>3944202.8158750003</v>
      </c>
    </row>
    <row r="19" spans="1:7" x14ac:dyDescent="0.25">
      <c r="A19" t="s">
        <v>36</v>
      </c>
      <c r="B19" t="s">
        <v>29</v>
      </c>
      <c r="C19" t="s">
        <v>7</v>
      </c>
      <c r="D19">
        <v>40</v>
      </c>
      <c r="E19">
        <v>98821</v>
      </c>
      <c r="F19">
        <v>0.27908084999999999</v>
      </c>
      <c r="G19">
        <v>15995.16005</v>
      </c>
    </row>
    <row r="20" spans="1:7" x14ac:dyDescent="0.25">
      <c r="B20" t="s">
        <v>30</v>
      </c>
      <c r="D20">
        <v>40</v>
      </c>
      <c r="E20">
        <v>98821</v>
      </c>
      <c r="F20">
        <v>0.27908084999999999</v>
      </c>
      <c r="G20">
        <v>15995.16005</v>
      </c>
    </row>
    <row r="21" spans="1:7" x14ac:dyDescent="0.25">
      <c r="A21" t="s">
        <v>37</v>
      </c>
      <c r="D21">
        <v>40</v>
      </c>
      <c r="E21">
        <v>98821</v>
      </c>
      <c r="F21">
        <v>0.27908084999999999</v>
      </c>
      <c r="G21">
        <v>15995.16005</v>
      </c>
    </row>
    <row r="22" spans="1:7" x14ac:dyDescent="0.25">
      <c r="A22" t="s">
        <v>19</v>
      </c>
      <c r="D22">
        <v>29805</v>
      </c>
      <c r="E22">
        <v>38134212</v>
      </c>
      <c r="F22">
        <v>255.06677844300003</v>
      </c>
      <c r="G22">
        <v>5990540.2128421022</v>
      </c>
    </row>
  </sheetData>
  <conditionalFormatting sqref="E9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5D5C-1009-4C30-A552-0742E100D9C9}">
  <dimension ref="B2:D9"/>
  <sheetViews>
    <sheetView showGridLines="0" workbookViewId="0"/>
  </sheetViews>
  <sheetFormatPr defaultRowHeight="15" x14ac:dyDescent="0.25"/>
  <cols>
    <col min="2" max="2" width="3.85546875" customWidth="1"/>
    <col min="3" max="3" width="26.140625" bestFit="1" customWidth="1"/>
    <col min="4" max="4" width="7.85546875" bestFit="1" customWidth="1"/>
  </cols>
  <sheetData>
    <row r="2" spans="2:4" x14ac:dyDescent="0.25">
      <c r="B2" s="7" t="s">
        <v>38</v>
      </c>
    </row>
    <row r="4" spans="2:4" x14ac:dyDescent="0.25">
      <c r="C4" s="6" t="s">
        <v>1</v>
      </c>
      <c r="D4" t="s">
        <v>39</v>
      </c>
    </row>
    <row r="6" spans="2:4" x14ac:dyDescent="0.25">
      <c r="C6" s="6" t="s">
        <v>17</v>
      </c>
    </row>
    <row r="7" spans="2:4" x14ac:dyDescent="0.25">
      <c r="C7" s="3" t="s">
        <v>29</v>
      </c>
    </row>
    <row r="8" spans="2:4" x14ac:dyDescent="0.25">
      <c r="C8" s="3" t="s">
        <v>33</v>
      </c>
    </row>
    <row r="9" spans="2:4" x14ac:dyDescent="0.25">
      <c r="C9" s="3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6EED-320E-47B3-9D07-7BFBCDE2CE00}">
  <dimension ref="A2:C9"/>
  <sheetViews>
    <sheetView workbookViewId="0"/>
  </sheetViews>
  <sheetFormatPr defaultRowHeight="15" x14ac:dyDescent="0.25"/>
  <cols>
    <col min="1" max="1" width="54" bestFit="1" customWidth="1"/>
    <col min="2" max="2" width="14.7109375" bestFit="1" customWidth="1"/>
    <col min="3" max="3" width="14.5703125" bestFit="1" customWidth="1"/>
  </cols>
  <sheetData>
    <row r="2" spans="1:3" x14ac:dyDescent="0.25">
      <c r="A2" s="6" t="s">
        <v>17</v>
      </c>
      <c r="B2" t="s">
        <v>40</v>
      </c>
      <c r="C2" t="s">
        <v>21</v>
      </c>
    </row>
    <row r="3" spans="1:3" x14ac:dyDescent="0.25">
      <c r="A3" s="3" t="s">
        <v>33</v>
      </c>
      <c r="B3">
        <v>87.28</v>
      </c>
      <c r="C3">
        <v>4268756</v>
      </c>
    </row>
    <row r="4" spans="1:3" x14ac:dyDescent="0.25">
      <c r="A4" s="8" t="s">
        <v>32</v>
      </c>
      <c r="B4">
        <v>87.28</v>
      </c>
      <c r="C4">
        <v>4268756</v>
      </c>
    </row>
    <row r="5" spans="1:3" x14ac:dyDescent="0.25">
      <c r="A5" s="3" t="s">
        <v>29</v>
      </c>
      <c r="B5">
        <v>47.078873239436618</v>
      </c>
      <c r="C5">
        <v>33865456</v>
      </c>
    </row>
    <row r="6" spans="1:3" x14ac:dyDescent="0.25">
      <c r="A6" s="8" t="s">
        <v>28</v>
      </c>
      <c r="B6">
        <v>30.058139534883722</v>
      </c>
      <c r="C6">
        <v>19242854</v>
      </c>
    </row>
    <row r="7" spans="1:3" x14ac:dyDescent="0.25">
      <c r="A7" s="8" t="s">
        <v>32</v>
      </c>
      <c r="B7">
        <v>63.203296703296701</v>
      </c>
      <c r="C7">
        <v>14523781</v>
      </c>
    </row>
    <row r="8" spans="1:3" x14ac:dyDescent="0.25">
      <c r="A8" s="8" t="s">
        <v>36</v>
      </c>
      <c r="B8">
        <v>40</v>
      </c>
      <c r="C8">
        <v>98821</v>
      </c>
    </row>
    <row r="9" spans="1:3" x14ac:dyDescent="0.25">
      <c r="A9" s="3" t="s">
        <v>19</v>
      </c>
      <c r="B9">
        <v>59.019801980198018</v>
      </c>
      <c r="C9">
        <v>38134212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8B1F-290F-451A-8AA0-437D19B2B91F}">
  <dimension ref="A2:B6"/>
  <sheetViews>
    <sheetView workbookViewId="0"/>
  </sheetViews>
  <sheetFormatPr defaultRowHeight="15" x14ac:dyDescent="0.25"/>
  <cols>
    <col min="1" max="1" width="50.140625" bestFit="1" customWidth="1"/>
    <col min="2" max="2" width="14.7109375" bestFit="1" customWidth="1"/>
  </cols>
  <sheetData>
    <row r="2" spans="1:2" x14ac:dyDescent="0.25">
      <c r="A2" s="6" t="s">
        <v>17</v>
      </c>
      <c r="B2" t="s">
        <v>40</v>
      </c>
    </row>
    <row r="3" spans="1:2" x14ac:dyDescent="0.25">
      <c r="A3" s="3" t="s">
        <v>32</v>
      </c>
      <c r="B3">
        <v>74.081325301204814</v>
      </c>
    </row>
    <row r="4" spans="1:2" x14ac:dyDescent="0.25">
      <c r="A4" s="3" t="s">
        <v>36</v>
      </c>
      <c r="B4">
        <v>40</v>
      </c>
    </row>
    <row r="5" spans="1:2" x14ac:dyDescent="0.25">
      <c r="A5" s="3" t="s">
        <v>28</v>
      </c>
      <c r="B5">
        <v>30.058139534883722</v>
      </c>
    </row>
    <row r="6" spans="1:2" x14ac:dyDescent="0.25">
      <c r="A6" s="3" t="s">
        <v>19</v>
      </c>
      <c r="B6">
        <v>59.019801980198018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F1745A7E0B44C8321C78DEE6D73CB" ma:contentTypeVersion="4" ma:contentTypeDescription="Create a new document." ma:contentTypeScope="" ma:versionID="d1202b4f0fcc4b9b12ec6ead92b2278c">
  <xsd:schema xmlns:xsd="http://www.w3.org/2001/XMLSchema" xmlns:xs="http://www.w3.org/2001/XMLSchema" xmlns:p="http://schemas.microsoft.com/office/2006/metadata/properties" xmlns:ns2="e47e5363-cc43-4469-b879-865bb63dc7e2" targetNamespace="http://schemas.microsoft.com/office/2006/metadata/properties" ma:root="true" ma:fieldsID="1c7197ebb70d673eef2e5b121c659622" ns2:_="">
    <xsd:import namespace="e47e5363-cc43-4469-b879-865bb63dc7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e5363-cc43-4469-b879-865bb63dc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9F4C17-7284-4698-80B7-65B75C260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e5363-cc43-4469-b879-865bb63dc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0B9D9-04EA-4CDF-8F7B-73934A4A2A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021DA-BA9F-4347-9A0B-EC1931D13951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47e5363-cc43-4469-b879-865bb63dc7e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</vt:lpstr>
      <vt:lpstr>Sheet8</vt:lpstr>
      <vt:lpstr>Sheet1</vt:lpstr>
      <vt:lpstr>Sheet7</vt:lpstr>
      <vt:lpstr>Sheet6</vt:lpstr>
      <vt:lpstr>Sheet5</vt:lpstr>
      <vt:lpstr>Sheet4</vt:lpstr>
      <vt:lpstr>Sheet2</vt:lpstr>
      <vt:lpstr>Transformed Data</vt:lpstr>
      <vt:lpstr>Transformed Data (2)</vt:lpstr>
      <vt:lpstr>Transformed Data (3)</vt:lpstr>
      <vt:lpstr>Transformed Data (4)</vt:lpstr>
      <vt:lpstr>Transformed Data (5)</vt:lpstr>
      <vt:lpstr>Transformed Data (6)</vt:lpstr>
      <vt:lpstr>Transformed Data (7)</vt:lpstr>
      <vt:lpstr>Suggestion1</vt:lpstr>
      <vt:lpstr>Suggestion2</vt:lpstr>
      <vt:lpstr>Recommendation1</vt:lpstr>
      <vt:lpstr>Sheet3</vt:lpstr>
      <vt:lpstr>Suggestion3</vt:lpstr>
      <vt:lpstr>Recommendation2</vt:lpstr>
      <vt:lpstr>Recommendation3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Masako Mai</cp:lastModifiedBy>
  <cp:revision/>
  <dcterms:created xsi:type="dcterms:W3CDTF">2022-10-05T00:27:38Z</dcterms:created>
  <dcterms:modified xsi:type="dcterms:W3CDTF">2022-10-05T15:05:30Z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0x0101006B9F1745A7E0B44C8321C78DEE6D73CB</vt:lpwstr>
  </property>
</Properties>
</file>