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685" windowHeight="8655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4" i="1"/>
  <c r="F3" i="1"/>
  <c r="F2" i="1" l="1"/>
  <c r="H2" i="1" s="1"/>
  <c r="H3" i="1" l="1"/>
  <c r="H20" i="1"/>
  <c r="D3" i="1"/>
  <c r="D4" i="1"/>
  <c r="D2" i="1"/>
</calcChain>
</file>

<file path=xl/comments1.xml><?xml version="1.0" encoding="utf-8"?>
<comments xmlns="http://schemas.openxmlformats.org/spreadsheetml/2006/main">
  <authors>
    <author>Windows User</author>
  </authors>
  <commentList>
    <comment ref="B1" authorId="0">
      <text>
        <r>
          <rPr>
            <sz val="9"/>
            <color indexed="81"/>
            <rFont val="Tahoma"/>
            <charset val="1"/>
          </rPr>
          <t xml:space="preserve">Exemplo: 
</t>
        </r>
        <r>
          <rPr>
            <i/>
            <sz val="9"/>
            <color indexed="81"/>
            <rFont val="Tahoma"/>
            <family val="2"/>
          </rPr>
          <t>de incorporação do eculizumabe para...</t>
        </r>
        <r>
          <rPr>
            <sz val="9"/>
            <color indexed="81"/>
            <rFont val="Tahoma"/>
            <charset val="1"/>
          </rPr>
          <t xml:space="preserve">
Ou</t>
        </r>
        <r>
          <rPr>
            <i/>
            <sz val="9"/>
            <color indexed="81"/>
            <rFont val="Tahoma"/>
            <family val="2"/>
          </rPr>
          <t xml:space="preserve">
da ampliação do uso da clofazimina para hanseníase...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Exemplo:
Favorável ou
Não favorável</t>
        </r>
      </text>
    </comment>
  </commentList>
</comments>
</file>

<file path=xl/sharedStrings.xml><?xml version="1.0" encoding="utf-8"?>
<sst xmlns="http://schemas.openxmlformats.org/spreadsheetml/2006/main" count="23" uniqueCount="20">
  <si>
    <t>Tamanho</t>
  </si>
  <si>
    <t>COPIAR</t>
  </si>
  <si>
    <t>Nº CP</t>
  </si>
  <si>
    <t>Data Inicial</t>
  </si>
  <si>
    <t>Data Final</t>
  </si>
  <si>
    <t>Favoravel ou NÃO</t>
  </si>
  <si>
    <t>Nome Longo(Proposta ...)</t>
  </si>
  <si>
    <t>Nome Curto(Max = 46 char)</t>
  </si>
  <si>
    <t>Favorável</t>
  </si>
  <si>
    <t>de exclusão do pamidronato dissódico para tratamento da doença de Paget óssea</t>
  </si>
  <si>
    <t>de incorporação do ocrelizumabe no tratamento da esclerose múltipla primária progressiva (EMPP)</t>
  </si>
  <si>
    <t>de incorporação do ocrelizumabe no tratamento das formas recorrentes de esclerose múltipla (EMR)</t>
  </si>
  <si>
    <t>08/2019</t>
  </si>
  <si>
    <t>09/2019</t>
  </si>
  <si>
    <t>10/2919</t>
  </si>
  <si>
    <t>Pamidronato dissódico doença de Paget óssea</t>
  </si>
  <si>
    <t>Ocrelizumabe para EMPP</t>
  </si>
  <si>
    <t>Ocrelizumabe para EMR</t>
  </si>
  <si>
    <t>22/02/2019</t>
  </si>
  <si>
    <t>Não favorável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</si>
</sst>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49" fontId="0" fillId="2" borderId="1" xfId="0" applyNumberFormat="1" applyFill="1" applyBorder="1"/>
  </cellXfs>
  <cellStyles count="1">
    <cellStyle name="Normal" xfId="0" builtinId="0"/>
  </cellStyles>
  <dxfs count="2">
    <dxf>
      <fill>
        <patternFill>
          <bgColor rgb="FFF8696B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tabSelected="1" topLeftCell="C1" workbookViewId="0">
      <selection activeCell="H2" sqref="H2:H4"/>
    </sheetView>
  </sheetViews>
  <sheetFormatPr defaultRowHeight="15" x14ac:dyDescent="0.25"/>
  <cols>
    <col min="1" max="1" width="10.7109375" style="1" customWidth="1"/>
    <col min="2" max="2" width="31.140625" customWidth="1"/>
    <col min="3" max="3" width="46.85546875" customWidth="1"/>
    <col min="5" max="5" width="12" customWidth="1"/>
    <col min="6" max="6" width="12.85546875" style="6" customWidth="1"/>
    <col min="7" max="7" width="18.7109375" customWidth="1"/>
    <col min="8" max="8" width="143.28515625" customWidth="1"/>
  </cols>
  <sheetData>
    <row r="1" spans="1:8" x14ac:dyDescent="0.25">
      <c r="A1" s="7" t="s">
        <v>2</v>
      </c>
      <c r="B1" s="3" t="s">
        <v>6</v>
      </c>
      <c r="C1" s="3" t="s">
        <v>7</v>
      </c>
      <c r="D1" s="3" t="s">
        <v>0</v>
      </c>
      <c r="E1" s="3" t="s">
        <v>3</v>
      </c>
      <c r="F1" s="5" t="s">
        <v>4</v>
      </c>
      <c r="G1" s="3" t="s">
        <v>5</v>
      </c>
      <c r="H1" s="4" t="s">
        <v>1</v>
      </c>
    </row>
    <row r="2" spans="1:8" x14ac:dyDescent="0.25">
      <c r="A2" s="1" t="s">
        <v>12</v>
      </c>
      <c r="B2" t="s">
        <v>9</v>
      </c>
      <c r="C2" t="s">
        <v>15</v>
      </c>
      <c r="D2">
        <f>LEN(C2)</f>
        <v>43</v>
      </c>
      <c r="E2" s="1" t="s">
        <v>18</v>
      </c>
      <c r="F2" s="6">
        <f>E2+19</f>
        <v>43537</v>
      </c>
      <c r="G2" t="s">
        <v>8</v>
      </c>
      <c r="H2" s="2" t="str">
        <f>CONCATENATE(A2,"|",B2,"|",C2,"|",E2,"|",TEXT(F2,"dd/MM/aaaa"),"|",G2)</f>
        <v>08/2019|de exclusão do pamidronato dissódico para tratamento da doença de Paget óssea|Pamidronato dissódico doença de Paget óssea|22/02/2019|13/03/2019|Favorável</v>
      </c>
    </row>
    <row r="3" spans="1:8" x14ac:dyDescent="0.25">
      <c r="A3" s="1" t="s">
        <v>13</v>
      </c>
      <c r="B3" t="s">
        <v>10</v>
      </c>
      <c r="C3" t="s">
        <v>16</v>
      </c>
      <c r="D3">
        <f t="shared" ref="D3:D4" si="0">LEN(C3)</f>
        <v>22</v>
      </c>
      <c r="E3" s="1" t="s">
        <v>18</v>
      </c>
      <c r="F3" s="6">
        <f>E3+19</f>
        <v>43537</v>
      </c>
      <c r="G3" t="s">
        <v>19</v>
      </c>
      <c r="H3" s="2" t="str">
        <f>CONCATENATE(A3,"|",B3,"|",C3,"|",E3,"|",TEXT(F3,"dd/MM/aaaa"),"|",G3)</f>
        <v>09/2019|de incorporação do ocrelizumabe no tratamento da esclerose múltipla primária progressiva (EMPP)|Ocrelizumabe para EMPP|22/02/2019|13/03/2019|Não favorável</v>
      </c>
    </row>
    <row r="4" spans="1:8" x14ac:dyDescent="0.25">
      <c r="A4" s="1" t="s">
        <v>14</v>
      </c>
      <c r="B4" t="s">
        <v>11</v>
      </c>
      <c r="C4" t="s">
        <v>17</v>
      </c>
      <c r="D4">
        <f t="shared" si="0"/>
        <v>21</v>
      </c>
      <c r="E4" s="1" t="s">
        <v>18</v>
      </c>
      <c r="F4" s="6">
        <f>E4+19</f>
        <v>43537</v>
      </c>
      <c r="G4" t="s">
        <v>19</v>
      </c>
      <c r="H4" s="2" t="str">
        <f>CONCATENATE(A4,"|",B4,"|",C4,"|",E4,"|",TEXT(F4,"dd/MM/aaaa"),"|",G4)</f>
        <v>10/2919|de incorporação do ocrelizumabe no tratamento das formas recorrentes de esclerose múltipla (EMR)|Ocrelizumabe para EMR|22/02/2019|13/03/2019|Não favorável</v>
      </c>
    </row>
    <row r="5" spans="1:8" x14ac:dyDescent="0.25">
      <c r="E5" s="1"/>
      <c r="H5" s="2"/>
    </row>
    <row r="6" spans="1:8" x14ac:dyDescent="0.25">
      <c r="E6" s="1"/>
      <c r="H6" s="2"/>
    </row>
    <row r="7" spans="1:8" x14ac:dyDescent="0.25">
      <c r="E7" s="1"/>
      <c r="H7" s="2"/>
    </row>
    <row r="8" spans="1:8" x14ac:dyDescent="0.25">
      <c r="E8" s="1"/>
      <c r="H8" s="2"/>
    </row>
    <row r="9" spans="1:8" x14ac:dyDescent="0.25">
      <c r="E9" s="1"/>
      <c r="H9" s="2"/>
    </row>
    <row r="10" spans="1:8" x14ac:dyDescent="0.25">
      <c r="E10" s="1"/>
      <c r="H10" s="2"/>
    </row>
    <row r="11" spans="1:8" x14ac:dyDescent="0.25">
      <c r="E11" s="1"/>
      <c r="H11" s="2"/>
    </row>
    <row r="12" spans="1:8" x14ac:dyDescent="0.25">
      <c r="E12" s="1"/>
      <c r="H12" s="2"/>
    </row>
    <row r="13" spans="1:8" x14ac:dyDescent="0.25">
      <c r="E13" s="1"/>
      <c r="H13" s="2"/>
    </row>
    <row r="14" spans="1:8" x14ac:dyDescent="0.25">
      <c r="E14" s="1"/>
      <c r="H14" s="2"/>
    </row>
    <row r="15" spans="1:8" x14ac:dyDescent="0.25">
      <c r="E15" s="1"/>
      <c r="H15" s="2"/>
    </row>
    <row r="16" spans="1:8" x14ac:dyDescent="0.25">
      <c r="E16" s="1"/>
      <c r="H16" s="2"/>
    </row>
    <row r="17" spans="5:8" x14ac:dyDescent="0.25">
      <c r="E17" s="1"/>
      <c r="H17" s="2"/>
    </row>
    <row r="20" spans="5:8" x14ac:dyDescent="0.25">
      <c r="H20" s="6" t="str">
        <f>TEXT(F3,"")</f>
        <v/>
      </c>
    </row>
  </sheetData>
  <conditionalFormatting sqref="D2:D17">
    <cfRule type="cellIs" dxfId="1" priority="1" operator="lessThanOrEqual">
      <formula>46</formula>
    </cfRule>
    <cfRule type="cellIs" dxfId="0" priority="37" operator="greaterThan">
      <formula>46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Caixa Economica Federal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 Caixeta Goncalves</dc:creator>
  <cp:lastModifiedBy>NoteLG</cp:lastModifiedBy>
  <dcterms:created xsi:type="dcterms:W3CDTF">2018-11-29T19:17:17Z</dcterms:created>
  <dcterms:modified xsi:type="dcterms:W3CDTF">2019-02-21T11:32:27Z</dcterms:modified>
</cp:coreProperties>
</file>