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code/helena-project/squall/hardware/squall/rev_a/"/>
    </mc:Choice>
  </mc:AlternateContent>
  <bookViews>
    <workbookView xWindow="2480" yWindow="1840" windowWidth="33020" windowHeight="17600" tabRatio="500"/>
  </bookViews>
  <sheets>
    <sheet name="Sheet1" sheetId="1" r:id="rId1"/>
  </sheets>
  <definedNames>
    <definedName name="bom" localSheetId="0">Sheet1!$A$1:$Q$29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om" type="6" refreshedVersion="0" background="1" saveData="1">
    <textPr codePage="65001" sourceFile="/Volumes/code/helena-project/squall/hardware/squall/rev_a/bom.csv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<sst xmlns="http://schemas.openxmlformats.org/spreadsheetml/2006/main" count="252" uniqueCount="185">
  <si>
    <t>Qty</t>
  </si>
  <si>
    <t>Value</t>
  </si>
  <si>
    <t>Device</t>
  </si>
  <si>
    <t>Package</t>
  </si>
  <si>
    <t>Parts</t>
  </si>
  <si>
    <t>DESCRIPTION</t>
  </si>
  <si>
    <t>DIGIKEY</t>
  </si>
  <si>
    <t>MANUFACTURER</t>
  </si>
  <si>
    <t>MOUSER</t>
  </si>
  <si>
    <t>MPN</t>
  </si>
  <si>
    <t>NEWARK</t>
  </si>
  <si>
    <t>OC_FARNELL</t>
  </si>
  <si>
    <t>OC_NEWARK</t>
  </si>
  <si>
    <t>RICHARDSON_RFPD</t>
  </si>
  <si>
    <t>INDUCTOR0402</t>
  </si>
  <si>
    <t>0402_CAP</t>
  </si>
  <si>
    <t>L3</t>
  </si>
  <si>
    <t>445-2979-1-ND</t>
  </si>
  <si>
    <t>0.1uF</t>
  </si>
  <si>
    <t>CAPACITOR</t>
  </si>
  <si>
    <t>C10, C11, C12, C13</t>
  </si>
  <si>
    <t>CAP CER 0.1UF 10V X5R 0402</t>
  </si>
  <si>
    <t>490-1318-1-ND</t>
  </si>
  <si>
    <t>Murata</t>
  </si>
  <si>
    <t>GRM155R61A104KA01D</t>
  </si>
  <si>
    <t>0.8pF</t>
  </si>
  <si>
    <t>C1</t>
  </si>
  <si>
    <t>CAP CER 0.8PF 50V C0G/NP0 0402</t>
  </si>
  <si>
    <t>490-6269-1-ND</t>
  </si>
  <si>
    <t>GRM1555C1HR80BA01D</t>
  </si>
  <si>
    <t>10uH</t>
  </si>
  <si>
    <t>INDUCTOR0603</t>
  </si>
  <si>
    <t>0603_CAP</t>
  </si>
  <si>
    <t>L2</t>
  </si>
  <si>
    <t>FIXED IND 10UH 50MA 900 MOHM SMD</t>
  </si>
  <si>
    <t>490-4025-1-ND</t>
  </si>
  <si>
    <t>LQM18FN100M00D</t>
  </si>
  <si>
    <t>12k</t>
  </si>
  <si>
    <t>RESISTOR</t>
  </si>
  <si>
    <t>0402_RES</t>
  </si>
  <si>
    <t>R4</t>
  </si>
  <si>
    <t>RES SMD 12K OHM 1% 1/16W 0402</t>
  </si>
  <si>
    <t>1276-4122-1-ND</t>
  </si>
  <si>
    <t>Samsung</t>
  </si>
  <si>
    <t>RC1005F123CS</t>
  </si>
  <si>
    <t>12pF</t>
  </si>
  <si>
    <t>C2, C3, C4, C5</t>
  </si>
  <si>
    <t>CAP CER 12PF 50V C0G/NP0 0402</t>
  </si>
  <si>
    <t>490-6197-1-ND</t>
  </si>
  <si>
    <t>GRM1555C1H120GA01D</t>
  </si>
  <si>
    <t>R1, R2</t>
  </si>
  <si>
    <t>RES SMD 150 OHM 1% 1/16W 0402</t>
  </si>
  <si>
    <t>RHM150CDCT-ND</t>
  </si>
  <si>
    <t>Rohm</t>
  </si>
  <si>
    <t>MCR01MRTF1500</t>
  </si>
  <si>
    <t>15nH</t>
  </si>
  <si>
    <t>L1</t>
  </si>
  <si>
    <t>FIXED IND 15NH 320MA 460 MOHM</t>
  </si>
  <si>
    <t>587-1521-1-ND</t>
  </si>
  <si>
    <t>Taiyo Yuden</t>
  </si>
  <si>
    <t>HK100515NJ-T</t>
  </si>
  <si>
    <t>16MHz</t>
  </si>
  <si>
    <t>TXC-8Y</t>
  </si>
  <si>
    <t>X1</t>
  </si>
  <si>
    <t>CRYSTAL 16.0000MHZ 8PF SMD</t>
  </si>
  <si>
    <t>887-2003-1-ND</t>
  </si>
  <si>
    <t>TXC</t>
  </si>
  <si>
    <t>8Y-16.000MAAV-T</t>
  </si>
  <si>
    <t>1k</t>
  </si>
  <si>
    <t>R3</t>
  </si>
  <si>
    <t>RES SMD 1K OHM 5% 1/16W 0402</t>
  </si>
  <si>
    <t>1276-4376-1-ND</t>
  </si>
  <si>
    <t>RC1005J102CS</t>
  </si>
  <si>
    <t>1nF</t>
  </si>
  <si>
    <t>C6, C7</t>
  </si>
  <si>
    <t>CAP CER 1000PF 50V X7R 0402</t>
  </si>
  <si>
    <t>490-1303-1-ND</t>
  </si>
  <si>
    <t>GRM155R71H102KA01D</t>
  </si>
  <si>
    <t>1uF</t>
  </si>
  <si>
    <t>C14</t>
  </si>
  <si>
    <t>1µF ±10% 6.3V Ceramic Capacitor X7R 0402 (1005 Metric)</t>
  </si>
  <si>
    <t>1276-1513-1-ND</t>
  </si>
  <si>
    <t>CL05B105KQ5NQNC</t>
  </si>
  <si>
    <t>2.2nF</t>
  </si>
  <si>
    <t>C8</t>
  </si>
  <si>
    <t>CAP CER 2200PF 25V 10% X7R 0402</t>
  </si>
  <si>
    <t>490-5419-1-ND</t>
  </si>
  <si>
    <t>GRM155R71E222KA01D</t>
  </si>
  <si>
    <t>4.7uF</t>
  </si>
  <si>
    <t>C15</t>
  </si>
  <si>
    <t>CAP CER 4.7UF 6.3V X5R 0402</t>
  </si>
  <si>
    <t>445-5947-1-ND</t>
  </si>
  <si>
    <t>TDK</t>
  </si>
  <si>
    <t>C1005X5R0J475K050BC</t>
  </si>
  <si>
    <t>47nF</t>
  </si>
  <si>
    <t>C9</t>
  </si>
  <si>
    <t>CAP CER 0.047UF 16V X7R 0402</t>
  </si>
  <si>
    <t>445-1264-1-ND</t>
  </si>
  <si>
    <t>C1005X7R1C473K050BC</t>
  </si>
  <si>
    <t>ABS05-32.768KHZ-9-T</t>
  </si>
  <si>
    <t>ABS05</t>
  </si>
  <si>
    <t>X2</t>
  </si>
  <si>
    <t>32.768kHz Crystal</t>
  </si>
  <si>
    <t>535-11897-1-ND</t>
  </si>
  <si>
    <t>B3U-3000P-B</t>
  </si>
  <si>
    <t>S1</t>
  </si>
  <si>
    <t>SW1256CT-ND</t>
  </si>
  <si>
    <t>BAL-NRF01D3</t>
  </si>
  <si>
    <t>B1</t>
  </si>
  <si>
    <t>50 ohm nominal input / conjugate match balun to nRF51422-QFAA,</t>
  </si>
  <si>
    <t>497-13637-1-ND</t>
  </si>
  <si>
    <t>511-BAL-NRF01D3</t>
  </si>
  <si>
    <t>BAT-HLD-002-THM</t>
  </si>
  <si>
    <t>BAT1</t>
  </si>
  <si>
    <t>RETAINER BATT CR2016 PC PINS</t>
  </si>
  <si>
    <t>BAT-HLD-002-THM-ND</t>
  </si>
  <si>
    <t>712-BAT-HLD-002-THM</t>
  </si>
  <si>
    <t>BLUE</t>
  </si>
  <si>
    <t>LED0603</t>
  </si>
  <si>
    <t>LED-0603</t>
  </si>
  <si>
    <t>D1</t>
  </si>
  <si>
    <t>DIODE</t>
  </si>
  <si>
    <t>0402_DIODE</t>
  </si>
  <si>
    <t>D2</t>
  </si>
  <si>
    <t>DIODE SCHOTTKY 30V 0.1A 0402</t>
  </si>
  <si>
    <t>641-1271-1-ND</t>
  </si>
  <si>
    <t>Comchip</t>
  </si>
  <si>
    <t>750-CDBQR0130L</t>
  </si>
  <si>
    <t>CDBQR0130L</t>
  </si>
  <si>
    <t>FRACTUS-2.4GHZ-FR05-S1-N-0-102</t>
  </si>
  <si>
    <t>FRACTUS-ANTENNA-FR05-S1-N-0-102</t>
  </si>
  <si>
    <t>A1</t>
  </si>
  <si>
    <t>Fractus Compact Reach XtendTM chip antenna is engineered specifically for Bluetooth,</t>
  </si>
  <si>
    <t>FR05-S1-N-0102B</t>
  </si>
  <si>
    <t>FT232RQ</t>
  </si>
  <si>
    <t>QFN32</t>
  </si>
  <si>
    <t>U2</t>
  </si>
  <si>
    <t>Source: http://www.ftdichip.com/Documents/DataSheets/DS_FT232R_v104.pdf</t>
  </si>
  <si>
    <t>91K9919</t>
  </si>
  <si>
    <t>HIROSE-DF40C-10DP-0.4V</t>
  </si>
  <si>
    <t>2X5/SMD/0.4MM</t>
  </si>
  <si>
    <t>J1, J2</t>
  </si>
  <si>
    <t>DF40 Series Header - 0.4MM Pitch</t>
  </si>
  <si>
    <t>H11616CT-ND</t>
  </si>
  <si>
    <t>798-DF40C10DP0.4V51</t>
  </si>
  <si>
    <t>68X2585</t>
  </si>
  <si>
    <t>MICRO_USB_B_JST_MC5BR3-M404-4S</t>
  </si>
  <si>
    <t>USB_MICRO_B-JST-MC5BR3-M404-4S-TB</t>
  </si>
  <si>
    <t>J3</t>
  </si>
  <si>
    <t>Micro USB B mid mount</t>
  </si>
  <si>
    <t>455-2567-2-ND</t>
  </si>
  <si>
    <t>53X3655</t>
  </si>
  <si>
    <t>ML-2020/H1C</t>
  </si>
  <si>
    <t>BAT2</t>
  </si>
  <si>
    <t>BATT LITH COIN 3V RECHARGE PINS 45mAh</t>
  </si>
  <si>
    <t>P047-ND</t>
  </si>
  <si>
    <t>658-ML-2020/H1CN</t>
  </si>
  <si>
    <t>NRF51822QF</t>
  </si>
  <si>
    <t>QFN-48-6MM</t>
  </si>
  <si>
    <t>U1</t>
  </si>
  <si>
    <t>Multiprotocol Bluetooth® 4.0 low energy/2.4 GHz RF SoC</t>
  </si>
  <si>
    <t>1490-1032-1-ND</t>
  </si>
  <si>
    <t>949-NRF51822-QFAB-R7</t>
  </si>
  <si>
    <t>TC2030-JLINK-NL</t>
  </si>
  <si>
    <t>TC2030-IDC-NL</t>
  </si>
  <si>
    <t>J4</t>
  </si>
  <si>
    <t>RichardsonRFPD</t>
  </si>
  <si>
    <t>FR05-S1-N-0-102</t>
  </si>
  <si>
    <t>DF40C-10DP-0.4V(51)</t>
  </si>
  <si>
    <t>UB-MC5BR3-M404-4S-TB NMP</t>
  </si>
  <si>
    <t>Do Not Insert</t>
  </si>
  <si>
    <t>Can Substitute?</t>
  </si>
  <si>
    <t>X</t>
  </si>
  <si>
    <t>MPZ1005S300CT000</t>
  </si>
  <si>
    <t>TDK Corporation</t>
  </si>
  <si>
    <t>FERRITE BEAD 30 OHM 0402 1LN</t>
  </si>
  <si>
    <t>NRF51822-QFAB-R7</t>
  </si>
  <si>
    <t>Nordic</t>
  </si>
  <si>
    <t>Y</t>
  </si>
  <si>
    <t>-</t>
  </si>
  <si>
    <t>Note: Any part marked "Can Substitue" can be substituted for any equal size/value parts</t>
  </si>
  <si>
    <t>LED BLUE CLEAR 0603 SMD</t>
  </si>
  <si>
    <t>160-1827-1-ND</t>
  </si>
  <si>
    <t>Lite-On</t>
  </si>
  <si>
    <t>LTST-C193TBKT-5A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</si>
</sst>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wrapText="1"/>
    </xf>
    <xf numFmtId="0" fontId="0" fillId="0" borderId="0" xfId="0" applyFont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L4" sqref="L4"/>
    </sheetView>
  </sheetViews>
  <sheetFormatPr baseColWidth="10" defaultRowHeight="16" x14ac:dyDescent="0.2"/>
  <cols>
    <col min="1" max="1" width="4" bestFit="1" customWidth="1"/>
    <col min="2" max="2" width="16.33203125" bestFit="1" customWidth="1"/>
    <col min="3" max="3" width="12.1640625" style="3" bestFit="1" customWidth="1"/>
    <col min="4" max="4" width="14.1640625" style="3" bestFit="1" customWidth="1"/>
    <col min="5" max="5" width="13.33203125" customWidth="1"/>
    <col min="6" max="6" width="18.6640625" customWidth="1"/>
    <col min="7" max="7" width="16.6640625" customWidth="1"/>
    <col min="8" max="8" width="34" customWidth="1"/>
    <col min="9" max="9" width="19.5" bestFit="1" customWidth="1"/>
    <col min="10" max="10" width="15" bestFit="1" customWidth="1"/>
    <col min="11" max="11" width="21" bestFit="1" customWidth="1"/>
    <col min="12" max="12" width="21.1640625" bestFit="1" customWidth="1"/>
    <col min="13" max="13" width="8.33203125" bestFit="1" customWidth="1"/>
    <col min="14" max="14" width="11.5" bestFit="1" customWidth="1"/>
    <col min="15" max="15" width="11.83203125" bestFit="1" customWidth="1"/>
    <col min="16" max="16" width="17.33203125" bestFit="1" customWidth="1"/>
  </cols>
  <sheetData>
    <row r="1" spans="1:16" s="1" customFormat="1" ht="17" thickBot="1" x14ac:dyDescent="0.25">
      <c r="A1" s="1" t="s">
        <v>0</v>
      </c>
      <c r="B1" s="1" t="s">
        <v>4</v>
      </c>
      <c r="C1" s="2" t="s">
        <v>170</v>
      </c>
      <c r="D1" s="2" t="s">
        <v>171</v>
      </c>
      <c r="E1" s="1" t="s">
        <v>1</v>
      </c>
      <c r="F1" s="1" t="s">
        <v>2</v>
      </c>
      <c r="G1" s="1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7" thickTop="1" x14ac:dyDescent="0.2">
      <c r="A2">
        <v>1</v>
      </c>
      <c r="B2" t="s">
        <v>131</v>
      </c>
      <c r="E2" t="s">
        <v>129</v>
      </c>
      <c r="F2" t="s">
        <v>129</v>
      </c>
      <c r="G2" t="s">
        <v>130</v>
      </c>
      <c r="H2" t="s">
        <v>132</v>
      </c>
      <c r="J2" t="s">
        <v>166</v>
      </c>
      <c r="L2" t="s">
        <v>167</v>
      </c>
      <c r="P2" t="s">
        <v>133</v>
      </c>
    </row>
    <row r="3" spans="1:16" x14ac:dyDescent="0.2">
      <c r="A3">
        <v>1</v>
      </c>
      <c r="B3" t="s">
        <v>108</v>
      </c>
      <c r="E3" t="s">
        <v>107</v>
      </c>
      <c r="F3" t="s">
        <v>107</v>
      </c>
      <c r="G3" t="s">
        <v>107</v>
      </c>
      <c r="H3" t="s">
        <v>109</v>
      </c>
      <c r="I3" t="s">
        <v>110</v>
      </c>
      <c r="K3" t="s">
        <v>111</v>
      </c>
      <c r="L3" t="s">
        <v>107</v>
      </c>
    </row>
    <row r="4" spans="1:16" x14ac:dyDescent="0.2">
      <c r="A4">
        <v>1</v>
      </c>
      <c r="B4" t="s">
        <v>113</v>
      </c>
      <c r="C4" s="3" t="s">
        <v>172</v>
      </c>
      <c r="E4" t="s">
        <v>112</v>
      </c>
      <c r="F4" t="s">
        <v>112</v>
      </c>
      <c r="G4" t="s">
        <v>112</v>
      </c>
      <c r="H4" t="s">
        <v>114</v>
      </c>
      <c r="I4" t="s">
        <v>115</v>
      </c>
      <c r="K4" t="s">
        <v>116</v>
      </c>
    </row>
    <row r="5" spans="1:16" x14ac:dyDescent="0.2">
      <c r="A5">
        <v>1</v>
      </c>
      <c r="B5" t="s">
        <v>153</v>
      </c>
      <c r="C5" s="3" t="s">
        <v>172</v>
      </c>
      <c r="E5" t="s">
        <v>152</v>
      </c>
      <c r="F5" t="s">
        <v>152</v>
      </c>
      <c r="G5" t="s">
        <v>152</v>
      </c>
      <c r="H5" t="s">
        <v>154</v>
      </c>
      <c r="I5" t="s">
        <v>155</v>
      </c>
      <c r="K5" t="s">
        <v>156</v>
      </c>
    </row>
    <row r="6" spans="1:16" x14ac:dyDescent="0.2">
      <c r="A6">
        <v>1</v>
      </c>
      <c r="B6" t="s">
        <v>26</v>
      </c>
      <c r="D6" s="3" t="s">
        <v>178</v>
      </c>
      <c r="E6" t="s">
        <v>25</v>
      </c>
      <c r="F6" t="s">
        <v>19</v>
      </c>
      <c r="G6" t="s">
        <v>15</v>
      </c>
      <c r="H6" t="s">
        <v>27</v>
      </c>
      <c r="I6" t="s">
        <v>28</v>
      </c>
      <c r="J6" t="s">
        <v>23</v>
      </c>
      <c r="L6" t="s">
        <v>29</v>
      </c>
    </row>
    <row r="7" spans="1:16" x14ac:dyDescent="0.2">
      <c r="A7">
        <v>4</v>
      </c>
      <c r="B7" t="s">
        <v>46</v>
      </c>
      <c r="D7" s="3" t="s">
        <v>178</v>
      </c>
      <c r="E7" t="s">
        <v>45</v>
      </c>
      <c r="F7" t="s">
        <v>19</v>
      </c>
      <c r="G7" t="s">
        <v>15</v>
      </c>
      <c r="H7" t="s">
        <v>47</v>
      </c>
      <c r="I7" t="s">
        <v>48</v>
      </c>
      <c r="J7" t="s">
        <v>23</v>
      </c>
      <c r="L7" t="s">
        <v>49</v>
      </c>
    </row>
    <row r="8" spans="1:16" x14ac:dyDescent="0.2">
      <c r="A8">
        <v>2</v>
      </c>
      <c r="B8" t="s">
        <v>74</v>
      </c>
      <c r="D8" s="3" t="s">
        <v>178</v>
      </c>
      <c r="E8" t="s">
        <v>73</v>
      </c>
      <c r="F8" t="s">
        <v>19</v>
      </c>
      <c r="G8" t="s">
        <v>15</v>
      </c>
      <c r="H8" t="s">
        <v>75</v>
      </c>
      <c r="I8" t="s">
        <v>76</v>
      </c>
      <c r="J8" t="s">
        <v>23</v>
      </c>
      <c r="L8" t="s">
        <v>77</v>
      </c>
    </row>
    <row r="9" spans="1:16" x14ac:dyDescent="0.2">
      <c r="A9">
        <v>1</v>
      </c>
      <c r="B9" t="s">
        <v>84</v>
      </c>
      <c r="D9" s="3" t="s">
        <v>178</v>
      </c>
      <c r="E9" t="s">
        <v>83</v>
      </c>
      <c r="F9" t="s">
        <v>19</v>
      </c>
      <c r="G9" t="s">
        <v>15</v>
      </c>
      <c r="H9" t="s">
        <v>85</v>
      </c>
      <c r="I9" t="s">
        <v>86</v>
      </c>
      <c r="J9" t="s">
        <v>23</v>
      </c>
      <c r="L9" t="s">
        <v>87</v>
      </c>
    </row>
    <row r="10" spans="1:16" x14ac:dyDescent="0.2">
      <c r="A10">
        <v>1</v>
      </c>
      <c r="B10" t="s">
        <v>95</v>
      </c>
      <c r="D10" s="3" t="s">
        <v>178</v>
      </c>
      <c r="E10" t="s">
        <v>94</v>
      </c>
      <c r="F10" t="s">
        <v>19</v>
      </c>
      <c r="G10" t="s">
        <v>15</v>
      </c>
      <c r="H10" t="s">
        <v>96</v>
      </c>
      <c r="I10" t="s">
        <v>97</v>
      </c>
      <c r="J10" t="s">
        <v>92</v>
      </c>
      <c r="L10" t="s">
        <v>98</v>
      </c>
    </row>
    <row r="11" spans="1:16" x14ac:dyDescent="0.2">
      <c r="A11">
        <v>4</v>
      </c>
      <c r="B11" t="s">
        <v>20</v>
      </c>
      <c r="D11" s="3" t="s">
        <v>178</v>
      </c>
      <c r="E11" t="s">
        <v>18</v>
      </c>
      <c r="F11" t="s">
        <v>19</v>
      </c>
      <c r="G11" t="s">
        <v>15</v>
      </c>
      <c r="H11" t="s">
        <v>21</v>
      </c>
      <c r="I11" t="s">
        <v>22</v>
      </c>
      <c r="J11" t="s">
        <v>23</v>
      </c>
      <c r="L11" t="s">
        <v>24</v>
      </c>
    </row>
    <row r="12" spans="1:16" x14ac:dyDescent="0.2">
      <c r="A12">
        <v>1</v>
      </c>
      <c r="B12" t="s">
        <v>79</v>
      </c>
      <c r="D12" s="3" t="s">
        <v>178</v>
      </c>
      <c r="E12" t="s">
        <v>78</v>
      </c>
      <c r="F12" t="s">
        <v>19</v>
      </c>
      <c r="G12" t="s">
        <v>15</v>
      </c>
      <c r="H12" t="s">
        <v>80</v>
      </c>
      <c r="I12" t="s">
        <v>81</v>
      </c>
      <c r="J12" t="s">
        <v>43</v>
      </c>
      <c r="L12" t="s">
        <v>82</v>
      </c>
    </row>
    <row r="13" spans="1:16" x14ac:dyDescent="0.2">
      <c r="A13">
        <v>1</v>
      </c>
      <c r="B13" t="s">
        <v>89</v>
      </c>
      <c r="D13" s="3" t="s">
        <v>178</v>
      </c>
      <c r="E13" t="s">
        <v>88</v>
      </c>
      <c r="F13" t="s">
        <v>19</v>
      </c>
      <c r="G13" t="s">
        <v>15</v>
      </c>
      <c r="H13" t="s">
        <v>90</v>
      </c>
      <c r="I13" t="s">
        <v>91</v>
      </c>
      <c r="J13" t="s">
        <v>92</v>
      </c>
      <c r="L13" t="s">
        <v>93</v>
      </c>
    </row>
    <row r="14" spans="1:16" x14ac:dyDescent="0.2">
      <c r="A14">
        <v>1</v>
      </c>
      <c r="B14" t="s">
        <v>120</v>
      </c>
      <c r="D14" s="3" t="s">
        <v>178</v>
      </c>
      <c r="E14" t="s">
        <v>117</v>
      </c>
      <c r="F14" t="s">
        <v>118</v>
      </c>
      <c r="G14" t="s">
        <v>119</v>
      </c>
      <c r="H14" s="5" t="s">
        <v>181</v>
      </c>
      <c r="I14" s="5" t="s">
        <v>182</v>
      </c>
      <c r="J14" s="5" t="s">
        <v>183</v>
      </c>
      <c r="L14" s="5" t="s">
        <v>184</v>
      </c>
    </row>
    <row r="15" spans="1:16" x14ac:dyDescent="0.2">
      <c r="A15">
        <v>1</v>
      </c>
      <c r="B15" t="s">
        <v>123</v>
      </c>
      <c r="D15" s="3" t="s">
        <v>178</v>
      </c>
      <c r="E15" t="s">
        <v>121</v>
      </c>
      <c r="F15" t="s">
        <v>121</v>
      </c>
      <c r="G15" t="s">
        <v>122</v>
      </c>
      <c r="H15" t="s">
        <v>124</v>
      </c>
      <c r="I15" t="s">
        <v>125</v>
      </c>
      <c r="J15" t="s">
        <v>126</v>
      </c>
      <c r="K15" t="s">
        <v>127</v>
      </c>
      <c r="L15" t="s">
        <v>128</v>
      </c>
    </row>
    <row r="16" spans="1:16" x14ac:dyDescent="0.2">
      <c r="A16">
        <v>2</v>
      </c>
      <c r="B16" t="s">
        <v>141</v>
      </c>
      <c r="E16" t="s">
        <v>139</v>
      </c>
      <c r="F16" t="s">
        <v>139</v>
      </c>
      <c r="G16" t="s">
        <v>140</v>
      </c>
      <c r="H16" t="s">
        <v>142</v>
      </c>
      <c r="I16" t="s">
        <v>143</v>
      </c>
      <c r="K16" t="s">
        <v>144</v>
      </c>
      <c r="L16" t="s">
        <v>168</v>
      </c>
      <c r="M16" t="s">
        <v>145</v>
      </c>
    </row>
    <row r="17" spans="1:15" x14ac:dyDescent="0.2">
      <c r="A17">
        <v>1</v>
      </c>
      <c r="B17" t="s">
        <v>148</v>
      </c>
      <c r="E17" t="s">
        <v>146</v>
      </c>
      <c r="F17" t="s">
        <v>146</v>
      </c>
      <c r="G17" t="s">
        <v>147</v>
      </c>
      <c r="H17" t="s">
        <v>149</v>
      </c>
      <c r="I17" t="s">
        <v>150</v>
      </c>
      <c r="K17" t="s">
        <v>151</v>
      </c>
      <c r="L17" t="s">
        <v>169</v>
      </c>
    </row>
    <row r="18" spans="1:15" x14ac:dyDescent="0.2">
      <c r="A18">
        <v>1</v>
      </c>
      <c r="B18" t="s">
        <v>165</v>
      </c>
      <c r="C18" s="3" t="s">
        <v>172</v>
      </c>
      <c r="E18" t="s">
        <v>163</v>
      </c>
      <c r="F18" t="s">
        <v>163</v>
      </c>
      <c r="G18" t="s">
        <v>164</v>
      </c>
      <c r="I18" t="s">
        <v>179</v>
      </c>
      <c r="J18" t="s">
        <v>179</v>
      </c>
      <c r="K18" t="s">
        <v>179</v>
      </c>
      <c r="L18" t="s">
        <v>179</v>
      </c>
    </row>
    <row r="19" spans="1:15" x14ac:dyDescent="0.2">
      <c r="A19">
        <v>1</v>
      </c>
      <c r="B19" t="s">
        <v>56</v>
      </c>
      <c r="E19" t="s">
        <v>55</v>
      </c>
      <c r="F19" t="s">
        <v>14</v>
      </c>
      <c r="G19" t="s">
        <v>15</v>
      </c>
      <c r="H19" t="s">
        <v>57</v>
      </c>
      <c r="I19" t="s">
        <v>58</v>
      </c>
      <c r="J19" t="s">
        <v>59</v>
      </c>
      <c r="L19" t="s">
        <v>60</v>
      </c>
    </row>
    <row r="20" spans="1:15" x14ac:dyDescent="0.2">
      <c r="A20">
        <v>1</v>
      </c>
      <c r="B20" t="s">
        <v>33</v>
      </c>
      <c r="E20" t="s">
        <v>30</v>
      </c>
      <c r="F20" t="s">
        <v>31</v>
      </c>
      <c r="G20" t="s">
        <v>32</v>
      </c>
      <c r="H20" t="s">
        <v>34</v>
      </c>
      <c r="I20" t="s">
        <v>35</v>
      </c>
      <c r="J20" t="s">
        <v>23</v>
      </c>
      <c r="L20" t="s">
        <v>36</v>
      </c>
    </row>
    <row r="21" spans="1:15" x14ac:dyDescent="0.2">
      <c r="A21">
        <v>1</v>
      </c>
      <c r="B21" t="s">
        <v>16</v>
      </c>
      <c r="D21" s="3" t="s">
        <v>178</v>
      </c>
      <c r="F21" t="s">
        <v>14</v>
      </c>
      <c r="G21" t="s">
        <v>15</v>
      </c>
      <c r="H21" t="s">
        <v>175</v>
      </c>
      <c r="I21" t="s">
        <v>17</v>
      </c>
      <c r="J21" t="s">
        <v>174</v>
      </c>
      <c r="L21" t="s">
        <v>173</v>
      </c>
    </row>
    <row r="22" spans="1:15" x14ac:dyDescent="0.2">
      <c r="A22">
        <v>2</v>
      </c>
      <c r="B22" t="s">
        <v>50</v>
      </c>
      <c r="D22" s="3" t="s">
        <v>178</v>
      </c>
      <c r="E22">
        <v>150</v>
      </c>
      <c r="F22" t="s">
        <v>38</v>
      </c>
      <c r="G22" t="s">
        <v>39</v>
      </c>
      <c r="H22" t="s">
        <v>51</v>
      </c>
      <c r="I22" t="s">
        <v>52</v>
      </c>
      <c r="J22" t="s">
        <v>53</v>
      </c>
      <c r="L22" t="s">
        <v>54</v>
      </c>
    </row>
    <row r="23" spans="1:15" x14ac:dyDescent="0.2">
      <c r="A23">
        <v>1</v>
      </c>
      <c r="B23" t="s">
        <v>69</v>
      </c>
      <c r="D23" s="3" t="s">
        <v>178</v>
      </c>
      <c r="E23" t="s">
        <v>68</v>
      </c>
      <c r="F23" t="s">
        <v>38</v>
      </c>
      <c r="G23" t="s">
        <v>39</v>
      </c>
      <c r="H23" t="s">
        <v>70</v>
      </c>
      <c r="I23" t="s">
        <v>71</v>
      </c>
      <c r="J23" t="s">
        <v>43</v>
      </c>
      <c r="L23" t="s">
        <v>72</v>
      </c>
    </row>
    <row r="24" spans="1:15" x14ac:dyDescent="0.2">
      <c r="A24">
        <v>1</v>
      </c>
      <c r="B24" t="s">
        <v>40</v>
      </c>
      <c r="D24" s="3" t="s">
        <v>178</v>
      </c>
      <c r="E24" t="s">
        <v>37</v>
      </c>
      <c r="F24" t="s">
        <v>38</v>
      </c>
      <c r="G24" t="s">
        <v>39</v>
      </c>
      <c r="H24" t="s">
        <v>41</v>
      </c>
      <c r="I24" t="s">
        <v>42</v>
      </c>
      <c r="J24" t="s">
        <v>43</v>
      </c>
      <c r="L24" t="s">
        <v>44</v>
      </c>
    </row>
    <row r="25" spans="1:15" x14ac:dyDescent="0.2">
      <c r="A25">
        <v>1</v>
      </c>
      <c r="B25" t="s">
        <v>105</v>
      </c>
      <c r="E25" t="s">
        <v>104</v>
      </c>
      <c r="F25" t="s">
        <v>104</v>
      </c>
      <c r="G25" t="s">
        <v>104</v>
      </c>
      <c r="I25" t="s">
        <v>106</v>
      </c>
      <c r="L25" t="s">
        <v>104</v>
      </c>
    </row>
    <row r="26" spans="1:15" x14ac:dyDescent="0.2">
      <c r="A26">
        <v>1</v>
      </c>
      <c r="B26" t="s">
        <v>159</v>
      </c>
      <c r="E26" t="s">
        <v>157</v>
      </c>
      <c r="F26" t="s">
        <v>157</v>
      </c>
      <c r="G26" t="s">
        <v>158</v>
      </c>
      <c r="H26" t="s">
        <v>160</v>
      </c>
      <c r="I26" t="s">
        <v>161</v>
      </c>
      <c r="J26" t="s">
        <v>177</v>
      </c>
      <c r="K26" t="s">
        <v>162</v>
      </c>
      <c r="L26" t="s">
        <v>176</v>
      </c>
    </row>
    <row r="27" spans="1:15" x14ac:dyDescent="0.2">
      <c r="A27">
        <v>1</v>
      </c>
      <c r="B27" t="s">
        <v>136</v>
      </c>
      <c r="E27" t="s">
        <v>134</v>
      </c>
      <c r="F27" t="s">
        <v>134</v>
      </c>
      <c r="G27" t="s">
        <v>135</v>
      </c>
      <c r="H27" t="s">
        <v>137</v>
      </c>
      <c r="L27" t="s">
        <v>134</v>
      </c>
      <c r="N27">
        <v>1146033</v>
      </c>
      <c r="O27" t="s">
        <v>138</v>
      </c>
    </row>
    <row r="28" spans="1:15" x14ac:dyDescent="0.2">
      <c r="A28">
        <v>1</v>
      </c>
      <c r="B28" t="s">
        <v>63</v>
      </c>
      <c r="E28" t="s">
        <v>61</v>
      </c>
      <c r="F28" t="s">
        <v>62</v>
      </c>
      <c r="G28" t="s">
        <v>62</v>
      </c>
      <c r="H28" t="s">
        <v>64</v>
      </c>
      <c r="I28" t="s">
        <v>65</v>
      </c>
      <c r="J28" t="s">
        <v>66</v>
      </c>
      <c r="L28" t="s">
        <v>67</v>
      </c>
    </row>
    <row r="29" spans="1:15" x14ac:dyDescent="0.2">
      <c r="A29">
        <v>1</v>
      </c>
      <c r="B29" t="s">
        <v>101</v>
      </c>
      <c r="E29" t="s">
        <v>99</v>
      </c>
      <c r="F29" t="s">
        <v>99</v>
      </c>
      <c r="G29" t="s">
        <v>100</v>
      </c>
      <c r="H29" t="s">
        <v>102</v>
      </c>
      <c r="I29" t="s">
        <v>103</v>
      </c>
    </row>
    <row r="32" spans="1:15" x14ac:dyDescent="0.2">
      <c r="B32" s="4" t="s">
        <v>180</v>
      </c>
      <c r="C32" s="4"/>
      <c r="D32" s="4"/>
      <c r="E32" s="4"/>
      <c r="F32" s="4"/>
    </row>
  </sheetData>
  <mergeCells count="1">
    <mergeCell ref="B32:F32"/>
  </mergeCells>
  <conditionalFormatting sqref="D6">
    <cfRule type="containsText" dxfId="13" priority="14" operator="containsText" text="Y">
      <formula>NOT(ISERROR(SEARCH("Y",D6)))</formula>
    </cfRule>
  </conditionalFormatting>
  <conditionalFormatting sqref="D7">
    <cfRule type="containsText" dxfId="12" priority="13" operator="containsText" text="Y">
      <formula>NOT(ISERROR(SEARCH("Y",D7)))</formula>
    </cfRule>
  </conditionalFormatting>
  <conditionalFormatting sqref="D8">
    <cfRule type="containsText" dxfId="11" priority="12" operator="containsText" text="Y">
      <formula>NOT(ISERROR(SEARCH("Y",D8)))</formula>
    </cfRule>
  </conditionalFormatting>
  <conditionalFormatting sqref="D9">
    <cfRule type="containsText" dxfId="10" priority="11" operator="containsText" text="Y">
      <formula>NOT(ISERROR(SEARCH("Y",D9)))</formula>
    </cfRule>
  </conditionalFormatting>
  <conditionalFormatting sqref="D10">
    <cfRule type="containsText" dxfId="9" priority="10" operator="containsText" text="Y">
      <formula>NOT(ISERROR(SEARCH("Y",D10)))</formula>
    </cfRule>
  </conditionalFormatting>
  <conditionalFormatting sqref="D11">
    <cfRule type="containsText" dxfId="8" priority="9" operator="containsText" text="Y">
      <formula>NOT(ISERROR(SEARCH("Y",D11)))</formula>
    </cfRule>
  </conditionalFormatting>
  <conditionalFormatting sqref="D12">
    <cfRule type="containsText" dxfId="7" priority="8" operator="containsText" text="Y">
      <formula>NOT(ISERROR(SEARCH("Y",D12)))</formula>
    </cfRule>
  </conditionalFormatting>
  <conditionalFormatting sqref="D13">
    <cfRule type="containsText" dxfId="6" priority="7" operator="containsText" text="Y">
      <formula>NOT(ISERROR(SEARCH("Y",D13)))</formula>
    </cfRule>
  </conditionalFormatting>
  <conditionalFormatting sqref="D14">
    <cfRule type="containsText" dxfId="5" priority="6" operator="containsText" text="Y">
      <formula>NOT(ISERROR(SEARCH("Y",D14)))</formula>
    </cfRule>
  </conditionalFormatting>
  <conditionalFormatting sqref="D15">
    <cfRule type="containsText" dxfId="4" priority="5" operator="containsText" text="Y">
      <formula>NOT(ISERROR(SEARCH("Y",D15)))</formula>
    </cfRule>
  </conditionalFormatting>
  <conditionalFormatting sqref="D21">
    <cfRule type="containsText" dxfId="3" priority="4" operator="containsText" text="Y">
      <formula>NOT(ISERROR(SEARCH("Y",D21)))</formula>
    </cfRule>
  </conditionalFormatting>
  <conditionalFormatting sqref="D22">
    <cfRule type="containsText" dxfId="2" priority="3" operator="containsText" text="Y">
      <formula>NOT(ISERROR(SEARCH("Y",D22)))</formula>
    </cfRule>
  </conditionalFormatting>
  <conditionalFormatting sqref="D23">
    <cfRule type="containsText" dxfId="1" priority="2" operator="containsText" text="Y">
      <formula>NOT(ISERROR(SEARCH("Y",D23)))</formula>
    </cfRule>
  </conditionalFormatting>
  <conditionalFormatting sqref="D24">
    <cfRule type="containsText" dxfId="0" priority="1" operator="containsText" text="Y">
      <formula>NOT(ISERROR(SEARCH("Y",D24)))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2017-09-30T00:36:39Z</dcterms:created>
  <dcterms:modified xsi:type="dcterms:W3CDTF">2017-09-30T00:53:36Z</dcterms:modified>
</cp:coreProperties>
</file>