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eh\DA\Projects\Project-3\Project3\data\"/>
    </mc:Choice>
  </mc:AlternateContent>
  <xr:revisionPtr revIDLastSave="0" documentId="13_ncr:1_{BA22FB84-7E40-425A-84F5-A18A7CEDF810}" xr6:coauthVersionLast="47" xr6:coauthVersionMax="47" xr10:uidLastSave="{00000000-0000-0000-0000-000000000000}"/>
  <bookViews>
    <workbookView xWindow="28680" yWindow="-5280" windowWidth="38640" windowHeight="21240" xr2:uid="{00000000-000D-0000-FFFF-FFFF00000000}"/>
  </bookViews>
  <sheets>
    <sheet name="WestPerth_suburb_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<sst xmlns="http://schemas.openxmlformats.org/spreadsheetml/2006/main" count="1579" uniqueCount="481">
  <si>
    <t>address</t>
  </si>
  <si>
    <t>price</t>
  </si>
  <si>
    <t>sold date</t>
  </si>
  <si>
    <t>rent</t>
  </si>
  <si>
    <t>rent date</t>
  </si>
  <si>
    <t>type</t>
  </si>
  <si>
    <t>bedrooms</t>
  </si>
  <si>
    <t>bathrooms</t>
  </si>
  <si>
    <t>car space</t>
  </si>
  <si>
    <t>Land size</t>
  </si>
  <si>
    <t>Building size</t>
  </si>
  <si>
    <t>agent</t>
  </si>
  <si>
    <t>10/2 Mayfair Street</t>
  </si>
  <si>
    <t>$400pw</t>
  </si>
  <si>
    <t>Apartment</t>
  </si>
  <si>
    <t>42/33 MALCOLM STREET</t>
  </si>
  <si>
    <t>$1,200pw</t>
  </si>
  <si>
    <t>House</t>
  </si>
  <si>
    <t>6/16 Carr Street</t>
  </si>
  <si>
    <t>Townhouse</t>
  </si>
  <si>
    <t>Ashby Farrell</t>
  </si>
  <si>
    <t>11/875 Wellington Street</t>
  </si>
  <si>
    <t>Daniel Porcaro</t>
  </si>
  <si>
    <t>6/1 Carr Street</t>
  </si>
  <si>
    <t>$575pw</t>
  </si>
  <si>
    <t>Annette O'Brien-Oxley</t>
  </si>
  <si>
    <t>1607/659 Murray</t>
  </si>
  <si>
    <t>Ian Fatharly</t>
  </si>
  <si>
    <t>2/60 Cleaver Street</t>
  </si>
  <si>
    <t>$420pw</t>
  </si>
  <si>
    <t>Peter Hall</t>
  </si>
  <si>
    <t>5/132 Carr Street</t>
  </si>
  <si>
    <t>11/129 Carr Street</t>
  </si>
  <si>
    <t>5/146 Carr Street</t>
  </si>
  <si>
    <t>$390pw</t>
  </si>
  <si>
    <t>22/105 Colin Street</t>
  </si>
  <si>
    <t>Richard Self</t>
  </si>
  <si>
    <t>5/123C COLIN Street</t>
  </si>
  <si>
    <t>Claude Iaconi</t>
  </si>
  <si>
    <t>17/66 Cleaver Street</t>
  </si>
  <si>
    <t>$200pw</t>
  </si>
  <si>
    <t>10/14 Lawley Street</t>
  </si>
  <si>
    <t>Darcy Glynn</t>
  </si>
  <si>
    <t>2/11 Colin Street</t>
  </si>
  <si>
    <t>$440pw</t>
  </si>
  <si>
    <t>16/21 Altona Street</t>
  </si>
  <si>
    <t>$550pw</t>
  </si>
  <si>
    <t>James Thompson</t>
  </si>
  <si>
    <t>3/143 Carr Street</t>
  </si>
  <si>
    <t>$525pw</t>
  </si>
  <si>
    <t>36/7 Delhi Street</t>
  </si>
  <si>
    <t>Annie Kowal</t>
  </si>
  <si>
    <t>1802/659 Murray Street</t>
  </si>
  <si>
    <t>Joel Cooper</t>
  </si>
  <si>
    <t>64/1 Carr Street</t>
  </si>
  <si>
    <t>Simon Pigliardo</t>
  </si>
  <si>
    <t>13/15-19 Carr Street</t>
  </si>
  <si>
    <t>$460pw</t>
  </si>
  <si>
    <t>8c/1303 Hay Street</t>
  </si>
  <si>
    <t>213 Vincent Street</t>
  </si>
  <si>
    <t>Helen Bond</t>
  </si>
  <si>
    <t>4/14 Lawley Street</t>
  </si>
  <si>
    <t>$250pw</t>
  </si>
  <si>
    <t>30/5 Delhi Street</t>
  </si>
  <si>
    <t>1306/659 Murray Street</t>
  </si>
  <si>
    <t>26/36 Kings Park Road</t>
  </si>
  <si>
    <t>$375pw</t>
  </si>
  <si>
    <t>Suzana Angeleska</t>
  </si>
  <si>
    <t>10/11 Altona Street</t>
  </si>
  <si>
    <t>$500pw</t>
  </si>
  <si>
    <t>Jill McQuoid</t>
  </si>
  <si>
    <t>1/7 Delhi Street</t>
  </si>
  <si>
    <t>$430pw</t>
  </si>
  <si>
    <t>8/4 Delhi Street</t>
  </si>
  <si>
    <t>Anil Singh</t>
  </si>
  <si>
    <t>22 Florence Place</t>
  </si>
  <si>
    <t>$775pw</t>
  </si>
  <si>
    <t>Peter Wright</t>
  </si>
  <si>
    <t>50 Cleaver Street</t>
  </si>
  <si>
    <t>Matt Seabrook</t>
  </si>
  <si>
    <t>E12/161 Colin Street</t>
  </si>
  <si>
    <t>Kim Turner</t>
  </si>
  <si>
    <t>15A Victoria Street</t>
  </si>
  <si>
    <t>$450pw</t>
  </si>
  <si>
    <t>Joe Raschilla</t>
  </si>
  <si>
    <t>68/34 Kings Park Road</t>
  </si>
  <si>
    <t>Julian Leach</t>
  </si>
  <si>
    <t>4E/1303 Hay Street</t>
  </si>
  <si>
    <t>$350pw</t>
  </si>
  <si>
    <t>6/19 Ventnor Avenue</t>
  </si>
  <si>
    <t>3/2a Janet Street</t>
  </si>
  <si>
    <t>5/32 Cowle Street</t>
  </si>
  <si>
    <t>$325pw</t>
  </si>
  <si>
    <t>Carla Yazmadjian</t>
  </si>
  <si>
    <t>57/2 Mayfair Street</t>
  </si>
  <si>
    <t>$380pw</t>
  </si>
  <si>
    <t>Brad Triplett</t>
  </si>
  <si>
    <t>1/11 Colin Street</t>
  </si>
  <si>
    <t>$595pw</t>
  </si>
  <si>
    <t>Emily Garden</t>
  </si>
  <si>
    <t>43/1178 Hay Street</t>
  </si>
  <si>
    <t>3/26 Florence Street</t>
  </si>
  <si>
    <t>10/105 Colin Street</t>
  </si>
  <si>
    <t>4/47 Malcolm Street</t>
  </si>
  <si>
    <t>Andy Thorpe</t>
  </si>
  <si>
    <t>1/83 Carr Street</t>
  </si>
  <si>
    <t>40/1 Douro Place</t>
  </si>
  <si>
    <t>32 Oak Lane</t>
  </si>
  <si>
    <t>20/69 Malcolm Street</t>
  </si>
  <si>
    <t>11/8 OUTRAM Street</t>
  </si>
  <si>
    <t>$695pw</t>
  </si>
  <si>
    <t>13/47 Malcolm Street</t>
  </si>
  <si>
    <t>$750pw</t>
  </si>
  <si>
    <t>Carole Saville</t>
  </si>
  <si>
    <t>7/20 Kingston Avenue</t>
  </si>
  <si>
    <t>13/8 Outram Street</t>
  </si>
  <si>
    <t>Judith Rae</t>
  </si>
  <si>
    <t>36/38 Kings Park Road</t>
  </si>
  <si>
    <t>$470pw</t>
  </si>
  <si>
    <t>Brendon Habak</t>
  </si>
  <si>
    <t>70/9 Delhi Street</t>
  </si>
  <si>
    <t>$975pw</t>
  </si>
  <si>
    <t>15/34 Cowle Street</t>
  </si>
  <si>
    <t>120/1178 Hay Street</t>
  </si>
  <si>
    <t>$340pw</t>
  </si>
  <si>
    <t>58/4 Delhi Street</t>
  </si>
  <si>
    <t>209A Vincent Street</t>
  </si>
  <si>
    <t>1609/659 Murray Street</t>
  </si>
  <si>
    <t>Cherry Li</t>
  </si>
  <si>
    <t>24 Florence Street</t>
  </si>
  <si>
    <t>$1,600pw</t>
  </si>
  <si>
    <t>4/66 Cleaver Street</t>
  </si>
  <si>
    <t>$330pw</t>
  </si>
  <si>
    <t>For Sale By Owner (WA)</t>
  </si>
  <si>
    <t>31 Florence Street</t>
  </si>
  <si>
    <t>$850pw</t>
  </si>
  <si>
    <t>Craig Gaspar</t>
  </si>
  <si>
    <t>1103 Hay Street</t>
  </si>
  <si>
    <t>David Azzopardi</t>
  </si>
  <si>
    <t>76C Carr Street</t>
  </si>
  <si>
    <t>610/659 Murray Street</t>
  </si>
  <si>
    <t>41 Cowle Street</t>
  </si>
  <si>
    <t>24 Florence Place</t>
  </si>
  <si>
    <t>1/8 Prowse Street</t>
  </si>
  <si>
    <t>$520pw</t>
  </si>
  <si>
    <t>13/48 Outram Street</t>
  </si>
  <si>
    <t>34A Cleaver Street</t>
  </si>
  <si>
    <t>Louise Markovic</t>
  </si>
  <si>
    <t>34C Cleaver Street</t>
  </si>
  <si>
    <t>3/2 Outram Street</t>
  </si>
  <si>
    <t>$395pw</t>
  </si>
  <si>
    <t>11/34 Kings Park Road</t>
  </si>
  <si>
    <t>17/161 Charles Street</t>
  </si>
  <si>
    <t>189 Fitzgerald Street</t>
  </si>
  <si>
    <t>$510pw</t>
  </si>
  <si>
    <t>James Alessi</t>
  </si>
  <si>
    <t>5/9 Violet Street</t>
  </si>
  <si>
    <t>$230pw</t>
  </si>
  <si>
    <t>4C/1303 Hay Street</t>
  </si>
  <si>
    <t>$600pw</t>
  </si>
  <si>
    <t>46/66 Cleaver Street</t>
  </si>
  <si>
    <t>$240pw</t>
  </si>
  <si>
    <t>James Yeoman</t>
  </si>
  <si>
    <t>10/1 Coolgardie Street</t>
  </si>
  <si>
    <t>Alice Yuan</t>
  </si>
  <si>
    <t>379 Bulwer Street</t>
  </si>
  <si>
    <t>18/15-19 Carr Street</t>
  </si>
  <si>
    <t>101/128 Carr Street</t>
  </si>
  <si>
    <t>$280pw</t>
  </si>
  <si>
    <t>1/227 Vincent Street</t>
  </si>
  <si>
    <t>40/863 Wellington Street</t>
  </si>
  <si>
    <t>$415pw</t>
  </si>
  <si>
    <t>34D Cleaver Street</t>
  </si>
  <si>
    <t>76/227 Vincent Street</t>
  </si>
  <si>
    <t>65/1 Carr Street</t>
  </si>
  <si>
    <t>38/1 Carr Street</t>
  </si>
  <si>
    <t>$495pw</t>
  </si>
  <si>
    <t>189 Vincent Street</t>
  </si>
  <si>
    <t>Matthew Jones</t>
  </si>
  <si>
    <t>34/1 Douro Place</t>
  </si>
  <si>
    <t>27/1324 Hay Street</t>
  </si>
  <si>
    <t>7/132 Carr Street</t>
  </si>
  <si>
    <t>Steve Lorrimar</t>
  </si>
  <si>
    <t>25 Kingston Avenue</t>
  </si>
  <si>
    <t>Jade Lippiatt</t>
  </si>
  <si>
    <t>60/6 Campbell Street</t>
  </si>
  <si>
    <t>3/37 Mount Street</t>
  </si>
  <si>
    <t>17/227 Vincent Street</t>
  </si>
  <si>
    <t>7 Janet Street</t>
  </si>
  <si>
    <t>Rob Edwards</t>
  </si>
  <si>
    <t>W7/161 Colin Street</t>
  </si>
  <si>
    <t>22A Kingston Avenue</t>
  </si>
  <si>
    <t>1405/659 Murray Street</t>
  </si>
  <si>
    <t>6/20 Walker Avenue</t>
  </si>
  <si>
    <t>$475pw</t>
  </si>
  <si>
    <t>83/227 Vincent Street</t>
  </si>
  <si>
    <t>1401/659 Murray Street</t>
  </si>
  <si>
    <t>20/45 Ord Street</t>
  </si>
  <si>
    <t>16/8 Prowse Street</t>
  </si>
  <si>
    <t>2/37 Mount Street</t>
  </si>
  <si>
    <t>39/5 Delhi Street</t>
  </si>
  <si>
    <t>13/2 Douro Place</t>
  </si>
  <si>
    <t>78/227 Vincent Street</t>
  </si>
  <si>
    <t>67/4 Delhi Street</t>
  </si>
  <si>
    <t>$480pw</t>
  </si>
  <si>
    <t>100/1178 Hay Street</t>
  </si>
  <si>
    <t>$435pw</t>
  </si>
  <si>
    <t>101/18 Rheola Street</t>
  </si>
  <si>
    <t>29 Cowle Street</t>
  </si>
  <si>
    <t>Theo Kouroulis</t>
  </si>
  <si>
    <t>50/48 Havelock Street</t>
  </si>
  <si>
    <t>11 Florence Street</t>
  </si>
  <si>
    <t>23/863 Wellington Street</t>
  </si>
  <si>
    <t>2/48 Outram Street</t>
  </si>
  <si>
    <t>548 Newcastle Street</t>
  </si>
  <si>
    <t>$51,450pw</t>
  </si>
  <si>
    <t>10/12 Altona Street</t>
  </si>
  <si>
    <t>Annie McCarthy</t>
  </si>
  <si>
    <t>7/990 Wellington Street</t>
  </si>
  <si>
    <t>96/59 Malcolm Street</t>
  </si>
  <si>
    <t>414/36 Mount Street</t>
  </si>
  <si>
    <t>$320pw</t>
  </si>
  <si>
    <t>Ivan Helman</t>
  </si>
  <si>
    <t>48/1324 Hay Street</t>
  </si>
  <si>
    <t>1/44-48 Cleaver Street</t>
  </si>
  <si>
    <t>$310pw</t>
  </si>
  <si>
    <t>96/38 Kings Park Road</t>
  </si>
  <si>
    <t>1105/659 Murray Street</t>
  </si>
  <si>
    <t>2/135 Carr Street</t>
  </si>
  <si>
    <t>$645pw</t>
  </si>
  <si>
    <t>5/611 Murray Street</t>
  </si>
  <si>
    <t>17/1142 Hay Street</t>
  </si>
  <si>
    <t>14/1020 Wellington Street</t>
  </si>
  <si>
    <t>2/38 Cowle Street</t>
  </si>
  <si>
    <t>55 Kingston Avenue</t>
  </si>
  <si>
    <t>24/1331 Hay Street</t>
  </si>
  <si>
    <t>25 Cowle Street</t>
  </si>
  <si>
    <t>35 Victoria Street</t>
  </si>
  <si>
    <t>35/33 Malcolm Street</t>
  </si>
  <si>
    <t>22/4 Delhi Street</t>
  </si>
  <si>
    <t>16/11 Altona Street</t>
  </si>
  <si>
    <t>81/59 Malcolm Street</t>
  </si>
  <si>
    <t>5/8 Prowse Street</t>
  </si>
  <si>
    <t>61 Kingston Avenue</t>
  </si>
  <si>
    <t>17/135 Carr Street</t>
  </si>
  <si>
    <t>$290pw</t>
  </si>
  <si>
    <t>5/19 Ventnor Avenue</t>
  </si>
  <si>
    <t>$490pw</t>
  </si>
  <si>
    <t>1605/659 Murray Street</t>
  </si>
  <si>
    <t>506/659 Murray Street</t>
  </si>
  <si>
    <t>$560pw</t>
  </si>
  <si>
    <t>87/38 Kings Park Road</t>
  </si>
  <si>
    <t>$315pw</t>
  </si>
  <si>
    <t>21/2 Colin Street</t>
  </si>
  <si>
    <t>$410pw</t>
  </si>
  <si>
    <t>11/132 Carr Street</t>
  </si>
  <si>
    <t>9/19 Ventnor Avenue</t>
  </si>
  <si>
    <t>31/34 Kings Park Road</t>
  </si>
  <si>
    <t>$360pw</t>
  </si>
  <si>
    <t>7D/1303 Hay Street</t>
  </si>
  <si>
    <t>4A/1303 Hay Street</t>
  </si>
  <si>
    <t>1/1 Coolgardie Street</t>
  </si>
  <si>
    <t>20 Lawrence Avenue</t>
  </si>
  <si>
    <t>8/1 Delhi Street</t>
  </si>
  <si>
    <t>6/863 Wellington Street</t>
  </si>
  <si>
    <t>54/66 Cleaver Street</t>
  </si>
  <si>
    <t>6/35 Mount Street</t>
  </si>
  <si>
    <t>7/1142 Hay Street</t>
  </si>
  <si>
    <t>1210/659 Murray Street</t>
  </si>
  <si>
    <t>3F/1303 Hay Street</t>
  </si>
  <si>
    <t>1/47 Mount Street</t>
  </si>
  <si>
    <t>5/18 Bellevue Terrace</t>
  </si>
  <si>
    <t>1310/659 Murray Street</t>
  </si>
  <si>
    <t>14/34 Kings Park Road</t>
  </si>
  <si>
    <t>1108/659 Murray Street</t>
  </si>
  <si>
    <t>9/111 Colin Street</t>
  </si>
  <si>
    <t>12/111 Colin Street</t>
  </si>
  <si>
    <t>1410/659 Murray Street</t>
  </si>
  <si>
    <t>86/9 Delhi Street</t>
  </si>
  <si>
    <t>$545pw</t>
  </si>
  <si>
    <t>126/1178 Hay Street</t>
  </si>
  <si>
    <t>42/9 Delhi Street</t>
  </si>
  <si>
    <t>49 Victoria Street</t>
  </si>
  <si>
    <t>$530pw</t>
  </si>
  <si>
    <t>1304/659 Murray Street</t>
  </si>
  <si>
    <t>6/26 Florence Street</t>
  </si>
  <si>
    <t>8 Hammond Street</t>
  </si>
  <si>
    <t>37 Carr Street</t>
  </si>
  <si>
    <t>11/2 Mayfair Street</t>
  </si>
  <si>
    <t>63 Kingston Avenue</t>
  </si>
  <si>
    <t>10/149 Carr Street</t>
  </si>
  <si>
    <t>82/1178 Hay Street</t>
  </si>
  <si>
    <t>107/1178 Hay Street</t>
  </si>
  <si>
    <t>15/38 Kings Park Road</t>
  </si>
  <si>
    <t>73/48 Mount Street</t>
  </si>
  <si>
    <t>6/24 Cliff Street</t>
  </si>
  <si>
    <t>$1,400pw</t>
  </si>
  <si>
    <t xml:space="preserve">William Porteous Properties International Pty Ltd </t>
  </si>
  <si>
    <t>127 Carr Street</t>
  </si>
  <si>
    <t>35 Carr Street</t>
  </si>
  <si>
    <t>Marie du Puy</t>
  </si>
  <si>
    <t>7/111 Colin Street</t>
  </si>
  <si>
    <t>Mack Hall Real Estate - Claremont</t>
  </si>
  <si>
    <t>28/36 Kings Park Road</t>
  </si>
  <si>
    <t>50/147 Charles Street</t>
  </si>
  <si>
    <t>32/9 Delhi Street</t>
  </si>
  <si>
    <t>$700pw</t>
  </si>
  <si>
    <t>18/66 Cleaver Street</t>
  </si>
  <si>
    <t>$225pw</t>
  </si>
  <si>
    <t>Edison Property Residential</t>
  </si>
  <si>
    <t>25/1331 Hay Street</t>
  </si>
  <si>
    <t>$800pw</t>
  </si>
  <si>
    <t>E1/161 Colin Street</t>
  </si>
  <si>
    <t>The Property Exchange - Subiaco</t>
  </si>
  <si>
    <t>809/659 Murray Street</t>
  </si>
  <si>
    <t>Realestate 88 East Perth - EAST PERTH</t>
  </si>
  <si>
    <t>2/32 Outram Street</t>
  </si>
  <si>
    <t>69/34 Kings Park Road</t>
  </si>
  <si>
    <t>Airey Real Estate</t>
  </si>
  <si>
    <t>70/141 Fitzgerald Street</t>
  </si>
  <si>
    <t>25/875 Wellington Street</t>
  </si>
  <si>
    <t>70 Carr Street</t>
  </si>
  <si>
    <t>8/146 Carr Street</t>
  </si>
  <si>
    <t>Xceed Coastal - North</t>
  </si>
  <si>
    <t>31/16 Kings Park Road</t>
  </si>
  <si>
    <t>Peard Real Estate</t>
  </si>
  <si>
    <t>511/659 Murray Street</t>
  </si>
  <si>
    <t>Real Estate 88</t>
  </si>
  <si>
    <t>1008/659 Murray Street</t>
  </si>
  <si>
    <t>1603/659 Murray Street</t>
  </si>
  <si>
    <t>5/37 Cleaver Street</t>
  </si>
  <si>
    <t>Avenue One Property Group - Perth</t>
  </si>
  <si>
    <t>10/2 Colin Street</t>
  </si>
  <si>
    <t>73/4 Delhi Street</t>
  </si>
  <si>
    <t>27/105 Colin Street</t>
  </si>
  <si>
    <t>49/48 Havelock Street</t>
  </si>
  <si>
    <t>Ray White - Dalkeith | Claremont</t>
  </si>
  <si>
    <t>19/141 Fitzgerald Street</t>
  </si>
  <si>
    <t>$445pw</t>
  </si>
  <si>
    <t>Realestate 88 Inner City</t>
  </si>
  <si>
    <t>111/128 Carr Street</t>
  </si>
  <si>
    <t>$255pw</t>
  </si>
  <si>
    <t>Sell Lease Property - PERTH</t>
  </si>
  <si>
    <t>51/15-19 Carr Street</t>
  </si>
  <si>
    <t>2/2 Outram Street</t>
  </si>
  <si>
    <t>Central Estate Agents - Subiaco</t>
  </si>
  <si>
    <t>11/1020 Wellington Street</t>
  </si>
  <si>
    <t>Growth Realty - Subiaco</t>
  </si>
  <si>
    <t>11/7 Delhi Street</t>
  </si>
  <si>
    <t>Jones Ballard Property Group - Como</t>
  </si>
  <si>
    <t>2/11 Altona Street</t>
  </si>
  <si>
    <t>72/48 MOUNT Street</t>
  </si>
  <si>
    <t>6/59 Mount Street</t>
  </si>
  <si>
    <t>388 Newcastle Street</t>
  </si>
  <si>
    <t>17/37 Florence Street</t>
  </si>
  <si>
    <t>$295pw</t>
  </si>
  <si>
    <t>Property Now - LOGAN RESERVE</t>
  </si>
  <si>
    <t>1002/659 Murray Street</t>
  </si>
  <si>
    <t>Realestate 88 East Perth</t>
  </si>
  <si>
    <t>1510/659 Murray Street</t>
  </si>
  <si>
    <t>$620pw</t>
  </si>
  <si>
    <t>68/38 Kings Park Road</t>
  </si>
  <si>
    <t>23/1331 Hay Street</t>
  </si>
  <si>
    <t>LJ Hooker City Residential -</t>
  </si>
  <si>
    <t>77/139-141 Fitzgerald Street</t>
  </si>
  <si>
    <t>OEIJ Property - Perth</t>
  </si>
  <si>
    <t>1702/659 Murray Street</t>
  </si>
  <si>
    <t>1111/659 Murray Street</t>
  </si>
  <si>
    <t>36/147 Charles Street</t>
  </si>
  <si>
    <t>$260pw</t>
  </si>
  <si>
    <t>12 Janet Street</t>
  </si>
  <si>
    <t>$820pw</t>
  </si>
  <si>
    <t>Bexleys Real Estate - Wembley</t>
  </si>
  <si>
    <t>1403/659 Murray Street</t>
  </si>
  <si>
    <t>9/4 Delhi Street</t>
  </si>
  <si>
    <t>Ray White City Residential (Perth)</t>
  </si>
  <si>
    <t>12/17 Emerald Terrace</t>
  </si>
  <si>
    <t>1301/659 Murray Street</t>
  </si>
  <si>
    <t>12/2 Outram Street</t>
  </si>
  <si>
    <t>11/45 Malcolm Street</t>
  </si>
  <si>
    <t>76/1178 Hay Street</t>
  </si>
  <si>
    <t>11/17 Emerald Terrace</t>
  </si>
  <si>
    <t>1902/659 Murray Street</t>
  </si>
  <si>
    <t>24/2 Mayfair Street</t>
  </si>
  <si>
    <t>2/191 Vincent Street</t>
  </si>
  <si>
    <t>7/12 Bellevue Terrace</t>
  </si>
  <si>
    <t>$2,500pw</t>
  </si>
  <si>
    <t>3/45 Malcolm Street</t>
  </si>
  <si>
    <t>KPR Perth</t>
  </si>
  <si>
    <t>74/141 Fitzgerald Street</t>
  </si>
  <si>
    <t>2006/659 Murray Street</t>
  </si>
  <si>
    <t>11/71 Mount Street</t>
  </si>
  <si>
    <t>22 Kingston Avenue</t>
  </si>
  <si>
    <t>28/5 Delhi Street</t>
  </si>
  <si>
    <t>806/659 Murray Street</t>
  </si>
  <si>
    <t>1508/659 Murray Street</t>
  </si>
  <si>
    <t>$625pw</t>
  </si>
  <si>
    <t>1110/659 Murray Street</t>
  </si>
  <si>
    <t>4 Florence Street</t>
  </si>
  <si>
    <t>402/18 Rheola Street</t>
  </si>
  <si>
    <t>$900pw</t>
  </si>
  <si>
    <t>1/26 Carr Street</t>
  </si>
  <si>
    <t>ACTON Dalkeith</t>
  </si>
  <si>
    <t>18/1 Douro Place</t>
  </si>
  <si>
    <t>47/227 Vincent Street</t>
  </si>
  <si>
    <t>1404/659 Murray Street</t>
  </si>
  <si>
    <t>118 Carr Street</t>
  </si>
  <si>
    <t>HERE Property - Leederville</t>
  </si>
  <si>
    <t>3/147 Charles Street</t>
  </si>
  <si>
    <t>$345pw</t>
  </si>
  <si>
    <t>16/2 Colin Street</t>
  </si>
  <si>
    <t>18/16 Kings Park Road</t>
  </si>
  <si>
    <t>Investors Edge Real Estate - Kenwick</t>
  </si>
  <si>
    <t>8/1 Coolgardie Street</t>
  </si>
  <si>
    <t>$615pw</t>
  </si>
  <si>
    <t>1202/659 Murray Street</t>
  </si>
  <si>
    <t>63/66 Cleaver Street</t>
  </si>
  <si>
    <t>47 Victoria Street</t>
  </si>
  <si>
    <t>15 Dec 2018(Auction)</t>
  </si>
  <si>
    <t>1/2 Outram Street</t>
  </si>
  <si>
    <t>402/18 Rheola</t>
  </si>
  <si>
    <t>207/45 Malcolm Street</t>
  </si>
  <si>
    <t>Mark Hay - East Perth</t>
  </si>
  <si>
    <t>17/21 Altona Street</t>
  </si>
  <si>
    <t>1905/659 Murray Street</t>
  </si>
  <si>
    <t>10/1178 Hay Street</t>
  </si>
  <si>
    <t>177C Fitzgerald Street</t>
  </si>
  <si>
    <t>Avanti Residential - Subiaco</t>
  </si>
  <si>
    <t>66 Carr Street</t>
  </si>
  <si>
    <t>2/2A Janet Street</t>
  </si>
  <si>
    <t>404 Bulwer Street</t>
  </si>
  <si>
    <t>Bellcourt Property Group - SOUTH PERTH</t>
  </si>
  <si>
    <t>4/18 Bellevue Terrace</t>
  </si>
  <si>
    <t>$1,150pw</t>
  </si>
  <si>
    <t>Space Real Estate - Cottesloe</t>
  </si>
  <si>
    <t>4/32 Carr Street</t>
  </si>
  <si>
    <t>$650pw</t>
  </si>
  <si>
    <t>72 Cleaver Street</t>
  </si>
  <si>
    <t>Central Paragon Property - North Perth</t>
  </si>
  <si>
    <t>2/1 Violet Street</t>
  </si>
  <si>
    <t>Tsokos Property - Subiaco</t>
  </si>
  <si>
    <t>1805/659 Murray Street</t>
  </si>
  <si>
    <t>$485pw</t>
  </si>
  <si>
    <t>76/4 Delhi Street</t>
  </si>
  <si>
    <t>18 Prospect Place</t>
  </si>
  <si>
    <t>The Perth Property Co. - PERTH</t>
  </si>
  <si>
    <t>2D/63 Mount Street</t>
  </si>
  <si>
    <t>Harcourts City Central - PERTH</t>
  </si>
  <si>
    <t>21/48 Havelock Street</t>
  </si>
  <si>
    <t>$370pw</t>
  </si>
  <si>
    <t>33/9 Delhi Street</t>
  </si>
  <si>
    <t>1303/659 Murray Street</t>
  </si>
  <si>
    <t>11/2 Colin Street</t>
  </si>
  <si>
    <t>Abode Real Estate - Cottesloe</t>
  </si>
  <si>
    <t>66/66 Cleaver Street</t>
  </si>
  <si>
    <t>15/15-19 Carr Street</t>
  </si>
  <si>
    <t>Realmark Urban - Floreat</t>
  </si>
  <si>
    <t>15/4 Delhi Street</t>
  </si>
  <si>
    <t>Mi Casa Property Boutique</t>
  </si>
  <si>
    <t>41/33 Malcolm Street</t>
  </si>
  <si>
    <t>8/35 Mount Street</t>
  </si>
  <si>
    <t>394 Bulwer Street</t>
  </si>
  <si>
    <t>18/863 Wellington Street</t>
  </si>
  <si>
    <t>Benade Helman - Wembley</t>
  </si>
  <si>
    <t>18/161 Charles Street</t>
  </si>
  <si>
    <t>ACTON Victoria Park</t>
  </si>
  <si>
    <t>17/33 Malcolm Street</t>
  </si>
  <si>
    <t>Caporn Young Estate Agents - Claremont</t>
  </si>
  <si>
    <t>69/9 Delhi Street</t>
  </si>
  <si>
    <t>3/28 Carr Street</t>
  </si>
  <si>
    <t>175/659 Murray Street</t>
  </si>
  <si>
    <t>DevelopWise</t>
  </si>
  <si>
    <t>Year Built</t>
  </si>
  <si>
    <t>Unit</t>
  </si>
  <si>
    <t>Villa</t>
  </si>
  <si>
    <t>suburb</t>
  </si>
  <si>
    <t>West Perth</t>
  </si>
  <si>
    <t>state</t>
  </si>
  <si>
    <t>WA</t>
  </si>
  <si>
    <t>postcode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</si>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</sst>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workbookViewId="0">
      <selection activeCell="E2" sqref="E2:E301"/>
    </sheetView>
  </sheetViews>
  <sheetFormatPr defaultRowHeight="14.4" x14ac:dyDescent="0.3"/>
  <cols>
    <col min="1" max="1" width="26.109375" bestFit="1" customWidth="1"/>
    <col min="2" max="2" width="10.5546875" bestFit="1" customWidth="1"/>
    <col min="3" max="3" width="5.21875" bestFit="1" customWidth="1"/>
    <col min="4" max="4" width="5.21875" customWidth="1"/>
    <col min="5" max="5" width="43.77734375" bestFit="1" customWidth="1"/>
    <col min="6" max="6" width="10.109375" bestFit="1" customWidth="1"/>
    <col min="7" max="7" width="11.33203125" customWidth="1"/>
    <col min="8" max="8" width="11.33203125" bestFit="1" customWidth="1"/>
    <col min="9" max="9" width="10" bestFit="1" customWidth="1"/>
    <col min="10" max="10" width="10.5546875" bestFit="1" customWidth="1"/>
    <col min="11" max="12" width="9" bestFit="1" customWidth="1"/>
    <col min="13" max="13" width="12.109375" bestFit="1" customWidth="1"/>
    <col min="15" max="15" width="10.33203125" bestFit="1" customWidth="1"/>
    <col min="17" max="17" width="22.44140625" customWidth="1"/>
  </cols>
  <sheetData>
    <row r="1" spans="1:17" x14ac:dyDescent="0.3">
      <c r="A1" t="s">
        <v>0</v>
      </c>
      <c r="B1" t="s">
        <v>475</v>
      </c>
      <c r="C1" t="s">
        <v>477</v>
      </c>
      <c r="D1" t="s">
        <v>479</v>
      </c>
      <c r="E1" t="s">
        <v>480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472</v>
      </c>
      <c r="O1" t="s">
        <v>3</v>
      </c>
      <c r="P1" t="s">
        <v>4</v>
      </c>
      <c r="Q1" t="s">
        <v>11</v>
      </c>
    </row>
    <row r="2" spans="1:17" x14ac:dyDescent="0.3">
      <c r="A2" t="s">
        <v>12</v>
      </c>
      <c r="B2" t="s">
        <v>476</v>
      </c>
      <c r="C2" t="s">
        <v>478</v>
      </c>
      <c r="D2">
        <v>6005</v>
      </c>
      <c r="E2" t="str">
        <f>A2&amp;" "&amp;B2&amp;" "&amp;C2&amp;" "&amp;D2</f>
        <v>10/2 Mayfair Street West Perth WA 6005</v>
      </c>
      <c r="F2" s="1">
        <v>410000</v>
      </c>
      <c r="G2" s="2">
        <v>44409</v>
      </c>
      <c r="H2" t="s">
        <v>14</v>
      </c>
      <c r="I2">
        <v>2</v>
      </c>
      <c r="J2">
        <v>2</v>
      </c>
      <c r="K2">
        <v>1</v>
      </c>
      <c r="L2">
        <v>102</v>
      </c>
      <c r="M2">
        <v>81</v>
      </c>
      <c r="N2">
        <v>2001</v>
      </c>
      <c r="O2" t="s">
        <v>13</v>
      </c>
      <c r="P2" s="2">
        <v>43617</v>
      </c>
    </row>
    <row r="3" spans="1:17" x14ac:dyDescent="0.3">
      <c r="A3" t="s">
        <v>15</v>
      </c>
      <c r="B3" t="s">
        <v>476</v>
      </c>
      <c r="C3" t="s">
        <v>478</v>
      </c>
      <c r="D3">
        <v>6005</v>
      </c>
      <c r="E3" t="str">
        <f t="shared" ref="E3:E66" si="0">A3&amp;" "&amp;B3&amp;" "&amp;C3&amp;" "&amp;D3</f>
        <v>42/33 MALCOLM STREET West Perth WA 6005</v>
      </c>
      <c r="F3" s="1">
        <v>1050000</v>
      </c>
      <c r="G3" s="2">
        <v>44378</v>
      </c>
      <c r="H3" t="s">
        <v>17</v>
      </c>
      <c r="I3">
        <v>3</v>
      </c>
      <c r="J3">
        <v>2</v>
      </c>
      <c r="K3">
        <v>2</v>
      </c>
      <c r="L3" s="3">
        <v>158</v>
      </c>
      <c r="M3">
        <v>140</v>
      </c>
      <c r="N3">
        <v>2010</v>
      </c>
      <c r="O3" t="s">
        <v>16</v>
      </c>
      <c r="P3" s="2">
        <v>43497</v>
      </c>
    </row>
    <row r="4" spans="1:17" x14ac:dyDescent="0.3">
      <c r="A4" t="s">
        <v>18</v>
      </c>
      <c r="B4" t="s">
        <v>476</v>
      </c>
      <c r="C4" t="s">
        <v>478</v>
      </c>
      <c r="D4">
        <v>6005</v>
      </c>
      <c r="E4" t="str">
        <f t="shared" si="0"/>
        <v>6/16 Carr Street West Perth WA 6005</v>
      </c>
      <c r="F4" s="1">
        <v>550000</v>
      </c>
      <c r="G4" s="2">
        <v>44378</v>
      </c>
      <c r="H4" t="s">
        <v>19</v>
      </c>
      <c r="I4">
        <v>3</v>
      </c>
      <c r="J4">
        <v>2</v>
      </c>
      <c r="K4">
        <v>2</v>
      </c>
      <c r="L4">
        <v>190</v>
      </c>
      <c r="M4">
        <v>107</v>
      </c>
      <c r="N4">
        <v>1990</v>
      </c>
      <c r="Q4" t="s">
        <v>20</v>
      </c>
    </row>
    <row r="5" spans="1:17" x14ac:dyDescent="0.3">
      <c r="A5" t="s">
        <v>21</v>
      </c>
      <c r="B5" t="s">
        <v>476</v>
      </c>
      <c r="C5" t="s">
        <v>478</v>
      </c>
      <c r="D5">
        <v>6005</v>
      </c>
      <c r="E5" t="str">
        <f t="shared" si="0"/>
        <v>11/875 Wellington Street West Perth WA 6005</v>
      </c>
      <c r="F5" s="1">
        <v>110000</v>
      </c>
      <c r="G5" s="2">
        <v>44378</v>
      </c>
      <c r="H5" t="s">
        <v>14</v>
      </c>
      <c r="I5">
        <v>1</v>
      </c>
      <c r="J5">
        <v>1</v>
      </c>
      <c r="K5">
        <v>0</v>
      </c>
      <c r="L5">
        <v>34</v>
      </c>
      <c r="M5">
        <v>34</v>
      </c>
      <c r="N5">
        <v>1985</v>
      </c>
      <c r="Q5" t="s">
        <v>22</v>
      </c>
    </row>
    <row r="6" spans="1:17" x14ac:dyDescent="0.3">
      <c r="A6" t="s">
        <v>23</v>
      </c>
      <c r="B6" t="s">
        <v>476</v>
      </c>
      <c r="C6" t="s">
        <v>478</v>
      </c>
      <c r="D6">
        <v>6005</v>
      </c>
      <c r="E6" t="str">
        <f t="shared" si="0"/>
        <v>6/1 Carr Street West Perth WA 6005</v>
      </c>
      <c r="F6" s="1">
        <v>442000</v>
      </c>
      <c r="G6" s="2">
        <v>44378</v>
      </c>
      <c r="H6" t="s">
        <v>14</v>
      </c>
      <c r="I6">
        <v>3</v>
      </c>
      <c r="J6">
        <v>1</v>
      </c>
      <c r="K6">
        <v>1</v>
      </c>
      <c r="L6">
        <v>156</v>
      </c>
      <c r="M6">
        <v>88</v>
      </c>
      <c r="N6">
        <v>1998</v>
      </c>
      <c r="O6" t="s">
        <v>24</v>
      </c>
      <c r="P6" s="2">
        <v>44256</v>
      </c>
      <c r="Q6" t="s">
        <v>25</v>
      </c>
    </row>
    <row r="7" spans="1:17" x14ac:dyDescent="0.3">
      <c r="A7" t="s">
        <v>26</v>
      </c>
      <c r="B7" t="s">
        <v>476</v>
      </c>
      <c r="C7" t="s">
        <v>478</v>
      </c>
      <c r="D7">
        <v>6005</v>
      </c>
      <c r="E7" t="str">
        <f t="shared" si="0"/>
        <v>1607/659 Murray West Perth WA 6005</v>
      </c>
      <c r="F7" s="1">
        <v>610000</v>
      </c>
      <c r="G7" s="2">
        <v>44378</v>
      </c>
      <c r="H7" t="s">
        <v>14</v>
      </c>
      <c r="I7">
        <v>2</v>
      </c>
      <c r="J7">
        <v>2</v>
      </c>
      <c r="K7">
        <v>1</v>
      </c>
      <c r="L7">
        <v>111</v>
      </c>
      <c r="M7">
        <v>74</v>
      </c>
      <c r="N7">
        <v>2018</v>
      </c>
      <c r="Q7" t="s">
        <v>27</v>
      </c>
    </row>
    <row r="8" spans="1:17" x14ac:dyDescent="0.3">
      <c r="A8" t="s">
        <v>28</v>
      </c>
      <c r="B8" t="s">
        <v>476</v>
      </c>
      <c r="C8" t="s">
        <v>478</v>
      </c>
      <c r="D8">
        <v>6005</v>
      </c>
      <c r="E8" t="str">
        <f t="shared" si="0"/>
        <v>2/60 Cleaver Street West Perth WA 6005</v>
      </c>
      <c r="F8" s="1">
        <v>510000</v>
      </c>
      <c r="G8" s="2">
        <v>44378</v>
      </c>
      <c r="H8" t="s">
        <v>14</v>
      </c>
      <c r="I8">
        <v>3</v>
      </c>
      <c r="J8">
        <v>1</v>
      </c>
      <c r="K8">
        <v>2</v>
      </c>
      <c r="L8">
        <v>183</v>
      </c>
      <c r="M8">
        <v>119</v>
      </c>
      <c r="N8">
        <v>1992</v>
      </c>
      <c r="O8" t="s">
        <v>29</v>
      </c>
      <c r="P8" s="2">
        <v>43466</v>
      </c>
      <c r="Q8" t="s">
        <v>30</v>
      </c>
    </row>
    <row r="9" spans="1:17" x14ac:dyDescent="0.3">
      <c r="A9" t="s">
        <v>31</v>
      </c>
      <c r="B9" t="s">
        <v>476</v>
      </c>
      <c r="C9" t="s">
        <v>478</v>
      </c>
      <c r="D9">
        <v>6005</v>
      </c>
      <c r="E9" t="str">
        <f t="shared" si="0"/>
        <v>5/132 Carr Street West Perth WA 6005</v>
      </c>
      <c r="F9" s="1">
        <v>480000</v>
      </c>
      <c r="G9" s="2">
        <v>44378</v>
      </c>
      <c r="H9" t="s">
        <v>14</v>
      </c>
      <c r="I9">
        <v>2</v>
      </c>
      <c r="J9">
        <v>1</v>
      </c>
      <c r="K9">
        <v>1</v>
      </c>
      <c r="L9" s="3">
        <v>77</v>
      </c>
      <c r="M9">
        <v>72</v>
      </c>
      <c r="N9">
        <v>1976</v>
      </c>
    </row>
    <row r="10" spans="1:17" x14ac:dyDescent="0.3">
      <c r="A10" t="s">
        <v>32</v>
      </c>
      <c r="B10" t="s">
        <v>476</v>
      </c>
      <c r="C10" t="s">
        <v>478</v>
      </c>
      <c r="D10">
        <v>6005</v>
      </c>
      <c r="E10" t="str">
        <f t="shared" si="0"/>
        <v>11/129 Carr Street West Perth WA 6005</v>
      </c>
      <c r="F10" s="1">
        <v>420000</v>
      </c>
      <c r="G10" s="2">
        <v>44378</v>
      </c>
      <c r="H10" t="s">
        <v>19</v>
      </c>
      <c r="I10">
        <v>2</v>
      </c>
      <c r="J10">
        <v>1</v>
      </c>
      <c r="K10">
        <v>1</v>
      </c>
      <c r="L10">
        <v>156</v>
      </c>
      <c r="M10">
        <v>82</v>
      </c>
      <c r="N10">
        <v>1991</v>
      </c>
    </row>
    <row r="11" spans="1:17" x14ac:dyDescent="0.3">
      <c r="A11" t="s">
        <v>33</v>
      </c>
      <c r="B11" t="s">
        <v>476</v>
      </c>
      <c r="C11" t="s">
        <v>478</v>
      </c>
      <c r="D11">
        <v>6005</v>
      </c>
      <c r="E11" t="str">
        <f t="shared" si="0"/>
        <v>5/146 Carr Street West Perth WA 6005</v>
      </c>
      <c r="F11" s="1">
        <v>430000</v>
      </c>
      <c r="G11" s="2">
        <v>44378</v>
      </c>
      <c r="H11" t="s">
        <v>14</v>
      </c>
      <c r="I11">
        <v>3</v>
      </c>
      <c r="J11">
        <v>1</v>
      </c>
      <c r="K11">
        <v>1</v>
      </c>
      <c r="L11" s="3">
        <v>101</v>
      </c>
      <c r="M11">
        <v>83</v>
      </c>
      <c r="N11">
        <v>1995</v>
      </c>
      <c r="O11" t="s">
        <v>34</v>
      </c>
      <c r="P11" s="2">
        <v>43405</v>
      </c>
    </row>
    <row r="12" spans="1:17" x14ac:dyDescent="0.3">
      <c r="A12" t="s">
        <v>35</v>
      </c>
      <c r="B12" t="s">
        <v>476</v>
      </c>
      <c r="C12" t="s">
        <v>478</v>
      </c>
      <c r="D12">
        <v>6005</v>
      </c>
      <c r="E12" t="str">
        <f t="shared" si="0"/>
        <v>22/105 Colin Street West Perth WA 6005</v>
      </c>
      <c r="F12" s="1">
        <v>700000</v>
      </c>
      <c r="G12" s="2">
        <v>44348</v>
      </c>
      <c r="H12" t="s">
        <v>14</v>
      </c>
      <c r="I12">
        <v>3</v>
      </c>
      <c r="J12">
        <v>2</v>
      </c>
      <c r="K12">
        <v>2</v>
      </c>
      <c r="L12">
        <v>155</v>
      </c>
      <c r="M12">
        <v>113</v>
      </c>
      <c r="N12">
        <v>2001</v>
      </c>
      <c r="Q12" t="s">
        <v>36</v>
      </c>
    </row>
    <row r="13" spans="1:17" x14ac:dyDescent="0.3">
      <c r="A13" t="s">
        <v>37</v>
      </c>
      <c r="B13" t="s">
        <v>476</v>
      </c>
      <c r="C13" t="s">
        <v>478</v>
      </c>
      <c r="D13">
        <v>6005</v>
      </c>
      <c r="E13" t="str">
        <f t="shared" si="0"/>
        <v>5/123C COLIN Street West Perth WA 6005</v>
      </c>
      <c r="F13" s="1">
        <v>345000</v>
      </c>
      <c r="G13" s="2">
        <v>44348</v>
      </c>
      <c r="H13" t="s">
        <v>14</v>
      </c>
      <c r="I13">
        <v>2</v>
      </c>
      <c r="J13">
        <v>1</v>
      </c>
      <c r="K13">
        <v>1</v>
      </c>
      <c r="L13">
        <v>105</v>
      </c>
      <c r="M13">
        <v>91</v>
      </c>
      <c r="N13">
        <v>1997</v>
      </c>
      <c r="O13" t="s">
        <v>34</v>
      </c>
      <c r="P13" s="2">
        <v>43252</v>
      </c>
      <c r="Q13" t="s">
        <v>38</v>
      </c>
    </row>
    <row r="14" spans="1:17" x14ac:dyDescent="0.3">
      <c r="A14" t="s">
        <v>39</v>
      </c>
      <c r="B14" t="s">
        <v>476</v>
      </c>
      <c r="C14" t="s">
        <v>478</v>
      </c>
      <c r="D14">
        <v>6005</v>
      </c>
      <c r="E14" t="str">
        <f t="shared" si="0"/>
        <v>17/66 Cleaver Street West Perth WA 6005</v>
      </c>
      <c r="F14" s="1">
        <v>175000</v>
      </c>
      <c r="G14" s="2">
        <v>44348</v>
      </c>
      <c r="H14" t="s">
        <v>473</v>
      </c>
      <c r="I14">
        <v>1</v>
      </c>
      <c r="J14">
        <v>1</v>
      </c>
      <c r="K14">
        <v>1</v>
      </c>
      <c r="L14">
        <v>42</v>
      </c>
      <c r="M14">
        <v>40</v>
      </c>
      <c r="N14">
        <v>1970</v>
      </c>
      <c r="O14" t="s">
        <v>40</v>
      </c>
      <c r="P14" s="2">
        <v>43709</v>
      </c>
    </row>
    <row r="15" spans="1:17" x14ac:dyDescent="0.3">
      <c r="A15" t="s">
        <v>41</v>
      </c>
      <c r="B15" t="s">
        <v>476</v>
      </c>
      <c r="C15" t="s">
        <v>478</v>
      </c>
      <c r="D15">
        <v>6005</v>
      </c>
      <c r="E15" t="str">
        <f t="shared" si="0"/>
        <v>10/14 Lawley Street West Perth WA 6005</v>
      </c>
      <c r="F15" s="1">
        <v>198000</v>
      </c>
      <c r="G15" s="2">
        <v>44348</v>
      </c>
      <c r="H15" t="s">
        <v>14</v>
      </c>
      <c r="I15">
        <v>1</v>
      </c>
      <c r="J15">
        <v>1</v>
      </c>
      <c r="K15">
        <v>1</v>
      </c>
      <c r="L15">
        <v>54</v>
      </c>
      <c r="M15">
        <v>36</v>
      </c>
      <c r="N15">
        <v>1969</v>
      </c>
      <c r="Q15" t="s">
        <v>42</v>
      </c>
    </row>
    <row r="16" spans="1:17" x14ac:dyDescent="0.3">
      <c r="A16" t="s">
        <v>43</v>
      </c>
      <c r="B16" t="s">
        <v>476</v>
      </c>
      <c r="C16" t="s">
        <v>478</v>
      </c>
      <c r="D16">
        <v>6005</v>
      </c>
      <c r="E16" t="str">
        <f t="shared" si="0"/>
        <v>2/11 Colin Street West Perth WA 6005</v>
      </c>
      <c r="F16" s="1">
        <v>480000</v>
      </c>
      <c r="G16" s="2">
        <v>44348</v>
      </c>
      <c r="H16" t="s">
        <v>14</v>
      </c>
      <c r="I16">
        <v>1</v>
      </c>
      <c r="J16">
        <v>1</v>
      </c>
      <c r="K16">
        <v>2</v>
      </c>
      <c r="L16">
        <v>117</v>
      </c>
      <c r="M16">
        <v>51</v>
      </c>
      <c r="N16">
        <v>1936</v>
      </c>
      <c r="O16" t="s">
        <v>44</v>
      </c>
      <c r="P16" s="2">
        <v>44228</v>
      </c>
    </row>
    <row r="17" spans="1:17" x14ac:dyDescent="0.3">
      <c r="A17" t="s">
        <v>45</v>
      </c>
      <c r="B17" t="s">
        <v>476</v>
      </c>
      <c r="C17" t="s">
        <v>478</v>
      </c>
      <c r="D17">
        <v>6005</v>
      </c>
      <c r="E17" t="str">
        <f t="shared" si="0"/>
        <v>16/21 Altona Street West Perth WA 6005</v>
      </c>
      <c r="F17" s="1">
        <v>591000</v>
      </c>
      <c r="G17" s="2">
        <v>44348</v>
      </c>
      <c r="H17" t="s">
        <v>14</v>
      </c>
      <c r="I17">
        <v>2</v>
      </c>
      <c r="J17">
        <v>2</v>
      </c>
      <c r="K17">
        <v>1</v>
      </c>
      <c r="L17">
        <v>74</v>
      </c>
      <c r="M17">
        <v>74</v>
      </c>
      <c r="N17">
        <v>2014</v>
      </c>
      <c r="O17" t="s">
        <v>46</v>
      </c>
      <c r="P17" s="2">
        <v>42795</v>
      </c>
      <c r="Q17" t="s">
        <v>47</v>
      </c>
    </row>
    <row r="18" spans="1:17" x14ac:dyDescent="0.3">
      <c r="A18" t="s">
        <v>48</v>
      </c>
      <c r="B18" t="s">
        <v>476</v>
      </c>
      <c r="C18" t="s">
        <v>478</v>
      </c>
      <c r="D18">
        <v>6005</v>
      </c>
      <c r="E18" t="str">
        <f t="shared" si="0"/>
        <v>3/143 Carr Street West Perth WA 6005</v>
      </c>
      <c r="F18" s="1">
        <v>610000</v>
      </c>
      <c r="G18" s="2">
        <v>44348</v>
      </c>
      <c r="H18" t="s">
        <v>19</v>
      </c>
      <c r="I18">
        <v>3</v>
      </c>
      <c r="J18">
        <v>2</v>
      </c>
      <c r="K18">
        <v>2</v>
      </c>
      <c r="L18">
        <v>168</v>
      </c>
      <c r="M18">
        <v>113</v>
      </c>
      <c r="N18">
        <v>1993</v>
      </c>
      <c r="O18" t="s">
        <v>49</v>
      </c>
      <c r="P18" s="2">
        <v>43831</v>
      </c>
      <c r="Q18" t="s">
        <v>36</v>
      </c>
    </row>
    <row r="19" spans="1:17" x14ac:dyDescent="0.3">
      <c r="A19" t="s">
        <v>50</v>
      </c>
      <c r="B19" t="s">
        <v>476</v>
      </c>
      <c r="C19" t="s">
        <v>478</v>
      </c>
      <c r="D19">
        <v>6005</v>
      </c>
      <c r="E19" t="str">
        <f t="shared" si="0"/>
        <v>36/7 Delhi Street West Perth WA 6005</v>
      </c>
      <c r="F19" s="1">
        <v>430000</v>
      </c>
      <c r="G19" s="2">
        <v>44348</v>
      </c>
      <c r="H19" t="s">
        <v>14</v>
      </c>
      <c r="I19">
        <v>2</v>
      </c>
      <c r="J19">
        <v>2</v>
      </c>
      <c r="K19">
        <v>1</v>
      </c>
      <c r="L19">
        <v>110</v>
      </c>
      <c r="M19">
        <v>82</v>
      </c>
      <c r="N19">
        <v>2002</v>
      </c>
      <c r="O19" t="s">
        <v>29</v>
      </c>
      <c r="P19" s="2">
        <v>43586</v>
      </c>
      <c r="Q19" t="s">
        <v>51</v>
      </c>
    </row>
    <row r="20" spans="1:17" x14ac:dyDescent="0.3">
      <c r="A20" t="s">
        <v>52</v>
      </c>
      <c r="B20" t="s">
        <v>476</v>
      </c>
      <c r="C20" t="s">
        <v>478</v>
      </c>
      <c r="D20">
        <v>6005</v>
      </c>
      <c r="E20" t="str">
        <f t="shared" si="0"/>
        <v>1802/659 Murray Street West Perth WA 6005</v>
      </c>
      <c r="F20" s="1">
        <v>385000</v>
      </c>
      <c r="G20" s="2">
        <v>44348</v>
      </c>
      <c r="H20" t="s">
        <v>14</v>
      </c>
      <c r="I20">
        <v>1</v>
      </c>
      <c r="J20">
        <v>1</v>
      </c>
      <c r="K20">
        <v>1</v>
      </c>
      <c r="L20">
        <v>75</v>
      </c>
      <c r="M20">
        <v>58</v>
      </c>
      <c r="N20">
        <v>2018</v>
      </c>
      <c r="Q20" t="s">
        <v>53</v>
      </c>
    </row>
    <row r="21" spans="1:17" x14ac:dyDescent="0.3">
      <c r="A21" t="s">
        <v>54</v>
      </c>
      <c r="B21" t="s">
        <v>476</v>
      </c>
      <c r="C21" t="s">
        <v>478</v>
      </c>
      <c r="D21">
        <v>6005</v>
      </c>
      <c r="E21" t="str">
        <f t="shared" si="0"/>
        <v>64/1 Carr Street West Perth WA 6005</v>
      </c>
      <c r="F21" s="1">
        <v>445000</v>
      </c>
      <c r="G21" s="2">
        <v>44348</v>
      </c>
      <c r="H21" t="s">
        <v>473</v>
      </c>
      <c r="I21">
        <v>3</v>
      </c>
      <c r="J21">
        <v>2</v>
      </c>
      <c r="K21">
        <v>1</v>
      </c>
      <c r="L21">
        <v>117</v>
      </c>
      <c r="M21">
        <v>85</v>
      </c>
      <c r="N21">
        <v>1998</v>
      </c>
      <c r="Q21" t="s">
        <v>55</v>
      </c>
    </row>
    <row r="22" spans="1:17" x14ac:dyDescent="0.3">
      <c r="A22" t="s">
        <v>56</v>
      </c>
      <c r="B22" t="s">
        <v>476</v>
      </c>
      <c r="C22" t="s">
        <v>478</v>
      </c>
      <c r="D22">
        <v>6005</v>
      </c>
      <c r="E22" t="str">
        <f t="shared" si="0"/>
        <v>13/15-19 Carr Street West Perth WA 6005</v>
      </c>
      <c r="F22" s="1">
        <v>425000</v>
      </c>
      <c r="G22" s="2">
        <v>44348</v>
      </c>
      <c r="H22" t="s">
        <v>14</v>
      </c>
      <c r="I22">
        <v>2</v>
      </c>
      <c r="J22">
        <v>2</v>
      </c>
      <c r="K22">
        <v>1</v>
      </c>
      <c r="L22" s="3">
        <v>128</v>
      </c>
      <c r="M22">
        <v>81</v>
      </c>
      <c r="N22">
        <v>2007</v>
      </c>
      <c r="O22" t="s">
        <v>57</v>
      </c>
      <c r="P22" s="2">
        <v>42248</v>
      </c>
      <c r="Q22" t="s">
        <v>36</v>
      </c>
    </row>
    <row r="23" spans="1:17" x14ac:dyDescent="0.3">
      <c r="A23" t="s">
        <v>58</v>
      </c>
      <c r="B23" t="s">
        <v>476</v>
      </c>
      <c r="C23" t="s">
        <v>478</v>
      </c>
      <c r="D23">
        <v>6005</v>
      </c>
      <c r="E23" t="str">
        <f t="shared" si="0"/>
        <v>8c/1303 Hay Street West Perth WA 6005</v>
      </c>
      <c r="F23" s="1">
        <v>680000</v>
      </c>
      <c r="G23" s="2">
        <v>44317</v>
      </c>
      <c r="H23" t="s">
        <v>14</v>
      </c>
      <c r="I23">
        <v>2</v>
      </c>
      <c r="J23">
        <v>2</v>
      </c>
      <c r="K23">
        <v>2</v>
      </c>
      <c r="L23">
        <v>161</v>
      </c>
      <c r="M23">
        <v>98</v>
      </c>
      <c r="N23">
        <v>2007</v>
      </c>
      <c r="Q23" t="s">
        <v>36</v>
      </c>
    </row>
    <row r="24" spans="1:17" x14ac:dyDescent="0.3">
      <c r="A24" t="s">
        <v>59</v>
      </c>
      <c r="B24" t="s">
        <v>476</v>
      </c>
      <c r="C24" t="s">
        <v>478</v>
      </c>
      <c r="D24">
        <v>6005</v>
      </c>
      <c r="E24" t="str">
        <f t="shared" si="0"/>
        <v>213 Vincent Street West Perth WA 6005</v>
      </c>
      <c r="F24" s="1">
        <v>790000</v>
      </c>
      <c r="G24" s="2">
        <v>44317</v>
      </c>
      <c r="H24" t="s">
        <v>17</v>
      </c>
      <c r="I24">
        <v>3</v>
      </c>
      <c r="J24">
        <v>1</v>
      </c>
      <c r="K24">
        <v>1</v>
      </c>
      <c r="L24">
        <v>319</v>
      </c>
      <c r="N24">
        <v>1925</v>
      </c>
      <c r="Q24" t="s">
        <v>60</v>
      </c>
    </row>
    <row r="25" spans="1:17" x14ac:dyDescent="0.3">
      <c r="A25" t="s">
        <v>61</v>
      </c>
      <c r="B25" t="s">
        <v>476</v>
      </c>
      <c r="C25" t="s">
        <v>478</v>
      </c>
      <c r="D25">
        <v>6005</v>
      </c>
      <c r="E25" t="str">
        <f t="shared" si="0"/>
        <v>4/14 Lawley Street West Perth WA 6005</v>
      </c>
      <c r="F25" s="1">
        <v>195000</v>
      </c>
      <c r="G25" s="2">
        <v>44317</v>
      </c>
      <c r="H25" t="s">
        <v>14</v>
      </c>
      <c r="I25">
        <v>1</v>
      </c>
      <c r="J25">
        <v>1</v>
      </c>
      <c r="K25">
        <v>1</v>
      </c>
      <c r="L25">
        <v>54</v>
      </c>
      <c r="M25">
        <v>36</v>
      </c>
      <c r="N25">
        <v>1969</v>
      </c>
      <c r="O25" t="s">
        <v>62</v>
      </c>
      <c r="P25" s="2">
        <v>43313</v>
      </c>
      <c r="Q25" t="s">
        <v>42</v>
      </c>
    </row>
    <row r="26" spans="1:17" x14ac:dyDescent="0.3">
      <c r="A26" t="s">
        <v>63</v>
      </c>
      <c r="B26" t="s">
        <v>476</v>
      </c>
      <c r="C26" t="s">
        <v>478</v>
      </c>
      <c r="D26">
        <v>6005</v>
      </c>
      <c r="E26" t="str">
        <f t="shared" si="0"/>
        <v>30/5 Delhi Street West Perth WA 6005</v>
      </c>
      <c r="F26" s="1">
        <v>495000</v>
      </c>
      <c r="G26" s="2">
        <v>44317</v>
      </c>
      <c r="H26" t="s">
        <v>14</v>
      </c>
      <c r="I26">
        <v>3</v>
      </c>
      <c r="J26">
        <v>2</v>
      </c>
      <c r="K26">
        <v>1</v>
      </c>
      <c r="L26">
        <v>123</v>
      </c>
      <c r="M26">
        <v>97</v>
      </c>
      <c r="N26">
        <v>2001</v>
      </c>
      <c r="Q26" t="s">
        <v>36</v>
      </c>
    </row>
    <row r="27" spans="1:17" x14ac:dyDescent="0.3">
      <c r="A27" t="s">
        <v>64</v>
      </c>
      <c r="B27" t="s">
        <v>476</v>
      </c>
      <c r="C27" t="s">
        <v>478</v>
      </c>
      <c r="D27">
        <v>6005</v>
      </c>
      <c r="E27" t="str">
        <f t="shared" si="0"/>
        <v>1306/659 Murray Street West Perth WA 6005</v>
      </c>
      <c r="F27" s="1">
        <v>572000</v>
      </c>
      <c r="G27" s="2">
        <v>44317</v>
      </c>
      <c r="H27" t="s">
        <v>14</v>
      </c>
      <c r="I27">
        <v>2</v>
      </c>
      <c r="J27">
        <v>2</v>
      </c>
      <c r="K27">
        <v>1</v>
      </c>
      <c r="L27">
        <v>115</v>
      </c>
      <c r="M27">
        <v>77</v>
      </c>
      <c r="N27">
        <v>2018</v>
      </c>
    </row>
    <row r="28" spans="1:17" x14ac:dyDescent="0.3">
      <c r="A28" t="s">
        <v>65</v>
      </c>
      <c r="B28" t="s">
        <v>476</v>
      </c>
      <c r="C28" t="s">
        <v>478</v>
      </c>
      <c r="D28">
        <v>6005</v>
      </c>
      <c r="E28" t="str">
        <f t="shared" si="0"/>
        <v>26/36 Kings Park Road West Perth WA 6005</v>
      </c>
      <c r="F28" s="1">
        <v>360000</v>
      </c>
      <c r="G28" s="2">
        <v>44317</v>
      </c>
      <c r="H28" t="s">
        <v>14</v>
      </c>
      <c r="I28">
        <v>1</v>
      </c>
      <c r="J28">
        <v>1</v>
      </c>
      <c r="K28">
        <v>1</v>
      </c>
      <c r="L28" s="3">
        <v>93</v>
      </c>
      <c r="M28">
        <v>65</v>
      </c>
      <c r="N28">
        <v>2005</v>
      </c>
      <c r="O28" t="s">
        <v>66</v>
      </c>
      <c r="P28" s="2">
        <v>43313</v>
      </c>
      <c r="Q28" t="s">
        <v>67</v>
      </c>
    </row>
    <row r="29" spans="1:17" x14ac:dyDescent="0.3">
      <c r="A29" t="s">
        <v>68</v>
      </c>
      <c r="B29" t="s">
        <v>476</v>
      </c>
      <c r="C29" t="s">
        <v>478</v>
      </c>
      <c r="D29">
        <v>6005</v>
      </c>
      <c r="E29" t="str">
        <f t="shared" si="0"/>
        <v>10/11 Altona Street West Perth WA 6005</v>
      </c>
      <c r="F29" s="1">
        <v>500000</v>
      </c>
      <c r="G29" s="2">
        <v>44317</v>
      </c>
      <c r="H29" t="s">
        <v>14</v>
      </c>
      <c r="I29">
        <v>2</v>
      </c>
      <c r="J29">
        <v>2</v>
      </c>
      <c r="K29">
        <v>1</v>
      </c>
      <c r="L29">
        <v>123</v>
      </c>
      <c r="M29">
        <v>88</v>
      </c>
      <c r="N29">
        <v>2004</v>
      </c>
      <c r="O29" t="s">
        <v>69</v>
      </c>
      <c r="P29" s="2">
        <v>42461</v>
      </c>
      <c r="Q29" t="s">
        <v>70</v>
      </c>
    </row>
    <row r="30" spans="1:17" x14ac:dyDescent="0.3">
      <c r="A30" t="s">
        <v>71</v>
      </c>
      <c r="B30" t="s">
        <v>476</v>
      </c>
      <c r="C30" t="s">
        <v>478</v>
      </c>
      <c r="D30">
        <v>6005</v>
      </c>
      <c r="E30" t="str">
        <f t="shared" si="0"/>
        <v>1/7 Delhi Street West Perth WA 6005</v>
      </c>
      <c r="F30" s="1">
        <v>410000</v>
      </c>
      <c r="G30" s="2">
        <v>44317</v>
      </c>
      <c r="H30" t="s">
        <v>14</v>
      </c>
      <c r="I30">
        <v>2</v>
      </c>
      <c r="J30">
        <v>2</v>
      </c>
      <c r="K30">
        <v>1</v>
      </c>
      <c r="L30" s="3">
        <v>108</v>
      </c>
      <c r="M30">
        <v>79</v>
      </c>
      <c r="N30">
        <v>2002</v>
      </c>
      <c r="O30" t="s">
        <v>72</v>
      </c>
      <c r="P30" s="2">
        <v>42917</v>
      </c>
    </row>
    <row r="31" spans="1:17" x14ac:dyDescent="0.3">
      <c r="A31" t="s">
        <v>73</v>
      </c>
      <c r="B31" t="s">
        <v>476</v>
      </c>
      <c r="C31" t="s">
        <v>478</v>
      </c>
      <c r="D31">
        <v>6005</v>
      </c>
      <c r="E31" t="str">
        <f t="shared" si="0"/>
        <v>8/4 Delhi Street West Perth WA 6005</v>
      </c>
      <c r="F31" s="1">
        <v>430000</v>
      </c>
      <c r="G31" s="2">
        <v>44287</v>
      </c>
      <c r="H31" t="s">
        <v>14</v>
      </c>
      <c r="I31">
        <v>2</v>
      </c>
      <c r="J31">
        <v>2</v>
      </c>
      <c r="K31">
        <v>2</v>
      </c>
      <c r="L31" s="3">
        <v>131</v>
      </c>
      <c r="M31">
        <v>78</v>
      </c>
      <c r="N31">
        <v>2006</v>
      </c>
      <c r="O31" t="s">
        <v>13</v>
      </c>
      <c r="P31" s="2">
        <v>43282</v>
      </c>
      <c r="Q31" t="s">
        <v>74</v>
      </c>
    </row>
    <row r="32" spans="1:17" x14ac:dyDescent="0.3">
      <c r="A32" t="s">
        <v>75</v>
      </c>
      <c r="B32" t="s">
        <v>476</v>
      </c>
      <c r="C32" t="s">
        <v>478</v>
      </c>
      <c r="D32">
        <v>6005</v>
      </c>
      <c r="E32" t="str">
        <f t="shared" si="0"/>
        <v>22 Florence Place West Perth WA 6005</v>
      </c>
      <c r="F32" s="1">
        <v>790000</v>
      </c>
      <c r="G32" s="2">
        <v>44287</v>
      </c>
      <c r="H32" t="s">
        <v>19</v>
      </c>
      <c r="I32">
        <v>3</v>
      </c>
      <c r="J32">
        <v>2</v>
      </c>
      <c r="K32">
        <v>2</v>
      </c>
      <c r="L32">
        <v>195</v>
      </c>
      <c r="M32">
        <v>141</v>
      </c>
      <c r="N32">
        <v>1915</v>
      </c>
      <c r="O32" t="s">
        <v>76</v>
      </c>
      <c r="P32" s="2">
        <v>44317</v>
      </c>
      <c r="Q32" t="s">
        <v>77</v>
      </c>
    </row>
    <row r="33" spans="1:17" x14ac:dyDescent="0.3">
      <c r="A33" t="s">
        <v>78</v>
      </c>
      <c r="B33" t="s">
        <v>476</v>
      </c>
      <c r="C33" t="s">
        <v>478</v>
      </c>
      <c r="D33">
        <v>6005</v>
      </c>
      <c r="E33" t="str">
        <f t="shared" si="0"/>
        <v>50 Cleaver Street West Perth WA 6005</v>
      </c>
      <c r="F33" s="1">
        <v>1080000</v>
      </c>
      <c r="G33" s="2">
        <v>44287</v>
      </c>
      <c r="H33" t="s">
        <v>17</v>
      </c>
      <c r="I33">
        <v>2</v>
      </c>
      <c r="J33">
        <v>1</v>
      </c>
      <c r="K33">
        <v>0</v>
      </c>
      <c r="L33">
        <v>506</v>
      </c>
      <c r="Q33" t="s">
        <v>79</v>
      </c>
    </row>
    <row r="34" spans="1:17" x14ac:dyDescent="0.3">
      <c r="A34" t="s">
        <v>80</v>
      </c>
      <c r="B34" t="s">
        <v>476</v>
      </c>
      <c r="C34" t="s">
        <v>478</v>
      </c>
      <c r="D34">
        <v>6005</v>
      </c>
      <c r="E34" t="str">
        <f t="shared" si="0"/>
        <v>E12/161 Colin Street West Perth WA 6005</v>
      </c>
      <c r="F34" s="1">
        <v>825000</v>
      </c>
      <c r="G34" s="2">
        <v>44287</v>
      </c>
      <c r="H34" t="s">
        <v>14</v>
      </c>
      <c r="I34">
        <v>3</v>
      </c>
      <c r="J34">
        <v>3</v>
      </c>
      <c r="K34">
        <v>2</v>
      </c>
      <c r="L34">
        <v>234</v>
      </c>
      <c r="M34">
        <v>117</v>
      </c>
      <c r="N34">
        <v>1998</v>
      </c>
      <c r="Q34" t="s">
        <v>81</v>
      </c>
    </row>
    <row r="35" spans="1:17" x14ac:dyDescent="0.3">
      <c r="A35" t="s">
        <v>82</v>
      </c>
      <c r="B35" t="s">
        <v>476</v>
      </c>
      <c r="C35" t="s">
        <v>478</v>
      </c>
      <c r="D35">
        <v>6005</v>
      </c>
      <c r="E35" t="str">
        <f t="shared" si="0"/>
        <v>15A Victoria Street West Perth WA 6005</v>
      </c>
      <c r="F35" s="1">
        <v>755000</v>
      </c>
      <c r="G35" s="2">
        <v>44287</v>
      </c>
      <c r="H35" t="s">
        <v>19</v>
      </c>
      <c r="I35">
        <v>3</v>
      </c>
      <c r="J35">
        <v>2</v>
      </c>
      <c r="K35">
        <v>2</v>
      </c>
      <c r="L35">
        <v>189</v>
      </c>
      <c r="M35">
        <v>144</v>
      </c>
      <c r="N35">
        <v>1994</v>
      </c>
      <c r="O35" t="s">
        <v>83</v>
      </c>
      <c r="P35" s="2">
        <v>41852</v>
      </c>
      <c r="Q35" t="s">
        <v>84</v>
      </c>
    </row>
    <row r="36" spans="1:17" x14ac:dyDescent="0.3">
      <c r="A36" t="s">
        <v>85</v>
      </c>
      <c r="B36" t="s">
        <v>476</v>
      </c>
      <c r="C36" t="s">
        <v>478</v>
      </c>
      <c r="D36">
        <v>6005</v>
      </c>
      <c r="E36" t="str">
        <f t="shared" si="0"/>
        <v>68/34 Kings Park Road West Perth WA 6005</v>
      </c>
      <c r="F36" s="1">
        <v>582000</v>
      </c>
      <c r="G36" s="2">
        <v>44287</v>
      </c>
      <c r="H36" t="s">
        <v>14</v>
      </c>
      <c r="I36">
        <v>2</v>
      </c>
      <c r="J36">
        <v>2</v>
      </c>
      <c r="K36">
        <v>1</v>
      </c>
      <c r="L36">
        <v>127</v>
      </c>
      <c r="M36">
        <v>96</v>
      </c>
      <c r="N36">
        <v>2005</v>
      </c>
      <c r="Q36" t="s">
        <v>86</v>
      </c>
    </row>
    <row r="37" spans="1:17" x14ac:dyDescent="0.3">
      <c r="A37" t="s">
        <v>87</v>
      </c>
      <c r="B37" t="s">
        <v>476</v>
      </c>
      <c r="C37" t="s">
        <v>478</v>
      </c>
      <c r="D37">
        <v>6005</v>
      </c>
      <c r="E37" t="str">
        <f t="shared" si="0"/>
        <v>4E/1303 Hay Street West Perth WA 6005</v>
      </c>
      <c r="F37" s="1">
        <v>360000</v>
      </c>
      <c r="G37" s="2">
        <v>44287</v>
      </c>
      <c r="H37" t="s">
        <v>14</v>
      </c>
      <c r="I37">
        <v>1</v>
      </c>
      <c r="J37">
        <v>1</v>
      </c>
      <c r="K37">
        <v>1</v>
      </c>
      <c r="L37" s="3">
        <v>99</v>
      </c>
      <c r="M37">
        <v>68</v>
      </c>
      <c r="N37">
        <v>2007</v>
      </c>
      <c r="O37" t="s">
        <v>88</v>
      </c>
      <c r="P37" s="2">
        <v>43405</v>
      </c>
      <c r="Q37" t="s">
        <v>79</v>
      </c>
    </row>
    <row r="38" spans="1:17" x14ac:dyDescent="0.3">
      <c r="A38" t="s">
        <v>89</v>
      </c>
      <c r="B38" t="s">
        <v>476</v>
      </c>
      <c r="C38" t="s">
        <v>478</v>
      </c>
      <c r="D38">
        <v>6005</v>
      </c>
      <c r="E38" t="str">
        <f t="shared" si="0"/>
        <v>6/19 Ventnor Avenue West Perth WA 6005</v>
      </c>
      <c r="F38" s="1">
        <v>395000</v>
      </c>
      <c r="G38" s="2">
        <v>44287</v>
      </c>
      <c r="H38" t="s">
        <v>14</v>
      </c>
      <c r="I38">
        <v>2</v>
      </c>
      <c r="J38">
        <v>2</v>
      </c>
      <c r="K38">
        <v>1</v>
      </c>
      <c r="L38">
        <v>100</v>
      </c>
      <c r="M38">
        <v>75</v>
      </c>
      <c r="N38">
        <v>1997</v>
      </c>
      <c r="Q38" t="s">
        <v>36</v>
      </c>
    </row>
    <row r="39" spans="1:17" x14ac:dyDescent="0.3">
      <c r="A39" t="s">
        <v>90</v>
      </c>
      <c r="B39" t="s">
        <v>476</v>
      </c>
      <c r="C39" t="s">
        <v>478</v>
      </c>
      <c r="D39">
        <v>6005</v>
      </c>
      <c r="E39" t="str">
        <f t="shared" si="0"/>
        <v>3/2a Janet Street West Perth WA 6005</v>
      </c>
      <c r="F39" s="1">
        <v>550000</v>
      </c>
      <c r="G39" s="2">
        <v>44287</v>
      </c>
      <c r="H39" t="s">
        <v>19</v>
      </c>
      <c r="I39">
        <v>3</v>
      </c>
      <c r="J39">
        <v>2</v>
      </c>
      <c r="K39">
        <v>1</v>
      </c>
      <c r="L39">
        <v>188</v>
      </c>
      <c r="M39">
        <v>104</v>
      </c>
      <c r="N39">
        <v>1998</v>
      </c>
      <c r="O39" t="s">
        <v>13</v>
      </c>
      <c r="P39" s="2">
        <v>43617</v>
      </c>
      <c r="Q39" t="s">
        <v>36</v>
      </c>
    </row>
    <row r="40" spans="1:17" x14ac:dyDescent="0.3">
      <c r="A40" t="s">
        <v>91</v>
      </c>
      <c r="B40" t="s">
        <v>476</v>
      </c>
      <c r="C40" t="s">
        <v>478</v>
      </c>
      <c r="D40">
        <v>6005</v>
      </c>
      <c r="E40" t="str">
        <f t="shared" si="0"/>
        <v>5/32 Cowle Street West Perth WA 6005</v>
      </c>
      <c r="F40" s="1">
        <v>390000</v>
      </c>
      <c r="G40" s="2">
        <v>44287</v>
      </c>
      <c r="H40" t="s">
        <v>14</v>
      </c>
      <c r="I40">
        <v>1</v>
      </c>
      <c r="J40">
        <v>1</v>
      </c>
      <c r="K40">
        <v>1</v>
      </c>
      <c r="L40">
        <v>78</v>
      </c>
      <c r="M40">
        <v>51</v>
      </c>
      <c r="N40">
        <v>2016</v>
      </c>
      <c r="O40" t="s">
        <v>92</v>
      </c>
      <c r="P40" s="2">
        <v>43497</v>
      </c>
      <c r="Q40" t="s">
        <v>93</v>
      </c>
    </row>
    <row r="41" spans="1:17" x14ac:dyDescent="0.3">
      <c r="A41" t="s">
        <v>94</v>
      </c>
      <c r="B41" t="s">
        <v>476</v>
      </c>
      <c r="C41" t="s">
        <v>478</v>
      </c>
      <c r="D41">
        <v>6005</v>
      </c>
      <c r="E41" t="str">
        <f t="shared" si="0"/>
        <v>57/2 Mayfair Street West Perth WA 6005</v>
      </c>
      <c r="F41" s="1">
        <v>366000</v>
      </c>
      <c r="G41" s="2">
        <v>44287</v>
      </c>
      <c r="H41" t="s">
        <v>14</v>
      </c>
      <c r="I41">
        <v>1</v>
      </c>
      <c r="J41">
        <v>1</v>
      </c>
      <c r="K41">
        <v>1</v>
      </c>
      <c r="L41" s="3">
        <v>88</v>
      </c>
      <c r="M41">
        <v>66</v>
      </c>
      <c r="N41">
        <v>2001</v>
      </c>
      <c r="O41" t="s">
        <v>95</v>
      </c>
      <c r="P41" s="2">
        <v>44287</v>
      </c>
      <c r="Q41" t="s">
        <v>96</v>
      </c>
    </row>
    <row r="42" spans="1:17" x14ac:dyDescent="0.3">
      <c r="A42" t="s">
        <v>97</v>
      </c>
      <c r="B42" t="s">
        <v>476</v>
      </c>
      <c r="C42" t="s">
        <v>478</v>
      </c>
      <c r="D42">
        <v>6005</v>
      </c>
      <c r="E42" t="str">
        <f t="shared" si="0"/>
        <v>1/11 Colin Street West Perth WA 6005</v>
      </c>
      <c r="F42" s="1">
        <v>607500</v>
      </c>
      <c r="G42" s="2">
        <v>44287</v>
      </c>
      <c r="H42" t="s">
        <v>14</v>
      </c>
      <c r="I42">
        <v>1</v>
      </c>
      <c r="J42">
        <v>1</v>
      </c>
      <c r="K42">
        <v>2</v>
      </c>
      <c r="L42">
        <v>145</v>
      </c>
      <c r="M42">
        <v>54</v>
      </c>
      <c r="N42">
        <v>1948</v>
      </c>
      <c r="O42" t="s">
        <v>98</v>
      </c>
      <c r="P42" s="2">
        <v>40848</v>
      </c>
      <c r="Q42" t="s">
        <v>99</v>
      </c>
    </row>
    <row r="43" spans="1:17" x14ac:dyDescent="0.3">
      <c r="A43" t="s">
        <v>100</v>
      </c>
      <c r="B43" t="s">
        <v>476</v>
      </c>
      <c r="C43" t="s">
        <v>478</v>
      </c>
      <c r="D43">
        <v>6005</v>
      </c>
      <c r="E43" t="str">
        <f t="shared" si="0"/>
        <v>43/1178 Hay Street West Perth WA 6005</v>
      </c>
      <c r="F43" s="1">
        <v>395000</v>
      </c>
      <c r="G43" s="2">
        <v>44256</v>
      </c>
      <c r="H43" t="s">
        <v>14</v>
      </c>
      <c r="I43">
        <v>2</v>
      </c>
      <c r="J43">
        <v>1</v>
      </c>
      <c r="K43">
        <v>1</v>
      </c>
      <c r="L43" s="3">
        <v>94</v>
      </c>
      <c r="M43">
        <v>56</v>
      </c>
      <c r="N43">
        <v>2011</v>
      </c>
    </row>
    <row r="44" spans="1:17" x14ac:dyDescent="0.3">
      <c r="A44" t="s">
        <v>101</v>
      </c>
      <c r="B44" t="s">
        <v>476</v>
      </c>
      <c r="C44" t="s">
        <v>478</v>
      </c>
      <c r="D44">
        <v>6005</v>
      </c>
      <c r="E44" t="str">
        <f t="shared" si="0"/>
        <v>3/26 Florence Street West Perth WA 6005</v>
      </c>
      <c r="F44" s="1">
        <v>570000</v>
      </c>
      <c r="G44" s="2">
        <v>44256</v>
      </c>
      <c r="H44" t="s">
        <v>19</v>
      </c>
      <c r="I44">
        <v>3</v>
      </c>
      <c r="J44">
        <v>1</v>
      </c>
      <c r="K44">
        <v>2</v>
      </c>
      <c r="L44">
        <v>183</v>
      </c>
      <c r="M44">
        <v>110</v>
      </c>
      <c r="N44">
        <v>1985</v>
      </c>
      <c r="Q44" t="s">
        <v>38</v>
      </c>
    </row>
    <row r="45" spans="1:17" x14ac:dyDescent="0.3">
      <c r="A45" t="s">
        <v>102</v>
      </c>
      <c r="B45" t="s">
        <v>476</v>
      </c>
      <c r="C45" t="s">
        <v>478</v>
      </c>
      <c r="D45">
        <v>6005</v>
      </c>
      <c r="E45" t="str">
        <f t="shared" si="0"/>
        <v>10/105 Colin Street West Perth WA 6005</v>
      </c>
      <c r="F45" s="1">
        <v>320000</v>
      </c>
      <c r="G45" s="2">
        <v>44256</v>
      </c>
      <c r="H45" t="s">
        <v>14</v>
      </c>
      <c r="I45">
        <v>1</v>
      </c>
      <c r="J45">
        <v>1</v>
      </c>
      <c r="K45">
        <v>1</v>
      </c>
      <c r="L45">
        <v>79</v>
      </c>
      <c r="M45">
        <v>57</v>
      </c>
      <c r="N45">
        <v>2001</v>
      </c>
      <c r="O45" t="s">
        <v>88</v>
      </c>
      <c r="P45" s="2">
        <v>44228</v>
      </c>
    </row>
    <row r="46" spans="1:17" x14ac:dyDescent="0.3">
      <c r="A46" t="s">
        <v>103</v>
      </c>
      <c r="B46" t="s">
        <v>476</v>
      </c>
      <c r="C46" t="s">
        <v>478</v>
      </c>
      <c r="D46">
        <v>6005</v>
      </c>
      <c r="E46" t="str">
        <f t="shared" si="0"/>
        <v>4/47 Malcolm Street West Perth WA 6005</v>
      </c>
      <c r="F46" s="1">
        <v>632500</v>
      </c>
      <c r="G46" s="2">
        <v>44256</v>
      </c>
      <c r="H46" t="s">
        <v>14</v>
      </c>
      <c r="I46">
        <v>3</v>
      </c>
      <c r="J46">
        <v>2</v>
      </c>
      <c r="K46">
        <v>2</v>
      </c>
      <c r="L46">
        <v>149</v>
      </c>
      <c r="M46">
        <v>97</v>
      </c>
      <c r="N46">
        <v>2003</v>
      </c>
      <c r="Q46" t="s">
        <v>104</v>
      </c>
    </row>
    <row r="47" spans="1:17" x14ac:dyDescent="0.3">
      <c r="A47" t="s">
        <v>105</v>
      </c>
      <c r="B47" t="s">
        <v>476</v>
      </c>
      <c r="C47" t="s">
        <v>478</v>
      </c>
      <c r="D47">
        <v>6005</v>
      </c>
      <c r="E47" t="str">
        <f t="shared" si="0"/>
        <v>1/83 Carr Street West Perth WA 6005</v>
      </c>
      <c r="F47" s="1">
        <v>465000</v>
      </c>
      <c r="G47" s="2">
        <v>44256</v>
      </c>
      <c r="H47" t="s">
        <v>14</v>
      </c>
      <c r="I47">
        <v>2</v>
      </c>
      <c r="J47">
        <v>1</v>
      </c>
      <c r="K47">
        <v>0</v>
      </c>
      <c r="L47">
        <v>75</v>
      </c>
      <c r="M47">
        <v>75</v>
      </c>
      <c r="N47">
        <v>1930</v>
      </c>
      <c r="Q47" t="s">
        <v>38</v>
      </c>
    </row>
    <row r="48" spans="1:17" x14ac:dyDescent="0.3">
      <c r="A48" t="s">
        <v>106</v>
      </c>
      <c r="B48" t="s">
        <v>476</v>
      </c>
      <c r="C48" t="s">
        <v>478</v>
      </c>
      <c r="D48">
        <v>6005</v>
      </c>
      <c r="E48" t="str">
        <f t="shared" si="0"/>
        <v>40/1 Douro Place West Perth WA 6005</v>
      </c>
      <c r="F48" s="1">
        <v>508000</v>
      </c>
      <c r="G48" s="2">
        <v>44256</v>
      </c>
      <c r="H48" t="s">
        <v>14</v>
      </c>
      <c r="I48">
        <v>2</v>
      </c>
      <c r="J48">
        <v>2</v>
      </c>
      <c r="K48">
        <v>2</v>
      </c>
      <c r="L48">
        <v>125</v>
      </c>
      <c r="M48">
        <v>75</v>
      </c>
      <c r="N48">
        <v>2010</v>
      </c>
      <c r="O48" t="s">
        <v>46</v>
      </c>
      <c r="P48" s="2">
        <v>43497</v>
      </c>
      <c r="Q48" t="s">
        <v>36</v>
      </c>
    </row>
    <row r="49" spans="1:17" x14ac:dyDescent="0.3">
      <c r="A49" t="s">
        <v>107</v>
      </c>
      <c r="B49" t="s">
        <v>476</v>
      </c>
      <c r="C49" t="s">
        <v>478</v>
      </c>
      <c r="D49">
        <v>6005</v>
      </c>
      <c r="E49" t="str">
        <f t="shared" si="0"/>
        <v>32 Oak Lane West Perth WA 6005</v>
      </c>
      <c r="F49" s="1">
        <v>485000</v>
      </c>
      <c r="G49" s="2">
        <v>44256</v>
      </c>
      <c r="H49" t="s">
        <v>19</v>
      </c>
      <c r="I49">
        <v>3</v>
      </c>
      <c r="J49">
        <v>1</v>
      </c>
      <c r="K49">
        <v>1</v>
      </c>
      <c r="L49">
        <v>172</v>
      </c>
      <c r="M49">
        <v>115</v>
      </c>
      <c r="N49">
        <v>2000</v>
      </c>
      <c r="O49" t="s">
        <v>46</v>
      </c>
      <c r="P49" s="2">
        <v>44287</v>
      </c>
      <c r="Q49" t="s">
        <v>93</v>
      </c>
    </row>
    <row r="50" spans="1:17" x14ac:dyDescent="0.3">
      <c r="A50" t="s">
        <v>108</v>
      </c>
      <c r="B50" t="s">
        <v>476</v>
      </c>
      <c r="C50" t="s">
        <v>478</v>
      </c>
      <c r="D50">
        <v>6005</v>
      </c>
      <c r="E50" t="str">
        <f t="shared" si="0"/>
        <v>20/69 Malcolm Street West Perth WA 6005</v>
      </c>
      <c r="F50" s="1">
        <v>820000</v>
      </c>
      <c r="G50" s="2">
        <v>44256</v>
      </c>
      <c r="H50" t="s">
        <v>14</v>
      </c>
      <c r="I50">
        <v>3</v>
      </c>
      <c r="J50">
        <v>2</v>
      </c>
      <c r="K50">
        <v>2</v>
      </c>
      <c r="L50">
        <v>312</v>
      </c>
      <c r="M50">
        <v>124</v>
      </c>
      <c r="N50">
        <v>1994</v>
      </c>
      <c r="Q50" t="s">
        <v>77</v>
      </c>
    </row>
    <row r="51" spans="1:17" x14ac:dyDescent="0.3">
      <c r="A51" t="s">
        <v>109</v>
      </c>
      <c r="B51" t="s">
        <v>476</v>
      </c>
      <c r="C51" t="s">
        <v>478</v>
      </c>
      <c r="D51">
        <v>6005</v>
      </c>
      <c r="E51" t="str">
        <f t="shared" si="0"/>
        <v>11/8 OUTRAM Street West Perth WA 6005</v>
      </c>
      <c r="F51" s="1">
        <v>640000</v>
      </c>
      <c r="G51" s="2">
        <v>44256</v>
      </c>
      <c r="H51" t="s">
        <v>14</v>
      </c>
      <c r="I51">
        <v>2</v>
      </c>
      <c r="J51">
        <v>2</v>
      </c>
      <c r="K51">
        <v>2</v>
      </c>
      <c r="L51">
        <v>129</v>
      </c>
      <c r="M51">
        <v>86</v>
      </c>
      <c r="N51">
        <v>2008</v>
      </c>
      <c r="O51" t="s">
        <v>110</v>
      </c>
      <c r="P51" s="2">
        <v>43101</v>
      </c>
      <c r="Q51" t="s">
        <v>36</v>
      </c>
    </row>
    <row r="52" spans="1:17" x14ac:dyDescent="0.3">
      <c r="A52" t="s">
        <v>111</v>
      </c>
      <c r="B52" t="s">
        <v>476</v>
      </c>
      <c r="C52" t="s">
        <v>478</v>
      </c>
      <c r="D52">
        <v>6005</v>
      </c>
      <c r="E52" t="str">
        <f t="shared" si="0"/>
        <v>13/47 Malcolm Street West Perth WA 6005</v>
      </c>
      <c r="F52" s="1">
        <v>770000</v>
      </c>
      <c r="G52" s="2">
        <v>44256</v>
      </c>
      <c r="H52" t="s">
        <v>473</v>
      </c>
      <c r="I52">
        <v>3</v>
      </c>
      <c r="J52">
        <v>2</v>
      </c>
      <c r="K52">
        <v>2</v>
      </c>
      <c r="L52">
        <v>161</v>
      </c>
      <c r="M52">
        <v>66</v>
      </c>
      <c r="N52">
        <v>2003</v>
      </c>
      <c r="O52" t="s">
        <v>112</v>
      </c>
      <c r="P52" s="2">
        <v>43952</v>
      </c>
      <c r="Q52" t="s">
        <v>113</v>
      </c>
    </row>
    <row r="53" spans="1:17" x14ac:dyDescent="0.3">
      <c r="A53" t="s">
        <v>114</v>
      </c>
      <c r="B53" t="s">
        <v>476</v>
      </c>
      <c r="C53" t="s">
        <v>478</v>
      </c>
      <c r="D53">
        <v>6005</v>
      </c>
      <c r="E53" t="str">
        <f t="shared" si="0"/>
        <v>7/20 Kingston Avenue West Perth WA 6005</v>
      </c>
      <c r="F53" s="1">
        <v>320000</v>
      </c>
      <c r="G53" s="2">
        <v>44256</v>
      </c>
      <c r="H53" t="s">
        <v>473</v>
      </c>
      <c r="I53">
        <v>2</v>
      </c>
      <c r="J53">
        <v>1</v>
      </c>
      <c r="K53">
        <v>1</v>
      </c>
      <c r="L53">
        <v>79</v>
      </c>
      <c r="M53">
        <v>60</v>
      </c>
      <c r="N53">
        <v>1976</v>
      </c>
    </row>
    <row r="54" spans="1:17" x14ac:dyDescent="0.3">
      <c r="A54" t="s">
        <v>115</v>
      </c>
      <c r="B54" t="s">
        <v>476</v>
      </c>
      <c r="C54" t="s">
        <v>478</v>
      </c>
      <c r="D54">
        <v>6005</v>
      </c>
      <c r="E54" t="str">
        <f t="shared" si="0"/>
        <v>13/8 Outram Street West Perth WA 6005</v>
      </c>
      <c r="F54" s="1">
        <v>730000</v>
      </c>
      <c r="G54" s="2">
        <v>44256</v>
      </c>
      <c r="H54" t="s">
        <v>14</v>
      </c>
      <c r="I54">
        <v>2</v>
      </c>
      <c r="J54">
        <v>2</v>
      </c>
      <c r="K54">
        <v>2</v>
      </c>
      <c r="L54">
        <v>121</v>
      </c>
      <c r="M54">
        <v>91</v>
      </c>
      <c r="N54">
        <v>2008</v>
      </c>
      <c r="O54" t="s">
        <v>46</v>
      </c>
      <c r="P54" s="2">
        <v>42705</v>
      </c>
      <c r="Q54" t="s">
        <v>116</v>
      </c>
    </row>
    <row r="55" spans="1:17" x14ac:dyDescent="0.3">
      <c r="A55" t="s">
        <v>117</v>
      </c>
      <c r="B55" t="s">
        <v>476</v>
      </c>
      <c r="C55" t="s">
        <v>478</v>
      </c>
      <c r="D55">
        <v>6005</v>
      </c>
      <c r="E55" t="str">
        <f t="shared" si="0"/>
        <v>36/38 Kings Park Road West Perth WA 6005</v>
      </c>
      <c r="F55" s="1">
        <v>377000</v>
      </c>
      <c r="G55" s="2">
        <v>44256</v>
      </c>
      <c r="H55" t="s">
        <v>14</v>
      </c>
      <c r="I55">
        <v>2</v>
      </c>
      <c r="J55">
        <v>1</v>
      </c>
      <c r="K55">
        <v>1</v>
      </c>
      <c r="L55">
        <v>75</v>
      </c>
      <c r="M55">
        <v>75</v>
      </c>
      <c r="N55">
        <v>1967</v>
      </c>
      <c r="O55" t="s">
        <v>118</v>
      </c>
      <c r="P55" s="2">
        <v>42644</v>
      </c>
      <c r="Q55" t="s">
        <v>119</v>
      </c>
    </row>
    <row r="56" spans="1:17" x14ac:dyDescent="0.3">
      <c r="A56" t="s">
        <v>120</v>
      </c>
      <c r="B56" t="s">
        <v>476</v>
      </c>
      <c r="C56" t="s">
        <v>478</v>
      </c>
      <c r="D56">
        <v>6005</v>
      </c>
      <c r="E56" t="str">
        <f t="shared" si="0"/>
        <v>70/9 Delhi Street West Perth WA 6005</v>
      </c>
      <c r="F56" s="1">
        <v>830000</v>
      </c>
      <c r="G56" s="2">
        <v>44256</v>
      </c>
      <c r="H56" t="s">
        <v>14</v>
      </c>
      <c r="I56">
        <v>3</v>
      </c>
      <c r="J56">
        <v>2</v>
      </c>
      <c r="K56">
        <v>2</v>
      </c>
      <c r="L56" s="3">
        <v>251</v>
      </c>
      <c r="M56">
        <v>182</v>
      </c>
      <c r="N56">
        <v>2004</v>
      </c>
      <c r="O56" t="s">
        <v>121</v>
      </c>
      <c r="P56" s="2">
        <v>43709</v>
      </c>
      <c r="Q56" t="s">
        <v>36</v>
      </c>
    </row>
    <row r="57" spans="1:17" x14ac:dyDescent="0.3">
      <c r="A57" t="s">
        <v>122</v>
      </c>
      <c r="B57" t="s">
        <v>476</v>
      </c>
      <c r="C57" t="s">
        <v>478</v>
      </c>
      <c r="D57">
        <v>6005</v>
      </c>
      <c r="E57" t="str">
        <f t="shared" si="0"/>
        <v>15/34 Cowle Street West Perth WA 6005</v>
      </c>
      <c r="F57" s="1">
        <v>600000</v>
      </c>
      <c r="G57" s="2">
        <v>44256</v>
      </c>
      <c r="H57" t="s">
        <v>14</v>
      </c>
      <c r="I57">
        <v>2</v>
      </c>
      <c r="J57">
        <v>2</v>
      </c>
      <c r="K57">
        <v>1</v>
      </c>
      <c r="L57">
        <v>152</v>
      </c>
      <c r="M57">
        <v>89</v>
      </c>
      <c r="N57">
        <v>2016</v>
      </c>
    </row>
    <row r="58" spans="1:17" x14ac:dyDescent="0.3">
      <c r="A58" t="s">
        <v>123</v>
      </c>
      <c r="B58" t="s">
        <v>476</v>
      </c>
      <c r="C58" t="s">
        <v>478</v>
      </c>
      <c r="D58">
        <v>6005</v>
      </c>
      <c r="E58" t="str">
        <f t="shared" si="0"/>
        <v>120/1178 Hay Street West Perth WA 6005</v>
      </c>
      <c r="F58" s="1">
        <v>285000</v>
      </c>
      <c r="G58" s="2">
        <v>44256</v>
      </c>
      <c r="H58" t="s">
        <v>14</v>
      </c>
      <c r="I58">
        <v>1</v>
      </c>
      <c r="J58">
        <v>1</v>
      </c>
      <c r="K58">
        <v>1</v>
      </c>
      <c r="L58" s="3">
        <v>68</v>
      </c>
      <c r="M58">
        <v>41</v>
      </c>
      <c r="N58">
        <v>2011</v>
      </c>
      <c r="O58" t="s">
        <v>124</v>
      </c>
      <c r="P58" s="2">
        <v>43922</v>
      </c>
    </row>
    <row r="59" spans="1:17" x14ac:dyDescent="0.3">
      <c r="A59" t="s">
        <v>125</v>
      </c>
      <c r="B59" t="s">
        <v>476</v>
      </c>
      <c r="C59" t="s">
        <v>478</v>
      </c>
      <c r="D59">
        <v>6005</v>
      </c>
      <c r="E59" t="str">
        <f t="shared" si="0"/>
        <v>58/4 Delhi Street West Perth WA 6005</v>
      </c>
      <c r="F59" s="1">
        <v>338000</v>
      </c>
      <c r="G59" s="2">
        <v>44256</v>
      </c>
      <c r="H59" t="s">
        <v>17</v>
      </c>
      <c r="I59">
        <v>1</v>
      </c>
      <c r="J59">
        <v>1</v>
      </c>
      <c r="K59">
        <v>1</v>
      </c>
      <c r="L59">
        <v>76</v>
      </c>
      <c r="M59">
        <v>52</v>
      </c>
      <c r="N59">
        <v>2006</v>
      </c>
      <c r="O59" t="s">
        <v>57</v>
      </c>
      <c r="P59" s="2">
        <v>44256</v>
      </c>
    </row>
    <row r="60" spans="1:17" x14ac:dyDescent="0.3">
      <c r="A60" t="s">
        <v>126</v>
      </c>
      <c r="B60" t="s">
        <v>476</v>
      </c>
      <c r="C60" t="s">
        <v>478</v>
      </c>
      <c r="D60">
        <v>6005</v>
      </c>
      <c r="E60" t="str">
        <f t="shared" si="0"/>
        <v>209A Vincent Street West Perth WA 6005</v>
      </c>
      <c r="F60" s="1">
        <v>770000</v>
      </c>
      <c r="G60" s="2">
        <v>44228</v>
      </c>
      <c r="H60" t="s">
        <v>19</v>
      </c>
      <c r="I60">
        <v>3</v>
      </c>
      <c r="J60">
        <v>2</v>
      </c>
      <c r="K60">
        <v>2</v>
      </c>
      <c r="L60" s="3">
        <v>199</v>
      </c>
      <c r="M60">
        <v>146</v>
      </c>
      <c r="N60">
        <v>2020</v>
      </c>
      <c r="Q60" t="s">
        <v>77</v>
      </c>
    </row>
    <row r="61" spans="1:17" x14ac:dyDescent="0.3">
      <c r="A61" t="s">
        <v>127</v>
      </c>
      <c r="B61" t="s">
        <v>476</v>
      </c>
      <c r="C61" t="s">
        <v>478</v>
      </c>
      <c r="D61">
        <v>6005</v>
      </c>
      <c r="E61" t="str">
        <f t="shared" si="0"/>
        <v>1609/659 Murray Street West Perth WA 6005</v>
      </c>
      <c r="F61" s="1">
        <v>410000</v>
      </c>
      <c r="G61" s="2">
        <v>44228</v>
      </c>
      <c r="H61" t="s">
        <v>14</v>
      </c>
      <c r="I61">
        <v>1</v>
      </c>
      <c r="J61">
        <v>1</v>
      </c>
      <c r="K61">
        <v>1</v>
      </c>
      <c r="L61">
        <v>80</v>
      </c>
      <c r="M61">
        <v>48</v>
      </c>
      <c r="N61">
        <v>2018</v>
      </c>
      <c r="Q61" t="s">
        <v>128</v>
      </c>
    </row>
    <row r="62" spans="1:17" x14ac:dyDescent="0.3">
      <c r="A62" t="s">
        <v>129</v>
      </c>
      <c r="B62" t="s">
        <v>476</v>
      </c>
      <c r="C62" t="s">
        <v>478</v>
      </c>
      <c r="D62">
        <v>6005</v>
      </c>
      <c r="E62" t="str">
        <f t="shared" si="0"/>
        <v>24 Florence Street West Perth WA 6005</v>
      </c>
      <c r="F62" s="1">
        <v>1700000</v>
      </c>
      <c r="G62" s="2">
        <v>44228</v>
      </c>
      <c r="H62" t="s">
        <v>17</v>
      </c>
      <c r="I62">
        <v>4</v>
      </c>
      <c r="J62">
        <v>3</v>
      </c>
      <c r="K62">
        <v>3</v>
      </c>
      <c r="L62">
        <v>783</v>
      </c>
      <c r="M62">
        <v>210</v>
      </c>
      <c r="N62">
        <v>1930</v>
      </c>
      <c r="O62" t="s">
        <v>130</v>
      </c>
      <c r="P62" s="2">
        <v>42767</v>
      </c>
      <c r="Q62" t="s">
        <v>38</v>
      </c>
    </row>
    <row r="63" spans="1:17" x14ac:dyDescent="0.3">
      <c r="A63" t="s">
        <v>131</v>
      </c>
      <c r="B63" t="s">
        <v>476</v>
      </c>
      <c r="C63" t="s">
        <v>478</v>
      </c>
      <c r="D63">
        <v>6005</v>
      </c>
      <c r="E63" t="str">
        <f t="shared" si="0"/>
        <v>4/66 Cleaver Street West Perth WA 6005</v>
      </c>
      <c r="F63" s="1">
        <v>195000</v>
      </c>
      <c r="G63" s="2">
        <v>44228</v>
      </c>
      <c r="H63" t="s">
        <v>14</v>
      </c>
      <c r="I63">
        <v>1</v>
      </c>
      <c r="J63">
        <v>1</v>
      </c>
      <c r="K63">
        <v>1</v>
      </c>
      <c r="L63">
        <v>42</v>
      </c>
      <c r="M63">
        <v>40</v>
      </c>
      <c r="N63">
        <v>1970</v>
      </c>
      <c r="O63" t="s">
        <v>132</v>
      </c>
      <c r="P63" s="2">
        <v>42186</v>
      </c>
      <c r="Q63" t="s">
        <v>133</v>
      </c>
    </row>
    <row r="64" spans="1:17" x14ac:dyDescent="0.3">
      <c r="A64" t="s">
        <v>134</v>
      </c>
      <c r="B64" t="s">
        <v>476</v>
      </c>
      <c r="C64" t="s">
        <v>478</v>
      </c>
      <c r="D64">
        <v>6005</v>
      </c>
      <c r="E64" t="str">
        <f t="shared" si="0"/>
        <v>31 Florence Street West Perth WA 6005</v>
      </c>
      <c r="F64" s="1">
        <v>1281000</v>
      </c>
      <c r="G64" s="2">
        <v>44228</v>
      </c>
      <c r="H64" t="s">
        <v>17</v>
      </c>
      <c r="I64">
        <v>4</v>
      </c>
      <c r="J64">
        <v>2</v>
      </c>
      <c r="K64">
        <v>1</v>
      </c>
      <c r="L64">
        <v>577</v>
      </c>
      <c r="M64">
        <v>171</v>
      </c>
      <c r="N64">
        <v>1905</v>
      </c>
      <c r="O64" t="s">
        <v>135</v>
      </c>
      <c r="P64" s="2">
        <v>44256</v>
      </c>
      <c r="Q64" t="s">
        <v>136</v>
      </c>
    </row>
    <row r="65" spans="1:17" x14ac:dyDescent="0.3">
      <c r="A65" t="s">
        <v>137</v>
      </c>
      <c r="B65" t="s">
        <v>476</v>
      </c>
      <c r="C65" t="s">
        <v>478</v>
      </c>
      <c r="D65">
        <v>6005</v>
      </c>
      <c r="E65" t="str">
        <f t="shared" si="0"/>
        <v>1103 Hay Street West Perth WA 6005</v>
      </c>
      <c r="F65" s="1">
        <v>1950000</v>
      </c>
      <c r="G65" s="2">
        <v>44228</v>
      </c>
      <c r="H65" t="s">
        <v>473</v>
      </c>
      <c r="I65">
        <v>10</v>
      </c>
      <c r="J65">
        <v>10</v>
      </c>
      <c r="K65">
        <v>6</v>
      </c>
      <c r="L65">
        <v>779</v>
      </c>
      <c r="N65">
        <v>1930</v>
      </c>
      <c r="Q65" t="s">
        <v>138</v>
      </c>
    </row>
    <row r="66" spans="1:17" x14ac:dyDescent="0.3">
      <c r="A66" t="s">
        <v>139</v>
      </c>
      <c r="B66" t="s">
        <v>476</v>
      </c>
      <c r="C66" t="s">
        <v>478</v>
      </c>
      <c r="D66">
        <v>6005</v>
      </c>
      <c r="E66" t="str">
        <f t="shared" si="0"/>
        <v>76C Carr Street West Perth WA 6005</v>
      </c>
      <c r="F66" s="1">
        <v>880000</v>
      </c>
      <c r="G66" s="2">
        <v>44228</v>
      </c>
      <c r="H66" t="s">
        <v>17</v>
      </c>
      <c r="I66">
        <v>3</v>
      </c>
      <c r="J66">
        <v>2</v>
      </c>
      <c r="K66">
        <v>2</v>
      </c>
      <c r="L66">
        <v>193</v>
      </c>
      <c r="M66">
        <v>149</v>
      </c>
      <c r="N66">
        <v>2008</v>
      </c>
      <c r="Q66" t="s">
        <v>55</v>
      </c>
    </row>
    <row r="67" spans="1:17" x14ac:dyDescent="0.3">
      <c r="A67" t="s">
        <v>140</v>
      </c>
      <c r="B67" t="s">
        <v>476</v>
      </c>
      <c r="C67" t="s">
        <v>478</v>
      </c>
      <c r="D67">
        <v>6005</v>
      </c>
      <c r="E67" t="str">
        <f t="shared" ref="E67:E130" si="1">A67&amp;" "&amp;B67&amp;" "&amp;C67&amp;" "&amp;D67</f>
        <v>610/659 Murray Street West Perth WA 6005</v>
      </c>
      <c r="F67" s="1">
        <v>470200</v>
      </c>
      <c r="G67" s="2">
        <v>44197</v>
      </c>
      <c r="H67" t="s">
        <v>14</v>
      </c>
      <c r="I67">
        <v>2</v>
      </c>
      <c r="J67">
        <v>2</v>
      </c>
      <c r="K67">
        <v>1</v>
      </c>
      <c r="L67">
        <v>102</v>
      </c>
      <c r="M67">
        <v>85</v>
      </c>
      <c r="N67">
        <v>2018</v>
      </c>
      <c r="O67" t="s">
        <v>83</v>
      </c>
      <c r="P67" s="2">
        <v>43282</v>
      </c>
    </row>
    <row r="68" spans="1:17" x14ac:dyDescent="0.3">
      <c r="A68" t="s">
        <v>141</v>
      </c>
      <c r="B68" t="s">
        <v>476</v>
      </c>
      <c r="C68" t="s">
        <v>478</v>
      </c>
      <c r="D68">
        <v>6005</v>
      </c>
      <c r="E68" t="str">
        <f t="shared" si="1"/>
        <v>41 Cowle Street West Perth WA 6005</v>
      </c>
      <c r="F68" s="1">
        <v>1230000</v>
      </c>
      <c r="G68" s="2">
        <v>44197</v>
      </c>
      <c r="H68" t="s">
        <v>17</v>
      </c>
      <c r="I68">
        <v>4</v>
      </c>
      <c r="J68">
        <v>2</v>
      </c>
      <c r="K68">
        <v>1</v>
      </c>
      <c r="L68">
        <v>890</v>
      </c>
      <c r="M68">
        <v>105</v>
      </c>
      <c r="N68">
        <v>1920</v>
      </c>
    </row>
    <row r="69" spans="1:17" x14ac:dyDescent="0.3">
      <c r="A69" t="s">
        <v>142</v>
      </c>
      <c r="B69" t="s">
        <v>476</v>
      </c>
      <c r="C69" t="s">
        <v>478</v>
      </c>
      <c r="D69">
        <v>6005</v>
      </c>
      <c r="E69" t="str">
        <f t="shared" si="1"/>
        <v>24 Florence Place West Perth WA 6005</v>
      </c>
      <c r="F69" s="1">
        <v>740000</v>
      </c>
      <c r="G69" s="2">
        <v>44197</v>
      </c>
      <c r="H69" t="s">
        <v>19</v>
      </c>
      <c r="I69">
        <v>3</v>
      </c>
      <c r="J69">
        <v>2</v>
      </c>
      <c r="K69">
        <v>2</v>
      </c>
      <c r="L69">
        <v>187</v>
      </c>
      <c r="M69">
        <v>159</v>
      </c>
      <c r="N69">
        <v>1930</v>
      </c>
      <c r="Q69" t="s">
        <v>77</v>
      </c>
    </row>
    <row r="70" spans="1:17" x14ac:dyDescent="0.3">
      <c r="A70" t="s">
        <v>143</v>
      </c>
      <c r="B70" t="s">
        <v>476</v>
      </c>
      <c r="C70" t="s">
        <v>478</v>
      </c>
      <c r="D70">
        <v>6005</v>
      </c>
      <c r="E70" t="str">
        <f t="shared" si="1"/>
        <v>1/8 Prowse Street West Perth WA 6005</v>
      </c>
      <c r="F70" s="1">
        <v>425000</v>
      </c>
      <c r="G70" s="2">
        <v>44197</v>
      </c>
      <c r="H70" t="s">
        <v>14</v>
      </c>
      <c r="I70">
        <v>2</v>
      </c>
      <c r="J70">
        <v>2</v>
      </c>
      <c r="K70">
        <v>2</v>
      </c>
      <c r="L70">
        <v>132</v>
      </c>
      <c r="M70">
        <v>84</v>
      </c>
      <c r="N70">
        <v>2008</v>
      </c>
      <c r="O70" t="s">
        <v>144</v>
      </c>
      <c r="P70" s="2">
        <v>42186</v>
      </c>
      <c r="Q70" t="s">
        <v>36</v>
      </c>
    </row>
    <row r="71" spans="1:17" x14ac:dyDescent="0.3">
      <c r="A71" t="s">
        <v>145</v>
      </c>
      <c r="B71" t="s">
        <v>476</v>
      </c>
      <c r="C71" t="s">
        <v>478</v>
      </c>
      <c r="D71">
        <v>6005</v>
      </c>
      <c r="E71" t="str">
        <f t="shared" si="1"/>
        <v>13/48 Outram Street West Perth WA 6005</v>
      </c>
      <c r="F71" s="1">
        <v>435000</v>
      </c>
      <c r="G71" s="2">
        <v>44197</v>
      </c>
      <c r="H71" t="s">
        <v>14</v>
      </c>
      <c r="I71">
        <v>2</v>
      </c>
      <c r="J71">
        <v>2</v>
      </c>
      <c r="K71">
        <v>1</v>
      </c>
      <c r="L71">
        <v>105</v>
      </c>
      <c r="M71">
        <v>78</v>
      </c>
      <c r="N71">
        <v>1940</v>
      </c>
      <c r="Q71" t="s">
        <v>36</v>
      </c>
    </row>
    <row r="72" spans="1:17" x14ac:dyDescent="0.3">
      <c r="A72" t="s">
        <v>146</v>
      </c>
      <c r="B72" t="s">
        <v>476</v>
      </c>
      <c r="C72" t="s">
        <v>478</v>
      </c>
      <c r="D72">
        <v>6005</v>
      </c>
      <c r="E72" t="str">
        <f t="shared" si="1"/>
        <v>34A Cleaver Street West Perth WA 6005</v>
      </c>
      <c r="F72" s="1">
        <v>780000</v>
      </c>
      <c r="G72" s="2">
        <v>44197</v>
      </c>
      <c r="H72" t="s">
        <v>19</v>
      </c>
      <c r="I72">
        <v>4</v>
      </c>
      <c r="J72">
        <v>3</v>
      </c>
      <c r="K72">
        <v>2</v>
      </c>
      <c r="L72">
        <v>127</v>
      </c>
      <c r="M72">
        <v>156</v>
      </c>
      <c r="N72">
        <v>2020</v>
      </c>
      <c r="Q72" t="s">
        <v>147</v>
      </c>
    </row>
    <row r="73" spans="1:17" x14ac:dyDescent="0.3">
      <c r="A73" t="s">
        <v>148</v>
      </c>
      <c r="B73" t="s">
        <v>476</v>
      </c>
      <c r="C73" t="s">
        <v>478</v>
      </c>
      <c r="D73">
        <v>6005</v>
      </c>
      <c r="E73" t="str">
        <f t="shared" si="1"/>
        <v>34C Cleaver Street West Perth WA 6005</v>
      </c>
      <c r="F73" s="1">
        <v>750000</v>
      </c>
      <c r="G73" s="2">
        <v>44197</v>
      </c>
      <c r="H73" t="s">
        <v>19</v>
      </c>
      <c r="I73">
        <v>3</v>
      </c>
      <c r="J73">
        <v>2</v>
      </c>
      <c r="K73">
        <v>2</v>
      </c>
      <c r="L73">
        <v>118</v>
      </c>
      <c r="M73">
        <v>143</v>
      </c>
      <c r="N73">
        <v>2020</v>
      </c>
      <c r="Q73" t="s">
        <v>147</v>
      </c>
    </row>
    <row r="74" spans="1:17" x14ac:dyDescent="0.3">
      <c r="A74" t="s">
        <v>149</v>
      </c>
      <c r="B74" t="s">
        <v>476</v>
      </c>
      <c r="C74" t="s">
        <v>478</v>
      </c>
      <c r="D74">
        <v>6005</v>
      </c>
      <c r="E74" t="str">
        <f t="shared" si="1"/>
        <v>3/2 Outram Street West Perth WA 6005</v>
      </c>
      <c r="F74" s="1">
        <v>392000</v>
      </c>
      <c r="G74" s="2">
        <v>44197</v>
      </c>
      <c r="H74" t="s">
        <v>473</v>
      </c>
      <c r="I74">
        <v>2</v>
      </c>
      <c r="J74">
        <v>2</v>
      </c>
      <c r="K74">
        <v>1</v>
      </c>
      <c r="L74">
        <v>145</v>
      </c>
      <c r="M74">
        <v>74</v>
      </c>
      <c r="N74">
        <v>2001</v>
      </c>
      <c r="O74" t="s">
        <v>150</v>
      </c>
      <c r="P74" s="2">
        <v>44228</v>
      </c>
    </row>
    <row r="75" spans="1:17" x14ac:dyDescent="0.3">
      <c r="A75" t="s">
        <v>151</v>
      </c>
      <c r="B75" t="s">
        <v>476</v>
      </c>
      <c r="C75" t="s">
        <v>478</v>
      </c>
      <c r="D75">
        <v>6005</v>
      </c>
      <c r="E75" t="str">
        <f t="shared" si="1"/>
        <v>11/34 Kings Park Road West Perth WA 6005</v>
      </c>
      <c r="F75" s="1">
        <v>505000</v>
      </c>
      <c r="G75" s="2">
        <v>44197</v>
      </c>
      <c r="H75" t="s">
        <v>14</v>
      </c>
      <c r="I75">
        <v>2</v>
      </c>
      <c r="J75">
        <v>2</v>
      </c>
      <c r="K75">
        <v>1</v>
      </c>
      <c r="L75">
        <v>124</v>
      </c>
      <c r="M75">
        <v>90</v>
      </c>
      <c r="N75">
        <v>2005</v>
      </c>
      <c r="Q75" t="s">
        <v>36</v>
      </c>
    </row>
    <row r="76" spans="1:17" x14ac:dyDescent="0.3">
      <c r="A76" t="s">
        <v>152</v>
      </c>
      <c r="B76" t="s">
        <v>476</v>
      </c>
      <c r="C76" t="s">
        <v>478</v>
      </c>
      <c r="D76">
        <v>6005</v>
      </c>
      <c r="E76" t="str">
        <f t="shared" si="1"/>
        <v>17/161 Charles Street West Perth WA 6005</v>
      </c>
      <c r="F76" s="1">
        <v>260000</v>
      </c>
      <c r="G76" s="2">
        <v>44197</v>
      </c>
      <c r="H76" t="s">
        <v>17</v>
      </c>
      <c r="I76">
        <v>2</v>
      </c>
      <c r="J76">
        <v>1</v>
      </c>
      <c r="K76">
        <v>1</v>
      </c>
      <c r="L76" s="3">
        <v>73</v>
      </c>
      <c r="M76">
        <v>73</v>
      </c>
      <c r="N76">
        <v>1977</v>
      </c>
      <c r="O76" t="s">
        <v>88</v>
      </c>
      <c r="P76" s="2">
        <v>40664</v>
      </c>
    </row>
    <row r="77" spans="1:17" x14ac:dyDescent="0.3">
      <c r="A77" t="s">
        <v>153</v>
      </c>
      <c r="B77" t="s">
        <v>476</v>
      </c>
      <c r="C77" t="s">
        <v>478</v>
      </c>
      <c r="D77">
        <v>6005</v>
      </c>
      <c r="E77" t="str">
        <f t="shared" si="1"/>
        <v>189 Fitzgerald Street West Perth WA 6005</v>
      </c>
      <c r="F77" s="1">
        <v>625000</v>
      </c>
      <c r="G77" s="2">
        <v>44197</v>
      </c>
      <c r="H77" t="s">
        <v>17</v>
      </c>
      <c r="I77">
        <v>3</v>
      </c>
      <c r="J77">
        <v>1</v>
      </c>
      <c r="K77">
        <v>1</v>
      </c>
      <c r="L77">
        <v>322</v>
      </c>
      <c r="N77">
        <v>1920</v>
      </c>
      <c r="O77" t="s">
        <v>154</v>
      </c>
      <c r="P77" s="2">
        <v>44228</v>
      </c>
      <c r="Q77" t="s">
        <v>155</v>
      </c>
    </row>
    <row r="78" spans="1:17" x14ac:dyDescent="0.3">
      <c r="A78" t="s">
        <v>156</v>
      </c>
      <c r="B78" t="s">
        <v>476</v>
      </c>
      <c r="C78" t="s">
        <v>478</v>
      </c>
      <c r="D78">
        <v>6005</v>
      </c>
      <c r="E78" t="str">
        <f t="shared" si="1"/>
        <v>5/9 Violet Street West Perth WA 6005</v>
      </c>
      <c r="F78" s="1">
        <v>205000</v>
      </c>
      <c r="G78" s="2">
        <v>44197</v>
      </c>
      <c r="H78" t="s">
        <v>14</v>
      </c>
      <c r="I78">
        <v>1</v>
      </c>
      <c r="J78">
        <v>1</v>
      </c>
      <c r="K78">
        <v>1</v>
      </c>
      <c r="L78">
        <v>42</v>
      </c>
      <c r="M78">
        <v>41</v>
      </c>
      <c r="N78">
        <v>1968</v>
      </c>
      <c r="O78" t="s">
        <v>157</v>
      </c>
      <c r="P78" s="2">
        <v>43009</v>
      </c>
      <c r="Q78" t="s">
        <v>84</v>
      </c>
    </row>
    <row r="79" spans="1:17" x14ac:dyDescent="0.3">
      <c r="A79" t="s">
        <v>158</v>
      </c>
      <c r="B79" t="s">
        <v>476</v>
      </c>
      <c r="C79" t="s">
        <v>478</v>
      </c>
      <c r="D79">
        <v>6005</v>
      </c>
      <c r="E79" t="str">
        <f t="shared" si="1"/>
        <v>4C/1303 Hay Street West Perth WA 6005</v>
      </c>
      <c r="F79" s="1">
        <v>615000</v>
      </c>
      <c r="G79" s="2">
        <v>44197</v>
      </c>
      <c r="H79" t="s">
        <v>14</v>
      </c>
      <c r="I79">
        <v>2</v>
      </c>
      <c r="J79">
        <v>2</v>
      </c>
      <c r="K79">
        <v>2</v>
      </c>
      <c r="L79">
        <v>149</v>
      </c>
      <c r="M79">
        <v>99</v>
      </c>
      <c r="N79">
        <v>2007</v>
      </c>
      <c r="O79" t="s">
        <v>159</v>
      </c>
      <c r="P79" s="2">
        <v>44105</v>
      </c>
      <c r="Q79" t="s">
        <v>36</v>
      </c>
    </row>
    <row r="80" spans="1:17" x14ac:dyDescent="0.3">
      <c r="A80" t="s">
        <v>160</v>
      </c>
      <c r="B80" t="s">
        <v>476</v>
      </c>
      <c r="C80" t="s">
        <v>478</v>
      </c>
      <c r="D80">
        <v>6005</v>
      </c>
      <c r="E80" t="str">
        <f t="shared" si="1"/>
        <v>46/66 Cleaver Street West Perth WA 6005</v>
      </c>
      <c r="F80" s="1">
        <v>187000</v>
      </c>
      <c r="G80" s="2">
        <v>44197</v>
      </c>
      <c r="H80" t="s">
        <v>14</v>
      </c>
      <c r="I80">
        <v>1</v>
      </c>
      <c r="J80">
        <v>1</v>
      </c>
      <c r="K80">
        <v>1</v>
      </c>
      <c r="L80" s="3">
        <v>42</v>
      </c>
      <c r="M80">
        <v>40</v>
      </c>
      <c r="N80">
        <v>1970</v>
      </c>
      <c r="O80" t="s">
        <v>161</v>
      </c>
      <c r="P80" s="2">
        <v>44166</v>
      </c>
      <c r="Q80" t="s">
        <v>162</v>
      </c>
    </row>
    <row r="81" spans="1:17" x14ac:dyDescent="0.3">
      <c r="A81" t="s">
        <v>163</v>
      </c>
      <c r="B81" t="s">
        <v>476</v>
      </c>
      <c r="C81" t="s">
        <v>478</v>
      </c>
      <c r="D81">
        <v>6005</v>
      </c>
      <c r="E81" t="str">
        <f t="shared" si="1"/>
        <v>10/1 Coolgardie Street West Perth WA 6005</v>
      </c>
      <c r="F81" s="1">
        <v>360000</v>
      </c>
      <c r="G81" s="2">
        <v>44166</v>
      </c>
      <c r="H81" t="s">
        <v>14</v>
      </c>
      <c r="I81">
        <v>2</v>
      </c>
      <c r="J81">
        <v>1</v>
      </c>
      <c r="K81">
        <v>1</v>
      </c>
      <c r="L81">
        <v>70</v>
      </c>
      <c r="M81">
        <v>70</v>
      </c>
      <c r="N81">
        <v>2008</v>
      </c>
      <c r="O81" t="s">
        <v>69</v>
      </c>
      <c r="P81" s="2">
        <v>43586</v>
      </c>
      <c r="Q81" t="s">
        <v>164</v>
      </c>
    </row>
    <row r="82" spans="1:17" x14ac:dyDescent="0.3">
      <c r="A82" t="s">
        <v>165</v>
      </c>
      <c r="B82" t="s">
        <v>476</v>
      </c>
      <c r="C82" t="s">
        <v>478</v>
      </c>
      <c r="D82">
        <v>6005</v>
      </c>
      <c r="E82" t="str">
        <f t="shared" si="1"/>
        <v>379 Bulwer Street West Perth WA 6005</v>
      </c>
      <c r="F82" s="1">
        <v>767500</v>
      </c>
      <c r="G82" s="2">
        <v>44166</v>
      </c>
      <c r="H82" t="s">
        <v>17</v>
      </c>
      <c r="I82">
        <v>3</v>
      </c>
      <c r="J82">
        <v>1</v>
      </c>
      <c r="K82">
        <v>1</v>
      </c>
      <c r="L82">
        <v>395</v>
      </c>
      <c r="N82">
        <v>1930</v>
      </c>
      <c r="O82" t="s">
        <v>69</v>
      </c>
      <c r="P82" s="2">
        <v>44197</v>
      </c>
    </row>
    <row r="83" spans="1:17" x14ac:dyDescent="0.3">
      <c r="A83" t="s">
        <v>166</v>
      </c>
      <c r="B83" t="s">
        <v>476</v>
      </c>
      <c r="C83" t="s">
        <v>478</v>
      </c>
      <c r="D83">
        <v>6005</v>
      </c>
      <c r="E83" t="str">
        <f t="shared" si="1"/>
        <v>18/15-19 Carr Street West Perth WA 6005</v>
      </c>
      <c r="F83" s="1">
        <v>375000</v>
      </c>
      <c r="G83" s="2">
        <v>44166</v>
      </c>
      <c r="H83" t="s">
        <v>14</v>
      </c>
      <c r="I83">
        <v>2</v>
      </c>
      <c r="J83">
        <v>2</v>
      </c>
      <c r="K83">
        <v>1</v>
      </c>
      <c r="L83" s="3">
        <v>111</v>
      </c>
      <c r="M83">
        <v>83</v>
      </c>
      <c r="N83">
        <v>2007</v>
      </c>
      <c r="O83" t="s">
        <v>34</v>
      </c>
      <c r="P83" s="2">
        <v>43891</v>
      </c>
    </row>
    <row r="84" spans="1:17" x14ac:dyDescent="0.3">
      <c r="A84" t="s">
        <v>167</v>
      </c>
      <c r="B84" t="s">
        <v>476</v>
      </c>
      <c r="C84" t="s">
        <v>478</v>
      </c>
      <c r="D84">
        <v>6005</v>
      </c>
      <c r="E84" t="str">
        <f t="shared" si="1"/>
        <v>101/128 Carr Street West Perth WA 6005</v>
      </c>
      <c r="F84" s="1">
        <v>218000</v>
      </c>
      <c r="G84" s="2">
        <v>44166</v>
      </c>
      <c r="H84" t="s">
        <v>14</v>
      </c>
      <c r="I84">
        <v>2</v>
      </c>
      <c r="J84">
        <v>1</v>
      </c>
      <c r="K84">
        <v>1</v>
      </c>
      <c r="L84">
        <v>56</v>
      </c>
      <c r="M84">
        <v>56</v>
      </c>
      <c r="N84">
        <v>1968</v>
      </c>
      <c r="O84" t="s">
        <v>168</v>
      </c>
      <c r="P84" s="2">
        <v>44166</v>
      </c>
      <c r="Q84" t="s">
        <v>119</v>
      </c>
    </row>
    <row r="85" spans="1:17" x14ac:dyDescent="0.3">
      <c r="A85" t="s">
        <v>169</v>
      </c>
      <c r="B85" t="s">
        <v>476</v>
      </c>
      <c r="C85" t="s">
        <v>478</v>
      </c>
      <c r="D85">
        <v>6005</v>
      </c>
      <c r="E85" t="str">
        <f t="shared" si="1"/>
        <v>1/227 Vincent Street West Perth WA 6005</v>
      </c>
      <c r="F85" s="1">
        <v>142000</v>
      </c>
      <c r="G85" s="2">
        <v>44166</v>
      </c>
      <c r="H85" t="s">
        <v>14</v>
      </c>
      <c r="I85">
        <v>1</v>
      </c>
      <c r="J85">
        <v>1</v>
      </c>
      <c r="K85">
        <v>1</v>
      </c>
      <c r="L85" s="3">
        <v>41</v>
      </c>
      <c r="M85">
        <v>41</v>
      </c>
      <c r="N85">
        <v>1968</v>
      </c>
      <c r="Q85" t="s">
        <v>119</v>
      </c>
    </row>
    <row r="86" spans="1:17" x14ac:dyDescent="0.3">
      <c r="A86" t="s">
        <v>170</v>
      </c>
      <c r="B86" t="s">
        <v>476</v>
      </c>
      <c r="C86" t="s">
        <v>478</v>
      </c>
      <c r="D86">
        <v>6005</v>
      </c>
      <c r="E86" t="str">
        <f t="shared" si="1"/>
        <v>40/863 Wellington Street West Perth WA 6005</v>
      </c>
      <c r="F86" s="1">
        <v>380000</v>
      </c>
      <c r="G86" s="2">
        <v>44166</v>
      </c>
      <c r="H86" t="s">
        <v>473</v>
      </c>
      <c r="I86">
        <v>2</v>
      </c>
      <c r="J86">
        <v>2</v>
      </c>
      <c r="K86">
        <v>0</v>
      </c>
      <c r="L86">
        <v>103</v>
      </c>
      <c r="M86">
        <v>69</v>
      </c>
      <c r="N86">
        <v>2010</v>
      </c>
      <c r="O86" t="s">
        <v>171</v>
      </c>
      <c r="P86" s="2">
        <v>43952</v>
      </c>
    </row>
    <row r="87" spans="1:17" x14ac:dyDescent="0.3">
      <c r="A87" t="s">
        <v>172</v>
      </c>
      <c r="B87" t="s">
        <v>476</v>
      </c>
      <c r="C87" t="s">
        <v>478</v>
      </c>
      <c r="D87">
        <v>6005</v>
      </c>
      <c r="E87" t="str">
        <f t="shared" si="1"/>
        <v>34D Cleaver Street West Perth WA 6005</v>
      </c>
      <c r="F87" s="1">
        <v>770000</v>
      </c>
      <c r="G87" s="2">
        <v>44166</v>
      </c>
      <c r="H87" t="s">
        <v>19</v>
      </c>
      <c r="I87">
        <v>3</v>
      </c>
      <c r="J87">
        <v>2</v>
      </c>
      <c r="K87">
        <v>2</v>
      </c>
      <c r="L87" s="3">
        <v>127</v>
      </c>
      <c r="M87">
        <v>178</v>
      </c>
      <c r="N87">
        <v>2020</v>
      </c>
      <c r="Q87" t="s">
        <v>36</v>
      </c>
    </row>
    <row r="88" spans="1:17" x14ac:dyDescent="0.3">
      <c r="A88" t="s">
        <v>173</v>
      </c>
      <c r="B88" t="s">
        <v>476</v>
      </c>
      <c r="C88" t="s">
        <v>478</v>
      </c>
      <c r="D88">
        <v>6005</v>
      </c>
      <c r="E88" t="str">
        <f t="shared" si="1"/>
        <v>76/227 Vincent Street West Perth WA 6005</v>
      </c>
      <c r="F88" s="1">
        <v>170000</v>
      </c>
      <c r="G88" s="2">
        <v>44166</v>
      </c>
      <c r="H88" t="s">
        <v>14</v>
      </c>
      <c r="I88">
        <v>1</v>
      </c>
      <c r="J88">
        <v>1</v>
      </c>
      <c r="K88">
        <v>1</v>
      </c>
      <c r="L88">
        <v>47</v>
      </c>
      <c r="M88">
        <v>47</v>
      </c>
      <c r="N88">
        <v>1968</v>
      </c>
    </row>
    <row r="89" spans="1:17" x14ac:dyDescent="0.3">
      <c r="A89" t="s">
        <v>174</v>
      </c>
      <c r="B89" t="s">
        <v>476</v>
      </c>
      <c r="C89" t="s">
        <v>478</v>
      </c>
      <c r="D89">
        <v>6005</v>
      </c>
      <c r="E89" t="str">
        <f t="shared" si="1"/>
        <v>65/1 Carr Street West Perth WA 6005</v>
      </c>
      <c r="F89" s="1">
        <v>385000</v>
      </c>
      <c r="G89" s="2">
        <v>44166</v>
      </c>
      <c r="H89" t="s">
        <v>14</v>
      </c>
      <c r="I89">
        <v>3</v>
      </c>
      <c r="J89">
        <v>1</v>
      </c>
      <c r="K89">
        <v>1</v>
      </c>
      <c r="L89">
        <v>119</v>
      </c>
      <c r="M89">
        <v>86</v>
      </c>
      <c r="N89">
        <v>1998</v>
      </c>
    </row>
    <row r="90" spans="1:17" x14ac:dyDescent="0.3">
      <c r="A90" t="s">
        <v>175</v>
      </c>
      <c r="B90" t="s">
        <v>476</v>
      </c>
      <c r="C90" t="s">
        <v>478</v>
      </c>
      <c r="D90">
        <v>6005</v>
      </c>
      <c r="E90" t="str">
        <f t="shared" si="1"/>
        <v>38/1 Carr Street West Perth WA 6005</v>
      </c>
      <c r="F90" s="1">
        <v>430000</v>
      </c>
      <c r="G90" s="2">
        <v>44166</v>
      </c>
      <c r="H90" t="s">
        <v>14</v>
      </c>
      <c r="I90">
        <v>3</v>
      </c>
      <c r="J90">
        <v>2</v>
      </c>
      <c r="K90">
        <v>1</v>
      </c>
      <c r="L90">
        <v>115</v>
      </c>
      <c r="M90">
        <v>85</v>
      </c>
      <c r="N90">
        <v>1998</v>
      </c>
      <c r="O90" t="s">
        <v>176</v>
      </c>
      <c r="P90" s="2">
        <v>42795</v>
      </c>
    </row>
    <row r="91" spans="1:17" x14ac:dyDescent="0.3">
      <c r="A91" t="s">
        <v>177</v>
      </c>
      <c r="B91" t="s">
        <v>476</v>
      </c>
      <c r="C91" t="s">
        <v>478</v>
      </c>
      <c r="D91">
        <v>6005</v>
      </c>
      <c r="E91" t="str">
        <f t="shared" si="1"/>
        <v>189 Vincent Street West Perth WA 6005</v>
      </c>
      <c r="F91" s="1">
        <v>675000</v>
      </c>
      <c r="G91" s="2">
        <v>44166</v>
      </c>
      <c r="H91" t="s">
        <v>17</v>
      </c>
      <c r="I91">
        <v>3</v>
      </c>
      <c r="J91">
        <v>1</v>
      </c>
      <c r="K91">
        <v>2</v>
      </c>
      <c r="L91">
        <v>402</v>
      </c>
      <c r="M91">
        <v>119</v>
      </c>
      <c r="N91">
        <v>1920</v>
      </c>
      <c r="O91" t="s">
        <v>88</v>
      </c>
      <c r="P91" s="2">
        <v>43709</v>
      </c>
      <c r="Q91" t="s">
        <v>178</v>
      </c>
    </row>
    <row r="92" spans="1:17" x14ac:dyDescent="0.3">
      <c r="A92" t="s">
        <v>179</v>
      </c>
      <c r="B92" t="s">
        <v>476</v>
      </c>
      <c r="C92" t="s">
        <v>478</v>
      </c>
      <c r="D92">
        <v>6005</v>
      </c>
      <c r="E92" t="str">
        <f t="shared" si="1"/>
        <v>34/1 Douro Place West Perth WA 6005</v>
      </c>
      <c r="F92" s="1">
        <v>493000</v>
      </c>
      <c r="G92" s="2">
        <v>44166</v>
      </c>
      <c r="H92" t="s">
        <v>14</v>
      </c>
      <c r="I92">
        <v>2</v>
      </c>
      <c r="J92">
        <v>2</v>
      </c>
      <c r="K92">
        <v>2</v>
      </c>
      <c r="L92">
        <v>124</v>
      </c>
      <c r="M92">
        <v>75</v>
      </c>
      <c r="N92">
        <v>2010</v>
      </c>
    </row>
    <row r="93" spans="1:17" x14ac:dyDescent="0.3">
      <c r="A93" t="s">
        <v>180</v>
      </c>
      <c r="B93" t="s">
        <v>476</v>
      </c>
      <c r="C93" t="s">
        <v>478</v>
      </c>
      <c r="D93">
        <v>6005</v>
      </c>
      <c r="E93" t="str">
        <f t="shared" si="1"/>
        <v>27/1324 Hay Street West Perth WA 6005</v>
      </c>
      <c r="F93" s="1">
        <v>430000</v>
      </c>
      <c r="G93" s="2">
        <v>44166</v>
      </c>
      <c r="H93" t="s">
        <v>14</v>
      </c>
      <c r="I93">
        <v>2</v>
      </c>
      <c r="J93">
        <v>2</v>
      </c>
      <c r="K93">
        <v>1</v>
      </c>
      <c r="L93">
        <v>132</v>
      </c>
      <c r="M93">
        <v>41</v>
      </c>
      <c r="N93">
        <v>2012</v>
      </c>
      <c r="O93" t="s">
        <v>69</v>
      </c>
      <c r="P93" s="2">
        <v>42370</v>
      </c>
    </row>
    <row r="94" spans="1:17" x14ac:dyDescent="0.3">
      <c r="A94" t="s">
        <v>181</v>
      </c>
      <c r="B94" t="s">
        <v>476</v>
      </c>
      <c r="C94" t="s">
        <v>478</v>
      </c>
      <c r="D94">
        <v>6005</v>
      </c>
      <c r="E94" t="str">
        <f t="shared" si="1"/>
        <v>7/132 Carr Street West Perth WA 6005</v>
      </c>
      <c r="F94" s="1">
        <v>567500</v>
      </c>
      <c r="G94" s="2">
        <v>44166</v>
      </c>
      <c r="H94" t="s">
        <v>474</v>
      </c>
      <c r="I94">
        <v>3</v>
      </c>
      <c r="J94">
        <v>1</v>
      </c>
      <c r="K94">
        <v>2</v>
      </c>
      <c r="L94">
        <v>85</v>
      </c>
      <c r="M94">
        <v>82</v>
      </c>
      <c r="N94">
        <v>1976</v>
      </c>
      <c r="Q94" t="s">
        <v>182</v>
      </c>
    </row>
    <row r="95" spans="1:17" x14ac:dyDescent="0.3">
      <c r="A95" t="s">
        <v>183</v>
      </c>
      <c r="B95" t="s">
        <v>476</v>
      </c>
      <c r="C95" t="s">
        <v>478</v>
      </c>
      <c r="D95">
        <v>6005</v>
      </c>
      <c r="E95" t="str">
        <f t="shared" si="1"/>
        <v>25 Kingston Avenue West Perth WA 6005</v>
      </c>
      <c r="F95" s="1">
        <v>680000</v>
      </c>
      <c r="G95" s="2">
        <v>44166</v>
      </c>
      <c r="H95" t="s">
        <v>17</v>
      </c>
      <c r="I95">
        <v>2</v>
      </c>
      <c r="J95">
        <v>1</v>
      </c>
      <c r="K95">
        <v>0</v>
      </c>
      <c r="L95">
        <v>201</v>
      </c>
      <c r="M95">
        <v>72</v>
      </c>
      <c r="N95">
        <v>1935</v>
      </c>
      <c r="O95" t="s">
        <v>83</v>
      </c>
      <c r="P95" s="2">
        <v>43221</v>
      </c>
      <c r="Q95" t="s">
        <v>184</v>
      </c>
    </row>
    <row r="96" spans="1:17" x14ac:dyDescent="0.3">
      <c r="A96" t="s">
        <v>185</v>
      </c>
      <c r="B96" t="s">
        <v>476</v>
      </c>
      <c r="C96" t="s">
        <v>478</v>
      </c>
      <c r="D96">
        <v>6005</v>
      </c>
      <c r="E96" t="str">
        <f t="shared" si="1"/>
        <v>60/6 Campbell Street West Perth WA 6005</v>
      </c>
      <c r="F96" s="1">
        <v>325500</v>
      </c>
      <c r="G96" s="2">
        <v>44166</v>
      </c>
      <c r="H96" t="s">
        <v>14</v>
      </c>
      <c r="I96">
        <v>1</v>
      </c>
      <c r="J96">
        <v>1</v>
      </c>
      <c r="K96">
        <v>1</v>
      </c>
      <c r="L96">
        <v>83</v>
      </c>
      <c r="M96">
        <v>53</v>
      </c>
      <c r="N96">
        <v>2015</v>
      </c>
      <c r="O96" t="s">
        <v>88</v>
      </c>
      <c r="P96" s="2">
        <v>44166</v>
      </c>
    </row>
    <row r="97" spans="1:17" x14ac:dyDescent="0.3">
      <c r="A97" t="s">
        <v>186</v>
      </c>
      <c r="B97" t="s">
        <v>476</v>
      </c>
      <c r="C97" t="s">
        <v>478</v>
      </c>
      <c r="D97">
        <v>6005</v>
      </c>
      <c r="E97" t="str">
        <f t="shared" si="1"/>
        <v>3/37 Mount Street West Perth WA 6005</v>
      </c>
      <c r="F97" s="1">
        <v>790000</v>
      </c>
      <c r="G97" s="2">
        <v>44166</v>
      </c>
      <c r="H97" t="s">
        <v>14</v>
      </c>
      <c r="I97">
        <v>2</v>
      </c>
      <c r="J97">
        <v>2</v>
      </c>
      <c r="K97">
        <v>2</v>
      </c>
      <c r="L97">
        <v>130</v>
      </c>
      <c r="M97">
        <v>80</v>
      </c>
      <c r="N97">
        <v>2020</v>
      </c>
    </row>
    <row r="98" spans="1:17" x14ac:dyDescent="0.3">
      <c r="A98" t="s">
        <v>187</v>
      </c>
      <c r="B98" t="s">
        <v>476</v>
      </c>
      <c r="C98" t="s">
        <v>478</v>
      </c>
      <c r="D98">
        <v>6005</v>
      </c>
      <c r="E98" t="str">
        <f t="shared" si="1"/>
        <v>17/227 Vincent Street West Perth WA 6005</v>
      </c>
      <c r="F98" s="1">
        <v>142000</v>
      </c>
      <c r="G98" s="2">
        <v>44166</v>
      </c>
      <c r="H98" t="s">
        <v>14</v>
      </c>
      <c r="I98">
        <v>1</v>
      </c>
      <c r="J98">
        <v>1</v>
      </c>
      <c r="K98">
        <v>0</v>
      </c>
      <c r="L98" s="3">
        <v>46</v>
      </c>
      <c r="M98">
        <v>46</v>
      </c>
      <c r="N98">
        <v>1968</v>
      </c>
      <c r="O98" t="s">
        <v>40</v>
      </c>
      <c r="P98" s="2">
        <v>43435</v>
      </c>
    </row>
    <row r="99" spans="1:17" x14ac:dyDescent="0.3">
      <c r="A99" t="s">
        <v>188</v>
      </c>
      <c r="B99" t="s">
        <v>476</v>
      </c>
      <c r="C99" t="s">
        <v>478</v>
      </c>
      <c r="D99">
        <v>6005</v>
      </c>
      <c r="E99" t="str">
        <f t="shared" si="1"/>
        <v>7 Janet Street West Perth WA 6005</v>
      </c>
      <c r="F99" s="1">
        <v>790000</v>
      </c>
      <c r="G99" s="2">
        <v>44136</v>
      </c>
      <c r="H99" t="s">
        <v>17</v>
      </c>
      <c r="I99">
        <v>2</v>
      </c>
      <c r="J99">
        <v>1</v>
      </c>
      <c r="K99">
        <v>2</v>
      </c>
      <c r="L99">
        <v>313</v>
      </c>
      <c r="M99">
        <v>99</v>
      </c>
      <c r="O99" t="s">
        <v>69</v>
      </c>
      <c r="P99" s="2">
        <v>41944</v>
      </c>
      <c r="Q99" t="s">
        <v>189</v>
      </c>
    </row>
    <row r="100" spans="1:17" x14ac:dyDescent="0.3">
      <c r="A100" t="s">
        <v>190</v>
      </c>
      <c r="B100" t="s">
        <v>476</v>
      </c>
      <c r="C100" t="s">
        <v>478</v>
      </c>
      <c r="D100">
        <v>6005</v>
      </c>
      <c r="E100" t="str">
        <f t="shared" si="1"/>
        <v>W7/161 Colin Street West Perth WA 6005</v>
      </c>
      <c r="F100" s="1">
        <v>276000</v>
      </c>
      <c r="G100" s="2">
        <v>44136</v>
      </c>
      <c r="H100" t="s">
        <v>473</v>
      </c>
      <c r="I100">
        <v>1</v>
      </c>
      <c r="J100">
        <v>1</v>
      </c>
      <c r="K100">
        <v>1</v>
      </c>
      <c r="L100" s="3">
        <v>86</v>
      </c>
      <c r="M100">
        <v>57</v>
      </c>
      <c r="N100">
        <v>1998</v>
      </c>
    </row>
    <row r="101" spans="1:17" x14ac:dyDescent="0.3">
      <c r="A101" t="s">
        <v>191</v>
      </c>
      <c r="B101" t="s">
        <v>476</v>
      </c>
      <c r="C101" t="s">
        <v>478</v>
      </c>
      <c r="D101">
        <v>6005</v>
      </c>
      <c r="E101" t="str">
        <f t="shared" si="1"/>
        <v>22A Kingston Avenue West Perth WA 6005</v>
      </c>
      <c r="F101" s="1">
        <v>1155500</v>
      </c>
      <c r="G101" s="2">
        <v>44136</v>
      </c>
      <c r="H101" t="s">
        <v>17</v>
      </c>
      <c r="I101">
        <v>4</v>
      </c>
      <c r="J101">
        <v>2</v>
      </c>
      <c r="K101">
        <v>2</v>
      </c>
      <c r="L101">
        <v>379</v>
      </c>
      <c r="M101">
        <v>239</v>
      </c>
      <c r="N101">
        <v>2020</v>
      </c>
    </row>
    <row r="102" spans="1:17" x14ac:dyDescent="0.3">
      <c r="A102" t="s">
        <v>192</v>
      </c>
      <c r="B102" t="s">
        <v>476</v>
      </c>
      <c r="C102" t="s">
        <v>478</v>
      </c>
      <c r="D102">
        <v>6005</v>
      </c>
      <c r="E102" t="str">
        <f t="shared" si="1"/>
        <v>1405/659 Murray Street West Perth WA 6005</v>
      </c>
      <c r="F102" s="1">
        <v>380000</v>
      </c>
      <c r="G102" s="2">
        <v>44136</v>
      </c>
      <c r="H102" t="s">
        <v>14</v>
      </c>
      <c r="I102">
        <v>1</v>
      </c>
      <c r="J102">
        <v>1</v>
      </c>
      <c r="K102">
        <v>1</v>
      </c>
      <c r="L102">
        <v>75</v>
      </c>
      <c r="M102">
        <v>58</v>
      </c>
      <c r="N102">
        <v>2018</v>
      </c>
      <c r="O102" t="s">
        <v>69</v>
      </c>
      <c r="P102" s="2">
        <v>44136</v>
      </c>
    </row>
    <row r="103" spans="1:17" x14ac:dyDescent="0.3">
      <c r="A103" t="s">
        <v>193</v>
      </c>
      <c r="B103" t="s">
        <v>476</v>
      </c>
      <c r="C103" t="s">
        <v>478</v>
      </c>
      <c r="D103">
        <v>6005</v>
      </c>
      <c r="E103" t="str">
        <f t="shared" si="1"/>
        <v>6/20 Walker Avenue West Perth WA 6005</v>
      </c>
      <c r="F103" s="1">
        <v>417000</v>
      </c>
      <c r="G103" s="2">
        <v>44136</v>
      </c>
      <c r="H103" t="s">
        <v>14</v>
      </c>
      <c r="I103">
        <v>2</v>
      </c>
      <c r="J103">
        <v>1</v>
      </c>
      <c r="K103">
        <v>1</v>
      </c>
      <c r="L103">
        <v>115</v>
      </c>
      <c r="M103">
        <v>87</v>
      </c>
      <c r="N103">
        <v>1996</v>
      </c>
      <c r="O103" t="s">
        <v>194</v>
      </c>
      <c r="P103" s="2">
        <v>44197</v>
      </c>
    </row>
    <row r="104" spans="1:17" x14ac:dyDescent="0.3">
      <c r="A104" t="s">
        <v>195</v>
      </c>
      <c r="B104" t="s">
        <v>476</v>
      </c>
      <c r="C104" t="s">
        <v>478</v>
      </c>
      <c r="D104">
        <v>6005</v>
      </c>
      <c r="E104" t="str">
        <f t="shared" si="1"/>
        <v>83/227 Vincent Street West Perth WA 6005</v>
      </c>
      <c r="F104" s="1">
        <v>155000</v>
      </c>
      <c r="G104" s="2">
        <v>44136</v>
      </c>
      <c r="H104" t="s">
        <v>14</v>
      </c>
      <c r="I104">
        <v>1</v>
      </c>
      <c r="J104">
        <v>1</v>
      </c>
      <c r="K104">
        <v>1</v>
      </c>
      <c r="L104" s="3">
        <v>47</v>
      </c>
      <c r="M104">
        <v>47</v>
      </c>
      <c r="N104">
        <v>1968</v>
      </c>
      <c r="O104" t="s">
        <v>157</v>
      </c>
      <c r="P104" s="2">
        <v>43435</v>
      </c>
    </row>
    <row r="105" spans="1:17" x14ac:dyDescent="0.3">
      <c r="A105" t="s">
        <v>196</v>
      </c>
      <c r="B105" t="s">
        <v>476</v>
      </c>
      <c r="C105" t="s">
        <v>478</v>
      </c>
      <c r="D105">
        <v>6005</v>
      </c>
      <c r="E105" t="str">
        <f t="shared" si="1"/>
        <v>1401/659 Murray Street West Perth WA 6005</v>
      </c>
      <c r="F105" s="1">
        <v>499000</v>
      </c>
      <c r="G105" s="2">
        <v>44136</v>
      </c>
      <c r="H105" t="s">
        <v>14</v>
      </c>
      <c r="I105">
        <v>2</v>
      </c>
      <c r="J105">
        <v>2</v>
      </c>
      <c r="K105">
        <v>1</v>
      </c>
      <c r="L105">
        <v>113</v>
      </c>
      <c r="M105">
        <v>77</v>
      </c>
      <c r="N105">
        <v>2018</v>
      </c>
    </row>
    <row r="106" spans="1:17" x14ac:dyDescent="0.3">
      <c r="A106" t="s">
        <v>197</v>
      </c>
      <c r="B106" t="s">
        <v>476</v>
      </c>
      <c r="C106" t="s">
        <v>478</v>
      </c>
      <c r="D106">
        <v>6005</v>
      </c>
      <c r="E106" t="str">
        <f t="shared" si="1"/>
        <v>20/45 Ord Street West Perth WA 6005</v>
      </c>
      <c r="F106" s="1">
        <v>472500</v>
      </c>
      <c r="G106" s="2">
        <v>44136</v>
      </c>
      <c r="H106" t="s">
        <v>14</v>
      </c>
      <c r="I106">
        <v>2</v>
      </c>
      <c r="J106">
        <v>2</v>
      </c>
      <c r="K106">
        <v>1</v>
      </c>
      <c r="L106">
        <v>147</v>
      </c>
      <c r="M106">
        <v>106</v>
      </c>
      <c r="N106">
        <v>2002</v>
      </c>
      <c r="O106" t="s">
        <v>69</v>
      </c>
      <c r="P106" s="2">
        <v>44075</v>
      </c>
    </row>
    <row r="107" spans="1:17" x14ac:dyDescent="0.3">
      <c r="A107" t="s">
        <v>198</v>
      </c>
      <c r="B107" t="s">
        <v>476</v>
      </c>
      <c r="C107" t="s">
        <v>478</v>
      </c>
      <c r="D107">
        <v>6005</v>
      </c>
      <c r="E107" t="str">
        <f t="shared" si="1"/>
        <v>16/8 Prowse Street West Perth WA 6005</v>
      </c>
      <c r="F107" s="1">
        <v>482000</v>
      </c>
      <c r="G107" s="2">
        <v>44136</v>
      </c>
      <c r="H107" t="s">
        <v>473</v>
      </c>
      <c r="I107">
        <v>2</v>
      </c>
      <c r="J107">
        <v>2</v>
      </c>
      <c r="K107">
        <v>2</v>
      </c>
      <c r="L107">
        <v>125</v>
      </c>
      <c r="M107">
        <v>80</v>
      </c>
      <c r="N107">
        <v>2008</v>
      </c>
      <c r="O107" t="s">
        <v>46</v>
      </c>
      <c r="P107" s="2">
        <v>43252</v>
      </c>
    </row>
    <row r="108" spans="1:17" x14ac:dyDescent="0.3">
      <c r="A108" t="s">
        <v>199</v>
      </c>
      <c r="B108" t="s">
        <v>476</v>
      </c>
      <c r="C108" t="s">
        <v>478</v>
      </c>
      <c r="D108">
        <v>6005</v>
      </c>
      <c r="E108" t="str">
        <f t="shared" si="1"/>
        <v>2/37 Mount Street West Perth WA 6005</v>
      </c>
      <c r="F108" s="1">
        <v>780000</v>
      </c>
      <c r="G108" s="2">
        <v>44105</v>
      </c>
      <c r="H108" t="s">
        <v>14</v>
      </c>
      <c r="I108">
        <v>2</v>
      </c>
      <c r="J108">
        <v>2</v>
      </c>
      <c r="K108">
        <v>1</v>
      </c>
      <c r="L108">
        <v>121</v>
      </c>
      <c r="M108">
        <v>82</v>
      </c>
      <c r="N108">
        <v>2019</v>
      </c>
    </row>
    <row r="109" spans="1:17" x14ac:dyDescent="0.3">
      <c r="A109" t="s">
        <v>200</v>
      </c>
      <c r="B109" t="s">
        <v>476</v>
      </c>
      <c r="C109" t="s">
        <v>478</v>
      </c>
      <c r="D109">
        <v>6005</v>
      </c>
      <c r="E109" t="str">
        <f t="shared" si="1"/>
        <v>39/5 Delhi Street West Perth WA 6005</v>
      </c>
      <c r="F109" s="1">
        <v>430000</v>
      </c>
      <c r="G109" s="2">
        <v>44105</v>
      </c>
      <c r="H109" t="s">
        <v>14</v>
      </c>
      <c r="I109">
        <v>3</v>
      </c>
      <c r="J109">
        <v>2</v>
      </c>
      <c r="K109">
        <v>1</v>
      </c>
      <c r="L109">
        <v>127</v>
      </c>
      <c r="M109">
        <v>92</v>
      </c>
      <c r="N109">
        <v>2001</v>
      </c>
      <c r="O109" t="s">
        <v>46</v>
      </c>
      <c r="P109" s="2">
        <v>44136</v>
      </c>
    </row>
    <row r="110" spans="1:17" x14ac:dyDescent="0.3">
      <c r="A110" t="s">
        <v>201</v>
      </c>
      <c r="B110" t="s">
        <v>476</v>
      </c>
      <c r="C110" t="s">
        <v>478</v>
      </c>
      <c r="D110">
        <v>6005</v>
      </c>
      <c r="E110" t="str">
        <f t="shared" si="1"/>
        <v>13/2 Douro Place West Perth WA 6005</v>
      </c>
      <c r="F110" s="1">
        <v>460000</v>
      </c>
      <c r="G110" s="2">
        <v>44105</v>
      </c>
      <c r="H110" t="s">
        <v>473</v>
      </c>
      <c r="I110">
        <v>2</v>
      </c>
      <c r="J110">
        <v>2</v>
      </c>
      <c r="K110">
        <v>1</v>
      </c>
      <c r="L110">
        <v>138</v>
      </c>
      <c r="M110">
        <v>99</v>
      </c>
      <c r="N110">
        <v>2011</v>
      </c>
      <c r="O110" t="s">
        <v>83</v>
      </c>
      <c r="P110" s="2">
        <v>43922</v>
      </c>
    </row>
    <row r="111" spans="1:17" x14ac:dyDescent="0.3">
      <c r="A111" t="s">
        <v>202</v>
      </c>
      <c r="B111" t="s">
        <v>476</v>
      </c>
      <c r="C111" t="s">
        <v>478</v>
      </c>
      <c r="D111">
        <v>6005</v>
      </c>
      <c r="E111" t="str">
        <f t="shared" si="1"/>
        <v>78/227 Vincent Street West Perth WA 6005</v>
      </c>
      <c r="F111" s="1">
        <v>176000</v>
      </c>
      <c r="G111" s="2">
        <v>44105</v>
      </c>
      <c r="H111" t="s">
        <v>14</v>
      </c>
      <c r="I111">
        <v>1</v>
      </c>
      <c r="J111">
        <v>1</v>
      </c>
      <c r="K111">
        <v>1</v>
      </c>
      <c r="L111">
        <v>46</v>
      </c>
      <c r="M111">
        <v>46</v>
      </c>
      <c r="N111">
        <v>1968</v>
      </c>
    </row>
    <row r="112" spans="1:17" x14ac:dyDescent="0.3">
      <c r="A112" t="s">
        <v>203</v>
      </c>
      <c r="B112" t="s">
        <v>476</v>
      </c>
      <c r="C112" t="s">
        <v>478</v>
      </c>
      <c r="D112">
        <v>6005</v>
      </c>
      <c r="E112" t="str">
        <f t="shared" si="1"/>
        <v>67/4 Delhi Street West Perth WA 6005</v>
      </c>
      <c r="F112" s="1">
        <v>365000</v>
      </c>
      <c r="G112" s="2">
        <v>44105</v>
      </c>
      <c r="H112" t="s">
        <v>14</v>
      </c>
      <c r="I112">
        <v>2</v>
      </c>
      <c r="J112">
        <v>2</v>
      </c>
      <c r="K112">
        <v>1</v>
      </c>
      <c r="L112" s="3">
        <v>109</v>
      </c>
      <c r="M112">
        <v>81</v>
      </c>
      <c r="N112">
        <v>2006</v>
      </c>
      <c r="O112" t="s">
        <v>204</v>
      </c>
      <c r="P112" s="2">
        <v>44013</v>
      </c>
    </row>
    <row r="113" spans="1:17" x14ac:dyDescent="0.3">
      <c r="A113" t="s">
        <v>205</v>
      </c>
      <c r="B113" t="s">
        <v>476</v>
      </c>
      <c r="C113" t="s">
        <v>478</v>
      </c>
      <c r="D113">
        <v>6005</v>
      </c>
      <c r="E113" t="str">
        <f t="shared" si="1"/>
        <v>100/1178 Hay Street West Perth WA 6005</v>
      </c>
      <c r="F113" s="1">
        <v>410000</v>
      </c>
      <c r="G113" s="2">
        <v>44105</v>
      </c>
      <c r="H113" t="s">
        <v>14</v>
      </c>
      <c r="I113">
        <v>2</v>
      </c>
      <c r="J113">
        <v>1</v>
      </c>
      <c r="K113">
        <v>1</v>
      </c>
      <c r="L113" s="3">
        <v>89</v>
      </c>
      <c r="M113">
        <v>56</v>
      </c>
      <c r="N113">
        <v>2011</v>
      </c>
      <c r="O113" t="s">
        <v>206</v>
      </c>
      <c r="P113" s="2">
        <v>43221</v>
      </c>
    </row>
    <row r="114" spans="1:17" x14ac:dyDescent="0.3">
      <c r="A114" t="s">
        <v>207</v>
      </c>
      <c r="B114" t="s">
        <v>476</v>
      </c>
      <c r="C114" t="s">
        <v>478</v>
      </c>
      <c r="D114">
        <v>6005</v>
      </c>
      <c r="E114" t="str">
        <f t="shared" si="1"/>
        <v>101/18 Rheola Street West Perth WA 6005</v>
      </c>
      <c r="F114" s="1">
        <v>342000</v>
      </c>
      <c r="G114" s="2">
        <v>44105</v>
      </c>
      <c r="H114" t="s">
        <v>14</v>
      </c>
      <c r="I114">
        <v>2</v>
      </c>
      <c r="J114">
        <v>2</v>
      </c>
      <c r="K114">
        <v>1</v>
      </c>
      <c r="L114">
        <v>95</v>
      </c>
      <c r="M114">
        <v>66</v>
      </c>
      <c r="N114">
        <v>2005</v>
      </c>
    </row>
    <row r="115" spans="1:17" x14ac:dyDescent="0.3">
      <c r="A115" t="s">
        <v>208</v>
      </c>
      <c r="B115" t="s">
        <v>476</v>
      </c>
      <c r="C115" t="s">
        <v>478</v>
      </c>
      <c r="D115">
        <v>6005</v>
      </c>
      <c r="E115" t="str">
        <f t="shared" si="1"/>
        <v>29 Cowle Street West Perth WA 6005</v>
      </c>
      <c r="F115" s="1">
        <v>725000</v>
      </c>
      <c r="G115" s="2">
        <v>44105</v>
      </c>
      <c r="H115" t="s">
        <v>17</v>
      </c>
      <c r="I115">
        <v>2</v>
      </c>
      <c r="J115">
        <v>1</v>
      </c>
      <c r="K115">
        <v>2</v>
      </c>
      <c r="L115">
        <v>381</v>
      </c>
      <c r="M115">
        <v>84</v>
      </c>
      <c r="N115">
        <v>1910</v>
      </c>
      <c r="O115" t="s">
        <v>204</v>
      </c>
      <c r="P115" s="2">
        <v>43862</v>
      </c>
      <c r="Q115" t="s">
        <v>209</v>
      </c>
    </row>
    <row r="116" spans="1:17" x14ac:dyDescent="0.3">
      <c r="A116" t="s">
        <v>210</v>
      </c>
      <c r="B116" t="s">
        <v>476</v>
      </c>
      <c r="C116" t="s">
        <v>478</v>
      </c>
      <c r="D116">
        <v>6005</v>
      </c>
      <c r="E116" t="str">
        <f t="shared" si="1"/>
        <v>50/48 Havelock Street West Perth WA 6005</v>
      </c>
      <c r="F116" s="1">
        <v>400000</v>
      </c>
      <c r="G116" s="2">
        <v>44075</v>
      </c>
      <c r="H116" t="s">
        <v>14</v>
      </c>
      <c r="I116">
        <v>2</v>
      </c>
      <c r="J116">
        <v>2</v>
      </c>
      <c r="K116">
        <v>1</v>
      </c>
      <c r="L116">
        <v>105</v>
      </c>
      <c r="M116">
        <v>82</v>
      </c>
      <c r="N116">
        <v>2003</v>
      </c>
      <c r="O116" t="s">
        <v>204</v>
      </c>
      <c r="P116" s="2">
        <v>44197</v>
      </c>
    </row>
    <row r="117" spans="1:17" x14ac:dyDescent="0.3">
      <c r="A117" t="s">
        <v>211</v>
      </c>
      <c r="B117" t="s">
        <v>476</v>
      </c>
      <c r="C117" t="s">
        <v>478</v>
      </c>
      <c r="D117">
        <v>6005</v>
      </c>
      <c r="E117" t="str">
        <f t="shared" si="1"/>
        <v>11 Florence Street West Perth WA 6005</v>
      </c>
      <c r="F117" s="1">
        <v>925000</v>
      </c>
      <c r="G117" s="2">
        <v>44075</v>
      </c>
      <c r="H117" t="s">
        <v>17</v>
      </c>
      <c r="I117">
        <v>3</v>
      </c>
      <c r="J117">
        <v>1</v>
      </c>
      <c r="K117">
        <v>1</v>
      </c>
      <c r="L117">
        <v>369</v>
      </c>
      <c r="M117">
        <v>158</v>
      </c>
      <c r="N117">
        <v>1920</v>
      </c>
    </row>
    <row r="118" spans="1:17" x14ac:dyDescent="0.3">
      <c r="A118" t="s">
        <v>212</v>
      </c>
      <c r="B118" t="s">
        <v>476</v>
      </c>
      <c r="C118" t="s">
        <v>478</v>
      </c>
      <c r="D118">
        <v>6005</v>
      </c>
      <c r="E118" t="str">
        <f t="shared" si="1"/>
        <v>23/863 Wellington Street West Perth WA 6005</v>
      </c>
      <c r="F118" s="1">
        <v>259000</v>
      </c>
      <c r="G118" s="2">
        <v>44075</v>
      </c>
      <c r="H118" t="s">
        <v>14</v>
      </c>
      <c r="I118">
        <v>1</v>
      </c>
      <c r="J118">
        <v>1</v>
      </c>
      <c r="K118">
        <v>1</v>
      </c>
      <c r="L118" s="3">
        <v>68</v>
      </c>
      <c r="M118">
        <v>52</v>
      </c>
      <c r="N118">
        <v>2010</v>
      </c>
      <c r="O118" t="s">
        <v>66</v>
      </c>
      <c r="P118" s="2">
        <v>44317</v>
      </c>
    </row>
    <row r="119" spans="1:17" x14ac:dyDescent="0.3">
      <c r="A119" t="s">
        <v>213</v>
      </c>
      <c r="B119" t="s">
        <v>476</v>
      </c>
      <c r="C119" t="s">
        <v>478</v>
      </c>
      <c r="D119">
        <v>6005</v>
      </c>
      <c r="E119" t="str">
        <f t="shared" si="1"/>
        <v>2/48 Outram Street West Perth WA 6005</v>
      </c>
      <c r="F119" s="1">
        <v>330000</v>
      </c>
      <c r="G119" s="2">
        <v>44075</v>
      </c>
      <c r="H119" t="s">
        <v>14</v>
      </c>
      <c r="I119">
        <v>1</v>
      </c>
      <c r="J119">
        <v>1</v>
      </c>
      <c r="K119">
        <v>1</v>
      </c>
      <c r="L119">
        <v>112</v>
      </c>
      <c r="M119">
        <v>53</v>
      </c>
      <c r="N119">
        <v>2006</v>
      </c>
      <c r="O119" t="s">
        <v>57</v>
      </c>
      <c r="P119" s="2">
        <v>41061</v>
      </c>
    </row>
    <row r="120" spans="1:17" x14ac:dyDescent="0.3">
      <c r="A120" t="s">
        <v>214</v>
      </c>
      <c r="B120" t="s">
        <v>476</v>
      </c>
      <c r="C120" t="s">
        <v>478</v>
      </c>
      <c r="D120">
        <v>6005</v>
      </c>
      <c r="E120" t="str">
        <f t="shared" si="1"/>
        <v>548 Newcastle Street West Perth WA 6005</v>
      </c>
      <c r="F120" s="1">
        <v>860000</v>
      </c>
      <c r="G120" s="2">
        <v>44075</v>
      </c>
      <c r="H120" t="s">
        <v>17</v>
      </c>
      <c r="I120">
        <v>5</v>
      </c>
      <c r="J120">
        <v>1</v>
      </c>
      <c r="K120">
        <v>10</v>
      </c>
      <c r="L120">
        <v>521</v>
      </c>
      <c r="M120">
        <v>147</v>
      </c>
      <c r="N120">
        <v>1902</v>
      </c>
      <c r="O120" t="s">
        <v>215</v>
      </c>
      <c r="P120" s="2">
        <v>41000</v>
      </c>
    </row>
    <row r="121" spans="1:17" x14ac:dyDescent="0.3">
      <c r="A121" t="s">
        <v>216</v>
      </c>
      <c r="B121" t="s">
        <v>476</v>
      </c>
      <c r="C121" t="s">
        <v>478</v>
      </c>
      <c r="D121">
        <v>6005</v>
      </c>
      <c r="E121" t="str">
        <f t="shared" si="1"/>
        <v>10/12 Altona Street West Perth WA 6005</v>
      </c>
      <c r="F121" s="1">
        <v>625000</v>
      </c>
      <c r="G121" s="2">
        <v>44075</v>
      </c>
      <c r="H121" t="s">
        <v>14</v>
      </c>
      <c r="I121">
        <v>2</v>
      </c>
      <c r="J121">
        <v>2</v>
      </c>
      <c r="K121">
        <v>2</v>
      </c>
      <c r="L121">
        <v>166</v>
      </c>
      <c r="M121">
        <v>95</v>
      </c>
      <c r="N121">
        <v>2006</v>
      </c>
      <c r="Q121" t="s">
        <v>217</v>
      </c>
    </row>
    <row r="122" spans="1:17" x14ac:dyDescent="0.3">
      <c r="A122" t="s">
        <v>218</v>
      </c>
      <c r="B122" t="s">
        <v>476</v>
      </c>
      <c r="C122" t="s">
        <v>478</v>
      </c>
      <c r="D122">
        <v>6005</v>
      </c>
      <c r="E122" t="str">
        <f t="shared" si="1"/>
        <v>7/990 Wellington Street West Perth WA 6005</v>
      </c>
      <c r="F122" s="1">
        <v>349000</v>
      </c>
      <c r="G122" s="2">
        <v>44044</v>
      </c>
      <c r="H122" t="s">
        <v>14</v>
      </c>
      <c r="I122">
        <v>2</v>
      </c>
      <c r="J122">
        <v>1</v>
      </c>
      <c r="K122">
        <v>1</v>
      </c>
      <c r="L122">
        <v>92</v>
      </c>
      <c r="M122">
        <v>63</v>
      </c>
      <c r="N122">
        <v>2007</v>
      </c>
      <c r="O122" t="s">
        <v>95</v>
      </c>
      <c r="P122" s="2">
        <v>43647</v>
      </c>
    </row>
    <row r="123" spans="1:17" x14ac:dyDescent="0.3">
      <c r="A123" t="s">
        <v>219</v>
      </c>
      <c r="B123" t="s">
        <v>476</v>
      </c>
      <c r="C123" t="s">
        <v>478</v>
      </c>
      <c r="D123">
        <v>6005</v>
      </c>
      <c r="E123" t="str">
        <f t="shared" si="1"/>
        <v>96/59 Malcolm Street West Perth WA 6005</v>
      </c>
      <c r="F123" s="1">
        <v>207000</v>
      </c>
      <c r="G123" s="2">
        <v>44044</v>
      </c>
      <c r="H123" t="s">
        <v>14</v>
      </c>
      <c r="I123">
        <v>1</v>
      </c>
      <c r="J123">
        <v>1</v>
      </c>
      <c r="K123">
        <v>1</v>
      </c>
      <c r="L123">
        <v>59</v>
      </c>
      <c r="M123">
        <v>47</v>
      </c>
      <c r="N123">
        <v>1966</v>
      </c>
      <c r="O123" t="s">
        <v>168</v>
      </c>
      <c r="P123" s="2">
        <v>42705</v>
      </c>
    </row>
    <row r="124" spans="1:17" x14ac:dyDescent="0.3">
      <c r="A124" t="s">
        <v>220</v>
      </c>
      <c r="B124" t="s">
        <v>476</v>
      </c>
      <c r="C124" t="s">
        <v>478</v>
      </c>
      <c r="D124">
        <v>6005</v>
      </c>
      <c r="E124" t="str">
        <f t="shared" si="1"/>
        <v>414/36 Mount Street West Perth WA 6005</v>
      </c>
      <c r="F124" s="1">
        <v>150000</v>
      </c>
      <c r="G124" s="2">
        <v>44044</v>
      </c>
      <c r="H124" t="s">
        <v>14</v>
      </c>
      <c r="I124">
        <v>1</v>
      </c>
      <c r="J124">
        <v>1</v>
      </c>
      <c r="K124">
        <v>1</v>
      </c>
      <c r="L124">
        <v>35</v>
      </c>
      <c r="M124">
        <v>35</v>
      </c>
      <c r="N124">
        <v>1961</v>
      </c>
      <c r="O124" t="s">
        <v>221</v>
      </c>
      <c r="P124" s="2">
        <v>44197</v>
      </c>
      <c r="Q124" t="s">
        <v>222</v>
      </c>
    </row>
    <row r="125" spans="1:17" x14ac:dyDescent="0.3">
      <c r="A125" t="s">
        <v>223</v>
      </c>
      <c r="B125" t="s">
        <v>476</v>
      </c>
      <c r="C125" t="s">
        <v>478</v>
      </c>
      <c r="D125">
        <v>6005</v>
      </c>
      <c r="E125" t="str">
        <f t="shared" si="1"/>
        <v>48/1324 Hay Street West Perth WA 6005</v>
      </c>
      <c r="F125" s="1">
        <v>390000</v>
      </c>
      <c r="G125" s="2">
        <v>44044</v>
      </c>
      <c r="H125" t="s">
        <v>14</v>
      </c>
      <c r="I125">
        <v>2</v>
      </c>
      <c r="J125">
        <v>2</v>
      </c>
      <c r="K125">
        <v>1</v>
      </c>
      <c r="L125">
        <v>111</v>
      </c>
      <c r="M125">
        <v>68</v>
      </c>
      <c r="N125">
        <v>2012</v>
      </c>
      <c r="O125" t="s">
        <v>34</v>
      </c>
      <c r="P125" s="2">
        <v>42887</v>
      </c>
    </row>
    <row r="126" spans="1:17" x14ac:dyDescent="0.3">
      <c r="A126" t="s">
        <v>224</v>
      </c>
      <c r="B126" t="s">
        <v>476</v>
      </c>
      <c r="C126" t="s">
        <v>478</v>
      </c>
      <c r="D126">
        <v>6005</v>
      </c>
      <c r="E126" t="str">
        <f t="shared" si="1"/>
        <v>1/44-48 Cleaver Street West Perth WA 6005</v>
      </c>
      <c r="F126" s="1">
        <v>245000</v>
      </c>
      <c r="G126" s="2">
        <v>44044</v>
      </c>
      <c r="H126" t="s">
        <v>14</v>
      </c>
      <c r="I126">
        <v>3</v>
      </c>
      <c r="J126">
        <v>1</v>
      </c>
      <c r="K126">
        <v>1</v>
      </c>
      <c r="L126" s="3">
        <v>56</v>
      </c>
      <c r="M126">
        <v>56</v>
      </c>
      <c r="N126">
        <v>1970</v>
      </c>
      <c r="O126" t="s">
        <v>225</v>
      </c>
      <c r="P126" s="2">
        <v>44256</v>
      </c>
    </row>
    <row r="127" spans="1:17" x14ac:dyDescent="0.3">
      <c r="A127" t="s">
        <v>226</v>
      </c>
      <c r="B127" t="s">
        <v>476</v>
      </c>
      <c r="C127" t="s">
        <v>478</v>
      </c>
      <c r="D127">
        <v>6005</v>
      </c>
      <c r="E127" t="str">
        <f t="shared" si="1"/>
        <v>96/38 Kings Park Road West Perth WA 6005</v>
      </c>
      <c r="F127" s="1">
        <v>370000</v>
      </c>
      <c r="G127" s="2">
        <v>44044</v>
      </c>
      <c r="H127" t="s">
        <v>14</v>
      </c>
      <c r="I127">
        <v>2</v>
      </c>
      <c r="J127">
        <v>1</v>
      </c>
      <c r="K127">
        <v>2</v>
      </c>
      <c r="L127" s="3">
        <v>75</v>
      </c>
      <c r="M127">
        <v>75</v>
      </c>
      <c r="N127">
        <v>1967</v>
      </c>
      <c r="O127" t="s">
        <v>29</v>
      </c>
      <c r="P127" s="2">
        <v>43862</v>
      </c>
    </row>
    <row r="128" spans="1:17" x14ac:dyDescent="0.3">
      <c r="A128" t="s">
        <v>227</v>
      </c>
      <c r="B128" t="s">
        <v>476</v>
      </c>
      <c r="C128" t="s">
        <v>478</v>
      </c>
      <c r="D128">
        <v>6005</v>
      </c>
      <c r="E128" t="str">
        <f t="shared" si="1"/>
        <v>1105/659 Murray Street West Perth WA 6005</v>
      </c>
      <c r="F128" s="1">
        <v>380000</v>
      </c>
      <c r="G128" s="2">
        <v>44044</v>
      </c>
      <c r="H128" t="s">
        <v>14</v>
      </c>
      <c r="I128">
        <v>1</v>
      </c>
      <c r="J128">
        <v>1</v>
      </c>
      <c r="K128">
        <v>1</v>
      </c>
      <c r="L128">
        <v>76</v>
      </c>
      <c r="M128">
        <v>47</v>
      </c>
      <c r="N128">
        <v>2018</v>
      </c>
    </row>
    <row r="129" spans="1:17" x14ac:dyDescent="0.3">
      <c r="A129" t="s">
        <v>228</v>
      </c>
      <c r="B129" t="s">
        <v>476</v>
      </c>
      <c r="C129" t="s">
        <v>478</v>
      </c>
      <c r="D129">
        <v>6005</v>
      </c>
      <c r="E129" t="str">
        <f t="shared" si="1"/>
        <v>2/135 Carr Street West Perth WA 6005</v>
      </c>
      <c r="F129" s="1">
        <v>480000</v>
      </c>
      <c r="G129" s="2">
        <v>44013</v>
      </c>
      <c r="H129" t="s">
        <v>14</v>
      </c>
      <c r="I129">
        <v>2</v>
      </c>
      <c r="J129">
        <v>1</v>
      </c>
      <c r="K129">
        <v>1</v>
      </c>
      <c r="L129" s="3">
        <v>82</v>
      </c>
      <c r="M129">
        <v>82</v>
      </c>
      <c r="N129">
        <v>1981</v>
      </c>
      <c r="O129" t="s">
        <v>229</v>
      </c>
      <c r="P129" s="2">
        <v>43709</v>
      </c>
    </row>
    <row r="130" spans="1:17" x14ac:dyDescent="0.3">
      <c r="A130" t="s">
        <v>230</v>
      </c>
      <c r="B130" t="s">
        <v>476</v>
      </c>
      <c r="C130" t="s">
        <v>478</v>
      </c>
      <c r="D130">
        <v>6005</v>
      </c>
      <c r="E130" t="str">
        <f t="shared" si="1"/>
        <v>5/611 Murray Street West Perth WA 6005</v>
      </c>
      <c r="F130" s="1">
        <v>400000</v>
      </c>
      <c r="G130" s="2">
        <v>44013</v>
      </c>
      <c r="H130" t="s">
        <v>14</v>
      </c>
      <c r="I130">
        <v>2</v>
      </c>
      <c r="J130">
        <v>2</v>
      </c>
      <c r="K130">
        <v>1</v>
      </c>
      <c r="L130">
        <v>138</v>
      </c>
      <c r="M130">
        <v>92</v>
      </c>
      <c r="N130">
        <v>2005</v>
      </c>
      <c r="O130" t="s">
        <v>83</v>
      </c>
      <c r="P130" s="2">
        <v>44256</v>
      </c>
    </row>
    <row r="131" spans="1:17" x14ac:dyDescent="0.3">
      <c r="A131" t="s">
        <v>231</v>
      </c>
      <c r="B131" t="s">
        <v>476</v>
      </c>
      <c r="C131" t="s">
        <v>478</v>
      </c>
      <c r="D131">
        <v>6005</v>
      </c>
      <c r="E131" t="str">
        <f t="shared" ref="E131:E194" si="2">A131&amp;" "&amp;B131&amp;" "&amp;C131&amp;" "&amp;D131</f>
        <v>17/1142 Hay Street West Perth WA 6005</v>
      </c>
      <c r="F131" s="1">
        <v>265000</v>
      </c>
      <c r="G131" s="2">
        <v>44013</v>
      </c>
      <c r="H131" t="s">
        <v>14</v>
      </c>
      <c r="I131">
        <v>1</v>
      </c>
      <c r="J131">
        <v>1</v>
      </c>
      <c r="K131">
        <v>1</v>
      </c>
      <c r="L131">
        <v>86</v>
      </c>
      <c r="M131">
        <v>64</v>
      </c>
      <c r="N131">
        <v>2003</v>
      </c>
      <c r="O131" t="s">
        <v>124</v>
      </c>
      <c r="P131" s="2">
        <v>43983</v>
      </c>
    </row>
    <row r="132" spans="1:17" x14ac:dyDescent="0.3">
      <c r="A132" t="s">
        <v>232</v>
      </c>
      <c r="B132" t="s">
        <v>476</v>
      </c>
      <c r="C132" t="s">
        <v>478</v>
      </c>
      <c r="D132">
        <v>6005</v>
      </c>
      <c r="E132" t="str">
        <f t="shared" si="2"/>
        <v>14/1020 Wellington Street West Perth WA 6005</v>
      </c>
      <c r="F132" s="1">
        <v>410000</v>
      </c>
      <c r="G132" s="2">
        <v>44013</v>
      </c>
      <c r="H132" t="s">
        <v>14</v>
      </c>
      <c r="I132">
        <v>2</v>
      </c>
      <c r="J132">
        <v>2</v>
      </c>
      <c r="K132">
        <v>1</v>
      </c>
      <c r="L132">
        <v>131</v>
      </c>
      <c r="M132">
        <v>98</v>
      </c>
      <c r="N132">
        <v>2003</v>
      </c>
      <c r="O132" t="s">
        <v>176</v>
      </c>
      <c r="P132" s="2">
        <v>42156</v>
      </c>
    </row>
    <row r="133" spans="1:17" x14ac:dyDescent="0.3">
      <c r="A133" t="s">
        <v>233</v>
      </c>
      <c r="B133" t="s">
        <v>476</v>
      </c>
      <c r="C133" t="s">
        <v>478</v>
      </c>
      <c r="D133">
        <v>6005</v>
      </c>
      <c r="E133" t="str">
        <f t="shared" si="2"/>
        <v>2/38 Cowle Street West Perth WA 6005</v>
      </c>
      <c r="F133" s="1">
        <v>340000</v>
      </c>
      <c r="G133" s="2">
        <v>44013</v>
      </c>
      <c r="H133" t="s">
        <v>14</v>
      </c>
      <c r="I133">
        <v>1</v>
      </c>
      <c r="J133">
        <v>1</v>
      </c>
      <c r="K133">
        <v>1</v>
      </c>
      <c r="L133">
        <v>84</v>
      </c>
      <c r="M133">
        <v>51</v>
      </c>
      <c r="N133">
        <v>2016</v>
      </c>
      <c r="O133" t="s">
        <v>88</v>
      </c>
      <c r="P133" s="2">
        <v>43556</v>
      </c>
    </row>
    <row r="134" spans="1:17" x14ac:dyDescent="0.3">
      <c r="A134" t="s">
        <v>234</v>
      </c>
      <c r="B134" t="s">
        <v>476</v>
      </c>
      <c r="C134" t="s">
        <v>478</v>
      </c>
      <c r="D134">
        <v>6005</v>
      </c>
      <c r="E134" t="str">
        <f t="shared" si="2"/>
        <v>55 Kingston Avenue West Perth WA 6005</v>
      </c>
      <c r="F134" s="1">
        <v>979000</v>
      </c>
      <c r="G134" s="2">
        <v>44013</v>
      </c>
      <c r="H134" t="s">
        <v>17</v>
      </c>
      <c r="I134">
        <v>3</v>
      </c>
      <c r="J134">
        <v>1</v>
      </c>
      <c r="K134">
        <v>1</v>
      </c>
      <c r="L134">
        <v>549</v>
      </c>
      <c r="M134">
        <v>154</v>
      </c>
      <c r="N134">
        <v>1930</v>
      </c>
    </row>
    <row r="135" spans="1:17" x14ac:dyDescent="0.3">
      <c r="A135" t="s">
        <v>235</v>
      </c>
      <c r="B135" t="s">
        <v>476</v>
      </c>
      <c r="C135" t="s">
        <v>478</v>
      </c>
      <c r="D135">
        <v>6005</v>
      </c>
      <c r="E135" t="str">
        <f t="shared" si="2"/>
        <v>24/1331 Hay Street West Perth WA 6005</v>
      </c>
      <c r="F135" s="1">
        <v>344000</v>
      </c>
      <c r="G135" s="2">
        <v>44013</v>
      </c>
      <c r="H135" t="s">
        <v>14</v>
      </c>
      <c r="I135">
        <v>2</v>
      </c>
      <c r="J135">
        <v>1</v>
      </c>
      <c r="K135">
        <v>2</v>
      </c>
      <c r="L135">
        <v>126</v>
      </c>
      <c r="M135">
        <v>78</v>
      </c>
      <c r="N135">
        <v>2006</v>
      </c>
      <c r="O135" t="s">
        <v>159</v>
      </c>
      <c r="P135" s="2">
        <v>41579</v>
      </c>
    </row>
    <row r="136" spans="1:17" x14ac:dyDescent="0.3">
      <c r="A136" t="s">
        <v>236</v>
      </c>
      <c r="B136" t="s">
        <v>476</v>
      </c>
      <c r="C136" t="s">
        <v>478</v>
      </c>
      <c r="D136">
        <v>6005</v>
      </c>
      <c r="E136" t="str">
        <f t="shared" si="2"/>
        <v>25 Cowle Street West Perth WA 6005</v>
      </c>
      <c r="F136" s="1">
        <v>880000</v>
      </c>
      <c r="G136" s="2">
        <v>44013</v>
      </c>
      <c r="H136" t="s">
        <v>17</v>
      </c>
      <c r="I136">
        <v>3</v>
      </c>
      <c r="J136">
        <v>1</v>
      </c>
      <c r="K136">
        <v>1</v>
      </c>
      <c r="L136">
        <v>350</v>
      </c>
      <c r="M136">
        <v>132</v>
      </c>
      <c r="N136">
        <v>1896</v>
      </c>
      <c r="Q136" t="s">
        <v>38</v>
      </c>
    </row>
    <row r="137" spans="1:17" x14ac:dyDescent="0.3">
      <c r="A137" t="s">
        <v>237</v>
      </c>
      <c r="B137" t="s">
        <v>476</v>
      </c>
      <c r="C137" t="s">
        <v>478</v>
      </c>
      <c r="D137">
        <v>6005</v>
      </c>
      <c r="E137" t="str">
        <f t="shared" si="2"/>
        <v>35 Victoria Street West Perth WA 6005</v>
      </c>
      <c r="F137" s="1">
        <v>458000</v>
      </c>
      <c r="G137" s="2">
        <v>44013</v>
      </c>
      <c r="H137" t="s">
        <v>19</v>
      </c>
      <c r="I137">
        <v>2</v>
      </c>
      <c r="J137">
        <v>2</v>
      </c>
      <c r="K137">
        <v>2</v>
      </c>
      <c r="L137">
        <v>150</v>
      </c>
      <c r="M137">
        <v>98</v>
      </c>
      <c r="N137">
        <v>1980</v>
      </c>
    </row>
    <row r="138" spans="1:17" x14ac:dyDescent="0.3">
      <c r="A138" t="s">
        <v>238</v>
      </c>
      <c r="B138" t="s">
        <v>476</v>
      </c>
      <c r="C138" t="s">
        <v>478</v>
      </c>
      <c r="D138">
        <v>6005</v>
      </c>
      <c r="E138" t="str">
        <f t="shared" si="2"/>
        <v>35/33 Malcolm Street West Perth WA 6005</v>
      </c>
      <c r="F138" s="1">
        <v>537500</v>
      </c>
      <c r="G138" s="2">
        <v>43983</v>
      </c>
      <c r="H138" t="s">
        <v>14</v>
      </c>
      <c r="I138">
        <v>2</v>
      </c>
      <c r="J138">
        <v>2</v>
      </c>
      <c r="K138">
        <v>2</v>
      </c>
      <c r="L138">
        <v>122</v>
      </c>
      <c r="M138">
        <v>76</v>
      </c>
      <c r="N138">
        <v>2010</v>
      </c>
      <c r="O138" t="s">
        <v>46</v>
      </c>
      <c r="P138" s="2">
        <v>44197</v>
      </c>
    </row>
    <row r="139" spans="1:17" x14ac:dyDescent="0.3">
      <c r="A139" t="s">
        <v>239</v>
      </c>
      <c r="B139" t="s">
        <v>476</v>
      </c>
      <c r="C139" t="s">
        <v>478</v>
      </c>
      <c r="D139">
        <v>6005</v>
      </c>
      <c r="E139" t="str">
        <f t="shared" si="2"/>
        <v>22/4 Delhi Street West Perth WA 6005</v>
      </c>
      <c r="F139" s="1">
        <v>405000</v>
      </c>
      <c r="G139" s="2">
        <v>43983</v>
      </c>
      <c r="H139" t="s">
        <v>14</v>
      </c>
      <c r="I139">
        <v>3</v>
      </c>
      <c r="J139">
        <v>2</v>
      </c>
      <c r="K139">
        <v>2</v>
      </c>
      <c r="L139" s="3">
        <v>138</v>
      </c>
      <c r="M139">
        <v>98</v>
      </c>
      <c r="N139">
        <v>2006</v>
      </c>
      <c r="O139" t="s">
        <v>46</v>
      </c>
      <c r="P139" s="2">
        <v>43586</v>
      </c>
    </row>
    <row r="140" spans="1:17" x14ac:dyDescent="0.3">
      <c r="A140" t="s">
        <v>240</v>
      </c>
      <c r="B140" t="s">
        <v>476</v>
      </c>
      <c r="C140" t="s">
        <v>478</v>
      </c>
      <c r="D140">
        <v>6005</v>
      </c>
      <c r="E140" t="str">
        <f t="shared" si="2"/>
        <v>16/11 Altona Street West Perth WA 6005</v>
      </c>
      <c r="F140" s="1">
        <v>380000</v>
      </c>
      <c r="G140" s="2">
        <v>43983</v>
      </c>
      <c r="H140" t="s">
        <v>17</v>
      </c>
      <c r="I140">
        <v>2</v>
      </c>
      <c r="J140">
        <v>2</v>
      </c>
      <c r="K140">
        <v>1</v>
      </c>
      <c r="L140">
        <v>115</v>
      </c>
      <c r="M140">
        <v>69</v>
      </c>
      <c r="N140">
        <v>2004</v>
      </c>
      <c r="O140" t="s">
        <v>49</v>
      </c>
      <c r="P140" s="2">
        <v>43952</v>
      </c>
    </row>
    <row r="141" spans="1:17" x14ac:dyDescent="0.3">
      <c r="A141" t="s">
        <v>241</v>
      </c>
      <c r="B141" t="s">
        <v>476</v>
      </c>
      <c r="C141" t="s">
        <v>478</v>
      </c>
      <c r="D141">
        <v>6005</v>
      </c>
      <c r="E141" t="str">
        <f t="shared" si="2"/>
        <v>81/59 Malcolm Street West Perth WA 6005</v>
      </c>
      <c r="F141" s="1">
        <v>285000</v>
      </c>
      <c r="G141" s="2">
        <v>43952</v>
      </c>
      <c r="H141" t="s">
        <v>14</v>
      </c>
      <c r="I141">
        <v>2</v>
      </c>
      <c r="J141">
        <v>1</v>
      </c>
      <c r="K141">
        <v>1</v>
      </c>
      <c r="L141">
        <v>83</v>
      </c>
      <c r="M141">
        <v>71</v>
      </c>
      <c r="N141">
        <v>1966</v>
      </c>
      <c r="O141" t="s">
        <v>95</v>
      </c>
      <c r="P141" s="2">
        <v>42309</v>
      </c>
    </row>
    <row r="142" spans="1:17" x14ac:dyDescent="0.3">
      <c r="A142" t="s">
        <v>242</v>
      </c>
      <c r="B142" t="s">
        <v>476</v>
      </c>
      <c r="C142" t="s">
        <v>478</v>
      </c>
      <c r="D142">
        <v>6005</v>
      </c>
      <c r="E142" t="str">
        <f t="shared" si="2"/>
        <v>5/8 Prowse Street West Perth WA 6005</v>
      </c>
      <c r="F142" s="1">
        <v>470000</v>
      </c>
      <c r="G142" s="2">
        <v>43952</v>
      </c>
      <c r="H142" t="s">
        <v>14</v>
      </c>
      <c r="I142">
        <v>2</v>
      </c>
      <c r="J142">
        <v>2</v>
      </c>
      <c r="K142">
        <v>2</v>
      </c>
      <c r="L142">
        <v>121</v>
      </c>
      <c r="M142">
        <v>84</v>
      </c>
      <c r="N142">
        <v>2008</v>
      </c>
      <c r="O142" t="s">
        <v>204</v>
      </c>
      <c r="P142" s="2">
        <v>43586</v>
      </c>
    </row>
    <row r="143" spans="1:17" x14ac:dyDescent="0.3">
      <c r="A143" t="s">
        <v>243</v>
      </c>
      <c r="B143" t="s">
        <v>476</v>
      </c>
      <c r="C143" t="s">
        <v>478</v>
      </c>
      <c r="D143">
        <v>6005</v>
      </c>
      <c r="E143" t="str">
        <f t="shared" si="2"/>
        <v>61 Kingston Avenue West Perth WA 6005</v>
      </c>
      <c r="F143" s="1">
        <v>540000</v>
      </c>
      <c r="G143" s="2">
        <v>43952</v>
      </c>
      <c r="H143" t="s">
        <v>17</v>
      </c>
      <c r="I143">
        <v>2</v>
      </c>
      <c r="J143">
        <v>1</v>
      </c>
      <c r="K143">
        <v>1</v>
      </c>
      <c r="L143">
        <v>91</v>
      </c>
      <c r="M143">
        <v>86</v>
      </c>
      <c r="N143">
        <v>1935</v>
      </c>
    </row>
    <row r="144" spans="1:17" x14ac:dyDescent="0.3">
      <c r="A144" t="s">
        <v>244</v>
      </c>
      <c r="B144" t="s">
        <v>476</v>
      </c>
      <c r="C144" t="s">
        <v>478</v>
      </c>
      <c r="D144">
        <v>6005</v>
      </c>
      <c r="E144" t="str">
        <f t="shared" si="2"/>
        <v>17/135 Carr Street West Perth WA 6005</v>
      </c>
      <c r="F144" s="1">
        <v>440000</v>
      </c>
      <c r="G144" s="2">
        <v>43952</v>
      </c>
      <c r="H144" t="s">
        <v>14</v>
      </c>
      <c r="I144">
        <v>2</v>
      </c>
      <c r="J144">
        <v>1</v>
      </c>
      <c r="K144">
        <v>2</v>
      </c>
      <c r="L144" s="3">
        <v>82</v>
      </c>
      <c r="M144">
        <v>82</v>
      </c>
      <c r="N144">
        <v>1981</v>
      </c>
      <c r="O144" t="s">
        <v>245</v>
      </c>
      <c r="P144" s="2">
        <v>38991</v>
      </c>
    </row>
    <row r="145" spans="1:17" x14ac:dyDescent="0.3">
      <c r="A145" t="s">
        <v>246</v>
      </c>
      <c r="B145" t="s">
        <v>476</v>
      </c>
      <c r="C145" t="s">
        <v>478</v>
      </c>
      <c r="D145">
        <v>6005</v>
      </c>
      <c r="E145" t="str">
        <f t="shared" si="2"/>
        <v>5/19 Ventnor Avenue West Perth WA 6005</v>
      </c>
      <c r="F145" s="1">
        <v>485000</v>
      </c>
      <c r="G145" s="2">
        <v>43952</v>
      </c>
      <c r="H145" t="s">
        <v>14</v>
      </c>
      <c r="I145">
        <v>3</v>
      </c>
      <c r="J145">
        <v>2</v>
      </c>
      <c r="K145">
        <v>1</v>
      </c>
      <c r="L145">
        <v>138</v>
      </c>
      <c r="M145">
        <v>108</v>
      </c>
      <c r="N145">
        <v>1997</v>
      </c>
      <c r="O145" t="s">
        <v>247</v>
      </c>
      <c r="P145" s="2">
        <v>43040</v>
      </c>
    </row>
    <row r="146" spans="1:17" x14ac:dyDescent="0.3">
      <c r="A146" t="s">
        <v>248</v>
      </c>
      <c r="B146" t="s">
        <v>476</v>
      </c>
      <c r="C146" t="s">
        <v>478</v>
      </c>
      <c r="D146">
        <v>6005</v>
      </c>
      <c r="E146" t="str">
        <f t="shared" si="2"/>
        <v>1605/659 Murray Street West Perth WA 6005</v>
      </c>
      <c r="F146" s="1">
        <v>407500</v>
      </c>
      <c r="G146" s="2">
        <v>43922</v>
      </c>
      <c r="H146" t="s">
        <v>14</v>
      </c>
      <c r="I146">
        <v>1</v>
      </c>
      <c r="J146">
        <v>1</v>
      </c>
      <c r="K146">
        <v>1</v>
      </c>
      <c r="L146">
        <v>75</v>
      </c>
      <c r="M146">
        <v>47</v>
      </c>
      <c r="N146">
        <v>2018</v>
      </c>
      <c r="O146" t="s">
        <v>144</v>
      </c>
      <c r="P146" s="2">
        <v>43952</v>
      </c>
      <c r="Q146" t="s">
        <v>77</v>
      </c>
    </row>
    <row r="147" spans="1:17" x14ac:dyDescent="0.3">
      <c r="A147" t="s">
        <v>249</v>
      </c>
      <c r="B147" t="s">
        <v>476</v>
      </c>
      <c r="C147" t="s">
        <v>478</v>
      </c>
      <c r="D147">
        <v>6005</v>
      </c>
      <c r="E147" t="str">
        <f t="shared" si="2"/>
        <v>506/659 Murray Street West Perth WA 6005</v>
      </c>
      <c r="F147" s="1">
        <v>535000</v>
      </c>
      <c r="G147" s="2">
        <v>43922</v>
      </c>
      <c r="H147" t="s">
        <v>14</v>
      </c>
      <c r="I147">
        <v>2</v>
      </c>
      <c r="J147">
        <v>2</v>
      </c>
      <c r="K147">
        <v>2</v>
      </c>
      <c r="L147">
        <v>233</v>
      </c>
      <c r="M147">
        <v>77</v>
      </c>
      <c r="N147">
        <v>2018</v>
      </c>
      <c r="O147" t="s">
        <v>250</v>
      </c>
      <c r="P147" s="2">
        <v>43586</v>
      </c>
    </row>
    <row r="148" spans="1:17" x14ac:dyDescent="0.3">
      <c r="A148" t="s">
        <v>251</v>
      </c>
      <c r="B148" t="s">
        <v>476</v>
      </c>
      <c r="C148" t="s">
        <v>478</v>
      </c>
      <c r="D148">
        <v>6005</v>
      </c>
      <c r="E148" t="str">
        <f t="shared" si="2"/>
        <v>87/38 Kings Park Road West Perth WA 6005</v>
      </c>
      <c r="F148" s="1">
        <v>345000</v>
      </c>
      <c r="G148" s="2">
        <v>43922</v>
      </c>
      <c r="H148" t="s">
        <v>14</v>
      </c>
      <c r="I148">
        <v>2</v>
      </c>
      <c r="J148">
        <v>1</v>
      </c>
      <c r="K148">
        <v>1</v>
      </c>
      <c r="L148">
        <v>75</v>
      </c>
      <c r="M148">
        <v>75</v>
      </c>
      <c r="N148">
        <v>1967</v>
      </c>
      <c r="O148" t="s">
        <v>252</v>
      </c>
      <c r="P148" s="2">
        <v>43586</v>
      </c>
    </row>
    <row r="149" spans="1:17" x14ac:dyDescent="0.3">
      <c r="A149" t="s">
        <v>253</v>
      </c>
      <c r="B149" t="s">
        <v>476</v>
      </c>
      <c r="C149" t="s">
        <v>478</v>
      </c>
      <c r="D149">
        <v>6005</v>
      </c>
      <c r="E149" t="str">
        <f t="shared" si="2"/>
        <v>21/2 Colin Street West Perth WA 6005</v>
      </c>
      <c r="F149" s="1">
        <v>363000</v>
      </c>
      <c r="G149" s="2">
        <v>43922</v>
      </c>
      <c r="H149" t="s">
        <v>14</v>
      </c>
      <c r="I149">
        <v>2</v>
      </c>
      <c r="J149">
        <v>2</v>
      </c>
      <c r="K149">
        <v>1</v>
      </c>
      <c r="L149">
        <v>100</v>
      </c>
      <c r="M149">
        <v>73</v>
      </c>
      <c r="N149">
        <v>2000</v>
      </c>
      <c r="O149" t="s">
        <v>254</v>
      </c>
      <c r="P149" s="2">
        <v>42705</v>
      </c>
    </row>
    <row r="150" spans="1:17" x14ac:dyDescent="0.3">
      <c r="A150" t="s">
        <v>255</v>
      </c>
      <c r="B150" t="s">
        <v>476</v>
      </c>
      <c r="C150" t="s">
        <v>478</v>
      </c>
      <c r="D150">
        <v>6005</v>
      </c>
      <c r="E150" t="str">
        <f t="shared" si="2"/>
        <v>11/132 Carr Street West Perth WA 6005</v>
      </c>
      <c r="F150" s="1">
        <v>435000</v>
      </c>
      <c r="G150" s="2">
        <v>43891</v>
      </c>
      <c r="H150" t="s">
        <v>14</v>
      </c>
      <c r="I150">
        <v>2</v>
      </c>
      <c r="J150">
        <v>1</v>
      </c>
      <c r="K150">
        <v>1</v>
      </c>
      <c r="L150" s="3">
        <v>66</v>
      </c>
      <c r="M150">
        <v>72</v>
      </c>
      <c r="N150">
        <v>1976</v>
      </c>
      <c r="O150" t="s">
        <v>40</v>
      </c>
      <c r="P150" s="2">
        <v>38657</v>
      </c>
    </row>
    <row r="151" spans="1:17" x14ac:dyDescent="0.3">
      <c r="A151" t="s">
        <v>256</v>
      </c>
      <c r="B151" t="s">
        <v>476</v>
      </c>
      <c r="C151" t="s">
        <v>478</v>
      </c>
      <c r="D151">
        <v>6005</v>
      </c>
      <c r="E151" t="str">
        <f t="shared" si="2"/>
        <v>9/19 Ventnor Avenue West Perth WA 6005</v>
      </c>
      <c r="F151" s="1">
        <v>480000</v>
      </c>
      <c r="G151" s="2">
        <v>43891</v>
      </c>
      <c r="H151" t="s">
        <v>14</v>
      </c>
      <c r="I151">
        <v>3</v>
      </c>
      <c r="J151">
        <v>2</v>
      </c>
      <c r="K151">
        <v>1</v>
      </c>
      <c r="L151">
        <v>138</v>
      </c>
      <c r="M151">
        <v>108</v>
      </c>
      <c r="N151">
        <v>997</v>
      </c>
      <c r="O151" t="s">
        <v>204</v>
      </c>
      <c r="P151" s="2">
        <v>43862</v>
      </c>
    </row>
    <row r="152" spans="1:17" x14ac:dyDescent="0.3">
      <c r="A152" t="s">
        <v>257</v>
      </c>
      <c r="B152" t="s">
        <v>476</v>
      </c>
      <c r="C152" t="s">
        <v>478</v>
      </c>
      <c r="D152">
        <v>6005</v>
      </c>
      <c r="E152" t="str">
        <f t="shared" si="2"/>
        <v>31/34 Kings Park Road West Perth WA 6005</v>
      </c>
      <c r="F152" s="1">
        <v>350000</v>
      </c>
      <c r="G152" s="2">
        <v>43891</v>
      </c>
      <c r="H152" t="s">
        <v>14</v>
      </c>
      <c r="I152">
        <v>1</v>
      </c>
      <c r="J152">
        <v>1</v>
      </c>
      <c r="K152">
        <v>1</v>
      </c>
      <c r="L152" s="3">
        <v>80</v>
      </c>
      <c r="M152">
        <v>53</v>
      </c>
      <c r="N152">
        <v>2005</v>
      </c>
      <c r="O152" t="s">
        <v>258</v>
      </c>
      <c r="P152" s="2">
        <v>44136</v>
      </c>
    </row>
    <row r="153" spans="1:17" x14ac:dyDescent="0.3">
      <c r="A153" t="s">
        <v>259</v>
      </c>
      <c r="B153" t="s">
        <v>476</v>
      </c>
      <c r="C153" t="s">
        <v>478</v>
      </c>
      <c r="D153">
        <v>6005</v>
      </c>
      <c r="E153" t="str">
        <f t="shared" si="2"/>
        <v>7D/1303 Hay Street West Perth WA 6005</v>
      </c>
      <c r="F153" s="1">
        <v>421500</v>
      </c>
      <c r="G153" s="2">
        <v>43891</v>
      </c>
      <c r="H153" t="s">
        <v>14</v>
      </c>
      <c r="I153">
        <v>2</v>
      </c>
      <c r="J153">
        <v>1</v>
      </c>
      <c r="K153">
        <v>1</v>
      </c>
      <c r="L153" s="3">
        <v>100</v>
      </c>
      <c r="M153">
        <v>69</v>
      </c>
      <c r="N153">
        <v>2007</v>
      </c>
      <c r="O153" t="s">
        <v>95</v>
      </c>
      <c r="P153" s="2">
        <v>43009</v>
      </c>
    </row>
    <row r="154" spans="1:17" x14ac:dyDescent="0.3">
      <c r="A154" t="s">
        <v>260</v>
      </c>
      <c r="B154" t="s">
        <v>476</v>
      </c>
      <c r="C154" t="s">
        <v>478</v>
      </c>
      <c r="D154">
        <v>6005</v>
      </c>
      <c r="E154" t="str">
        <f t="shared" si="2"/>
        <v>4A/1303 Hay Street West Perth WA 6005</v>
      </c>
      <c r="F154" s="1">
        <v>575000</v>
      </c>
      <c r="G154" s="2">
        <v>43891</v>
      </c>
      <c r="H154" t="s">
        <v>14</v>
      </c>
      <c r="I154">
        <v>2</v>
      </c>
      <c r="J154">
        <v>2</v>
      </c>
      <c r="K154">
        <v>2</v>
      </c>
      <c r="L154">
        <v>158</v>
      </c>
      <c r="M154">
        <v>108</v>
      </c>
      <c r="N154">
        <v>2007</v>
      </c>
      <c r="O154" t="s">
        <v>135</v>
      </c>
      <c r="P154" s="2">
        <v>39630</v>
      </c>
    </row>
    <row r="155" spans="1:17" x14ac:dyDescent="0.3">
      <c r="A155" t="s">
        <v>261</v>
      </c>
      <c r="B155" t="s">
        <v>476</v>
      </c>
      <c r="C155" t="s">
        <v>478</v>
      </c>
      <c r="D155">
        <v>6005</v>
      </c>
      <c r="E155" t="str">
        <f t="shared" si="2"/>
        <v>1/1 Coolgardie Street West Perth WA 6005</v>
      </c>
      <c r="F155" s="1">
        <v>480000</v>
      </c>
      <c r="G155" s="2">
        <v>43891</v>
      </c>
      <c r="H155" t="s">
        <v>14</v>
      </c>
      <c r="I155">
        <v>2</v>
      </c>
      <c r="J155">
        <v>2</v>
      </c>
      <c r="K155">
        <v>2</v>
      </c>
      <c r="L155">
        <v>87</v>
      </c>
      <c r="M155">
        <v>87</v>
      </c>
      <c r="N155">
        <v>2008</v>
      </c>
    </row>
    <row r="156" spans="1:17" x14ac:dyDescent="0.3">
      <c r="A156" t="s">
        <v>262</v>
      </c>
      <c r="B156" t="s">
        <v>476</v>
      </c>
      <c r="C156" t="s">
        <v>478</v>
      </c>
      <c r="D156">
        <v>6005</v>
      </c>
      <c r="E156" t="str">
        <f t="shared" si="2"/>
        <v>20 Lawrence Avenue West Perth WA 6005</v>
      </c>
      <c r="F156" s="1">
        <v>675000</v>
      </c>
      <c r="G156" s="2">
        <v>43891</v>
      </c>
      <c r="H156" t="s">
        <v>17</v>
      </c>
      <c r="I156">
        <v>2</v>
      </c>
      <c r="J156">
        <v>1</v>
      </c>
      <c r="K156">
        <v>0</v>
      </c>
      <c r="L156">
        <v>70</v>
      </c>
      <c r="M156">
        <v>62</v>
      </c>
      <c r="N156">
        <v>1915</v>
      </c>
    </row>
    <row r="157" spans="1:17" x14ac:dyDescent="0.3">
      <c r="A157" t="s">
        <v>263</v>
      </c>
      <c r="B157" t="s">
        <v>476</v>
      </c>
      <c r="C157" t="s">
        <v>478</v>
      </c>
      <c r="D157">
        <v>6005</v>
      </c>
      <c r="E157" t="str">
        <f t="shared" si="2"/>
        <v>8/1 Delhi Street West Perth WA 6005</v>
      </c>
      <c r="F157" s="1">
        <v>540000</v>
      </c>
      <c r="G157" s="2">
        <v>43891</v>
      </c>
      <c r="H157" t="s">
        <v>14</v>
      </c>
      <c r="I157">
        <v>2</v>
      </c>
      <c r="J157">
        <v>2</v>
      </c>
      <c r="K157">
        <v>2</v>
      </c>
      <c r="L157">
        <v>174</v>
      </c>
      <c r="M157">
        <v>135</v>
      </c>
      <c r="N157">
        <v>1997</v>
      </c>
      <c r="O157" t="s">
        <v>69</v>
      </c>
      <c r="P157" s="2">
        <v>43891</v>
      </c>
    </row>
    <row r="158" spans="1:17" x14ac:dyDescent="0.3">
      <c r="A158" t="s">
        <v>264</v>
      </c>
      <c r="B158" t="s">
        <v>476</v>
      </c>
      <c r="C158" t="s">
        <v>478</v>
      </c>
      <c r="D158">
        <v>6005</v>
      </c>
      <c r="E158" t="str">
        <f t="shared" si="2"/>
        <v>6/863 Wellington Street West Perth WA 6005</v>
      </c>
      <c r="F158" s="1">
        <v>325000</v>
      </c>
      <c r="G158" s="2">
        <v>43891</v>
      </c>
      <c r="H158" t="s">
        <v>14</v>
      </c>
      <c r="I158">
        <v>2</v>
      </c>
      <c r="J158">
        <v>2</v>
      </c>
      <c r="K158">
        <v>1</v>
      </c>
      <c r="L158">
        <v>110</v>
      </c>
      <c r="M158">
        <v>70</v>
      </c>
      <c r="N158">
        <v>2010</v>
      </c>
      <c r="O158" t="s">
        <v>29</v>
      </c>
      <c r="P158" s="2">
        <v>43160</v>
      </c>
    </row>
    <row r="159" spans="1:17" x14ac:dyDescent="0.3">
      <c r="A159" t="s">
        <v>265</v>
      </c>
      <c r="B159" t="s">
        <v>476</v>
      </c>
      <c r="C159" t="s">
        <v>478</v>
      </c>
      <c r="D159">
        <v>6005</v>
      </c>
      <c r="E159" t="str">
        <f t="shared" si="2"/>
        <v>54/66 Cleaver Street West Perth WA 6005</v>
      </c>
      <c r="F159" s="1">
        <v>175000</v>
      </c>
      <c r="G159" s="2">
        <v>43891</v>
      </c>
      <c r="H159" t="s">
        <v>14</v>
      </c>
      <c r="I159">
        <v>1</v>
      </c>
      <c r="J159">
        <v>1</v>
      </c>
      <c r="K159">
        <v>1</v>
      </c>
      <c r="L159" s="3">
        <v>42</v>
      </c>
      <c r="M159">
        <v>40</v>
      </c>
      <c r="N159">
        <v>1970</v>
      </c>
      <c r="O159" t="s">
        <v>157</v>
      </c>
      <c r="P159" s="2">
        <v>43132</v>
      </c>
    </row>
    <row r="160" spans="1:17" x14ac:dyDescent="0.3">
      <c r="A160" t="s">
        <v>266</v>
      </c>
      <c r="B160" t="s">
        <v>476</v>
      </c>
      <c r="C160" t="s">
        <v>478</v>
      </c>
      <c r="D160">
        <v>6005</v>
      </c>
      <c r="E160" t="str">
        <f t="shared" si="2"/>
        <v>6/35 Mount Street West Perth WA 6005</v>
      </c>
      <c r="F160" s="1">
        <v>700000</v>
      </c>
      <c r="G160" s="2">
        <v>43891</v>
      </c>
      <c r="H160" t="s">
        <v>14</v>
      </c>
      <c r="I160">
        <v>2</v>
      </c>
      <c r="J160">
        <v>2</v>
      </c>
      <c r="K160">
        <v>2</v>
      </c>
      <c r="L160">
        <v>147</v>
      </c>
      <c r="M160">
        <v>89</v>
      </c>
      <c r="N160">
        <v>2015</v>
      </c>
    </row>
    <row r="161" spans="1:16" x14ac:dyDescent="0.3">
      <c r="A161" t="s">
        <v>267</v>
      </c>
      <c r="B161" t="s">
        <v>476</v>
      </c>
      <c r="C161" t="s">
        <v>478</v>
      </c>
      <c r="D161">
        <v>6005</v>
      </c>
      <c r="E161" t="str">
        <f t="shared" si="2"/>
        <v>7/1142 Hay Street West Perth WA 6005</v>
      </c>
      <c r="F161" s="1">
        <v>255000</v>
      </c>
      <c r="G161" s="2">
        <v>43891</v>
      </c>
      <c r="H161" t="s">
        <v>14</v>
      </c>
      <c r="I161">
        <v>1</v>
      </c>
      <c r="J161">
        <v>1</v>
      </c>
      <c r="K161">
        <v>1</v>
      </c>
      <c r="L161">
        <v>78</v>
      </c>
      <c r="M161">
        <v>58</v>
      </c>
      <c r="N161">
        <v>2003</v>
      </c>
      <c r="O161" t="s">
        <v>132</v>
      </c>
      <c r="P161" s="2">
        <v>43891</v>
      </c>
    </row>
    <row r="162" spans="1:16" x14ac:dyDescent="0.3">
      <c r="A162" t="s">
        <v>268</v>
      </c>
      <c r="B162" t="s">
        <v>476</v>
      </c>
      <c r="C162" t="s">
        <v>478</v>
      </c>
      <c r="D162">
        <v>6005</v>
      </c>
      <c r="E162" t="str">
        <f t="shared" si="2"/>
        <v>1210/659 Murray Street West Perth WA 6005</v>
      </c>
      <c r="F162" s="1">
        <v>490000</v>
      </c>
      <c r="G162" s="2">
        <v>43862</v>
      </c>
      <c r="H162" t="s">
        <v>14</v>
      </c>
      <c r="I162">
        <v>2</v>
      </c>
      <c r="J162">
        <v>2</v>
      </c>
      <c r="K162">
        <v>1</v>
      </c>
      <c r="L162">
        <v>103</v>
      </c>
      <c r="M162">
        <v>70</v>
      </c>
      <c r="N162">
        <v>2018</v>
      </c>
    </row>
    <row r="163" spans="1:16" x14ac:dyDescent="0.3">
      <c r="A163" t="s">
        <v>269</v>
      </c>
      <c r="B163" t="s">
        <v>476</v>
      </c>
      <c r="C163" t="s">
        <v>478</v>
      </c>
      <c r="D163">
        <v>6005</v>
      </c>
      <c r="E163" t="str">
        <f t="shared" si="2"/>
        <v>3F/1303 Hay Street West Perth WA 6005</v>
      </c>
      <c r="F163" s="1">
        <v>352000</v>
      </c>
      <c r="G163" s="2">
        <v>43862</v>
      </c>
      <c r="H163" t="s">
        <v>14</v>
      </c>
      <c r="I163">
        <v>1</v>
      </c>
      <c r="J163">
        <v>1</v>
      </c>
      <c r="K163">
        <v>1</v>
      </c>
      <c r="L163" s="3">
        <v>96</v>
      </c>
      <c r="M163">
        <v>64</v>
      </c>
      <c r="N163">
        <v>2007</v>
      </c>
      <c r="O163" t="s">
        <v>29</v>
      </c>
      <c r="P163" s="2">
        <v>43101</v>
      </c>
    </row>
    <row r="164" spans="1:16" x14ac:dyDescent="0.3">
      <c r="A164" t="s">
        <v>270</v>
      </c>
      <c r="B164" t="s">
        <v>476</v>
      </c>
      <c r="C164" t="s">
        <v>478</v>
      </c>
      <c r="D164">
        <v>6005</v>
      </c>
      <c r="E164" t="str">
        <f t="shared" si="2"/>
        <v>1/47 Mount Street West Perth WA 6005</v>
      </c>
      <c r="F164" s="1">
        <v>1800000</v>
      </c>
      <c r="G164" s="2">
        <v>43862</v>
      </c>
      <c r="H164" t="s">
        <v>14</v>
      </c>
      <c r="I164">
        <v>3</v>
      </c>
      <c r="J164">
        <v>2</v>
      </c>
      <c r="K164">
        <v>3</v>
      </c>
      <c r="L164">
        <v>295</v>
      </c>
      <c r="M164">
        <v>183</v>
      </c>
      <c r="N164">
        <v>2002</v>
      </c>
    </row>
    <row r="165" spans="1:16" x14ac:dyDescent="0.3">
      <c r="A165" t="s">
        <v>271</v>
      </c>
      <c r="B165" t="s">
        <v>476</v>
      </c>
      <c r="C165" t="s">
        <v>478</v>
      </c>
      <c r="D165">
        <v>6005</v>
      </c>
      <c r="E165" t="str">
        <f t="shared" si="2"/>
        <v>5/18 Bellevue Terrace West Perth WA 6005</v>
      </c>
      <c r="F165" s="1">
        <v>2000000</v>
      </c>
      <c r="G165" s="2">
        <v>43862</v>
      </c>
      <c r="H165" t="s">
        <v>14</v>
      </c>
      <c r="I165">
        <v>3</v>
      </c>
      <c r="J165">
        <v>2</v>
      </c>
      <c r="K165">
        <v>2</v>
      </c>
      <c r="L165">
        <v>315</v>
      </c>
      <c r="M165">
        <v>139</v>
      </c>
      <c r="N165">
        <v>2012</v>
      </c>
      <c r="O165" t="s">
        <v>16</v>
      </c>
      <c r="P165" s="2">
        <v>44075</v>
      </c>
    </row>
    <row r="166" spans="1:16" x14ac:dyDescent="0.3">
      <c r="A166" t="s">
        <v>272</v>
      </c>
      <c r="B166" t="s">
        <v>476</v>
      </c>
      <c r="C166" t="s">
        <v>478</v>
      </c>
      <c r="D166">
        <v>6005</v>
      </c>
      <c r="E166" t="str">
        <f t="shared" si="2"/>
        <v>1310/659 Murray Street West Perth WA 6005</v>
      </c>
      <c r="F166" s="1">
        <v>535000</v>
      </c>
      <c r="G166" s="2">
        <v>43831</v>
      </c>
      <c r="H166" t="s">
        <v>14</v>
      </c>
      <c r="I166">
        <v>2</v>
      </c>
      <c r="J166">
        <v>2</v>
      </c>
      <c r="K166">
        <v>1</v>
      </c>
      <c r="L166">
        <v>105</v>
      </c>
      <c r="M166">
        <v>70</v>
      </c>
      <c r="N166">
        <v>2018</v>
      </c>
      <c r="O166" t="s">
        <v>159</v>
      </c>
      <c r="P166" s="2">
        <v>44197</v>
      </c>
    </row>
    <row r="167" spans="1:16" x14ac:dyDescent="0.3">
      <c r="A167" t="s">
        <v>273</v>
      </c>
      <c r="B167" t="s">
        <v>476</v>
      </c>
      <c r="C167" t="s">
        <v>478</v>
      </c>
      <c r="D167">
        <v>6005</v>
      </c>
      <c r="E167" t="str">
        <f t="shared" si="2"/>
        <v>14/34 Kings Park Road West Perth WA 6005</v>
      </c>
      <c r="F167" s="1">
        <v>389000</v>
      </c>
      <c r="G167" s="2">
        <v>43831</v>
      </c>
      <c r="H167" t="s">
        <v>14</v>
      </c>
      <c r="I167">
        <v>1</v>
      </c>
      <c r="J167">
        <v>1</v>
      </c>
      <c r="K167">
        <v>1</v>
      </c>
      <c r="L167">
        <v>102</v>
      </c>
      <c r="M167">
        <v>75</v>
      </c>
      <c r="N167">
        <v>2005</v>
      </c>
    </row>
    <row r="168" spans="1:16" x14ac:dyDescent="0.3">
      <c r="A168" t="s">
        <v>274</v>
      </c>
      <c r="B168" t="s">
        <v>476</v>
      </c>
      <c r="C168" t="s">
        <v>478</v>
      </c>
      <c r="D168">
        <v>6005</v>
      </c>
      <c r="E168" t="str">
        <f t="shared" si="2"/>
        <v>1108/659 Murray Street West Perth WA 6005</v>
      </c>
      <c r="F168" s="1">
        <v>490000</v>
      </c>
      <c r="G168" s="2">
        <v>43831</v>
      </c>
      <c r="H168" t="s">
        <v>14</v>
      </c>
      <c r="I168">
        <v>2</v>
      </c>
      <c r="J168">
        <v>2</v>
      </c>
      <c r="K168">
        <v>1</v>
      </c>
      <c r="L168">
        <v>102</v>
      </c>
      <c r="M168">
        <v>70</v>
      </c>
      <c r="N168">
        <v>2018</v>
      </c>
    </row>
    <row r="169" spans="1:16" x14ac:dyDescent="0.3">
      <c r="A169" t="s">
        <v>275</v>
      </c>
      <c r="B169" t="s">
        <v>476</v>
      </c>
      <c r="C169" t="s">
        <v>478</v>
      </c>
      <c r="D169">
        <v>6005</v>
      </c>
      <c r="E169" t="str">
        <f t="shared" si="2"/>
        <v>9/111 Colin Street West Perth WA 6005</v>
      </c>
      <c r="F169" s="1">
        <v>340000</v>
      </c>
      <c r="G169" s="2">
        <v>43831</v>
      </c>
      <c r="H169" t="s">
        <v>14</v>
      </c>
      <c r="I169">
        <v>1</v>
      </c>
      <c r="J169">
        <v>1</v>
      </c>
      <c r="K169">
        <v>1</v>
      </c>
      <c r="L169">
        <v>104</v>
      </c>
      <c r="M169">
        <v>58</v>
      </c>
      <c r="N169">
        <v>2009</v>
      </c>
    </row>
    <row r="170" spans="1:16" x14ac:dyDescent="0.3">
      <c r="A170" t="s">
        <v>276</v>
      </c>
      <c r="B170" t="s">
        <v>476</v>
      </c>
      <c r="C170" t="s">
        <v>478</v>
      </c>
      <c r="D170">
        <v>6005</v>
      </c>
      <c r="E170" t="str">
        <f t="shared" si="2"/>
        <v>12/111 Colin Street West Perth WA 6005</v>
      </c>
      <c r="F170" s="1">
        <v>510000</v>
      </c>
      <c r="G170" s="2">
        <v>43831</v>
      </c>
      <c r="H170" t="s">
        <v>14</v>
      </c>
      <c r="I170">
        <v>2</v>
      </c>
      <c r="J170">
        <v>2</v>
      </c>
      <c r="K170">
        <v>1</v>
      </c>
      <c r="L170" s="3">
        <v>122</v>
      </c>
      <c r="M170">
        <v>82</v>
      </c>
      <c r="N170">
        <v>2009</v>
      </c>
    </row>
    <row r="171" spans="1:16" x14ac:dyDescent="0.3">
      <c r="A171" t="s">
        <v>277</v>
      </c>
      <c r="B171" t="s">
        <v>476</v>
      </c>
      <c r="C171" t="s">
        <v>478</v>
      </c>
      <c r="D171">
        <v>6005</v>
      </c>
      <c r="E171" t="str">
        <f t="shared" si="2"/>
        <v>1410/659 Murray Street West Perth WA 6005</v>
      </c>
      <c r="F171" s="1">
        <v>505000</v>
      </c>
      <c r="G171" s="2">
        <v>43800</v>
      </c>
      <c r="H171" t="s">
        <v>14</v>
      </c>
      <c r="I171">
        <v>2</v>
      </c>
      <c r="J171">
        <v>2</v>
      </c>
      <c r="K171">
        <v>1</v>
      </c>
      <c r="L171">
        <v>104</v>
      </c>
      <c r="M171">
        <v>70</v>
      </c>
      <c r="N171">
        <v>2018</v>
      </c>
    </row>
    <row r="172" spans="1:16" x14ac:dyDescent="0.3">
      <c r="A172" t="s">
        <v>278</v>
      </c>
      <c r="B172" t="s">
        <v>476</v>
      </c>
      <c r="C172" t="s">
        <v>478</v>
      </c>
      <c r="D172">
        <v>6005</v>
      </c>
      <c r="E172" t="str">
        <f t="shared" si="2"/>
        <v>86/9 Delhi Street West Perth WA 6005</v>
      </c>
      <c r="F172" s="1">
        <v>525000</v>
      </c>
      <c r="G172" s="2">
        <v>43800</v>
      </c>
      <c r="H172" t="s">
        <v>14</v>
      </c>
      <c r="I172">
        <v>3</v>
      </c>
      <c r="J172">
        <v>2</v>
      </c>
      <c r="K172">
        <v>2</v>
      </c>
      <c r="L172">
        <v>151</v>
      </c>
      <c r="M172">
        <v>100</v>
      </c>
      <c r="N172">
        <v>2004</v>
      </c>
      <c r="O172" t="s">
        <v>279</v>
      </c>
      <c r="P172" s="2">
        <v>43252</v>
      </c>
    </row>
    <row r="173" spans="1:16" x14ac:dyDescent="0.3">
      <c r="A173" t="s">
        <v>280</v>
      </c>
      <c r="B173" t="s">
        <v>476</v>
      </c>
      <c r="C173" t="s">
        <v>478</v>
      </c>
      <c r="D173">
        <v>6005</v>
      </c>
      <c r="E173" t="str">
        <f t="shared" si="2"/>
        <v>126/1178 Hay Street West Perth WA 6005</v>
      </c>
      <c r="F173" s="1">
        <v>422500</v>
      </c>
      <c r="G173" s="2">
        <v>43800</v>
      </c>
      <c r="H173" t="s">
        <v>14</v>
      </c>
      <c r="I173">
        <v>2</v>
      </c>
      <c r="J173">
        <v>1</v>
      </c>
      <c r="K173">
        <v>1</v>
      </c>
      <c r="L173">
        <v>131</v>
      </c>
      <c r="M173">
        <v>65</v>
      </c>
      <c r="N173">
        <v>2011</v>
      </c>
      <c r="O173" t="s">
        <v>83</v>
      </c>
      <c r="P173" s="2">
        <v>43132</v>
      </c>
    </row>
    <row r="174" spans="1:16" x14ac:dyDescent="0.3">
      <c r="A174" t="s">
        <v>281</v>
      </c>
      <c r="B174" t="s">
        <v>476</v>
      </c>
      <c r="C174" t="s">
        <v>478</v>
      </c>
      <c r="D174">
        <v>6005</v>
      </c>
      <c r="E174" t="str">
        <f t="shared" si="2"/>
        <v>42/9 Delhi Street West Perth WA 6005</v>
      </c>
      <c r="F174" s="1">
        <v>555000</v>
      </c>
      <c r="G174" s="2">
        <v>43800</v>
      </c>
      <c r="H174" t="s">
        <v>14</v>
      </c>
      <c r="I174">
        <v>3</v>
      </c>
      <c r="J174">
        <v>2</v>
      </c>
      <c r="K174">
        <v>2</v>
      </c>
      <c r="L174">
        <v>147</v>
      </c>
      <c r="M174">
        <v>101</v>
      </c>
      <c r="N174">
        <v>2004</v>
      </c>
      <c r="O174" t="s">
        <v>46</v>
      </c>
      <c r="P174" s="2">
        <v>44228</v>
      </c>
    </row>
    <row r="175" spans="1:16" x14ac:dyDescent="0.3">
      <c r="A175" t="s">
        <v>282</v>
      </c>
      <c r="B175" t="s">
        <v>476</v>
      </c>
      <c r="C175" t="s">
        <v>478</v>
      </c>
      <c r="D175">
        <v>6005</v>
      </c>
      <c r="E175" t="str">
        <f t="shared" si="2"/>
        <v>49 Victoria Street West Perth WA 6005</v>
      </c>
      <c r="F175" s="1">
        <v>700000</v>
      </c>
      <c r="G175" s="2">
        <v>43800</v>
      </c>
      <c r="H175" t="s">
        <v>17</v>
      </c>
      <c r="I175">
        <v>3</v>
      </c>
      <c r="J175">
        <v>1</v>
      </c>
      <c r="K175">
        <v>2</v>
      </c>
      <c r="L175">
        <v>232</v>
      </c>
      <c r="M175">
        <v>110</v>
      </c>
      <c r="N175">
        <v>1998</v>
      </c>
      <c r="O175" t="s">
        <v>283</v>
      </c>
      <c r="P175" s="2">
        <v>42583</v>
      </c>
    </row>
    <row r="176" spans="1:16" x14ac:dyDescent="0.3">
      <c r="A176" t="s">
        <v>284</v>
      </c>
      <c r="B176" t="s">
        <v>476</v>
      </c>
      <c r="C176" t="s">
        <v>478</v>
      </c>
      <c r="D176">
        <v>6005</v>
      </c>
      <c r="E176" t="str">
        <f t="shared" si="2"/>
        <v>1304/659 Murray Street West Perth WA 6005</v>
      </c>
      <c r="F176" s="1">
        <v>380000</v>
      </c>
      <c r="G176" s="2">
        <v>43800</v>
      </c>
      <c r="H176" t="s">
        <v>14</v>
      </c>
      <c r="I176">
        <v>1</v>
      </c>
      <c r="J176">
        <v>1</v>
      </c>
      <c r="K176">
        <v>1</v>
      </c>
      <c r="L176">
        <v>82</v>
      </c>
      <c r="M176">
        <v>47</v>
      </c>
      <c r="N176">
        <v>2018</v>
      </c>
      <c r="O176" t="s">
        <v>49</v>
      </c>
      <c r="P176" s="2">
        <v>43800</v>
      </c>
    </row>
    <row r="177" spans="1:17" x14ac:dyDescent="0.3">
      <c r="A177" t="s">
        <v>285</v>
      </c>
      <c r="B177" t="s">
        <v>476</v>
      </c>
      <c r="C177" t="s">
        <v>478</v>
      </c>
      <c r="D177">
        <v>6005</v>
      </c>
      <c r="E177" t="str">
        <f t="shared" si="2"/>
        <v>6/26 Florence Street West Perth WA 6005</v>
      </c>
      <c r="F177" s="1">
        <v>482500</v>
      </c>
      <c r="G177" s="2">
        <v>43800</v>
      </c>
      <c r="H177" t="s">
        <v>473</v>
      </c>
      <c r="I177">
        <v>3</v>
      </c>
      <c r="J177">
        <v>1</v>
      </c>
      <c r="K177">
        <v>2</v>
      </c>
      <c r="L177">
        <v>187</v>
      </c>
      <c r="M177">
        <v>107</v>
      </c>
      <c r="N177">
        <v>1985</v>
      </c>
      <c r="O177" t="s">
        <v>13</v>
      </c>
      <c r="P177" s="2">
        <v>43647</v>
      </c>
    </row>
    <row r="178" spans="1:17" x14ac:dyDescent="0.3">
      <c r="A178" t="s">
        <v>286</v>
      </c>
      <c r="B178" t="s">
        <v>476</v>
      </c>
      <c r="C178" t="s">
        <v>478</v>
      </c>
      <c r="D178">
        <v>6005</v>
      </c>
      <c r="E178" t="str">
        <f t="shared" si="2"/>
        <v>8 Hammond Street West Perth WA 6005</v>
      </c>
      <c r="F178" s="1">
        <v>750000</v>
      </c>
      <c r="G178" s="2">
        <v>43770</v>
      </c>
      <c r="H178" t="s">
        <v>17</v>
      </c>
      <c r="I178">
        <v>3</v>
      </c>
      <c r="J178">
        <v>2</v>
      </c>
      <c r="K178">
        <v>1</v>
      </c>
      <c r="L178">
        <v>324</v>
      </c>
      <c r="M178">
        <v>128</v>
      </c>
      <c r="N178">
        <v>1920</v>
      </c>
      <c r="O178" t="s">
        <v>221</v>
      </c>
      <c r="P178" s="2">
        <v>38626</v>
      </c>
    </row>
    <row r="179" spans="1:17" x14ac:dyDescent="0.3">
      <c r="A179" t="s">
        <v>287</v>
      </c>
      <c r="B179" t="s">
        <v>476</v>
      </c>
      <c r="C179" t="s">
        <v>478</v>
      </c>
      <c r="D179">
        <v>6005</v>
      </c>
      <c r="E179" t="str">
        <f t="shared" si="2"/>
        <v>37 Carr Street West Perth WA 6005</v>
      </c>
      <c r="F179" s="1">
        <v>528300</v>
      </c>
      <c r="G179" s="2">
        <v>43770</v>
      </c>
      <c r="H179" t="s">
        <v>17</v>
      </c>
      <c r="I179">
        <v>2</v>
      </c>
      <c r="J179">
        <v>1</v>
      </c>
      <c r="K179">
        <v>3</v>
      </c>
      <c r="L179">
        <v>225</v>
      </c>
      <c r="M179">
        <v>94</v>
      </c>
      <c r="N179">
        <v>1910</v>
      </c>
      <c r="O179" t="s">
        <v>88</v>
      </c>
      <c r="P179" s="2">
        <v>43709</v>
      </c>
    </row>
    <row r="180" spans="1:17" x14ac:dyDescent="0.3">
      <c r="A180" t="s">
        <v>288</v>
      </c>
      <c r="B180" t="s">
        <v>476</v>
      </c>
      <c r="C180" t="s">
        <v>478</v>
      </c>
      <c r="D180">
        <v>6005</v>
      </c>
      <c r="E180" t="str">
        <f t="shared" si="2"/>
        <v>11/2 Mayfair Street West Perth WA 6005</v>
      </c>
      <c r="F180" s="1">
        <v>265000</v>
      </c>
      <c r="G180" s="2">
        <v>43770</v>
      </c>
      <c r="H180" t="s">
        <v>14</v>
      </c>
      <c r="I180">
        <v>1</v>
      </c>
      <c r="J180">
        <v>1</v>
      </c>
      <c r="K180">
        <v>1</v>
      </c>
      <c r="L180">
        <v>78</v>
      </c>
      <c r="M180">
        <v>56</v>
      </c>
      <c r="N180">
        <v>2001</v>
      </c>
      <c r="O180" t="s">
        <v>88</v>
      </c>
      <c r="P180" s="2">
        <v>43831</v>
      </c>
    </row>
    <row r="181" spans="1:17" x14ac:dyDescent="0.3">
      <c r="A181" t="s">
        <v>289</v>
      </c>
      <c r="B181" t="s">
        <v>476</v>
      </c>
      <c r="C181" t="s">
        <v>478</v>
      </c>
      <c r="D181">
        <v>6005</v>
      </c>
      <c r="E181" t="str">
        <f t="shared" si="2"/>
        <v>63 Kingston Avenue West Perth WA 6005</v>
      </c>
      <c r="F181" s="1">
        <v>695000</v>
      </c>
      <c r="G181" s="2">
        <v>43770</v>
      </c>
      <c r="H181" t="s">
        <v>17</v>
      </c>
      <c r="I181">
        <v>2</v>
      </c>
      <c r="J181">
        <v>1</v>
      </c>
      <c r="K181">
        <v>1</v>
      </c>
      <c r="L181">
        <v>999</v>
      </c>
      <c r="M181">
        <v>89</v>
      </c>
      <c r="N181">
        <v>1935</v>
      </c>
    </row>
    <row r="182" spans="1:17" x14ac:dyDescent="0.3">
      <c r="A182" t="s">
        <v>290</v>
      </c>
      <c r="B182" t="s">
        <v>476</v>
      </c>
      <c r="C182" t="s">
        <v>478</v>
      </c>
      <c r="D182">
        <v>6005</v>
      </c>
      <c r="E182" t="str">
        <f t="shared" si="2"/>
        <v>10/149 Carr Street West Perth WA 6005</v>
      </c>
      <c r="F182" s="1">
        <v>550000</v>
      </c>
      <c r="G182" s="2">
        <v>43770</v>
      </c>
      <c r="H182" t="s">
        <v>19</v>
      </c>
      <c r="I182">
        <v>3</v>
      </c>
      <c r="J182">
        <v>1</v>
      </c>
      <c r="K182">
        <v>1</v>
      </c>
      <c r="L182">
        <v>118</v>
      </c>
      <c r="M182">
        <v>118</v>
      </c>
      <c r="N182">
        <v>1994</v>
      </c>
    </row>
    <row r="183" spans="1:17" x14ac:dyDescent="0.3">
      <c r="A183" t="s">
        <v>291</v>
      </c>
      <c r="B183" t="s">
        <v>476</v>
      </c>
      <c r="C183" t="s">
        <v>478</v>
      </c>
      <c r="D183">
        <v>6005</v>
      </c>
      <c r="E183" t="str">
        <f t="shared" si="2"/>
        <v>82/1178 Hay Street West Perth WA 6005</v>
      </c>
      <c r="F183" s="1">
        <v>435000</v>
      </c>
      <c r="G183" s="2">
        <v>43770</v>
      </c>
      <c r="H183" t="s">
        <v>473</v>
      </c>
      <c r="I183">
        <v>2</v>
      </c>
      <c r="J183">
        <v>1</v>
      </c>
      <c r="K183">
        <v>2</v>
      </c>
      <c r="L183">
        <v>105</v>
      </c>
      <c r="M183">
        <v>55</v>
      </c>
      <c r="N183">
        <v>2011</v>
      </c>
      <c r="O183" t="s">
        <v>13</v>
      </c>
      <c r="P183" s="2">
        <v>43586</v>
      </c>
    </row>
    <row r="184" spans="1:17" x14ac:dyDescent="0.3">
      <c r="A184" t="s">
        <v>292</v>
      </c>
      <c r="B184" t="s">
        <v>476</v>
      </c>
      <c r="C184" t="s">
        <v>478</v>
      </c>
      <c r="D184">
        <v>6005</v>
      </c>
      <c r="E184" t="str">
        <f t="shared" si="2"/>
        <v>107/1178 Hay Street West Perth WA 6005</v>
      </c>
      <c r="F184" s="1">
        <v>445000</v>
      </c>
      <c r="G184" s="2">
        <v>43770</v>
      </c>
      <c r="H184" t="s">
        <v>14</v>
      </c>
      <c r="I184">
        <v>2</v>
      </c>
      <c r="J184">
        <v>2</v>
      </c>
      <c r="K184">
        <v>1</v>
      </c>
      <c r="L184">
        <v>114</v>
      </c>
      <c r="M184">
        <v>71</v>
      </c>
      <c r="N184">
        <v>2011</v>
      </c>
      <c r="O184" t="s">
        <v>144</v>
      </c>
      <c r="P184" s="2">
        <v>42095</v>
      </c>
    </row>
    <row r="185" spans="1:17" x14ac:dyDescent="0.3">
      <c r="A185" t="s">
        <v>293</v>
      </c>
      <c r="B185" t="s">
        <v>476</v>
      </c>
      <c r="C185" t="s">
        <v>478</v>
      </c>
      <c r="D185">
        <v>6005</v>
      </c>
      <c r="E185" t="str">
        <f t="shared" si="2"/>
        <v>15/38 Kings Park Road West Perth WA 6005</v>
      </c>
      <c r="F185" s="1">
        <v>330000</v>
      </c>
      <c r="G185" s="2">
        <v>43770</v>
      </c>
      <c r="H185" t="s">
        <v>473</v>
      </c>
      <c r="I185">
        <v>2</v>
      </c>
      <c r="J185">
        <v>1</v>
      </c>
      <c r="K185">
        <v>1</v>
      </c>
      <c r="L185" s="3">
        <v>75</v>
      </c>
      <c r="M185">
        <v>75</v>
      </c>
      <c r="N185">
        <v>1967</v>
      </c>
      <c r="O185" t="s">
        <v>221</v>
      </c>
      <c r="P185" s="2">
        <v>43252</v>
      </c>
    </row>
    <row r="186" spans="1:17" x14ac:dyDescent="0.3">
      <c r="A186" t="s">
        <v>294</v>
      </c>
      <c r="B186" t="s">
        <v>476</v>
      </c>
      <c r="C186" t="s">
        <v>478</v>
      </c>
      <c r="D186">
        <v>6005</v>
      </c>
      <c r="E186" t="str">
        <f t="shared" si="2"/>
        <v>73/48 Mount Street West Perth WA 6005</v>
      </c>
      <c r="F186" s="1">
        <v>445000</v>
      </c>
      <c r="G186" s="2">
        <v>43739</v>
      </c>
      <c r="H186" t="s">
        <v>14</v>
      </c>
      <c r="I186">
        <v>2</v>
      </c>
      <c r="J186">
        <v>1</v>
      </c>
      <c r="K186">
        <v>1</v>
      </c>
      <c r="L186">
        <v>105</v>
      </c>
      <c r="M186">
        <v>68</v>
      </c>
      <c r="N186">
        <v>1968</v>
      </c>
      <c r="O186" t="s">
        <v>13</v>
      </c>
      <c r="P186" s="2">
        <v>44075</v>
      </c>
    </row>
    <row r="187" spans="1:17" x14ac:dyDescent="0.3">
      <c r="A187" t="s">
        <v>295</v>
      </c>
      <c r="B187" t="s">
        <v>476</v>
      </c>
      <c r="C187" t="s">
        <v>478</v>
      </c>
      <c r="D187">
        <v>6005</v>
      </c>
      <c r="E187" t="str">
        <f t="shared" si="2"/>
        <v>6/24 Cliff Street West Perth WA 6005</v>
      </c>
      <c r="F187" s="1">
        <v>1075000</v>
      </c>
      <c r="G187" s="2">
        <v>43739</v>
      </c>
      <c r="H187" t="s">
        <v>14</v>
      </c>
      <c r="I187">
        <v>3</v>
      </c>
      <c r="J187">
        <v>2</v>
      </c>
      <c r="K187">
        <v>3</v>
      </c>
      <c r="L187">
        <v>169</v>
      </c>
      <c r="M187">
        <v>158</v>
      </c>
      <c r="N187">
        <v>1982</v>
      </c>
      <c r="O187" t="s">
        <v>296</v>
      </c>
      <c r="P187" s="2">
        <v>40725</v>
      </c>
      <c r="Q187" t="s">
        <v>297</v>
      </c>
    </row>
    <row r="188" spans="1:17" x14ac:dyDescent="0.3">
      <c r="A188" t="s">
        <v>298</v>
      </c>
      <c r="B188" t="s">
        <v>476</v>
      </c>
      <c r="C188" t="s">
        <v>478</v>
      </c>
      <c r="D188">
        <v>6005</v>
      </c>
      <c r="E188" t="str">
        <f t="shared" si="2"/>
        <v>127 Carr Street West Perth WA 6005</v>
      </c>
      <c r="F188" s="1">
        <v>678000</v>
      </c>
      <c r="G188" s="2">
        <v>43739</v>
      </c>
      <c r="H188" t="s">
        <v>17</v>
      </c>
      <c r="I188">
        <v>2</v>
      </c>
      <c r="J188">
        <v>1</v>
      </c>
      <c r="K188">
        <v>0</v>
      </c>
      <c r="L188">
        <v>216</v>
      </c>
      <c r="M188">
        <v>108</v>
      </c>
      <c r="N188">
        <v>1900</v>
      </c>
    </row>
    <row r="189" spans="1:17" x14ac:dyDescent="0.3">
      <c r="A189" t="s">
        <v>299</v>
      </c>
      <c r="B189" t="s">
        <v>476</v>
      </c>
      <c r="C189" t="s">
        <v>478</v>
      </c>
      <c r="D189">
        <v>6005</v>
      </c>
      <c r="E189" t="str">
        <f t="shared" si="2"/>
        <v>35 Carr Street West Perth WA 6005</v>
      </c>
      <c r="F189" s="1">
        <v>500000</v>
      </c>
      <c r="G189" s="2">
        <v>43739</v>
      </c>
      <c r="H189" t="s">
        <v>17</v>
      </c>
      <c r="I189">
        <v>2</v>
      </c>
      <c r="J189">
        <v>1</v>
      </c>
      <c r="K189">
        <v>3</v>
      </c>
      <c r="L189">
        <v>225</v>
      </c>
      <c r="M189">
        <v>80</v>
      </c>
      <c r="N189">
        <v>1910</v>
      </c>
      <c r="O189" t="s">
        <v>88</v>
      </c>
      <c r="P189" s="2">
        <v>43770</v>
      </c>
      <c r="Q189" t="s">
        <v>300</v>
      </c>
    </row>
    <row r="190" spans="1:17" x14ac:dyDescent="0.3">
      <c r="A190" t="s">
        <v>301</v>
      </c>
      <c r="B190" t="s">
        <v>476</v>
      </c>
      <c r="C190" t="s">
        <v>478</v>
      </c>
      <c r="D190">
        <v>6005</v>
      </c>
      <c r="E190" t="str">
        <f t="shared" si="2"/>
        <v>7/111 Colin Street West Perth WA 6005</v>
      </c>
      <c r="F190" s="1">
        <v>505000</v>
      </c>
      <c r="G190" s="2">
        <v>43739</v>
      </c>
      <c r="H190" t="s">
        <v>14</v>
      </c>
      <c r="I190">
        <v>2</v>
      </c>
      <c r="J190">
        <v>2</v>
      </c>
      <c r="K190">
        <v>1</v>
      </c>
      <c r="L190">
        <v>122</v>
      </c>
      <c r="M190">
        <v>82</v>
      </c>
      <c r="N190">
        <v>2010</v>
      </c>
      <c r="Q190" t="s">
        <v>302</v>
      </c>
    </row>
    <row r="191" spans="1:17" x14ac:dyDescent="0.3">
      <c r="A191" t="s">
        <v>303</v>
      </c>
      <c r="B191" t="s">
        <v>476</v>
      </c>
      <c r="C191" t="s">
        <v>478</v>
      </c>
      <c r="D191">
        <v>6005</v>
      </c>
      <c r="E191" t="str">
        <f t="shared" si="2"/>
        <v>28/36 Kings Park Road West Perth WA 6005</v>
      </c>
      <c r="F191" s="1">
        <v>510000</v>
      </c>
      <c r="G191" s="2">
        <v>43739</v>
      </c>
      <c r="H191" t="s">
        <v>14</v>
      </c>
      <c r="I191">
        <v>2</v>
      </c>
      <c r="J191">
        <v>2</v>
      </c>
      <c r="K191">
        <v>1</v>
      </c>
      <c r="L191">
        <v>128</v>
      </c>
      <c r="M191">
        <v>84</v>
      </c>
      <c r="N191">
        <v>2005</v>
      </c>
      <c r="O191" t="s">
        <v>46</v>
      </c>
      <c r="P191" s="2">
        <v>42064</v>
      </c>
    </row>
    <row r="192" spans="1:17" x14ac:dyDescent="0.3">
      <c r="A192" t="s">
        <v>304</v>
      </c>
      <c r="B192" t="s">
        <v>476</v>
      </c>
      <c r="C192" t="s">
        <v>478</v>
      </c>
      <c r="D192">
        <v>6005</v>
      </c>
      <c r="E192" t="str">
        <f t="shared" si="2"/>
        <v>50/147 Charles Street West Perth WA 6005</v>
      </c>
      <c r="F192" s="1">
        <v>171000</v>
      </c>
      <c r="G192" s="2">
        <v>43709</v>
      </c>
      <c r="H192" t="s">
        <v>473</v>
      </c>
      <c r="I192">
        <v>1</v>
      </c>
      <c r="J192">
        <v>1</v>
      </c>
      <c r="K192">
        <v>1</v>
      </c>
      <c r="L192" s="3">
        <v>49</v>
      </c>
      <c r="M192">
        <v>49</v>
      </c>
      <c r="N192">
        <v>1978</v>
      </c>
    </row>
    <row r="193" spans="1:17" x14ac:dyDescent="0.3">
      <c r="A193" t="s">
        <v>305</v>
      </c>
      <c r="B193" t="s">
        <v>476</v>
      </c>
      <c r="C193" t="s">
        <v>478</v>
      </c>
      <c r="D193">
        <v>6005</v>
      </c>
      <c r="E193" t="str">
        <f t="shared" si="2"/>
        <v>32/9 Delhi Street West Perth WA 6005</v>
      </c>
      <c r="F193" s="1">
        <v>510000</v>
      </c>
      <c r="G193" s="2">
        <v>43709</v>
      </c>
      <c r="H193" t="s">
        <v>14</v>
      </c>
      <c r="I193">
        <v>3</v>
      </c>
      <c r="J193">
        <v>2</v>
      </c>
      <c r="K193">
        <v>2</v>
      </c>
      <c r="L193">
        <v>154</v>
      </c>
      <c r="M193">
        <v>98</v>
      </c>
      <c r="N193">
        <v>2004</v>
      </c>
      <c r="O193" t="s">
        <v>306</v>
      </c>
      <c r="P193" s="2">
        <v>42095</v>
      </c>
      <c r="Q193" t="s">
        <v>302</v>
      </c>
    </row>
    <row r="194" spans="1:17" x14ac:dyDescent="0.3">
      <c r="A194" t="s">
        <v>307</v>
      </c>
      <c r="B194" t="s">
        <v>476</v>
      </c>
      <c r="C194" t="s">
        <v>478</v>
      </c>
      <c r="D194">
        <v>6005</v>
      </c>
      <c r="E194" t="str">
        <f t="shared" si="2"/>
        <v>18/66 Cleaver Street West Perth WA 6005</v>
      </c>
      <c r="F194" s="1">
        <v>171000</v>
      </c>
      <c r="G194" s="2">
        <v>43709</v>
      </c>
      <c r="H194" t="s">
        <v>14</v>
      </c>
      <c r="I194">
        <v>1</v>
      </c>
      <c r="J194">
        <v>1</v>
      </c>
      <c r="K194">
        <v>1</v>
      </c>
      <c r="L194" s="3">
        <v>42</v>
      </c>
      <c r="M194">
        <v>40</v>
      </c>
      <c r="N194">
        <v>1970</v>
      </c>
      <c r="O194" t="s">
        <v>308</v>
      </c>
      <c r="P194" s="2">
        <v>42705</v>
      </c>
      <c r="Q194" t="s">
        <v>309</v>
      </c>
    </row>
    <row r="195" spans="1:17" x14ac:dyDescent="0.3">
      <c r="A195" t="s">
        <v>310</v>
      </c>
      <c r="B195" t="s">
        <v>476</v>
      </c>
      <c r="C195" t="s">
        <v>478</v>
      </c>
      <c r="D195">
        <v>6005</v>
      </c>
      <c r="E195" t="str">
        <f t="shared" ref="E195:E258" si="3">A195&amp;" "&amp;B195&amp;" "&amp;C195&amp;" "&amp;D195</f>
        <v>25/1331 Hay Street West Perth WA 6005</v>
      </c>
      <c r="F195" s="1">
        <v>650000</v>
      </c>
      <c r="G195" s="2">
        <v>43709</v>
      </c>
      <c r="H195" t="s">
        <v>14</v>
      </c>
      <c r="I195">
        <v>2</v>
      </c>
      <c r="J195">
        <v>2</v>
      </c>
      <c r="K195">
        <v>2</v>
      </c>
      <c r="L195">
        <v>193</v>
      </c>
      <c r="M195">
        <v>102</v>
      </c>
      <c r="N195">
        <v>2006</v>
      </c>
      <c r="O195" t="s">
        <v>311</v>
      </c>
      <c r="P195" s="2">
        <v>41122</v>
      </c>
    </row>
    <row r="196" spans="1:17" x14ac:dyDescent="0.3">
      <c r="A196" t="s">
        <v>312</v>
      </c>
      <c r="B196" t="s">
        <v>476</v>
      </c>
      <c r="C196" t="s">
        <v>478</v>
      </c>
      <c r="D196">
        <v>6005</v>
      </c>
      <c r="E196" t="str">
        <f t="shared" si="3"/>
        <v>E1/161 Colin Street West Perth WA 6005</v>
      </c>
      <c r="F196" s="1">
        <v>510000</v>
      </c>
      <c r="G196" s="2">
        <v>43709</v>
      </c>
      <c r="H196" t="s">
        <v>14</v>
      </c>
      <c r="I196">
        <v>2</v>
      </c>
      <c r="J196">
        <v>2</v>
      </c>
      <c r="K196">
        <v>1</v>
      </c>
      <c r="L196" s="3">
        <v>198</v>
      </c>
      <c r="M196">
        <v>101</v>
      </c>
      <c r="N196">
        <v>1998</v>
      </c>
      <c r="O196" t="s">
        <v>118</v>
      </c>
      <c r="P196" s="2">
        <v>43709</v>
      </c>
      <c r="Q196" t="s">
        <v>313</v>
      </c>
    </row>
    <row r="197" spans="1:17" x14ac:dyDescent="0.3">
      <c r="A197" t="s">
        <v>314</v>
      </c>
      <c r="B197" t="s">
        <v>476</v>
      </c>
      <c r="C197" t="s">
        <v>478</v>
      </c>
      <c r="D197">
        <v>6005</v>
      </c>
      <c r="E197" t="str">
        <f t="shared" si="3"/>
        <v>809/659 Murray Street West Perth WA 6005</v>
      </c>
      <c r="F197" s="1">
        <v>375000</v>
      </c>
      <c r="G197" s="2">
        <v>43709</v>
      </c>
      <c r="H197" t="s">
        <v>14</v>
      </c>
      <c r="I197">
        <v>1</v>
      </c>
      <c r="J197">
        <v>1</v>
      </c>
      <c r="K197">
        <v>1</v>
      </c>
      <c r="L197">
        <v>80</v>
      </c>
      <c r="M197">
        <v>48</v>
      </c>
      <c r="N197">
        <v>2018</v>
      </c>
      <c r="Q197" t="s">
        <v>315</v>
      </c>
    </row>
    <row r="198" spans="1:17" x14ac:dyDescent="0.3">
      <c r="A198" t="s">
        <v>316</v>
      </c>
      <c r="B198" t="s">
        <v>476</v>
      </c>
      <c r="C198" t="s">
        <v>478</v>
      </c>
      <c r="D198">
        <v>6005</v>
      </c>
      <c r="E198" t="str">
        <f t="shared" si="3"/>
        <v>2/32 Outram Street West Perth WA 6005</v>
      </c>
      <c r="F198" s="1">
        <v>315000</v>
      </c>
      <c r="G198" s="2">
        <v>43709</v>
      </c>
      <c r="H198" t="s">
        <v>14</v>
      </c>
      <c r="I198">
        <v>1</v>
      </c>
      <c r="J198">
        <v>1</v>
      </c>
      <c r="K198">
        <v>1</v>
      </c>
      <c r="L198">
        <v>96</v>
      </c>
      <c r="M198">
        <v>67</v>
      </c>
      <c r="N198">
        <v>2004</v>
      </c>
    </row>
    <row r="199" spans="1:17" x14ac:dyDescent="0.3">
      <c r="A199" t="s">
        <v>317</v>
      </c>
      <c r="B199" t="s">
        <v>476</v>
      </c>
      <c r="C199" t="s">
        <v>478</v>
      </c>
      <c r="D199">
        <v>6005</v>
      </c>
      <c r="E199" t="str">
        <f t="shared" si="3"/>
        <v>69/34 Kings Park Road West Perth WA 6005</v>
      </c>
      <c r="F199" s="1">
        <v>700000</v>
      </c>
      <c r="G199" s="2">
        <v>43709</v>
      </c>
      <c r="H199" t="s">
        <v>14</v>
      </c>
      <c r="I199">
        <v>3</v>
      </c>
      <c r="J199">
        <v>2</v>
      </c>
      <c r="K199">
        <v>2</v>
      </c>
      <c r="L199" s="3">
        <v>159</v>
      </c>
      <c r="M199">
        <v>109</v>
      </c>
      <c r="N199">
        <v>2005</v>
      </c>
      <c r="Q199" t="s">
        <v>318</v>
      </c>
    </row>
    <row r="200" spans="1:17" x14ac:dyDescent="0.3">
      <c r="A200" t="s">
        <v>319</v>
      </c>
      <c r="B200" t="s">
        <v>476</v>
      </c>
      <c r="C200" t="s">
        <v>478</v>
      </c>
      <c r="D200">
        <v>6005</v>
      </c>
      <c r="E200" t="str">
        <f t="shared" si="3"/>
        <v>70/141 Fitzgerald Street West Perth WA 6005</v>
      </c>
      <c r="F200" s="1">
        <v>370000</v>
      </c>
      <c r="G200" s="2">
        <v>43709</v>
      </c>
      <c r="H200" t="s">
        <v>14</v>
      </c>
      <c r="I200">
        <v>3</v>
      </c>
      <c r="J200">
        <v>2</v>
      </c>
      <c r="K200">
        <v>1</v>
      </c>
      <c r="L200">
        <v>117</v>
      </c>
      <c r="M200">
        <v>87</v>
      </c>
      <c r="N200">
        <v>1998</v>
      </c>
      <c r="O200" t="s">
        <v>95</v>
      </c>
      <c r="P200" s="2">
        <v>43160</v>
      </c>
      <c r="Q200" t="s">
        <v>302</v>
      </c>
    </row>
    <row r="201" spans="1:17" x14ac:dyDescent="0.3">
      <c r="A201" t="s">
        <v>320</v>
      </c>
      <c r="B201" t="s">
        <v>476</v>
      </c>
      <c r="C201" t="s">
        <v>478</v>
      </c>
      <c r="D201">
        <v>6005</v>
      </c>
      <c r="E201" t="str">
        <f t="shared" si="3"/>
        <v>25/875 Wellington Street West Perth WA 6005</v>
      </c>
      <c r="F201" s="1">
        <v>120000</v>
      </c>
      <c r="G201" s="2">
        <v>43709</v>
      </c>
      <c r="H201" t="s">
        <v>14</v>
      </c>
      <c r="I201">
        <v>1</v>
      </c>
      <c r="J201">
        <v>1</v>
      </c>
      <c r="K201">
        <v>0</v>
      </c>
      <c r="L201">
        <v>34</v>
      </c>
      <c r="M201">
        <v>34</v>
      </c>
      <c r="N201">
        <v>1985</v>
      </c>
    </row>
    <row r="202" spans="1:17" x14ac:dyDescent="0.3">
      <c r="A202" t="s">
        <v>321</v>
      </c>
      <c r="B202" t="s">
        <v>476</v>
      </c>
      <c r="C202" t="s">
        <v>478</v>
      </c>
      <c r="D202">
        <v>6005</v>
      </c>
      <c r="E202" t="str">
        <f t="shared" si="3"/>
        <v>70 Carr Street West Perth WA 6005</v>
      </c>
      <c r="F202" s="1">
        <v>660000</v>
      </c>
      <c r="G202" s="2">
        <v>43709</v>
      </c>
      <c r="H202" t="s">
        <v>17</v>
      </c>
      <c r="I202">
        <v>3</v>
      </c>
      <c r="J202">
        <v>1</v>
      </c>
      <c r="K202">
        <v>3</v>
      </c>
      <c r="L202">
        <v>382</v>
      </c>
      <c r="M202">
        <v>119</v>
      </c>
      <c r="N202">
        <v>1935</v>
      </c>
    </row>
    <row r="203" spans="1:17" x14ac:dyDescent="0.3">
      <c r="A203" t="s">
        <v>322</v>
      </c>
      <c r="B203" t="s">
        <v>476</v>
      </c>
      <c r="C203" t="s">
        <v>478</v>
      </c>
      <c r="D203">
        <v>6005</v>
      </c>
      <c r="E203" t="str">
        <f t="shared" si="3"/>
        <v>8/146 Carr Street West Perth WA 6005</v>
      </c>
      <c r="F203" s="1">
        <v>305000</v>
      </c>
      <c r="G203" s="2">
        <v>43678</v>
      </c>
      <c r="H203" t="s">
        <v>473</v>
      </c>
      <c r="I203">
        <v>3</v>
      </c>
      <c r="J203">
        <v>1</v>
      </c>
      <c r="K203">
        <v>1</v>
      </c>
      <c r="L203" s="3">
        <v>101</v>
      </c>
      <c r="M203">
        <v>79</v>
      </c>
      <c r="N203">
        <v>1995</v>
      </c>
      <c r="O203" t="s">
        <v>88</v>
      </c>
      <c r="P203" s="2">
        <v>43525</v>
      </c>
      <c r="Q203" t="s">
        <v>323</v>
      </c>
    </row>
    <row r="204" spans="1:17" x14ac:dyDescent="0.3">
      <c r="A204" t="s">
        <v>324</v>
      </c>
      <c r="B204" t="s">
        <v>476</v>
      </c>
      <c r="C204" t="s">
        <v>478</v>
      </c>
      <c r="D204">
        <v>6005</v>
      </c>
      <c r="E204" t="str">
        <f t="shared" si="3"/>
        <v>31/16 Kings Park Road West Perth WA 6005</v>
      </c>
      <c r="F204" s="1">
        <v>560000</v>
      </c>
      <c r="G204" s="2">
        <v>43678</v>
      </c>
      <c r="H204" t="s">
        <v>14</v>
      </c>
      <c r="I204">
        <v>3</v>
      </c>
      <c r="J204">
        <v>2</v>
      </c>
      <c r="K204">
        <v>2</v>
      </c>
      <c r="L204">
        <v>145</v>
      </c>
      <c r="M204">
        <v>100</v>
      </c>
      <c r="N204">
        <v>2000</v>
      </c>
      <c r="Q204" t="s">
        <v>325</v>
      </c>
    </row>
    <row r="205" spans="1:17" x14ac:dyDescent="0.3">
      <c r="A205" t="s">
        <v>326</v>
      </c>
      <c r="B205" t="s">
        <v>476</v>
      </c>
      <c r="C205" t="s">
        <v>478</v>
      </c>
      <c r="D205">
        <v>6005</v>
      </c>
      <c r="E205" t="str">
        <f t="shared" si="3"/>
        <v>511/659 Murray Street West Perth WA 6005</v>
      </c>
      <c r="F205" s="1">
        <v>535000</v>
      </c>
      <c r="G205" s="2">
        <v>43678</v>
      </c>
      <c r="H205" t="s">
        <v>14</v>
      </c>
      <c r="I205">
        <v>2</v>
      </c>
      <c r="J205">
        <v>2</v>
      </c>
      <c r="K205">
        <v>1</v>
      </c>
      <c r="L205">
        <v>137</v>
      </c>
      <c r="M205">
        <v>75</v>
      </c>
      <c r="N205">
        <v>2018</v>
      </c>
      <c r="Q205" t="s">
        <v>327</v>
      </c>
    </row>
    <row r="206" spans="1:17" x14ac:dyDescent="0.3">
      <c r="A206" t="s">
        <v>328</v>
      </c>
      <c r="B206" t="s">
        <v>476</v>
      </c>
      <c r="C206" t="s">
        <v>478</v>
      </c>
      <c r="D206">
        <v>6005</v>
      </c>
      <c r="E206" t="str">
        <f t="shared" si="3"/>
        <v>1008/659 Murray Street West Perth WA 6005</v>
      </c>
      <c r="F206" s="1">
        <v>500000</v>
      </c>
      <c r="G206" s="2">
        <v>43678</v>
      </c>
      <c r="H206" t="s">
        <v>14</v>
      </c>
      <c r="I206">
        <v>2</v>
      </c>
      <c r="J206">
        <v>2</v>
      </c>
      <c r="K206">
        <v>1</v>
      </c>
      <c r="L206">
        <v>102</v>
      </c>
      <c r="M206">
        <v>70</v>
      </c>
      <c r="N206">
        <v>2017</v>
      </c>
      <c r="O206" t="s">
        <v>247</v>
      </c>
      <c r="P206" s="2">
        <v>43709</v>
      </c>
      <c r="Q206" t="s">
        <v>77</v>
      </c>
    </row>
    <row r="207" spans="1:17" x14ac:dyDescent="0.3">
      <c r="A207" t="s">
        <v>329</v>
      </c>
      <c r="B207" t="s">
        <v>476</v>
      </c>
      <c r="C207" t="s">
        <v>478</v>
      </c>
      <c r="D207">
        <v>6005</v>
      </c>
      <c r="E207" t="str">
        <f t="shared" si="3"/>
        <v>1603/659 Murray Street West Perth WA 6005</v>
      </c>
      <c r="F207" s="1">
        <v>405000</v>
      </c>
      <c r="G207" s="2">
        <v>43647</v>
      </c>
      <c r="H207" t="s">
        <v>14</v>
      </c>
      <c r="I207">
        <v>1</v>
      </c>
      <c r="J207">
        <v>1</v>
      </c>
      <c r="K207">
        <v>1</v>
      </c>
      <c r="L207">
        <v>83</v>
      </c>
      <c r="M207">
        <v>47</v>
      </c>
      <c r="N207">
        <v>2017</v>
      </c>
      <c r="Q207" t="s">
        <v>315</v>
      </c>
    </row>
    <row r="208" spans="1:17" x14ac:dyDescent="0.3">
      <c r="A208" t="s">
        <v>330</v>
      </c>
      <c r="B208" t="s">
        <v>476</v>
      </c>
      <c r="C208" t="s">
        <v>478</v>
      </c>
      <c r="D208">
        <v>6005</v>
      </c>
      <c r="E208" t="str">
        <f t="shared" si="3"/>
        <v>5/37 Cleaver Street West Perth WA 6005</v>
      </c>
      <c r="F208" s="1">
        <v>470000</v>
      </c>
      <c r="G208" s="2">
        <v>43647</v>
      </c>
      <c r="H208" t="s">
        <v>19</v>
      </c>
      <c r="I208">
        <v>3</v>
      </c>
      <c r="J208">
        <v>1</v>
      </c>
      <c r="K208">
        <v>2</v>
      </c>
      <c r="L208">
        <v>187</v>
      </c>
      <c r="M208">
        <v>120</v>
      </c>
      <c r="N208">
        <v>1994</v>
      </c>
      <c r="O208" t="s">
        <v>118</v>
      </c>
      <c r="P208" s="2">
        <v>43770</v>
      </c>
      <c r="Q208" t="s">
        <v>331</v>
      </c>
    </row>
    <row r="209" spans="1:17" x14ac:dyDescent="0.3">
      <c r="A209" t="s">
        <v>332</v>
      </c>
      <c r="B209" t="s">
        <v>476</v>
      </c>
      <c r="C209" t="s">
        <v>478</v>
      </c>
      <c r="D209">
        <v>6005</v>
      </c>
      <c r="E209" t="str">
        <f t="shared" si="3"/>
        <v>10/2 Colin Street West Perth WA 6005</v>
      </c>
      <c r="F209" s="1">
        <v>400000</v>
      </c>
      <c r="G209" s="2">
        <v>43647</v>
      </c>
      <c r="H209" t="s">
        <v>14</v>
      </c>
      <c r="I209">
        <v>2</v>
      </c>
      <c r="J209">
        <v>2</v>
      </c>
      <c r="K209">
        <v>1</v>
      </c>
      <c r="L209">
        <v>99</v>
      </c>
      <c r="M209">
        <v>73</v>
      </c>
      <c r="N209">
        <v>1990</v>
      </c>
      <c r="O209" t="s">
        <v>83</v>
      </c>
      <c r="P209" s="2">
        <v>42278</v>
      </c>
      <c r="Q209" t="s">
        <v>302</v>
      </c>
    </row>
    <row r="210" spans="1:17" x14ac:dyDescent="0.3">
      <c r="A210" t="s">
        <v>333</v>
      </c>
      <c r="B210" t="s">
        <v>476</v>
      </c>
      <c r="C210" t="s">
        <v>478</v>
      </c>
      <c r="D210">
        <v>6005</v>
      </c>
      <c r="E210" t="str">
        <f t="shared" si="3"/>
        <v>73/4 Delhi Street West Perth WA 6005</v>
      </c>
      <c r="F210" s="1">
        <v>320000</v>
      </c>
      <c r="G210" s="2">
        <v>43647</v>
      </c>
      <c r="H210" t="s">
        <v>14</v>
      </c>
      <c r="I210">
        <v>1</v>
      </c>
      <c r="J210">
        <v>1</v>
      </c>
      <c r="K210">
        <v>1</v>
      </c>
      <c r="L210" s="3">
        <v>78</v>
      </c>
      <c r="M210">
        <v>54</v>
      </c>
      <c r="N210">
        <v>2006</v>
      </c>
      <c r="O210" t="s">
        <v>29</v>
      </c>
      <c r="P210" s="2">
        <v>43405</v>
      </c>
      <c r="Q210" t="s">
        <v>315</v>
      </c>
    </row>
    <row r="211" spans="1:17" x14ac:dyDescent="0.3">
      <c r="A211" t="s">
        <v>334</v>
      </c>
      <c r="B211" t="s">
        <v>476</v>
      </c>
      <c r="C211" t="s">
        <v>478</v>
      </c>
      <c r="D211">
        <v>6005</v>
      </c>
      <c r="E211" t="str">
        <f t="shared" si="3"/>
        <v>27/105 Colin Street West Perth WA 6005</v>
      </c>
      <c r="F211" s="1">
        <v>415000</v>
      </c>
      <c r="G211" s="2">
        <v>43647</v>
      </c>
      <c r="H211" t="s">
        <v>14</v>
      </c>
      <c r="I211">
        <v>2</v>
      </c>
      <c r="J211">
        <v>2</v>
      </c>
      <c r="K211">
        <v>1</v>
      </c>
      <c r="L211" s="3">
        <v>114</v>
      </c>
      <c r="M211">
        <v>88</v>
      </c>
      <c r="N211">
        <v>2001</v>
      </c>
      <c r="Q211" t="s">
        <v>302</v>
      </c>
    </row>
    <row r="212" spans="1:17" x14ac:dyDescent="0.3">
      <c r="A212" t="s">
        <v>335</v>
      </c>
      <c r="B212" t="s">
        <v>476</v>
      </c>
      <c r="C212" t="s">
        <v>478</v>
      </c>
      <c r="D212">
        <v>6005</v>
      </c>
      <c r="E212" t="str">
        <f t="shared" si="3"/>
        <v>49/48 Havelock Street West Perth WA 6005</v>
      </c>
      <c r="F212" s="1">
        <v>420000</v>
      </c>
      <c r="G212" s="2">
        <v>43617</v>
      </c>
      <c r="H212" t="s">
        <v>14</v>
      </c>
      <c r="I212">
        <v>2</v>
      </c>
      <c r="J212">
        <v>2</v>
      </c>
      <c r="K212">
        <v>1</v>
      </c>
      <c r="L212">
        <v>105</v>
      </c>
      <c r="M212">
        <v>82</v>
      </c>
      <c r="N212">
        <v>2003</v>
      </c>
      <c r="O212" t="s">
        <v>194</v>
      </c>
      <c r="P212" s="2">
        <v>43770</v>
      </c>
      <c r="Q212" t="s">
        <v>336</v>
      </c>
    </row>
    <row r="213" spans="1:17" x14ac:dyDescent="0.3">
      <c r="A213" t="s">
        <v>337</v>
      </c>
      <c r="B213" t="s">
        <v>476</v>
      </c>
      <c r="C213" t="s">
        <v>478</v>
      </c>
      <c r="D213">
        <v>6005</v>
      </c>
      <c r="E213" t="str">
        <f t="shared" si="3"/>
        <v>19/141 Fitzgerald Street West Perth WA 6005</v>
      </c>
      <c r="F213" s="1">
        <v>398000</v>
      </c>
      <c r="G213" s="2">
        <v>43617</v>
      </c>
      <c r="H213" t="s">
        <v>14</v>
      </c>
      <c r="I213">
        <v>3</v>
      </c>
      <c r="J213">
        <v>2</v>
      </c>
      <c r="K213">
        <v>1</v>
      </c>
      <c r="L213">
        <v>128</v>
      </c>
      <c r="M213">
        <v>87</v>
      </c>
      <c r="N213">
        <v>1998</v>
      </c>
      <c r="O213" t="s">
        <v>338</v>
      </c>
      <c r="P213" s="2">
        <v>43160</v>
      </c>
      <c r="Q213" t="s">
        <v>339</v>
      </c>
    </row>
    <row r="214" spans="1:17" x14ac:dyDescent="0.3">
      <c r="A214" t="s">
        <v>340</v>
      </c>
      <c r="B214" t="s">
        <v>476</v>
      </c>
      <c r="C214" t="s">
        <v>478</v>
      </c>
      <c r="D214">
        <v>6005</v>
      </c>
      <c r="E214" t="str">
        <f t="shared" si="3"/>
        <v>111/128 Carr Street West Perth WA 6005</v>
      </c>
      <c r="F214" s="1">
        <v>169000</v>
      </c>
      <c r="G214" s="2">
        <v>43617</v>
      </c>
      <c r="H214" t="s">
        <v>473</v>
      </c>
      <c r="I214">
        <v>1</v>
      </c>
      <c r="J214">
        <v>1</v>
      </c>
      <c r="K214">
        <v>1</v>
      </c>
      <c r="L214">
        <v>44</v>
      </c>
      <c r="M214">
        <v>44</v>
      </c>
      <c r="N214">
        <v>1968</v>
      </c>
      <c r="O214" t="s">
        <v>341</v>
      </c>
      <c r="P214" s="2">
        <v>43862</v>
      </c>
      <c r="Q214" t="s">
        <v>342</v>
      </c>
    </row>
    <row r="215" spans="1:17" x14ac:dyDescent="0.3">
      <c r="A215" t="s">
        <v>343</v>
      </c>
      <c r="B215" t="s">
        <v>476</v>
      </c>
      <c r="C215" t="s">
        <v>478</v>
      </c>
      <c r="D215">
        <v>6005</v>
      </c>
      <c r="E215" t="str">
        <f t="shared" si="3"/>
        <v>51/15-19 Carr Street West Perth WA 6005</v>
      </c>
      <c r="F215" s="1">
        <v>452500</v>
      </c>
      <c r="G215" s="2">
        <v>43617</v>
      </c>
      <c r="H215" t="s">
        <v>14</v>
      </c>
      <c r="I215">
        <v>2</v>
      </c>
      <c r="J215">
        <v>2</v>
      </c>
      <c r="K215">
        <v>1</v>
      </c>
      <c r="L215" s="3">
        <v>150</v>
      </c>
      <c r="M215">
        <v>85</v>
      </c>
      <c r="N215">
        <v>2007</v>
      </c>
      <c r="O215" t="s">
        <v>69</v>
      </c>
      <c r="P215" s="2">
        <v>40238</v>
      </c>
      <c r="Q215" t="s">
        <v>315</v>
      </c>
    </row>
    <row r="216" spans="1:17" x14ac:dyDescent="0.3">
      <c r="A216" t="s">
        <v>344</v>
      </c>
      <c r="B216" t="s">
        <v>476</v>
      </c>
      <c r="C216" t="s">
        <v>478</v>
      </c>
      <c r="D216">
        <v>6005</v>
      </c>
      <c r="E216" t="str">
        <f t="shared" si="3"/>
        <v>2/2 Outram Street West Perth WA 6005</v>
      </c>
      <c r="F216" s="1">
        <v>410000</v>
      </c>
      <c r="G216" s="2">
        <v>43617</v>
      </c>
      <c r="H216" t="s">
        <v>14</v>
      </c>
      <c r="I216">
        <v>2</v>
      </c>
      <c r="J216">
        <v>2</v>
      </c>
      <c r="K216">
        <v>1</v>
      </c>
      <c r="L216">
        <v>139</v>
      </c>
      <c r="M216">
        <v>79</v>
      </c>
      <c r="N216">
        <v>2001</v>
      </c>
      <c r="O216" t="s">
        <v>95</v>
      </c>
      <c r="P216" s="2">
        <v>43497</v>
      </c>
      <c r="Q216" t="s">
        <v>345</v>
      </c>
    </row>
    <row r="217" spans="1:17" x14ac:dyDescent="0.3">
      <c r="A217" t="s">
        <v>346</v>
      </c>
      <c r="B217" t="s">
        <v>476</v>
      </c>
      <c r="C217" t="s">
        <v>478</v>
      </c>
      <c r="D217">
        <v>6005</v>
      </c>
      <c r="E217" t="str">
        <f t="shared" si="3"/>
        <v>11/1020 Wellington Street West Perth WA 6005</v>
      </c>
      <c r="F217" s="1">
        <v>405000</v>
      </c>
      <c r="G217" s="2">
        <v>43617</v>
      </c>
      <c r="H217" t="s">
        <v>14</v>
      </c>
      <c r="I217">
        <v>2</v>
      </c>
      <c r="J217">
        <v>2</v>
      </c>
      <c r="K217">
        <v>1</v>
      </c>
      <c r="L217">
        <v>132</v>
      </c>
      <c r="M217">
        <v>100</v>
      </c>
      <c r="N217">
        <v>2003</v>
      </c>
      <c r="O217" t="s">
        <v>69</v>
      </c>
      <c r="P217" s="2">
        <v>42156</v>
      </c>
      <c r="Q217" t="s">
        <v>347</v>
      </c>
    </row>
    <row r="218" spans="1:17" x14ac:dyDescent="0.3">
      <c r="A218" t="s">
        <v>348</v>
      </c>
      <c r="B218" t="s">
        <v>476</v>
      </c>
      <c r="C218" t="s">
        <v>478</v>
      </c>
      <c r="D218">
        <v>6005</v>
      </c>
      <c r="E218" t="str">
        <f t="shared" si="3"/>
        <v>11/7 Delhi Street West Perth WA 6005</v>
      </c>
      <c r="F218" s="1">
        <v>410000</v>
      </c>
      <c r="G218" s="2">
        <v>43617</v>
      </c>
      <c r="H218" t="s">
        <v>14</v>
      </c>
      <c r="I218">
        <v>3</v>
      </c>
      <c r="J218">
        <v>2</v>
      </c>
      <c r="K218">
        <v>1</v>
      </c>
      <c r="L218">
        <v>128</v>
      </c>
      <c r="M218">
        <v>97</v>
      </c>
      <c r="N218">
        <v>2002</v>
      </c>
      <c r="O218" t="s">
        <v>176</v>
      </c>
      <c r="P218" s="2">
        <v>43160</v>
      </c>
      <c r="Q218" t="s">
        <v>349</v>
      </c>
    </row>
    <row r="219" spans="1:17" x14ac:dyDescent="0.3">
      <c r="A219" t="s">
        <v>350</v>
      </c>
      <c r="B219" t="s">
        <v>476</v>
      </c>
      <c r="C219" t="s">
        <v>478</v>
      </c>
      <c r="D219">
        <v>6005</v>
      </c>
      <c r="E219" t="str">
        <f t="shared" si="3"/>
        <v>2/11 Altona Street West Perth WA 6005</v>
      </c>
      <c r="F219" s="1">
        <v>1000000</v>
      </c>
      <c r="G219" s="2">
        <v>43617</v>
      </c>
      <c r="H219" t="s">
        <v>14</v>
      </c>
      <c r="I219">
        <v>3</v>
      </c>
      <c r="J219">
        <v>3</v>
      </c>
      <c r="K219">
        <v>2</v>
      </c>
      <c r="L219">
        <v>168</v>
      </c>
      <c r="M219">
        <v>101</v>
      </c>
      <c r="N219">
        <v>2004</v>
      </c>
      <c r="O219" t="s">
        <v>112</v>
      </c>
      <c r="P219" s="2">
        <v>42856</v>
      </c>
    </row>
    <row r="220" spans="1:17" x14ac:dyDescent="0.3">
      <c r="A220" t="s">
        <v>351</v>
      </c>
      <c r="B220" t="s">
        <v>476</v>
      </c>
      <c r="C220" t="s">
        <v>478</v>
      </c>
      <c r="D220">
        <v>6005</v>
      </c>
      <c r="E220" t="str">
        <f t="shared" si="3"/>
        <v>72/48 MOUNT Street West Perth WA 6005</v>
      </c>
      <c r="F220" s="1">
        <v>480000</v>
      </c>
      <c r="G220" s="2">
        <v>43617</v>
      </c>
      <c r="H220" t="s">
        <v>14</v>
      </c>
      <c r="I220">
        <v>2</v>
      </c>
      <c r="J220">
        <v>1</v>
      </c>
      <c r="K220">
        <v>1</v>
      </c>
      <c r="L220" s="3">
        <v>101</v>
      </c>
      <c r="M220">
        <v>68</v>
      </c>
      <c r="N220">
        <v>1968</v>
      </c>
      <c r="Q220" t="s">
        <v>315</v>
      </c>
    </row>
    <row r="221" spans="1:17" x14ac:dyDescent="0.3">
      <c r="A221" t="s">
        <v>352</v>
      </c>
      <c r="B221" t="s">
        <v>476</v>
      </c>
      <c r="C221" t="s">
        <v>478</v>
      </c>
      <c r="D221">
        <v>6005</v>
      </c>
      <c r="E221" t="str">
        <f t="shared" si="3"/>
        <v>6/59 Mount Street West Perth WA 6005</v>
      </c>
      <c r="F221" s="1">
        <v>1700000</v>
      </c>
      <c r="G221" s="2">
        <v>43586</v>
      </c>
      <c r="H221" t="s">
        <v>14</v>
      </c>
      <c r="I221">
        <v>3</v>
      </c>
      <c r="J221">
        <v>2</v>
      </c>
      <c r="K221">
        <v>3</v>
      </c>
      <c r="L221">
        <v>193</v>
      </c>
      <c r="M221">
        <v>200</v>
      </c>
      <c r="N221">
        <v>1983</v>
      </c>
    </row>
    <row r="222" spans="1:17" x14ac:dyDescent="0.3">
      <c r="A222" t="s">
        <v>353</v>
      </c>
      <c r="B222" t="s">
        <v>476</v>
      </c>
      <c r="C222" t="s">
        <v>478</v>
      </c>
      <c r="D222">
        <v>6005</v>
      </c>
      <c r="E222" t="str">
        <f t="shared" si="3"/>
        <v>388 Newcastle Street West Perth WA 6005</v>
      </c>
      <c r="F222" s="1">
        <v>388000</v>
      </c>
      <c r="G222" s="2">
        <v>43586</v>
      </c>
      <c r="H222" t="s">
        <v>14</v>
      </c>
      <c r="I222">
        <v>2</v>
      </c>
      <c r="J222">
        <v>1</v>
      </c>
      <c r="K222">
        <v>1</v>
      </c>
      <c r="L222">
        <v>47</v>
      </c>
      <c r="M222">
        <v>94</v>
      </c>
      <c r="N222">
        <v>1960</v>
      </c>
      <c r="Q222" t="s">
        <v>339</v>
      </c>
    </row>
    <row r="223" spans="1:17" x14ac:dyDescent="0.3">
      <c r="A223" t="s">
        <v>354</v>
      </c>
      <c r="B223" t="s">
        <v>476</v>
      </c>
      <c r="C223" t="s">
        <v>478</v>
      </c>
      <c r="D223">
        <v>6005</v>
      </c>
      <c r="E223" t="str">
        <f t="shared" si="3"/>
        <v>17/37 Florence Street West Perth WA 6005</v>
      </c>
      <c r="F223" s="1">
        <v>380000</v>
      </c>
      <c r="G223" s="2">
        <v>43586</v>
      </c>
      <c r="H223" t="s">
        <v>473</v>
      </c>
      <c r="I223">
        <v>2</v>
      </c>
      <c r="J223">
        <v>1</v>
      </c>
      <c r="K223">
        <v>1</v>
      </c>
      <c r="L223">
        <v>64</v>
      </c>
      <c r="M223">
        <v>67</v>
      </c>
      <c r="N223">
        <v>1982</v>
      </c>
      <c r="O223" t="s">
        <v>355</v>
      </c>
      <c r="P223" s="2">
        <v>42979</v>
      </c>
      <c r="Q223" t="s">
        <v>356</v>
      </c>
    </row>
    <row r="224" spans="1:17" x14ac:dyDescent="0.3">
      <c r="A224" t="s">
        <v>357</v>
      </c>
      <c r="B224" t="s">
        <v>476</v>
      </c>
      <c r="C224" t="s">
        <v>478</v>
      </c>
      <c r="D224">
        <v>6005</v>
      </c>
      <c r="E224" t="str">
        <f t="shared" si="3"/>
        <v>1002/659 Murray Street West Perth WA 6005</v>
      </c>
      <c r="F224" s="1">
        <v>360000</v>
      </c>
      <c r="G224" s="2">
        <v>43586</v>
      </c>
      <c r="H224" t="s">
        <v>14</v>
      </c>
      <c r="I224">
        <v>1</v>
      </c>
      <c r="J224">
        <v>1</v>
      </c>
      <c r="K224">
        <v>1</v>
      </c>
      <c r="L224">
        <v>75</v>
      </c>
      <c r="M224">
        <v>47</v>
      </c>
      <c r="N224">
        <v>2018</v>
      </c>
      <c r="Q224" t="s">
        <v>358</v>
      </c>
    </row>
    <row r="225" spans="1:17" x14ac:dyDescent="0.3">
      <c r="A225" t="s">
        <v>359</v>
      </c>
      <c r="B225" t="s">
        <v>476</v>
      </c>
      <c r="C225" t="s">
        <v>478</v>
      </c>
      <c r="D225">
        <v>6005</v>
      </c>
      <c r="E225" t="str">
        <f t="shared" si="3"/>
        <v>1510/659 Murray Street West Perth WA 6005</v>
      </c>
      <c r="F225" s="1">
        <v>540000</v>
      </c>
      <c r="G225" s="2">
        <v>43586</v>
      </c>
      <c r="H225" t="s">
        <v>14</v>
      </c>
      <c r="I225">
        <v>2</v>
      </c>
      <c r="J225">
        <v>2</v>
      </c>
      <c r="K225">
        <v>1</v>
      </c>
      <c r="L225">
        <v>102</v>
      </c>
      <c r="M225">
        <v>70</v>
      </c>
      <c r="N225">
        <v>2017</v>
      </c>
      <c r="O225" t="s">
        <v>360</v>
      </c>
      <c r="P225" s="2">
        <v>43617</v>
      </c>
      <c r="Q225" t="s">
        <v>315</v>
      </c>
    </row>
    <row r="226" spans="1:17" x14ac:dyDescent="0.3">
      <c r="A226" t="s">
        <v>361</v>
      </c>
      <c r="B226" t="s">
        <v>476</v>
      </c>
      <c r="C226" t="s">
        <v>478</v>
      </c>
      <c r="D226">
        <v>6005</v>
      </c>
      <c r="E226" t="str">
        <f t="shared" si="3"/>
        <v>68/38 Kings Park Road West Perth WA 6005</v>
      </c>
      <c r="F226" s="1">
        <v>350000</v>
      </c>
      <c r="G226" s="2">
        <v>43586</v>
      </c>
      <c r="H226" t="s">
        <v>14</v>
      </c>
      <c r="I226">
        <v>2</v>
      </c>
      <c r="J226">
        <v>1</v>
      </c>
      <c r="K226">
        <v>1</v>
      </c>
      <c r="L226">
        <v>75</v>
      </c>
      <c r="M226">
        <v>75</v>
      </c>
      <c r="N226">
        <v>1967</v>
      </c>
      <c r="Q226" t="s">
        <v>302</v>
      </c>
    </row>
    <row r="227" spans="1:17" x14ac:dyDescent="0.3">
      <c r="A227" t="s">
        <v>362</v>
      </c>
      <c r="B227" t="s">
        <v>476</v>
      </c>
      <c r="C227" t="s">
        <v>478</v>
      </c>
      <c r="D227">
        <v>6005</v>
      </c>
      <c r="E227" t="str">
        <f t="shared" si="3"/>
        <v>23/1331 Hay Street West Perth WA 6005</v>
      </c>
      <c r="F227" s="1">
        <v>300000</v>
      </c>
      <c r="G227" s="2">
        <v>43586</v>
      </c>
      <c r="H227" t="s">
        <v>14</v>
      </c>
      <c r="I227">
        <v>1</v>
      </c>
      <c r="J227">
        <v>1</v>
      </c>
      <c r="K227">
        <v>1</v>
      </c>
      <c r="L227">
        <v>725</v>
      </c>
      <c r="M227">
        <v>53</v>
      </c>
      <c r="N227">
        <v>2006</v>
      </c>
      <c r="O227" t="s">
        <v>88</v>
      </c>
      <c r="P227" s="2">
        <v>43374</v>
      </c>
      <c r="Q227" t="s">
        <v>363</v>
      </c>
    </row>
    <row r="228" spans="1:17" x14ac:dyDescent="0.3">
      <c r="A228" t="s">
        <v>364</v>
      </c>
      <c r="B228" t="s">
        <v>476</v>
      </c>
      <c r="C228" t="s">
        <v>478</v>
      </c>
      <c r="D228">
        <v>6005</v>
      </c>
      <c r="E228" t="str">
        <f t="shared" si="3"/>
        <v>77/139-141 Fitzgerald Street West Perth WA 6005</v>
      </c>
      <c r="F228" s="1">
        <v>300000</v>
      </c>
      <c r="G228" s="2">
        <v>43556</v>
      </c>
      <c r="H228" t="s">
        <v>14</v>
      </c>
      <c r="I228">
        <v>2</v>
      </c>
      <c r="J228">
        <v>1</v>
      </c>
      <c r="K228">
        <v>1</v>
      </c>
      <c r="L228">
        <v>98</v>
      </c>
      <c r="N228">
        <v>1998</v>
      </c>
      <c r="O228" t="s">
        <v>204</v>
      </c>
      <c r="P228" s="2">
        <v>42005</v>
      </c>
      <c r="Q228" t="s">
        <v>365</v>
      </c>
    </row>
    <row r="229" spans="1:17" x14ac:dyDescent="0.3">
      <c r="A229" t="s">
        <v>366</v>
      </c>
      <c r="B229" t="s">
        <v>476</v>
      </c>
      <c r="C229" t="s">
        <v>478</v>
      </c>
      <c r="D229">
        <v>6005</v>
      </c>
      <c r="E229" t="str">
        <f t="shared" si="3"/>
        <v>1702/659 Murray Street West Perth WA 6005</v>
      </c>
      <c r="F229" s="1">
        <v>380000</v>
      </c>
      <c r="G229" s="2">
        <v>43556</v>
      </c>
      <c r="H229" t="s">
        <v>14</v>
      </c>
      <c r="I229">
        <v>1</v>
      </c>
      <c r="J229">
        <v>1</v>
      </c>
      <c r="K229">
        <v>1</v>
      </c>
      <c r="L229">
        <v>78</v>
      </c>
      <c r="M229">
        <v>75</v>
      </c>
      <c r="N229">
        <v>47</v>
      </c>
      <c r="O229">
        <v>2018</v>
      </c>
      <c r="Q229" t="s">
        <v>315</v>
      </c>
    </row>
    <row r="230" spans="1:17" x14ac:dyDescent="0.3">
      <c r="A230" t="s">
        <v>367</v>
      </c>
      <c r="B230" t="s">
        <v>476</v>
      </c>
      <c r="C230" t="s">
        <v>478</v>
      </c>
      <c r="D230">
        <v>6005</v>
      </c>
      <c r="E230" t="str">
        <f t="shared" si="3"/>
        <v>1111/659 Murray Street West Perth WA 6005</v>
      </c>
      <c r="F230" s="1">
        <v>530000</v>
      </c>
      <c r="G230" s="2">
        <v>43556</v>
      </c>
      <c r="H230" t="s">
        <v>14</v>
      </c>
      <c r="I230">
        <v>2</v>
      </c>
      <c r="J230">
        <v>2</v>
      </c>
      <c r="K230">
        <v>1</v>
      </c>
      <c r="L230">
        <v>113</v>
      </c>
      <c r="M230">
        <v>74</v>
      </c>
      <c r="N230">
        <v>2018</v>
      </c>
      <c r="Q230" t="s">
        <v>358</v>
      </c>
    </row>
    <row r="231" spans="1:17" x14ac:dyDescent="0.3">
      <c r="A231" t="s">
        <v>368</v>
      </c>
      <c r="B231" t="s">
        <v>476</v>
      </c>
      <c r="C231" t="s">
        <v>478</v>
      </c>
      <c r="D231">
        <v>6005</v>
      </c>
      <c r="E231" t="str">
        <f t="shared" si="3"/>
        <v>36/147 Charles Street West Perth WA 6005</v>
      </c>
      <c r="F231" s="1">
        <v>220000</v>
      </c>
      <c r="G231" s="2">
        <v>43556</v>
      </c>
      <c r="H231" t="s">
        <v>14</v>
      </c>
      <c r="I231">
        <v>2</v>
      </c>
      <c r="J231">
        <v>1</v>
      </c>
      <c r="K231">
        <v>1</v>
      </c>
      <c r="L231" s="3">
        <v>67</v>
      </c>
      <c r="M231">
        <v>67</v>
      </c>
      <c r="N231">
        <v>1978</v>
      </c>
      <c r="O231" t="s">
        <v>369</v>
      </c>
      <c r="P231" s="2">
        <v>42948</v>
      </c>
      <c r="Q231" t="s">
        <v>349</v>
      </c>
    </row>
    <row r="232" spans="1:17" x14ac:dyDescent="0.3">
      <c r="A232" t="s">
        <v>370</v>
      </c>
      <c r="B232" t="s">
        <v>476</v>
      </c>
      <c r="C232" t="s">
        <v>478</v>
      </c>
      <c r="D232">
        <v>6005</v>
      </c>
      <c r="E232" t="str">
        <f t="shared" si="3"/>
        <v>12 Janet Street West Perth WA 6005</v>
      </c>
      <c r="F232" s="1">
        <v>980000</v>
      </c>
      <c r="G232" s="2">
        <v>43556</v>
      </c>
      <c r="H232" t="s">
        <v>17</v>
      </c>
      <c r="I232">
        <v>4</v>
      </c>
      <c r="J232">
        <v>2</v>
      </c>
      <c r="K232">
        <v>2</v>
      </c>
      <c r="L232">
        <v>316</v>
      </c>
      <c r="M232">
        <v>262</v>
      </c>
      <c r="N232">
        <v>2010</v>
      </c>
      <c r="O232" t="s">
        <v>371</v>
      </c>
      <c r="P232" s="2">
        <v>43862</v>
      </c>
      <c r="Q232" t="s">
        <v>372</v>
      </c>
    </row>
    <row r="233" spans="1:17" x14ac:dyDescent="0.3">
      <c r="A233" t="s">
        <v>373</v>
      </c>
      <c r="B233" t="s">
        <v>476</v>
      </c>
      <c r="C233" t="s">
        <v>478</v>
      </c>
      <c r="D233">
        <v>6005</v>
      </c>
      <c r="E233" t="str">
        <f t="shared" si="3"/>
        <v>1403/659 Murray Street West Perth WA 6005</v>
      </c>
      <c r="F233" s="1">
        <v>400000</v>
      </c>
      <c r="G233" s="2">
        <v>43556</v>
      </c>
      <c r="H233" t="s">
        <v>14</v>
      </c>
      <c r="I233">
        <v>1</v>
      </c>
      <c r="J233">
        <v>1</v>
      </c>
      <c r="K233">
        <v>1</v>
      </c>
      <c r="L233">
        <v>88</v>
      </c>
      <c r="M233">
        <v>47</v>
      </c>
      <c r="N233">
        <v>2017</v>
      </c>
      <c r="Q233" t="s">
        <v>315</v>
      </c>
    </row>
    <row r="234" spans="1:17" x14ac:dyDescent="0.3">
      <c r="A234" t="s">
        <v>374</v>
      </c>
      <c r="B234" t="s">
        <v>476</v>
      </c>
      <c r="C234" t="s">
        <v>478</v>
      </c>
      <c r="D234">
        <v>6005</v>
      </c>
      <c r="E234" t="str">
        <f t="shared" si="3"/>
        <v>9/4 Delhi Street West Perth WA 6005</v>
      </c>
      <c r="F234" s="1">
        <v>385000</v>
      </c>
      <c r="G234" s="2">
        <v>43556</v>
      </c>
      <c r="H234" t="s">
        <v>14</v>
      </c>
      <c r="I234">
        <v>2</v>
      </c>
      <c r="J234">
        <v>2</v>
      </c>
      <c r="K234">
        <v>1</v>
      </c>
      <c r="L234" s="3">
        <v>131</v>
      </c>
      <c r="M234">
        <v>77</v>
      </c>
      <c r="N234">
        <v>2006</v>
      </c>
      <c r="O234" t="s">
        <v>204</v>
      </c>
      <c r="P234" s="2">
        <v>43070</v>
      </c>
      <c r="Q234" t="s">
        <v>375</v>
      </c>
    </row>
    <row r="235" spans="1:17" x14ac:dyDescent="0.3">
      <c r="A235" t="s">
        <v>376</v>
      </c>
      <c r="B235" t="s">
        <v>476</v>
      </c>
      <c r="C235" t="s">
        <v>478</v>
      </c>
      <c r="D235">
        <v>6005</v>
      </c>
      <c r="E235" t="str">
        <f t="shared" si="3"/>
        <v>12/17 Emerald Terrace West Perth WA 6005</v>
      </c>
      <c r="F235" s="1">
        <v>425000</v>
      </c>
      <c r="G235" s="2">
        <v>43556</v>
      </c>
      <c r="H235" t="s">
        <v>14</v>
      </c>
      <c r="I235">
        <v>2</v>
      </c>
      <c r="J235">
        <v>1</v>
      </c>
      <c r="K235">
        <v>1</v>
      </c>
      <c r="L235">
        <v>113</v>
      </c>
      <c r="M235">
        <v>85</v>
      </c>
      <c r="N235">
        <v>1994</v>
      </c>
      <c r="Q235" t="s">
        <v>331</v>
      </c>
    </row>
    <row r="236" spans="1:17" x14ac:dyDescent="0.3">
      <c r="A236" t="s">
        <v>377</v>
      </c>
      <c r="B236" t="s">
        <v>476</v>
      </c>
      <c r="C236" t="s">
        <v>478</v>
      </c>
      <c r="D236">
        <v>6005</v>
      </c>
      <c r="E236" t="str">
        <f t="shared" si="3"/>
        <v>1301/659 Murray Street West Perth WA 6005</v>
      </c>
      <c r="F236" s="1">
        <v>525000</v>
      </c>
      <c r="G236" s="2">
        <v>43556</v>
      </c>
      <c r="H236" t="s">
        <v>14</v>
      </c>
      <c r="I236">
        <v>2</v>
      </c>
      <c r="J236">
        <v>2</v>
      </c>
      <c r="K236">
        <v>1</v>
      </c>
      <c r="L236">
        <v>113</v>
      </c>
      <c r="M236">
        <v>79</v>
      </c>
      <c r="N236">
        <v>2018</v>
      </c>
      <c r="Q236" t="s">
        <v>358</v>
      </c>
    </row>
    <row r="237" spans="1:17" x14ac:dyDescent="0.3">
      <c r="A237" t="s">
        <v>378</v>
      </c>
      <c r="B237" t="s">
        <v>476</v>
      </c>
      <c r="C237" t="s">
        <v>478</v>
      </c>
      <c r="D237">
        <v>6005</v>
      </c>
      <c r="E237" t="str">
        <f t="shared" si="3"/>
        <v>12/2 Outram Street West Perth WA 6005</v>
      </c>
      <c r="F237" s="1">
        <v>385000</v>
      </c>
      <c r="G237" s="2">
        <v>43525</v>
      </c>
      <c r="H237" t="s">
        <v>14</v>
      </c>
      <c r="I237">
        <v>2</v>
      </c>
      <c r="J237">
        <v>2</v>
      </c>
      <c r="K237">
        <v>1</v>
      </c>
      <c r="L237">
        <v>99</v>
      </c>
      <c r="M237">
        <v>79</v>
      </c>
      <c r="N237">
        <v>2001</v>
      </c>
      <c r="O237" t="s">
        <v>95</v>
      </c>
      <c r="P237" s="2">
        <v>43282</v>
      </c>
    </row>
    <row r="238" spans="1:17" x14ac:dyDescent="0.3">
      <c r="A238" t="s">
        <v>379</v>
      </c>
      <c r="B238" t="s">
        <v>476</v>
      </c>
      <c r="C238" t="s">
        <v>478</v>
      </c>
      <c r="D238">
        <v>6005</v>
      </c>
      <c r="E238" t="str">
        <f t="shared" si="3"/>
        <v>11/45 Malcolm Street West Perth WA 6005</v>
      </c>
      <c r="F238" s="1">
        <v>180000</v>
      </c>
      <c r="G238" s="2">
        <v>43525</v>
      </c>
      <c r="H238" t="s">
        <v>14</v>
      </c>
      <c r="I238">
        <v>0</v>
      </c>
      <c r="J238">
        <v>1</v>
      </c>
      <c r="K238">
        <v>1</v>
      </c>
      <c r="L238">
        <v>33</v>
      </c>
      <c r="M238">
        <v>33</v>
      </c>
      <c r="N238">
        <v>1945</v>
      </c>
      <c r="O238" t="s">
        <v>62</v>
      </c>
      <c r="P238" s="2">
        <v>43132</v>
      </c>
    </row>
    <row r="239" spans="1:17" x14ac:dyDescent="0.3">
      <c r="A239" t="s">
        <v>380</v>
      </c>
      <c r="B239" t="s">
        <v>476</v>
      </c>
      <c r="C239" t="s">
        <v>478</v>
      </c>
      <c r="D239">
        <v>6005</v>
      </c>
      <c r="E239" t="str">
        <f t="shared" si="3"/>
        <v>76/1178 Hay Street West Perth WA 6005</v>
      </c>
      <c r="F239" s="1">
        <v>440000</v>
      </c>
      <c r="G239" s="2">
        <v>43525</v>
      </c>
      <c r="H239" t="s">
        <v>14</v>
      </c>
      <c r="I239">
        <v>2</v>
      </c>
      <c r="J239">
        <v>1</v>
      </c>
      <c r="K239">
        <v>2</v>
      </c>
      <c r="L239">
        <v>106</v>
      </c>
      <c r="M239">
        <v>57</v>
      </c>
      <c r="N239">
        <v>2011</v>
      </c>
      <c r="O239" t="s">
        <v>83</v>
      </c>
      <c r="P239" s="2">
        <v>42614</v>
      </c>
    </row>
    <row r="240" spans="1:17" x14ac:dyDescent="0.3">
      <c r="A240" t="s">
        <v>381</v>
      </c>
      <c r="B240" t="s">
        <v>476</v>
      </c>
      <c r="C240" t="s">
        <v>478</v>
      </c>
      <c r="D240">
        <v>6005</v>
      </c>
      <c r="E240" t="str">
        <f t="shared" si="3"/>
        <v>11/17 Emerald Terrace West Perth WA 6005</v>
      </c>
      <c r="F240" s="1">
        <v>430000</v>
      </c>
      <c r="G240" s="2">
        <v>43525</v>
      </c>
      <c r="H240" t="s">
        <v>14</v>
      </c>
      <c r="I240">
        <v>2</v>
      </c>
      <c r="J240">
        <v>1</v>
      </c>
      <c r="K240">
        <v>1</v>
      </c>
      <c r="L240">
        <v>106</v>
      </c>
      <c r="M240">
        <v>81</v>
      </c>
      <c r="N240">
        <v>1994</v>
      </c>
    </row>
    <row r="241" spans="1:17" x14ac:dyDescent="0.3">
      <c r="A241" t="s">
        <v>382</v>
      </c>
      <c r="B241" t="s">
        <v>476</v>
      </c>
      <c r="C241" t="s">
        <v>478</v>
      </c>
      <c r="D241">
        <v>6005</v>
      </c>
      <c r="E241" t="str">
        <f t="shared" si="3"/>
        <v>1902/659 Murray Street West Perth WA 6005</v>
      </c>
      <c r="F241" s="1">
        <v>390000</v>
      </c>
      <c r="G241" s="2">
        <v>43525</v>
      </c>
      <c r="H241" t="s">
        <v>14</v>
      </c>
      <c r="I241">
        <v>1</v>
      </c>
      <c r="J241">
        <v>1</v>
      </c>
      <c r="K241">
        <v>1</v>
      </c>
      <c r="L241">
        <v>75</v>
      </c>
      <c r="M241">
        <v>47</v>
      </c>
      <c r="N241">
        <v>2017</v>
      </c>
      <c r="O241" t="s">
        <v>69</v>
      </c>
      <c r="P241" s="2">
        <v>44256</v>
      </c>
      <c r="Q241" t="s">
        <v>358</v>
      </c>
    </row>
    <row r="242" spans="1:17" x14ac:dyDescent="0.3">
      <c r="A242" t="s">
        <v>383</v>
      </c>
      <c r="B242" t="s">
        <v>476</v>
      </c>
      <c r="C242" t="s">
        <v>478</v>
      </c>
      <c r="D242">
        <v>6005</v>
      </c>
      <c r="E242" t="str">
        <f t="shared" si="3"/>
        <v>24/2 Mayfair Street West Perth WA 6005</v>
      </c>
      <c r="F242" s="1">
        <v>410000</v>
      </c>
      <c r="G242" s="2">
        <v>43525</v>
      </c>
      <c r="H242" t="s">
        <v>14</v>
      </c>
      <c r="I242">
        <v>2</v>
      </c>
      <c r="J242">
        <v>2</v>
      </c>
      <c r="K242">
        <v>1</v>
      </c>
      <c r="L242" s="3">
        <v>105</v>
      </c>
      <c r="M242">
        <v>84</v>
      </c>
      <c r="N242">
        <v>2011</v>
      </c>
      <c r="O242" t="s">
        <v>44</v>
      </c>
      <c r="P242" s="2">
        <v>43466</v>
      </c>
      <c r="Q242" t="s">
        <v>339</v>
      </c>
    </row>
    <row r="243" spans="1:17" x14ac:dyDescent="0.3">
      <c r="A243" t="s">
        <v>384</v>
      </c>
      <c r="B243" t="s">
        <v>476</v>
      </c>
      <c r="C243" t="s">
        <v>478</v>
      </c>
      <c r="D243">
        <v>6005</v>
      </c>
      <c r="E243" t="str">
        <f t="shared" si="3"/>
        <v>2/191 Vincent Street West Perth WA 6005</v>
      </c>
      <c r="F243" s="1">
        <v>400000</v>
      </c>
      <c r="G243" s="2">
        <v>43525</v>
      </c>
      <c r="H243" t="s">
        <v>19</v>
      </c>
      <c r="I243">
        <v>3</v>
      </c>
      <c r="J243">
        <v>2</v>
      </c>
      <c r="K243">
        <v>1</v>
      </c>
      <c r="L243">
        <v>206</v>
      </c>
      <c r="M243">
        <v>120</v>
      </c>
      <c r="N243">
        <v>1992</v>
      </c>
      <c r="Q243" t="s">
        <v>363</v>
      </c>
    </row>
    <row r="244" spans="1:17" x14ac:dyDescent="0.3">
      <c r="A244" t="s">
        <v>385</v>
      </c>
      <c r="B244" t="s">
        <v>476</v>
      </c>
      <c r="C244" t="s">
        <v>478</v>
      </c>
      <c r="D244">
        <v>6005</v>
      </c>
      <c r="E244" t="str">
        <f t="shared" si="3"/>
        <v>7/12 Bellevue Terrace West Perth WA 6005</v>
      </c>
      <c r="F244" s="1">
        <v>6250000</v>
      </c>
      <c r="G244" s="2">
        <v>43525</v>
      </c>
      <c r="H244" t="s">
        <v>14</v>
      </c>
      <c r="I244">
        <v>4</v>
      </c>
      <c r="J244">
        <v>4</v>
      </c>
      <c r="K244">
        <v>4</v>
      </c>
      <c r="L244">
        <v>503</v>
      </c>
      <c r="M244">
        <v>296</v>
      </c>
      <c r="N244">
        <v>2003</v>
      </c>
      <c r="O244" t="s">
        <v>386</v>
      </c>
      <c r="P244" s="2">
        <v>42552</v>
      </c>
    </row>
    <row r="245" spans="1:17" x14ac:dyDescent="0.3">
      <c r="A245" t="s">
        <v>387</v>
      </c>
      <c r="B245" t="s">
        <v>476</v>
      </c>
      <c r="C245" t="s">
        <v>478</v>
      </c>
      <c r="D245">
        <v>6005</v>
      </c>
      <c r="E245" t="str">
        <f t="shared" si="3"/>
        <v>3/45 Malcolm Street West Perth WA 6005</v>
      </c>
      <c r="F245" s="1">
        <v>175000</v>
      </c>
      <c r="G245" s="2">
        <v>43497</v>
      </c>
      <c r="H245" t="s">
        <v>473</v>
      </c>
      <c r="I245">
        <v>1</v>
      </c>
      <c r="J245">
        <v>1</v>
      </c>
      <c r="K245">
        <v>1</v>
      </c>
      <c r="L245">
        <v>37</v>
      </c>
      <c r="M245">
        <v>37</v>
      </c>
      <c r="N245">
        <v>1945</v>
      </c>
      <c r="O245" t="s">
        <v>62</v>
      </c>
      <c r="P245" s="2">
        <v>43709</v>
      </c>
      <c r="Q245" t="s">
        <v>388</v>
      </c>
    </row>
    <row r="246" spans="1:17" x14ac:dyDescent="0.3">
      <c r="A246" t="s">
        <v>389</v>
      </c>
      <c r="B246" t="s">
        <v>476</v>
      </c>
      <c r="C246" t="s">
        <v>478</v>
      </c>
      <c r="D246">
        <v>6005</v>
      </c>
      <c r="E246" t="str">
        <f t="shared" si="3"/>
        <v>74/141 Fitzgerald Street West Perth WA 6005</v>
      </c>
      <c r="F246" s="1">
        <v>393000</v>
      </c>
      <c r="G246" s="2">
        <v>43497</v>
      </c>
      <c r="H246" t="s">
        <v>14</v>
      </c>
      <c r="I246">
        <v>3</v>
      </c>
      <c r="J246">
        <v>2</v>
      </c>
      <c r="K246">
        <v>1</v>
      </c>
      <c r="L246">
        <v>115</v>
      </c>
      <c r="M246">
        <v>87</v>
      </c>
      <c r="N246">
        <v>1998</v>
      </c>
      <c r="O246" t="s">
        <v>46</v>
      </c>
      <c r="P246" s="2">
        <v>42491</v>
      </c>
      <c r="Q246" t="s">
        <v>302</v>
      </c>
    </row>
    <row r="247" spans="1:17" x14ac:dyDescent="0.3">
      <c r="A247" t="s">
        <v>390</v>
      </c>
      <c r="B247" t="s">
        <v>476</v>
      </c>
      <c r="C247" t="s">
        <v>478</v>
      </c>
      <c r="D247">
        <v>6005</v>
      </c>
      <c r="E247" t="str">
        <f t="shared" si="3"/>
        <v>2006/659 Murray Street West Perth WA 6005</v>
      </c>
      <c r="F247" s="1">
        <v>620000</v>
      </c>
      <c r="G247" s="2">
        <v>43497</v>
      </c>
      <c r="H247" t="s">
        <v>14</v>
      </c>
      <c r="I247">
        <v>2</v>
      </c>
      <c r="J247">
        <v>2</v>
      </c>
      <c r="K247">
        <v>2</v>
      </c>
      <c r="L247">
        <v>129</v>
      </c>
      <c r="M247">
        <v>77</v>
      </c>
      <c r="N247">
        <v>2018</v>
      </c>
      <c r="Q247" t="s">
        <v>358</v>
      </c>
    </row>
    <row r="248" spans="1:17" x14ac:dyDescent="0.3">
      <c r="A248" t="s">
        <v>391</v>
      </c>
      <c r="B248" t="s">
        <v>476</v>
      </c>
      <c r="C248" t="s">
        <v>478</v>
      </c>
      <c r="D248">
        <v>6005</v>
      </c>
      <c r="E248" t="str">
        <f t="shared" si="3"/>
        <v>11/71 Mount Street West Perth WA 6005</v>
      </c>
      <c r="F248" s="1">
        <v>670000</v>
      </c>
      <c r="G248" s="2">
        <v>43497</v>
      </c>
      <c r="H248" t="s">
        <v>14</v>
      </c>
      <c r="I248">
        <v>2</v>
      </c>
      <c r="J248">
        <v>1</v>
      </c>
      <c r="K248">
        <v>2</v>
      </c>
      <c r="L248" s="3">
        <v>129</v>
      </c>
      <c r="M248">
        <v>95</v>
      </c>
      <c r="N248">
        <v>1966</v>
      </c>
      <c r="O248" t="s">
        <v>110</v>
      </c>
      <c r="P248" s="2">
        <v>42705</v>
      </c>
      <c r="Q248" t="s">
        <v>297</v>
      </c>
    </row>
    <row r="249" spans="1:17" x14ac:dyDescent="0.3">
      <c r="A249" t="s">
        <v>392</v>
      </c>
      <c r="B249" t="s">
        <v>476</v>
      </c>
      <c r="C249" t="s">
        <v>478</v>
      </c>
      <c r="D249">
        <v>6005</v>
      </c>
      <c r="E249" t="str">
        <f t="shared" si="3"/>
        <v>22 Kingston Avenue West Perth WA 6005</v>
      </c>
      <c r="F249" s="1">
        <v>802500</v>
      </c>
      <c r="G249" s="2">
        <v>43497</v>
      </c>
      <c r="H249" t="s">
        <v>17</v>
      </c>
      <c r="I249">
        <v>4</v>
      </c>
      <c r="J249">
        <v>2</v>
      </c>
      <c r="K249">
        <v>2</v>
      </c>
      <c r="L249">
        <v>397</v>
      </c>
      <c r="M249">
        <v>232</v>
      </c>
      <c r="N249">
        <v>2020</v>
      </c>
    </row>
    <row r="250" spans="1:17" x14ac:dyDescent="0.3">
      <c r="A250" t="s">
        <v>393</v>
      </c>
      <c r="B250" t="s">
        <v>476</v>
      </c>
      <c r="C250" t="s">
        <v>478</v>
      </c>
      <c r="D250">
        <v>6005</v>
      </c>
      <c r="E250" t="str">
        <f t="shared" si="3"/>
        <v>28/5 Delhi Street West Perth WA 6005</v>
      </c>
      <c r="F250" s="1">
        <v>490000</v>
      </c>
      <c r="G250" s="2">
        <v>43497</v>
      </c>
      <c r="H250" t="s">
        <v>14</v>
      </c>
      <c r="I250">
        <v>3</v>
      </c>
      <c r="J250">
        <v>2</v>
      </c>
      <c r="K250">
        <v>1</v>
      </c>
      <c r="L250">
        <v>124</v>
      </c>
      <c r="M250">
        <v>97</v>
      </c>
      <c r="N250">
        <v>2001</v>
      </c>
      <c r="O250" t="s">
        <v>46</v>
      </c>
      <c r="P250" s="2">
        <v>44256</v>
      </c>
      <c r="Q250" t="s">
        <v>339</v>
      </c>
    </row>
    <row r="251" spans="1:17" x14ac:dyDescent="0.3">
      <c r="A251" t="s">
        <v>394</v>
      </c>
      <c r="B251" t="s">
        <v>476</v>
      </c>
      <c r="C251" t="s">
        <v>478</v>
      </c>
      <c r="D251">
        <v>6005</v>
      </c>
      <c r="E251" t="str">
        <f t="shared" si="3"/>
        <v>806/659 Murray Street West Perth WA 6005</v>
      </c>
      <c r="F251" s="1">
        <v>540000</v>
      </c>
      <c r="G251" s="2">
        <v>43497</v>
      </c>
      <c r="H251" t="s">
        <v>14</v>
      </c>
      <c r="I251">
        <v>2</v>
      </c>
      <c r="J251">
        <v>2</v>
      </c>
      <c r="K251">
        <v>1</v>
      </c>
      <c r="L251">
        <v>116</v>
      </c>
      <c r="M251">
        <v>77</v>
      </c>
      <c r="N251">
        <v>2018</v>
      </c>
      <c r="Q251" t="s">
        <v>358</v>
      </c>
    </row>
    <row r="252" spans="1:17" x14ac:dyDescent="0.3">
      <c r="A252" t="s">
        <v>395</v>
      </c>
      <c r="B252" t="s">
        <v>476</v>
      </c>
      <c r="C252" t="s">
        <v>478</v>
      </c>
      <c r="D252">
        <v>6005</v>
      </c>
      <c r="E252" t="str">
        <f t="shared" si="3"/>
        <v>1508/659 Murray Street West Perth WA 6005</v>
      </c>
      <c r="F252" s="1">
        <v>540000</v>
      </c>
      <c r="G252" s="2">
        <v>43497</v>
      </c>
      <c r="H252" t="s">
        <v>14</v>
      </c>
      <c r="I252">
        <v>2</v>
      </c>
      <c r="J252">
        <v>2</v>
      </c>
      <c r="K252">
        <v>1</v>
      </c>
      <c r="L252">
        <v>102</v>
      </c>
      <c r="M252">
        <v>72</v>
      </c>
      <c r="N252">
        <v>2018</v>
      </c>
      <c r="O252" t="s">
        <v>396</v>
      </c>
      <c r="P252" s="2">
        <v>44013</v>
      </c>
      <c r="Q252" t="s">
        <v>358</v>
      </c>
    </row>
    <row r="253" spans="1:17" x14ac:dyDescent="0.3">
      <c r="A253" t="s">
        <v>397</v>
      </c>
      <c r="B253" t="s">
        <v>476</v>
      </c>
      <c r="C253" t="s">
        <v>478</v>
      </c>
      <c r="D253">
        <v>6005</v>
      </c>
      <c r="E253" t="str">
        <f t="shared" si="3"/>
        <v>1110/659 Murray Street West Perth WA 6005</v>
      </c>
      <c r="F253" s="1">
        <v>502000</v>
      </c>
      <c r="G253" s="2">
        <v>43497</v>
      </c>
      <c r="H253" t="s">
        <v>14</v>
      </c>
      <c r="I253">
        <v>2</v>
      </c>
      <c r="J253">
        <v>2</v>
      </c>
      <c r="K253">
        <v>1</v>
      </c>
      <c r="L253">
        <v>102</v>
      </c>
      <c r="M253">
        <v>70</v>
      </c>
      <c r="N253">
        <v>2018</v>
      </c>
      <c r="O253" t="s">
        <v>283</v>
      </c>
      <c r="P253" s="2">
        <v>44075</v>
      </c>
      <c r="Q253" t="s">
        <v>358</v>
      </c>
    </row>
    <row r="254" spans="1:17" x14ac:dyDescent="0.3">
      <c r="A254" t="s">
        <v>398</v>
      </c>
      <c r="B254" t="s">
        <v>476</v>
      </c>
      <c r="C254" t="s">
        <v>478</v>
      </c>
      <c r="D254">
        <v>6005</v>
      </c>
      <c r="E254" t="str">
        <f t="shared" si="3"/>
        <v>4 Florence Street West Perth WA 6005</v>
      </c>
      <c r="F254" s="1">
        <v>1265000</v>
      </c>
      <c r="G254" s="2">
        <v>43497</v>
      </c>
      <c r="H254" t="s">
        <v>17</v>
      </c>
      <c r="I254">
        <v>4</v>
      </c>
      <c r="J254">
        <v>3</v>
      </c>
      <c r="K254">
        <v>2</v>
      </c>
      <c r="L254">
        <v>200</v>
      </c>
      <c r="M254">
        <v>215</v>
      </c>
      <c r="N254">
        <v>2016</v>
      </c>
    </row>
    <row r="255" spans="1:17" x14ac:dyDescent="0.3">
      <c r="A255" t="s">
        <v>399</v>
      </c>
      <c r="B255" t="s">
        <v>476</v>
      </c>
      <c r="C255" t="s">
        <v>478</v>
      </c>
      <c r="D255">
        <v>6005</v>
      </c>
      <c r="E255" t="str">
        <f t="shared" si="3"/>
        <v>402/18 Rheola Street West Perth WA 6005</v>
      </c>
      <c r="F255" s="1">
        <v>390000</v>
      </c>
      <c r="G255" s="2">
        <v>43466</v>
      </c>
      <c r="H255" t="s">
        <v>14</v>
      </c>
      <c r="I255">
        <v>2</v>
      </c>
      <c r="J255">
        <v>2</v>
      </c>
      <c r="K255">
        <v>1</v>
      </c>
      <c r="L255">
        <v>101</v>
      </c>
      <c r="M255">
        <v>72</v>
      </c>
      <c r="N255">
        <v>2005</v>
      </c>
      <c r="O255" t="s">
        <v>400</v>
      </c>
      <c r="P255" s="2">
        <v>42064</v>
      </c>
    </row>
    <row r="256" spans="1:17" x14ac:dyDescent="0.3">
      <c r="A256" t="s">
        <v>401</v>
      </c>
      <c r="B256" t="s">
        <v>476</v>
      </c>
      <c r="C256" t="s">
        <v>478</v>
      </c>
      <c r="D256">
        <v>6005</v>
      </c>
      <c r="E256" t="str">
        <f t="shared" si="3"/>
        <v>1/26 Carr Street West Perth WA 6005</v>
      </c>
      <c r="F256" s="1">
        <v>405000</v>
      </c>
      <c r="G256" s="2">
        <v>43466</v>
      </c>
      <c r="H256" t="s">
        <v>17</v>
      </c>
      <c r="I256">
        <v>1</v>
      </c>
      <c r="J256">
        <v>1</v>
      </c>
      <c r="K256">
        <v>1</v>
      </c>
      <c r="L256">
        <v>122</v>
      </c>
      <c r="M256">
        <v>74</v>
      </c>
      <c r="N256">
        <v>2008</v>
      </c>
      <c r="O256" t="s">
        <v>66</v>
      </c>
      <c r="P256" s="2">
        <v>43160</v>
      </c>
      <c r="Q256" t="s">
        <v>402</v>
      </c>
    </row>
    <row r="257" spans="1:17" x14ac:dyDescent="0.3">
      <c r="A257" t="s">
        <v>403</v>
      </c>
      <c r="B257" t="s">
        <v>476</v>
      </c>
      <c r="C257" t="s">
        <v>478</v>
      </c>
      <c r="D257">
        <v>6005</v>
      </c>
      <c r="E257" t="str">
        <f t="shared" si="3"/>
        <v>18/1 Douro Place West Perth WA 6005</v>
      </c>
      <c r="F257" s="1">
        <v>535000</v>
      </c>
      <c r="G257" s="2">
        <v>43466</v>
      </c>
      <c r="H257" t="s">
        <v>14</v>
      </c>
      <c r="I257">
        <v>2</v>
      </c>
      <c r="J257">
        <v>2</v>
      </c>
      <c r="K257">
        <v>2</v>
      </c>
      <c r="L257" s="3">
        <v>124</v>
      </c>
      <c r="M257">
        <v>75</v>
      </c>
      <c r="N257">
        <v>2010</v>
      </c>
      <c r="O257" t="s">
        <v>46</v>
      </c>
      <c r="P257" s="2">
        <v>42917</v>
      </c>
      <c r="Q257" t="s">
        <v>302</v>
      </c>
    </row>
    <row r="258" spans="1:17" x14ac:dyDescent="0.3">
      <c r="A258" t="s">
        <v>404</v>
      </c>
      <c r="B258" t="s">
        <v>476</v>
      </c>
      <c r="C258" t="s">
        <v>478</v>
      </c>
      <c r="D258">
        <v>6005</v>
      </c>
      <c r="E258" t="str">
        <f t="shared" si="3"/>
        <v>47/227 Vincent Street West Perth WA 6005</v>
      </c>
      <c r="F258" s="1">
        <v>159000</v>
      </c>
      <c r="G258" s="2">
        <v>43466</v>
      </c>
      <c r="H258" t="s">
        <v>14</v>
      </c>
      <c r="I258">
        <v>1</v>
      </c>
      <c r="J258">
        <v>1</v>
      </c>
      <c r="K258">
        <v>1</v>
      </c>
      <c r="L258">
        <v>47</v>
      </c>
      <c r="M258">
        <v>47</v>
      </c>
      <c r="N258">
        <v>1968</v>
      </c>
      <c r="Q258" t="s">
        <v>388</v>
      </c>
    </row>
    <row r="259" spans="1:17" x14ac:dyDescent="0.3">
      <c r="A259" t="s">
        <v>405</v>
      </c>
      <c r="B259" t="s">
        <v>476</v>
      </c>
      <c r="C259" t="s">
        <v>478</v>
      </c>
      <c r="D259">
        <v>6005</v>
      </c>
      <c r="E259" t="str">
        <f t="shared" ref="E259:E301" si="4">A259&amp;" "&amp;B259&amp;" "&amp;C259&amp;" "&amp;D259</f>
        <v>1404/659 Murray Street West Perth WA 6005</v>
      </c>
      <c r="F259" s="1">
        <v>392500</v>
      </c>
      <c r="G259" s="2">
        <v>43466</v>
      </c>
      <c r="H259" t="s">
        <v>14</v>
      </c>
      <c r="I259">
        <v>1</v>
      </c>
      <c r="J259">
        <v>1</v>
      </c>
      <c r="K259">
        <v>1</v>
      </c>
      <c r="L259">
        <v>82</v>
      </c>
      <c r="M259">
        <v>47</v>
      </c>
      <c r="N259">
        <v>2018</v>
      </c>
      <c r="Q259" t="s">
        <v>358</v>
      </c>
    </row>
    <row r="260" spans="1:17" x14ac:dyDescent="0.3">
      <c r="A260" t="s">
        <v>406</v>
      </c>
      <c r="B260" t="s">
        <v>476</v>
      </c>
      <c r="C260" t="s">
        <v>478</v>
      </c>
      <c r="D260">
        <v>6005</v>
      </c>
      <c r="E260" t="str">
        <f t="shared" si="4"/>
        <v>118 Carr Street West Perth WA 6005</v>
      </c>
      <c r="F260" s="1">
        <v>660000</v>
      </c>
      <c r="G260" s="2">
        <v>43466</v>
      </c>
      <c r="H260" t="s">
        <v>17</v>
      </c>
      <c r="I260">
        <v>2</v>
      </c>
      <c r="J260">
        <v>1</v>
      </c>
      <c r="K260">
        <v>3</v>
      </c>
      <c r="L260">
        <v>180</v>
      </c>
      <c r="M260">
        <v>72</v>
      </c>
      <c r="N260">
        <v>1920</v>
      </c>
      <c r="O260" t="s">
        <v>83</v>
      </c>
      <c r="P260" s="2">
        <v>44013</v>
      </c>
      <c r="Q260" t="s">
        <v>407</v>
      </c>
    </row>
    <row r="261" spans="1:17" x14ac:dyDescent="0.3">
      <c r="A261" t="s">
        <v>408</v>
      </c>
      <c r="B261" t="s">
        <v>476</v>
      </c>
      <c r="C261" t="s">
        <v>478</v>
      </c>
      <c r="D261">
        <v>6005</v>
      </c>
      <c r="E261" t="str">
        <f t="shared" si="4"/>
        <v>3/147 Charles Street West Perth WA 6005</v>
      </c>
      <c r="F261" s="1">
        <v>231000</v>
      </c>
      <c r="G261" s="2">
        <v>43466</v>
      </c>
      <c r="H261" t="s">
        <v>14</v>
      </c>
      <c r="I261">
        <v>2</v>
      </c>
      <c r="J261">
        <v>1</v>
      </c>
      <c r="K261">
        <v>1</v>
      </c>
      <c r="L261" s="3">
        <v>67</v>
      </c>
      <c r="M261">
        <v>67</v>
      </c>
      <c r="N261">
        <v>1978</v>
      </c>
      <c r="O261" t="s">
        <v>409</v>
      </c>
      <c r="P261" s="2">
        <v>43617</v>
      </c>
      <c r="Q261" t="s">
        <v>349</v>
      </c>
    </row>
    <row r="262" spans="1:17" x14ac:dyDescent="0.3">
      <c r="A262" t="s">
        <v>410</v>
      </c>
      <c r="B262" t="s">
        <v>476</v>
      </c>
      <c r="C262" t="s">
        <v>478</v>
      </c>
      <c r="D262">
        <v>6005</v>
      </c>
      <c r="E262" t="str">
        <f t="shared" si="4"/>
        <v>16/2 Colin Street West Perth WA 6005</v>
      </c>
      <c r="F262" s="1">
        <v>375000</v>
      </c>
      <c r="G262" s="2">
        <v>43466</v>
      </c>
      <c r="H262" t="s">
        <v>14</v>
      </c>
      <c r="I262">
        <v>2</v>
      </c>
      <c r="J262">
        <v>2</v>
      </c>
      <c r="K262">
        <v>1</v>
      </c>
      <c r="L262">
        <v>101</v>
      </c>
      <c r="M262">
        <v>73</v>
      </c>
      <c r="N262">
        <v>2000</v>
      </c>
      <c r="O262" t="s">
        <v>83</v>
      </c>
      <c r="P262" s="2">
        <v>43800</v>
      </c>
      <c r="Q262" t="s">
        <v>302</v>
      </c>
    </row>
    <row r="263" spans="1:17" x14ac:dyDescent="0.3">
      <c r="A263" t="s">
        <v>411</v>
      </c>
      <c r="B263" t="s">
        <v>476</v>
      </c>
      <c r="C263" t="s">
        <v>478</v>
      </c>
      <c r="D263">
        <v>6005</v>
      </c>
      <c r="E263" t="str">
        <f t="shared" si="4"/>
        <v>18/16 Kings Park Road West Perth WA 6005</v>
      </c>
      <c r="F263" s="1">
        <v>540000</v>
      </c>
      <c r="G263" s="2">
        <v>43466</v>
      </c>
      <c r="H263" t="s">
        <v>14</v>
      </c>
      <c r="I263">
        <v>3</v>
      </c>
      <c r="J263">
        <v>2</v>
      </c>
      <c r="K263">
        <v>2</v>
      </c>
      <c r="L263">
        <v>151</v>
      </c>
      <c r="M263">
        <v>100</v>
      </c>
      <c r="N263">
        <v>2000</v>
      </c>
      <c r="Q263" t="s">
        <v>412</v>
      </c>
    </row>
    <row r="264" spans="1:17" x14ac:dyDescent="0.3">
      <c r="A264" t="s">
        <v>413</v>
      </c>
      <c r="B264" t="s">
        <v>476</v>
      </c>
      <c r="C264" t="s">
        <v>478</v>
      </c>
      <c r="D264">
        <v>6005</v>
      </c>
      <c r="E264" t="str">
        <f t="shared" si="4"/>
        <v>8/1 Coolgardie Street West Perth WA 6005</v>
      </c>
      <c r="F264" s="1">
        <v>469000</v>
      </c>
      <c r="G264" s="2">
        <v>43466</v>
      </c>
      <c r="H264" t="s">
        <v>14</v>
      </c>
      <c r="I264">
        <v>2</v>
      </c>
      <c r="J264">
        <v>2</v>
      </c>
      <c r="K264">
        <v>2</v>
      </c>
      <c r="L264">
        <v>141</v>
      </c>
      <c r="M264">
        <v>87</v>
      </c>
      <c r="N264">
        <v>2008</v>
      </c>
      <c r="O264" t="s">
        <v>414</v>
      </c>
      <c r="P264" s="2">
        <v>44287</v>
      </c>
    </row>
    <row r="265" spans="1:17" x14ac:dyDescent="0.3">
      <c r="A265" t="s">
        <v>415</v>
      </c>
      <c r="B265" t="s">
        <v>476</v>
      </c>
      <c r="C265" t="s">
        <v>478</v>
      </c>
      <c r="D265">
        <v>6005</v>
      </c>
      <c r="E265" t="str">
        <f t="shared" si="4"/>
        <v>1202/659 Murray Street West Perth WA 6005</v>
      </c>
      <c r="F265" s="1">
        <v>368000</v>
      </c>
      <c r="G265" s="2">
        <v>43435</v>
      </c>
      <c r="H265" t="s">
        <v>14</v>
      </c>
      <c r="I265">
        <v>1</v>
      </c>
      <c r="J265">
        <v>1</v>
      </c>
      <c r="K265">
        <v>1</v>
      </c>
      <c r="L265">
        <v>83</v>
      </c>
      <c r="M265">
        <v>47</v>
      </c>
      <c r="N265">
        <v>2018</v>
      </c>
      <c r="Q265" t="s">
        <v>358</v>
      </c>
    </row>
    <row r="266" spans="1:17" x14ac:dyDescent="0.3">
      <c r="A266" t="s">
        <v>416</v>
      </c>
      <c r="B266" t="s">
        <v>476</v>
      </c>
      <c r="C266" t="s">
        <v>478</v>
      </c>
      <c r="D266">
        <v>6005</v>
      </c>
      <c r="E266" t="str">
        <f t="shared" si="4"/>
        <v>63/66 Cleaver Street West Perth WA 6005</v>
      </c>
      <c r="F266" s="1">
        <v>150000</v>
      </c>
      <c r="G266" s="2">
        <v>43435</v>
      </c>
      <c r="H266" t="s">
        <v>14</v>
      </c>
      <c r="I266">
        <v>1</v>
      </c>
      <c r="J266">
        <v>1</v>
      </c>
      <c r="K266">
        <v>1</v>
      </c>
      <c r="L266">
        <v>40</v>
      </c>
      <c r="M266">
        <v>40</v>
      </c>
      <c r="N266">
        <v>1970</v>
      </c>
      <c r="O266" t="s">
        <v>161</v>
      </c>
      <c r="P266" s="2">
        <v>43556</v>
      </c>
      <c r="Q266" t="s">
        <v>372</v>
      </c>
    </row>
    <row r="267" spans="1:17" x14ac:dyDescent="0.3">
      <c r="A267" t="s">
        <v>417</v>
      </c>
      <c r="B267" t="s">
        <v>476</v>
      </c>
      <c r="C267" t="s">
        <v>478</v>
      </c>
      <c r="D267">
        <v>6005</v>
      </c>
      <c r="E267" t="str">
        <f t="shared" si="4"/>
        <v>47 Victoria Street West Perth WA 6005</v>
      </c>
      <c r="F267" s="1">
        <v>578000</v>
      </c>
      <c r="G267" t="s">
        <v>418</v>
      </c>
      <c r="H267" t="s">
        <v>17</v>
      </c>
      <c r="I267">
        <v>3</v>
      </c>
      <c r="J267">
        <v>1</v>
      </c>
      <c r="K267">
        <v>1</v>
      </c>
      <c r="L267">
        <v>347</v>
      </c>
      <c r="M267">
        <v>118</v>
      </c>
      <c r="N267">
        <v>1920</v>
      </c>
      <c r="Q267" t="s">
        <v>375</v>
      </c>
    </row>
    <row r="268" spans="1:17" x14ac:dyDescent="0.3">
      <c r="A268" t="s">
        <v>419</v>
      </c>
      <c r="B268" t="s">
        <v>476</v>
      </c>
      <c r="C268" t="s">
        <v>478</v>
      </c>
      <c r="D268">
        <v>6005</v>
      </c>
      <c r="E268" t="str">
        <f t="shared" si="4"/>
        <v>1/2 Outram Street West Perth WA 6005</v>
      </c>
      <c r="F268" s="1">
        <v>400000</v>
      </c>
      <c r="G268" s="2">
        <v>43435</v>
      </c>
      <c r="H268" t="s">
        <v>14</v>
      </c>
      <c r="I268">
        <v>2</v>
      </c>
      <c r="J268">
        <v>2</v>
      </c>
      <c r="K268">
        <v>1</v>
      </c>
      <c r="L268">
        <v>121</v>
      </c>
      <c r="M268">
        <v>74</v>
      </c>
      <c r="N268">
        <v>2001</v>
      </c>
      <c r="O268" t="s">
        <v>83</v>
      </c>
      <c r="P268" s="2">
        <v>44228</v>
      </c>
      <c r="Q268" t="s">
        <v>302</v>
      </c>
    </row>
    <row r="269" spans="1:17" x14ac:dyDescent="0.3">
      <c r="A269" t="s">
        <v>420</v>
      </c>
      <c r="B269" t="s">
        <v>476</v>
      </c>
      <c r="C269" t="s">
        <v>478</v>
      </c>
      <c r="D269">
        <v>6005</v>
      </c>
      <c r="E269" t="str">
        <f t="shared" si="4"/>
        <v>402/18 Rheola West Perth WA 6005</v>
      </c>
      <c r="F269" s="1">
        <v>390000</v>
      </c>
      <c r="G269" s="2">
        <v>43435</v>
      </c>
      <c r="H269" t="s">
        <v>14</v>
      </c>
      <c r="I269">
        <v>2</v>
      </c>
      <c r="J269">
        <v>2</v>
      </c>
      <c r="K269">
        <v>1</v>
      </c>
      <c r="L269">
        <v>101</v>
      </c>
      <c r="M269">
        <v>72</v>
      </c>
      <c r="N269">
        <v>2005</v>
      </c>
      <c r="O269" t="s">
        <v>98</v>
      </c>
      <c r="P269" s="2">
        <v>42614</v>
      </c>
    </row>
    <row r="270" spans="1:17" x14ac:dyDescent="0.3">
      <c r="A270" t="s">
        <v>421</v>
      </c>
      <c r="B270" t="s">
        <v>476</v>
      </c>
      <c r="C270" t="s">
        <v>478</v>
      </c>
      <c r="D270">
        <v>6005</v>
      </c>
      <c r="E270" t="str">
        <f t="shared" si="4"/>
        <v>207/45 Malcolm Street West Perth WA 6005</v>
      </c>
      <c r="F270" s="1">
        <v>200500</v>
      </c>
      <c r="G270" s="2">
        <v>43435</v>
      </c>
      <c r="H270" t="s">
        <v>14</v>
      </c>
      <c r="I270">
        <v>0</v>
      </c>
      <c r="J270">
        <v>1</v>
      </c>
      <c r="K270">
        <v>1</v>
      </c>
      <c r="L270">
        <v>34</v>
      </c>
      <c r="M270">
        <v>34</v>
      </c>
      <c r="N270">
        <v>1945</v>
      </c>
      <c r="O270" t="s">
        <v>40</v>
      </c>
      <c r="P270" s="2">
        <v>42401</v>
      </c>
      <c r="Q270" t="s">
        <v>422</v>
      </c>
    </row>
    <row r="271" spans="1:17" x14ac:dyDescent="0.3">
      <c r="A271" t="s">
        <v>423</v>
      </c>
      <c r="B271" t="s">
        <v>476</v>
      </c>
      <c r="C271" t="s">
        <v>478</v>
      </c>
      <c r="D271">
        <v>6005</v>
      </c>
      <c r="E271" t="str">
        <f t="shared" si="4"/>
        <v>17/21 Altona Street West Perth WA 6005</v>
      </c>
      <c r="F271" s="1">
        <v>550000</v>
      </c>
      <c r="G271" s="2">
        <v>43435</v>
      </c>
      <c r="H271" t="s">
        <v>14</v>
      </c>
      <c r="I271">
        <v>2</v>
      </c>
      <c r="J271">
        <v>2</v>
      </c>
      <c r="K271">
        <v>1</v>
      </c>
      <c r="L271">
        <v>103</v>
      </c>
      <c r="M271">
        <v>74</v>
      </c>
      <c r="N271">
        <v>2014</v>
      </c>
    </row>
    <row r="272" spans="1:17" x14ac:dyDescent="0.3">
      <c r="A272" t="s">
        <v>424</v>
      </c>
      <c r="B272" t="s">
        <v>476</v>
      </c>
      <c r="C272" t="s">
        <v>478</v>
      </c>
      <c r="D272">
        <v>6005</v>
      </c>
      <c r="E272" t="str">
        <f t="shared" si="4"/>
        <v>1905/659 Murray Street West Perth WA 6005</v>
      </c>
      <c r="F272" s="1">
        <v>405000</v>
      </c>
      <c r="G272" s="2">
        <v>43435</v>
      </c>
      <c r="H272" t="s">
        <v>14</v>
      </c>
      <c r="I272">
        <v>1</v>
      </c>
      <c r="J272">
        <v>1</v>
      </c>
      <c r="K272">
        <v>1</v>
      </c>
      <c r="L272">
        <v>75</v>
      </c>
      <c r="M272">
        <v>47</v>
      </c>
      <c r="N272">
        <v>2017</v>
      </c>
      <c r="O272" t="s">
        <v>83</v>
      </c>
      <c r="P272" s="2">
        <v>44044</v>
      </c>
      <c r="Q272" t="s">
        <v>358</v>
      </c>
    </row>
    <row r="273" spans="1:17" x14ac:dyDescent="0.3">
      <c r="A273" t="s">
        <v>425</v>
      </c>
      <c r="B273" t="s">
        <v>476</v>
      </c>
      <c r="C273" t="s">
        <v>478</v>
      </c>
      <c r="D273">
        <v>6005</v>
      </c>
      <c r="E273" t="str">
        <f t="shared" si="4"/>
        <v>10/1178 Hay Street West Perth WA 6005</v>
      </c>
      <c r="F273" s="1">
        <v>297500</v>
      </c>
      <c r="G273" s="2">
        <v>43435</v>
      </c>
      <c r="H273" t="s">
        <v>14</v>
      </c>
      <c r="I273">
        <v>1</v>
      </c>
      <c r="J273">
        <v>1</v>
      </c>
      <c r="K273">
        <v>1</v>
      </c>
      <c r="L273" s="3">
        <v>68</v>
      </c>
      <c r="M273">
        <v>60</v>
      </c>
      <c r="N273">
        <v>2011</v>
      </c>
      <c r="O273" t="s">
        <v>221</v>
      </c>
      <c r="P273" s="2">
        <v>43374</v>
      </c>
    </row>
    <row r="274" spans="1:17" x14ac:dyDescent="0.3">
      <c r="A274" t="s">
        <v>426</v>
      </c>
      <c r="B274" t="s">
        <v>476</v>
      </c>
      <c r="C274" t="s">
        <v>478</v>
      </c>
      <c r="D274">
        <v>6005</v>
      </c>
      <c r="E274" t="str">
        <f t="shared" si="4"/>
        <v>177C Fitzgerald Street West Perth WA 6005</v>
      </c>
      <c r="F274" s="1">
        <v>645000</v>
      </c>
      <c r="G274" s="2">
        <v>43435</v>
      </c>
      <c r="H274" t="s">
        <v>19</v>
      </c>
      <c r="I274">
        <v>3</v>
      </c>
      <c r="J274">
        <v>3</v>
      </c>
      <c r="K274">
        <v>2</v>
      </c>
      <c r="L274">
        <v>135</v>
      </c>
      <c r="M274">
        <v>142</v>
      </c>
      <c r="N274">
        <v>2004</v>
      </c>
      <c r="O274" t="s">
        <v>98</v>
      </c>
      <c r="P274" s="2">
        <v>43070</v>
      </c>
      <c r="Q274" t="s">
        <v>427</v>
      </c>
    </row>
    <row r="275" spans="1:17" x14ac:dyDescent="0.3">
      <c r="A275" t="s">
        <v>428</v>
      </c>
      <c r="B275" t="s">
        <v>476</v>
      </c>
      <c r="C275" t="s">
        <v>478</v>
      </c>
      <c r="D275">
        <v>6005</v>
      </c>
      <c r="E275" t="str">
        <f t="shared" si="4"/>
        <v>66 Carr Street West Perth WA 6005</v>
      </c>
      <c r="F275" s="1">
        <v>670000</v>
      </c>
      <c r="G275" s="2">
        <v>43405</v>
      </c>
      <c r="H275" t="s">
        <v>17</v>
      </c>
      <c r="I275">
        <v>2</v>
      </c>
      <c r="J275">
        <v>1</v>
      </c>
      <c r="K275">
        <v>2</v>
      </c>
      <c r="L275">
        <v>229</v>
      </c>
      <c r="M275">
        <v>95</v>
      </c>
      <c r="N275">
        <v>1920</v>
      </c>
      <c r="O275" t="s">
        <v>46</v>
      </c>
      <c r="P275" s="2">
        <v>40940</v>
      </c>
      <c r="Q275" t="s">
        <v>313</v>
      </c>
    </row>
    <row r="276" spans="1:17" x14ac:dyDescent="0.3">
      <c r="A276" t="s">
        <v>429</v>
      </c>
      <c r="B276" t="s">
        <v>476</v>
      </c>
      <c r="C276" t="s">
        <v>478</v>
      </c>
      <c r="D276">
        <v>6005</v>
      </c>
      <c r="E276" t="str">
        <f t="shared" si="4"/>
        <v>2/2A Janet Street West Perth WA 6005</v>
      </c>
      <c r="F276" s="1">
        <v>568000</v>
      </c>
      <c r="G276" s="2">
        <v>43405</v>
      </c>
      <c r="H276" t="s">
        <v>19</v>
      </c>
      <c r="I276">
        <v>3</v>
      </c>
      <c r="J276">
        <v>2</v>
      </c>
      <c r="K276">
        <v>1</v>
      </c>
      <c r="L276">
        <v>209</v>
      </c>
      <c r="M276">
        <v>147</v>
      </c>
      <c r="N276">
        <v>1998</v>
      </c>
      <c r="O276" t="s">
        <v>69</v>
      </c>
      <c r="P276" s="2">
        <v>43466</v>
      </c>
      <c r="Q276" t="s">
        <v>325</v>
      </c>
    </row>
    <row r="277" spans="1:17" x14ac:dyDescent="0.3">
      <c r="A277" t="s">
        <v>430</v>
      </c>
      <c r="B277" t="s">
        <v>476</v>
      </c>
      <c r="C277" t="s">
        <v>478</v>
      </c>
      <c r="D277">
        <v>6005</v>
      </c>
      <c r="E277" t="str">
        <f t="shared" si="4"/>
        <v>404 Bulwer Street West Perth WA 6005</v>
      </c>
      <c r="F277" s="1">
        <v>800000</v>
      </c>
      <c r="G277" s="2">
        <v>43405</v>
      </c>
      <c r="H277" t="s">
        <v>17</v>
      </c>
      <c r="I277">
        <v>4</v>
      </c>
      <c r="J277">
        <v>1</v>
      </c>
      <c r="K277">
        <v>2</v>
      </c>
      <c r="L277">
        <v>410</v>
      </c>
      <c r="N277">
        <v>1950</v>
      </c>
      <c r="O277" t="s">
        <v>159</v>
      </c>
      <c r="P277" s="2">
        <v>41913</v>
      </c>
      <c r="Q277" t="s">
        <v>431</v>
      </c>
    </row>
    <row r="278" spans="1:17" x14ac:dyDescent="0.3">
      <c r="A278" t="s">
        <v>432</v>
      </c>
      <c r="B278" t="s">
        <v>476</v>
      </c>
      <c r="C278" t="s">
        <v>478</v>
      </c>
      <c r="D278">
        <v>6005</v>
      </c>
      <c r="E278" t="str">
        <f t="shared" si="4"/>
        <v>4/18 Bellevue Terrace West Perth WA 6005</v>
      </c>
      <c r="F278" s="1">
        <v>1800000</v>
      </c>
      <c r="G278" s="2">
        <v>43405</v>
      </c>
      <c r="H278" t="s">
        <v>14</v>
      </c>
      <c r="I278">
        <v>3</v>
      </c>
      <c r="J278">
        <v>2</v>
      </c>
      <c r="K278">
        <v>2</v>
      </c>
      <c r="L278">
        <v>312</v>
      </c>
      <c r="M278">
        <v>132</v>
      </c>
      <c r="N278">
        <v>2012</v>
      </c>
      <c r="O278" t="s">
        <v>433</v>
      </c>
      <c r="P278" s="2">
        <v>43800</v>
      </c>
      <c r="Q278" t="s">
        <v>434</v>
      </c>
    </row>
    <row r="279" spans="1:17" x14ac:dyDescent="0.3">
      <c r="A279" t="s">
        <v>435</v>
      </c>
      <c r="B279" t="s">
        <v>476</v>
      </c>
      <c r="C279" t="s">
        <v>478</v>
      </c>
      <c r="D279">
        <v>6005</v>
      </c>
      <c r="E279" t="str">
        <f t="shared" si="4"/>
        <v>4/32 Carr Street West Perth WA 6005</v>
      </c>
      <c r="F279" s="1">
        <v>715000</v>
      </c>
      <c r="G279" s="2">
        <v>43405</v>
      </c>
      <c r="H279" t="s">
        <v>19</v>
      </c>
      <c r="I279">
        <v>3</v>
      </c>
      <c r="J279">
        <v>2</v>
      </c>
      <c r="K279">
        <v>2</v>
      </c>
      <c r="L279" s="3">
        <v>122</v>
      </c>
      <c r="M279">
        <v>149</v>
      </c>
      <c r="N279">
        <v>2005</v>
      </c>
      <c r="O279" t="s">
        <v>436</v>
      </c>
      <c r="P279" s="2">
        <v>41030</v>
      </c>
      <c r="Q279" t="s">
        <v>302</v>
      </c>
    </row>
    <row r="280" spans="1:17" x14ac:dyDescent="0.3">
      <c r="A280" t="s">
        <v>437</v>
      </c>
      <c r="B280" t="s">
        <v>476</v>
      </c>
      <c r="C280" t="s">
        <v>478</v>
      </c>
      <c r="D280">
        <v>6005</v>
      </c>
      <c r="E280" t="str">
        <f t="shared" si="4"/>
        <v>72 Cleaver Street West Perth WA 6005</v>
      </c>
      <c r="F280" s="1">
        <v>870000</v>
      </c>
      <c r="G280" s="2">
        <v>43405</v>
      </c>
      <c r="H280" t="s">
        <v>17</v>
      </c>
      <c r="I280">
        <v>3</v>
      </c>
      <c r="J280">
        <v>1</v>
      </c>
      <c r="K280">
        <v>1</v>
      </c>
      <c r="L280">
        <v>516</v>
      </c>
      <c r="M280">
        <v>142</v>
      </c>
      <c r="N280">
        <v>1918</v>
      </c>
      <c r="O280" t="s">
        <v>159</v>
      </c>
      <c r="P280" s="2">
        <v>40787</v>
      </c>
      <c r="Q280" t="s">
        <v>438</v>
      </c>
    </row>
    <row r="281" spans="1:17" x14ac:dyDescent="0.3">
      <c r="A281" t="s">
        <v>439</v>
      </c>
      <c r="B281" t="s">
        <v>476</v>
      </c>
      <c r="C281" t="s">
        <v>478</v>
      </c>
      <c r="D281">
        <v>6005</v>
      </c>
      <c r="E281" t="str">
        <f t="shared" si="4"/>
        <v>2/1 Violet Street West Perth WA 6005</v>
      </c>
      <c r="F281" s="1">
        <v>620000</v>
      </c>
      <c r="G281" s="2">
        <v>43405</v>
      </c>
      <c r="H281" t="s">
        <v>17</v>
      </c>
      <c r="I281">
        <v>3</v>
      </c>
      <c r="J281">
        <v>1</v>
      </c>
      <c r="K281">
        <v>1</v>
      </c>
      <c r="L281">
        <v>131</v>
      </c>
      <c r="M281">
        <v>116</v>
      </c>
      <c r="N281">
        <v>1995</v>
      </c>
      <c r="O281" t="s">
        <v>83</v>
      </c>
      <c r="P281" s="2">
        <v>40544</v>
      </c>
      <c r="Q281" t="s">
        <v>440</v>
      </c>
    </row>
    <row r="282" spans="1:17" x14ac:dyDescent="0.3">
      <c r="A282" t="s">
        <v>441</v>
      </c>
      <c r="B282" t="s">
        <v>476</v>
      </c>
      <c r="C282" t="s">
        <v>478</v>
      </c>
      <c r="D282">
        <v>6005</v>
      </c>
      <c r="E282" t="str">
        <f t="shared" si="4"/>
        <v>1805/659 Murray Street West Perth WA 6005</v>
      </c>
      <c r="F282" s="1">
        <v>395000</v>
      </c>
      <c r="G282" s="2">
        <v>43405</v>
      </c>
      <c r="H282" t="s">
        <v>14</v>
      </c>
      <c r="I282">
        <v>1</v>
      </c>
      <c r="J282">
        <v>1</v>
      </c>
      <c r="K282">
        <v>1</v>
      </c>
      <c r="L282">
        <v>83</v>
      </c>
      <c r="M282">
        <v>47</v>
      </c>
      <c r="N282">
        <v>2018</v>
      </c>
      <c r="O282" t="s">
        <v>442</v>
      </c>
      <c r="P282" s="2">
        <v>44105</v>
      </c>
      <c r="Q282" t="s">
        <v>358</v>
      </c>
    </row>
    <row r="283" spans="1:17" x14ac:dyDescent="0.3">
      <c r="A283" t="s">
        <v>443</v>
      </c>
      <c r="B283" t="s">
        <v>476</v>
      </c>
      <c r="C283" t="s">
        <v>478</v>
      </c>
      <c r="D283">
        <v>6005</v>
      </c>
      <c r="E283" t="str">
        <f t="shared" si="4"/>
        <v>76/4 Delhi Street West Perth WA 6005</v>
      </c>
      <c r="F283" s="1">
        <v>675000</v>
      </c>
      <c r="G283" s="2">
        <v>43405</v>
      </c>
      <c r="H283" t="s">
        <v>14</v>
      </c>
      <c r="I283">
        <v>3</v>
      </c>
      <c r="J283">
        <v>2</v>
      </c>
      <c r="K283">
        <v>2</v>
      </c>
      <c r="L283" s="3">
        <v>164</v>
      </c>
      <c r="M283">
        <v>126</v>
      </c>
      <c r="N283">
        <v>2006</v>
      </c>
      <c r="O283" t="s">
        <v>112</v>
      </c>
      <c r="P283" s="2">
        <v>41091</v>
      </c>
      <c r="Q283" t="s">
        <v>302</v>
      </c>
    </row>
    <row r="284" spans="1:17" x14ac:dyDescent="0.3">
      <c r="A284" t="s">
        <v>444</v>
      </c>
      <c r="B284" t="s">
        <v>476</v>
      </c>
      <c r="C284" t="s">
        <v>478</v>
      </c>
      <c r="D284">
        <v>6005</v>
      </c>
      <c r="E284" t="str">
        <f t="shared" si="4"/>
        <v>18 Prospect Place West Perth WA 6005</v>
      </c>
      <c r="F284" s="1">
        <v>785000</v>
      </c>
      <c r="G284" s="2">
        <v>43405</v>
      </c>
      <c r="H284" t="s">
        <v>17</v>
      </c>
      <c r="I284">
        <v>3</v>
      </c>
      <c r="J284">
        <v>1</v>
      </c>
      <c r="K284">
        <v>2</v>
      </c>
      <c r="L284">
        <v>224</v>
      </c>
      <c r="M284">
        <v>121</v>
      </c>
      <c r="N284">
        <v>1930</v>
      </c>
      <c r="O284" t="s">
        <v>110</v>
      </c>
      <c r="P284" s="2">
        <v>42036</v>
      </c>
      <c r="Q284" t="s">
        <v>445</v>
      </c>
    </row>
    <row r="285" spans="1:17" x14ac:dyDescent="0.3">
      <c r="A285" t="s">
        <v>446</v>
      </c>
      <c r="B285" t="s">
        <v>476</v>
      </c>
      <c r="C285" t="s">
        <v>478</v>
      </c>
      <c r="D285">
        <v>6005</v>
      </c>
      <c r="E285" t="str">
        <f t="shared" si="4"/>
        <v>2D/63 Mount Street West Perth WA 6005</v>
      </c>
      <c r="F285" s="1">
        <v>560000</v>
      </c>
      <c r="G285" s="2">
        <v>43374</v>
      </c>
      <c r="H285" t="s">
        <v>14</v>
      </c>
      <c r="I285">
        <v>1</v>
      </c>
      <c r="J285">
        <v>2</v>
      </c>
      <c r="K285">
        <v>2</v>
      </c>
      <c r="L285">
        <v>157</v>
      </c>
      <c r="M285">
        <v>115</v>
      </c>
      <c r="N285">
        <v>1995</v>
      </c>
      <c r="O285" t="s">
        <v>69</v>
      </c>
      <c r="P285" s="2">
        <v>43831</v>
      </c>
      <c r="Q285" t="s">
        <v>447</v>
      </c>
    </row>
    <row r="286" spans="1:17" x14ac:dyDescent="0.3">
      <c r="A286" t="s">
        <v>448</v>
      </c>
      <c r="B286" t="s">
        <v>476</v>
      </c>
      <c r="C286" t="s">
        <v>478</v>
      </c>
      <c r="D286">
        <v>6005</v>
      </c>
      <c r="E286" t="str">
        <f t="shared" si="4"/>
        <v>21/48 Havelock Street West Perth WA 6005</v>
      </c>
      <c r="F286" s="1">
        <v>410000</v>
      </c>
      <c r="G286" s="2">
        <v>43374</v>
      </c>
      <c r="H286" t="s">
        <v>14</v>
      </c>
      <c r="I286">
        <v>2</v>
      </c>
      <c r="J286">
        <v>2</v>
      </c>
      <c r="K286">
        <v>1</v>
      </c>
      <c r="L286">
        <v>105</v>
      </c>
      <c r="M286">
        <v>82</v>
      </c>
      <c r="N286">
        <v>2003</v>
      </c>
      <c r="O286" t="s">
        <v>449</v>
      </c>
      <c r="P286" s="2">
        <v>43922</v>
      </c>
      <c r="Q286" t="s">
        <v>302</v>
      </c>
    </row>
    <row r="287" spans="1:17" x14ac:dyDescent="0.3">
      <c r="A287" t="s">
        <v>450</v>
      </c>
      <c r="B287" t="s">
        <v>476</v>
      </c>
      <c r="C287" t="s">
        <v>478</v>
      </c>
      <c r="D287">
        <v>6005</v>
      </c>
      <c r="E287" t="str">
        <f t="shared" si="4"/>
        <v>33/9 Delhi Street West Perth WA 6005</v>
      </c>
      <c r="F287" s="1">
        <v>570000</v>
      </c>
      <c r="G287" s="2">
        <v>43374</v>
      </c>
      <c r="H287" t="s">
        <v>14</v>
      </c>
      <c r="I287">
        <v>3</v>
      </c>
      <c r="J287">
        <v>2</v>
      </c>
      <c r="K287">
        <v>2</v>
      </c>
      <c r="L287">
        <v>151</v>
      </c>
      <c r="M287">
        <v>101</v>
      </c>
      <c r="N287">
        <v>2004</v>
      </c>
      <c r="O287" t="s">
        <v>311</v>
      </c>
      <c r="P287" s="2">
        <v>41487</v>
      </c>
      <c r="Q287" t="s">
        <v>302</v>
      </c>
    </row>
    <row r="288" spans="1:17" x14ac:dyDescent="0.3">
      <c r="A288" t="s">
        <v>451</v>
      </c>
      <c r="B288" t="s">
        <v>476</v>
      </c>
      <c r="C288" t="s">
        <v>478</v>
      </c>
      <c r="D288">
        <v>6005</v>
      </c>
      <c r="E288" t="str">
        <f t="shared" si="4"/>
        <v>1303/659 Murray Street West Perth WA 6005</v>
      </c>
      <c r="F288" s="1">
        <v>340000</v>
      </c>
      <c r="G288" s="2">
        <v>43374</v>
      </c>
      <c r="H288" t="s">
        <v>14</v>
      </c>
      <c r="I288">
        <v>1</v>
      </c>
      <c r="J288">
        <v>1</v>
      </c>
      <c r="K288">
        <v>1</v>
      </c>
      <c r="L288">
        <v>82</v>
      </c>
      <c r="M288">
        <v>47</v>
      </c>
      <c r="N288">
        <v>2018</v>
      </c>
      <c r="Q288" t="s">
        <v>339</v>
      </c>
    </row>
    <row r="289" spans="1:17" x14ac:dyDescent="0.3">
      <c r="A289" t="s">
        <v>452</v>
      </c>
      <c r="B289" t="s">
        <v>476</v>
      </c>
      <c r="C289" t="s">
        <v>478</v>
      </c>
      <c r="D289">
        <v>6005</v>
      </c>
      <c r="E289" t="str">
        <f t="shared" si="4"/>
        <v>11/2 Colin Street West Perth WA 6005</v>
      </c>
      <c r="F289" s="1">
        <v>370000</v>
      </c>
      <c r="G289" s="2">
        <v>43374</v>
      </c>
      <c r="H289" t="s">
        <v>14</v>
      </c>
      <c r="I289">
        <v>2</v>
      </c>
      <c r="J289">
        <v>2</v>
      </c>
      <c r="K289">
        <v>1</v>
      </c>
      <c r="L289">
        <v>100</v>
      </c>
      <c r="M289">
        <v>73</v>
      </c>
      <c r="N289">
        <v>2000</v>
      </c>
      <c r="O289" t="s">
        <v>247</v>
      </c>
      <c r="P289" s="2">
        <v>42614</v>
      </c>
      <c r="Q289" t="s">
        <v>453</v>
      </c>
    </row>
    <row r="290" spans="1:17" x14ac:dyDescent="0.3">
      <c r="A290" t="s">
        <v>454</v>
      </c>
      <c r="B290" t="s">
        <v>476</v>
      </c>
      <c r="C290" t="s">
        <v>478</v>
      </c>
      <c r="D290">
        <v>6005</v>
      </c>
      <c r="E290" t="str">
        <f t="shared" si="4"/>
        <v>66/66 Cleaver Street West Perth WA 6005</v>
      </c>
      <c r="F290" s="1">
        <v>169000</v>
      </c>
      <c r="G290" s="2">
        <v>43374</v>
      </c>
      <c r="H290" t="s">
        <v>14</v>
      </c>
      <c r="I290">
        <v>1</v>
      </c>
      <c r="J290">
        <v>1</v>
      </c>
      <c r="K290">
        <v>1</v>
      </c>
      <c r="L290">
        <v>42</v>
      </c>
      <c r="M290">
        <v>40</v>
      </c>
      <c r="N290">
        <v>1970</v>
      </c>
      <c r="O290" t="s">
        <v>355</v>
      </c>
      <c r="P290" s="2">
        <v>44228</v>
      </c>
      <c r="Q290" t="s">
        <v>388</v>
      </c>
    </row>
    <row r="291" spans="1:17" x14ac:dyDescent="0.3">
      <c r="A291" t="s">
        <v>455</v>
      </c>
      <c r="B291" t="s">
        <v>476</v>
      </c>
      <c r="C291" t="s">
        <v>478</v>
      </c>
      <c r="D291">
        <v>6005</v>
      </c>
      <c r="E291" t="str">
        <f t="shared" si="4"/>
        <v>15/15-19 Carr Street West Perth WA 6005</v>
      </c>
      <c r="F291" s="1">
        <v>350000</v>
      </c>
      <c r="G291" s="2">
        <v>43344</v>
      </c>
      <c r="H291" t="s">
        <v>14</v>
      </c>
      <c r="I291">
        <v>2</v>
      </c>
      <c r="J291">
        <v>2</v>
      </c>
      <c r="K291">
        <v>1</v>
      </c>
      <c r="L291">
        <v>108</v>
      </c>
      <c r="M291">
        <v>80</v>
      </c>
      <c r="N291">
        <v>2007</v>
      </c>
      <c r="O291" t="s">
        <v>254</v>
      </c>
      <c r="P291" s="2">
        <v>44075</v>
      </c>
      <c r="Q291" t="s">
        <v>456</v>
      </c>
    </row>
    <row r="292" spans="1:17" x14ac:dyDescent="0.3">
      <c r="A292" t="s">
        <v>457</v>
      </c>
      <c r="B292" t="s">
        <v>476</v>
      </c>
      <c r="C292" t="s">
        <v>478</v>
      </c>
      <c r="D292">
        <v>6005</v>
      </c>
      <c r="E292" t="str">
        <f t="shared" si="4"/>
        <v>15/4 Delhi Street West Perth WA 6005</v>
      </c>
      <c r="F292" s="1">
        <v>420000</v>
      </c>
      <c r="G292" s="2">
        <v>43344</v>
      </c>
      <c r="H292" t="s">
        <v>17</v>
      </c>
      <c r="I292">
        <v>2</v>
      </c>
      <c r="J292">
        <v>2</v>
      </c>
      <c r="K292">
        <v>1</v>
      </c>
      <c r="L292" s="3">
        <v>146</v>
      </c>
      <c r="M292">
        <v>80</v>
      </c>
      <c r="N292">
        <v>2006</v>
      </c>
      <c r="O292" t="s">
        <v>29</v>
      </c>
      <c r="P292" s="2">
        <v>39356</v>
      </c>
      <c r="Q292" t="s">
        <v>458</v>
      </c>
    </row>
    <row r="293" spans="1:17" x14ac:dyDescent="0.3">
      <c r="A293" t="s">
        <v>459</v>
      </c>
      <c r="B293" t="s">
        <v>476</v>
      </c>
      <c r="C293" t="s">
        <v>478</v>
      </c>
      <c r="D293">
        <v>6005</v>
      </c>
      <c r="E293" t="str">
        <f t="shared" si="4"/>
        <v>41/33 Malcolm Street West Perth WA 6005</v>
      </c>
      <c r="F293" s="1">
        <v>1300000</v>
      </c>
      <c r="G293" s="2">
        <v>43344</v>
      </c>
      <c r="H293" t="s">
        <v>14</v>
      </c>
      <c r="I293">
        <v>3</v>
      </c>
      <c r="J293">
        <v>3</v>
      </c>
      <c r="K293">
        <v>2</v>
      </c>
      <c r="L293">
        <v>201</v>
      </c>
      <c r="M293">
        <v>136</v>
      </c>
      <c r="N293">
        <v>2010</v>
      </c>
    </row>
    <row r="294" spans="1:17" x14ac:dyDescent="0.3">
      <c r="A294" t="s">
        <v>460</v>
      </c>
      <c r="B294" t="s">
        <v>476</v>
      </c>
      <c r="C294" t="s">
        <v>478</v>
      </c>
      <c r="D294">
        <v>6005</v>
      </c>
      <c r="E294" t="str">
        <f t="shared" si="4"/>
        <v>8/35 Mount Street West Perth WA 6005</v>
      </c>
      <c r="F294" s="1">
        <v>600000</v>
      </c>
      <c r="G294" s="2">
        <v>43344</v>
      </c>
      <c r="H294" t="s">
        <v>14</v>
      </c>
      <c r="I294">
        <v>2</v>
      </c>
      <c r="J294">
        <v>2</v>
      </c>
      <c r="K294">
        <v>1</v>
      </c>
      <c r="L294">
        <v>120</v>
      </c>
      <c r="M294">
        <v>80</v>
      </c>
      <c r="N294">
        <v>2015</v>
      </c>
      <c r="O294" t="s">
        <v>49</v>
      </c>
      <c r="P294" s="2">
        <v>43191</v>
      </c>
      <c r="Q294" t="s">
        <v>302</v>
      </c>
    </row>
    <row r="295" spans="1:17" x14ac:dyDescent="0.3">
      <c r="A295" t="s">
        <v>461</v>
      </c>
      <c r="B295" t="s">
        <v>476</v>
      </c>
      <c r="C295" t="s">
        <v>478</v>
      </c>
      <c r="D295">
        <v>6005</v>
      </c>
      <c r="E295" t="str">
        <f t="shared" si="4"/>
        <v>394 Bulwer Street West Perth WA 6005</v>
      </c>
      <c r="F295" s="1">
        <v>860000</v>
      </c>
      <c r="G295" s="2">
        <v>43344</v>
      </c>
      <c r="H295" t="s">
        <v>17</v>
      </c>
      <c r="I295">
        <v>3</v>
      </c>
      <c r="J295">
        <v>1</v>
      </c>
      <c r="K295">
        <v>2</v>
      </c>
      <c r="L295">
        <v>350</v>
      </c>
      <c r="M295">
        <v>123</v>
      </c>
      <c r="N295">
        <v>1910</v>
      </c>
      <c r="O295" t="s">
        <v>311</v>
      </c>
      <c r="P295" s="2">
        <v>41395</v>
      </c>
      <c r="Q295" t="s">
        <v>431</v>
      </c>
    </row>
    <row r="296" spans="1:17" x14ac:dyDescent="0.3">
      <c r="A296" t="s">
        <v>462</v>
      </c>
      <c r="B296" t="s">
        <v>476</v>
      </c>
      <c r="C296" t="s">
        <v>478</v>
      </c>
      <c r="D296">
        <v>6005</v>
      </c>
      <c r="E296" t="str">
        <f t="shared" si="4"/>
        <v>18/863 Wellington Street West Perth WA 6005</v>
      </c>
      <c r="F296" s="1">
        <v>390000</v>
      </c>
      <c r="G296" s="2">
        <v>43344</v>
      </c>
      <c r="H296" t="s">
        <v>14</v>
      </c>
      <c r="I296">
        <v>2</v>
      </c>
      <c r="J296">
        <v>2</v>
      </c>
      <c r="K296">
        <v>1</v>
      </c>
      <c r="L296">
        <v>104</v>
      </c>
      <c r="M296">
        <v>70</v>
      </c>
      <c r="N296">
        <v>2010</v>
      </c>
      <c r="O296" t="s">
        <v>44</v>
      </c>
      <c r="P296" s="2">
        <v>44197</v>
      </c>
      <c r="Q296" t="s">
        <v>463</v>
      </c>
    </row>
    <row r="297" spans="1:17" x14ac:dyDescent="0.3">
      <c r="A297" t="s">
        <v>464</v>
      </c>
      <c r="B297" t="s">
        <v>476</v>
      </c>
      <c r="C297" t="s">
        <v>478</v>
      </c>
      <c r="D297">
        <v>6005</v>
      </c>
      <c r="E297" t="str">
        <f t="shared" si="4"/>
        <v>18/161 Charles Street West Perth WA 6005</v>
      </c>
      <c r="F297" s="1">
        <v>330000</v>
      </c>
      <c r="G297" s="2">
        <v>43344</v>
      </c>
      <c r="H297" t="s">
        <v>14</v>
      </c>
      <c r="I297">
        <v>2</v>
      </c>
      <c r="J297">
        <v>1</v>
      </c>
      <c r="K297">
        <v>1</v>
      </c>
      <c r="L297" s="3">
        <v>73</v>
      </c>
      <c r="M297">
        <v>73</v>
      </c>
      <c r="N297">
        <v>1977</v>
      </c>
      <c r="Q297" t="s">
        <v>465</v>
      </c>
    </row>
    <row r="298" spans="1:17" x14ac:dyDescent="0.3">
      <c r="A298" t="s">
        <v>466</v>
      </c>
      <c r="B298" t="s">
        <v>476</v>
      </c>
      <c r="C298" t="s">
        <v>478</v>
      </c>
      <c r="D298">
        <v>6005</v>
      </c>
      <c r="E298" t="str">
        <f t="shared" si="4"/>
        <v>17/33 Malcolm Street West Perth WA 6005</v>
      </c>
      <c r="F298" s="1">
        <v>606000</v>
      </c>
      <c r="G298" s="2">
        <v>43313</v>
      </c>
      <c r="H298" t="s">
        <v>14</v>
      </c>
      <c r="I298">
        <v>2</v>
      </c>
      <c r="J298">
        <v>2</v>
      </c>
      <c r="K298">
        <v>2</v>
      </c>
      <c r="L298">
        <v>120</v>
      </c>
      <c r="M298">
        <v>76</v>
      </c>
      <c r="N298">
        <v>2010</v>
      </c>
      <c r="O298" t="s">
        <v>144</v>
      </c>
      <c r="P298" s="2">
        <v>42979</v>
      </c>
      <c r="Q298" t="s">
        <v>467</v>
      </c>
    </row>
    <row r="299" spans="1:17" x14ac:dyDescent="0.3">
      <c r="A299" t="s">
        <v>468</v>
      </c>
      <c r="B299" t="s">
        <v>476</v>
      </c>
      <c r="C299" t="s">
        <v>478</v>
      </c>
      <c r="D299">
        <v>6005</v>
      </c>
      <c r="E299" t="str">
        <f t="shared" si="4"/>
        <v>69/9 Delhi Street West Perth WA 6005</v>
      </c>
      <c r="F299" s="1">
        <v>635000</v>
      </c>
      <c r="G299" s="2">
        <v>43313</v>
      </c>
      <c r="H299" t="s">
        <v>17</v>
      </c>
      <c r="I299">
        <v>3</v>
      </c>
      <c r="J299">
        <v>2</v>
      </c>
      <c r="K299">
        <v>2</v>
      </c>
      <c r="L299">
        <v>154</v>
      </c>
      <c r="M299">
        <v>101</v>
      </c>
      <c r="N299">
        <v>2004</v>
      </c>
      <c r="O299" t="s">
        <v>24</v>
      </c>
      <c r="P299" s="2">
        <v>42552</v>
      </c>
      <c r="Q299" t="s">
        <v>302</v>
      </c>
    </row>
    <row r="300" spans="1:17" x14ac:dyDescent="0.3">
      <c r="A300" t="s">
        <v>469</v>
      </c>
      <c r="B300" t="s">
        <v>476</v>
      </c>
      <c r="C300" t="s">
        <v>478</v>
      </c>
      <c r="D300">
        <v>6005</v>
      </c>
      <c r="E300" t="str">
        <f t="shared" si="4"/>
        <v>3/28 Carr Street West Perth WA 6005</v>
      </c>
      <c r="F300" s="1">
        <v>740000</v>
      </c>
      <c r="G300" s="2">
        <v>43313</v>
      </c>
      <c r="H300" t="s">
        <v>19</v>
      </c>
      <c r="I300">
        <v>3</v>
      </c>
      <c r="J300">
        <v>2</v>
      </c>
      <c r="K300">
        <v>2</v>
      </c>
      <c r="L300">
        <v>247</v>
      </c>
      <c r="M300">
        <v>151</v>
      </c>
      <c r="N300">
        <v>2005</v>
      </c>
      <c r="Q300" t="s">
        <v>302</v>
      </c>
    </row>
    <row r="301" spans="1:17" x14ac:dyDescent="0.3">
      <c r="A301" t="s">
        <v>470</v>
      </c>
      <c r="B301" t="s">
        <v>476</v>
      </c>
      <c r="C301" t="s">
        <v>478</v>
      </c>
      <c r="D301">
        <v>6005</v>
      </c>
      <c r="E301" t="str">
        <f t="shared" si="4"/>
        <v>175/659 Murray Street West Perth WA 6005</v>
      </c>
      <c r="F301" s="1">
        <v>530000</v>
      </c>
      <c r="G301" s="2">
        <v>43313</v>
      </c>
      <c r="H301" t="s">
        <v>14</v>
      </c>
      <c r="I301">
        <v>2</v>
      </c>
      <c r="J301">
        <v>2</v>
      </c>
      <c r="K301">
        <v>1</v>
      </c>
      <c r="L301">
        <v>114</v>
      </c>
      <c r="M301">
        <v>77</v>
      </c>
      <c r="N301">
        <v>2018</v>
      </c>
      <c r="Q30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WestPerth_suburb_properties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Amin</dc:creator>
  <cp:lastModifiedBy>John</cp:lastModifiedBy>
  <dcterms:created xsi:type="dcterms:W3CDTF">2021-08-11T05:51:43Z</dcterms:created>
  <dcterms:modified xsi:type="dcterms:W3CDTF">2021-08-14T02:35:11Z</dcterms:modified>
</cp:coreProperties>
</file>