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leh\DA\Projects\Project3\data\"/>
    </mc:Choice>
  </mc:AlternateContent>
  <xr:revisionPtr revIDLastSave="0" documentId="13_ncr:1_{72D6F2AC-B122-4962-8178-BA71CF96A03D}" xr6:coauthVersionLast="47" xr6:coauthVersionMax="47" xr10:uidLastSave="{00000000-0000-0000-0000-000000000000}"/>
  <bookViews>
    <workbookView xWindow="-38520" yWindow="-5280" windowWidth="38640" windowHeight="21240" xr2:uid="{00000000-000D-0000-FFFF-FFFF00000000}"/>
  </bookViews>
  <sheets>
    <sheet name="Northbridge_properties" sheetId="1" r:id="rId1"/>
  </sheets>
  <definedNames>
    <definedName name="_xlnm._FilterDatabase" localSheetId="0" hidden="1">Northbridge_properties!$H$1:$H$261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" i="1"/>
</calcChain>
</file>

<file path=xl/sharedStrings.xml><?xml version="1.0" encoding="utf-8"?>
<sst xmlns="http://schemas.openxmlformats.org/spreadsheetml/2006/main" count="1405" uniqueCount="394">
  <si>
    <t>address</t>
  </si>
  <si>
    <t>price</t>
  </si>
  <si>
    <t>sold date</t>
  </si>
  <si>
    <t>rent</t>
  </si>
  <si>
    <t>rent date</t>
  </si>
  <si>
    <t>type</t>
  </si>
  <si>
    <t>bedrooms</t>
  </si>
  <si>
    <t>bathrooms</t>
  </si>
  <si>
    <t>car space</t>
  </si>
  <si>
    <t>Land size</t>
  </si>
  <si>
    <t>Building size</t>
  </si>
  <si>
    <t>agent</t>
  </si>
  <si>
    <t>6/11 Shenton Street</t>
  </si>
  <si>
    <t>$475pw</t>
  </si>
  <si>
    <t>Apartment</t>
  </si>
  <si>
    <t>Claude Iaconi</t>
  </si>
  <si>
    <t>4/335 Newcastle Street</t>
  </si>
  <si>
    <t>$300pw</t>
  </si>
  <si>
    <t>2/89 Aberdeen Street</t>
  </si>
  <si>
    <t>$380pw</t>
  </si>
  <si>
    <t>Brendon Habak</t>
  </si>
  <si>
    <t>2/2 Davies Street</t>
  </si>
  <si>
    <t>$330pw</t>
  </si>
  <si>
    <t>Arash Kalani</t>
  </si>
  <si>
    <t>39/258-264 Newcastle</t>
  </si>
  <si>
    <t>43 John Street</t>
  </si>
  <si>
    <t>House</t>
  </si>
  <si>
    <t>26/103-105 Francis Street</t>
  </si>
  <si>
    <t>James Yeoman</t>
  </si>
  <si>
    <t>29/89 Aberdeen Street</t>
  </si>
  <si>
    <t>$350pw</t>
  </si>
  <si>
    <t>Brendan Smith</t>
  </si>
  <si>
    <t>6/103-105 Francis Street</t>
  </si>
  <si>
    <t>16/19 Little Shenton Lane</t>
  </si>
  <si>
    <t>13/19 Little Shenton Lane</t>
  </si>
  <si>
    <t>$360pw</t>
  </si>
  <si>
    <t>2/5 Antonas Road</t>
  </si>
  <si>
    <t>Brad Triplett</t>
  </si>
  <si>
    <t>2/9 Shenton Street</t>
  </si>
  <si>
    <t>$390pw</t>
  </si>
  <si>
    <t>16 Kakulas Crescent</t>
  </si>
  <si>
    <t>15a/120-122 Lake Street</t>
  </si>
  <si>
    <t>1/52 Fitzgerald Street</t>
  </si>
  <si>
    <t>8/103 Francis Street</t>
  </si>
  <si>
    <t>$550pw</t>
  </si>
  <si>
    <t>97/269 James Street</t>
  </si>
  <si>
    <t>40/134 Aberdeen Street</t>
  </si>
  <si>
    <t>107/228 James Street</t>
  </si>
  <si>
    <t>Townhouse</t>
  </si>
  <si>
    <t>53/134 Aberdeen Street</t>
  </si>
  <si>
    <t>$430pw</t>
  </si>
  <si>
    <t>36/269 JAMES Street</t>
  </si>
  <si>
    <t>47/89 Aberdeen Street</t>
  </si>
  <si>
    <t>$450pw</t>
  </si>
  <si>
    <t>17/182 James Street</t>
  </si>
  <si>
    <t>1-7, 84 Fitzgerald Street</t>
  </si>
  <si>
    <t>205/403 Newcastle Street</t>
  </si>
  <si>
    <t>$420pw</t>
  </si>
  <si>
    <t>14/5 Antonas Road</t>
  </si>
  <si>
    <t>77/269 James Street</t>
  </si>
  <si>
    <t>18/134 Aberdeen Street</t>
  </si>
  <si>
    <t>8 Little Shenton Lane</t>
  </si>
  <si>
    <t>$400pw</t>
  </si>
  <si>
    <t>23/89 Aberdeen Street</t>
  </si>
  <si>
    <t>21 Little Shenton Lane</t>
  </si>
  <si>
    <t>$600pw</t>
  </si>
  <si>
    <t>18/182 James Street</t>
  </si>
  <si>
    <t>43/191 James Street</t>
  </si>
  <si>
    <t>24/134 Aberdeen Street</t>
  </si>
  <si>
    <t>17 Palmerston Street</t>
  </si>
  <si>
    <t>17/19 Little Shenton Lane</t>
  </si>
  <si>
    <t>Realmark Central</t>
  </si>
  <si>
    <t>Tyler &amp; Sons - Perth</t>
  </si>
  <si>
    <t>27/103 Francis Street</t>
  </si>
  <si>
    <t>$580pw</t>
  </si>
  <si>
    <t>34/134 Aberdeen Street</t>
  </si>
  <si>
    <t>Realestate 88 East Perth</t>
  </si>
  <si>
    <t>1/269 Newcastle Street</t>
  </si>
  <si>
    <t>$620pw</t>
  </si>
  <si>
    <t>Bellcourt Property Group - Shenton Park</t>
  </si>
  <si>
    <t>90/269 James Street</t>
  </si>
  <si>
    <t>Colliers International - Perth</t>
  </si>
  <si>
    <t>37/269 James Street</t>
  </si>
  <si>
    <t>$510pw</t>
  </si>
  <si>
    <t>Realestate 88 East Perth - EAST PERTH</t>
  </si>
  <si>
    <t>111/269 James Street</t>
  </si>
  <si>
    <t>54/269 James Street</t>
  </si>
  <si>
    <t>63/269 James Street</t>
  </si>
  <si>
    <t>10 Kakulas Crescent</t>
  </si>
  <si>
    <t>$700pw</t>
  </si>
  <si>
    <t>CavMac Property - Cockburn Central</t>
  </si>
  <si>
    <t>35/269 James Street</t>
  </si>
  <si>
    <t>3/222 James Street</t>
  </si>
  <si>
    <t>23/269 James Street</t>
  </si>
  <si>
    <t>99/269 James Street</t>
  </si>
  <si>
    <t>55/191 James Street</t>
  </si>
  <si>
    <t>$440pw</t>
  </si>
  <si>
    <t>81/269 James Street</t>
  </si>
  <si>
    <t>26/103 Francis Street</t>
  </si>
  <si>
    <t>Limnios Property Group - Perth</t>
  </si>
  <si>
    <t>34/89 Aberdeen Street</t>
  </si>
  <si>
    <t>19/5 Antonas Road</t>
  </si>
  <si>
    <t>First National Real Estate Druitt &amp; Shead - Scarbo</t>
  </si>
  <si>
    <t>25/269 James Street</t>
  </si>
  <si>
    <t>2/11 Shenton Street</t>
  </si>
  <si>
    <t>The Agency - Mount Lawley</t>
  </si>
  <si>
    <t>3/204 Lake Street</t>
  </si>
  <si>
    <t>Woodville Property - North Perth</t>
  </si>
  <si>
    <t>6/222 James Street</t>
  </si>
  <si>
    <t>The Agency</t>
  </si>
  <si>
    <t>40/65 Palmerston Street</t>
  </si>
  <si>
    <t>One Residential - Palmyra</t>
  </si>
  <si>
    <t>22/269 James Street</t>
  </si>
  <si>
    <t>Acton North - CITY BEACH</t>
  </si>
  <si>
    <t>27/269 James Street</t>
  </si>
  <si>
    <t>ZSA ZSA Property - PERTH</t>
  </si>
  <si>
    <t>50/89 Aberdeen Street</t>
  </si>
  <si>
    <t>42/89 Aberdeen Street</t>
  </si>
  <si>
    <t>$375pw</t>
  </si>
  <si>
    <t>5/11 Shenton Street</t>
  </si>
  <si>
    <t>5/182 James Street</t>
  </si>
  <si>
    <t>For Sale By Owner Australia</t>
  </si>
  <si>
    <t>33/134 Aberdeen Street</t>
  </si>
  <si>
    <t>LJ Hooker - City Residential</t>
  </si>
  <si>
    <t>52/134 Aberdeen Street</t>
  </si>
  <si>
    <t>$500pw</t>
  </si>
  <si>
    <t>1/89 Aberdeen Street</t>
  </si>
  <si>
    <t>Pulse Property Group - ROSSMOYNE</t>
  </si>
  <si>
    <t>108/269 James Street</t>
  </si>
  <si>
    <t>Real Estate 88 - East Perth</t>
  </si>
  <si>
    <t>10/89 Aberdeen Street</t>
  </si>
  <si>
    <t>28/103 Francis Street</t>
  </si>
  <si>
    <t>79/269 James Street</t>
  </si>
  <si>
    <t>88/269 James Street</t>
  </si>
  <si>
    <t>52/191 James Street</t>
  </si>
  <si>
    <t>7/103 Francis Street</t>
  </si>
  <si>
    <t>1/89 Lake Street</t>
  </si>
  <si>
    <t>10/43 Shenton Street</t>
  </si>
  <si>
    <t>Paragon Property - North Perth</t>
  </si>
  <si>
    <t>36/134 Aberdeen Street</t>
  </si>
  <si>
    <t>South Perth Realty - Kensington</t>
  </si>
  <si>
    <t>98/269 James Street</t>
  </si>
  <si>
    <t>96/269 James Street</t>
  </si>
  <si>
    <t>65/134 Aberdeen Street</t>
  </si>
  <si>
    <t>Abel Property - Leederville</t>
  </si>
  <si>
    <t>6/98 Lake Street</t>
  </si>
  <si>
    <t>BOSS Real Estate - Northbridge</t>
  </si>
  <si>
    <t>87/269 James Street</t>
  </si>
  <si>
    <t>93/269 James Street</t>
  </si>
  <si>
    <t>5/255 Newcastle Street</t>
  </si>
  <si>
    <t>10/269 James Street</t>
  </si>
  <si>
    <t>25 Little Shenton Lane</t>
  </si>
  <si>
    <t>37 John Street</t>
  </si>
  <si>
    <t>6 Kakulas Crescent</t>
  </si>
  <si>
    <t>Acton - Mount Lawley</t>
  </si>
  <si>
    <t>18/269 James Street</t>
  </si>
  <si>
    <t>29/103 Francis Street</t>
  </si>
  <si>
    <t>$530pw</t>
  </si>
  <si>
    <t>31 John Street</t>
  </si>
  <si>
    <t>Bourkes - South Perth</t>
  </si>
  <si>
    <t>2/1 Shenton Street</t>
  </si>
  <si>
    <t>@realty</t>
  </si>
  <si>
    <t>15/5 Antonas Road</t>
  </si>
  <si>
    <t>8/9 Shenton Street</t>
  </si>
  <si>
    <t>8/154 Aberdeen Street</t>
  </si>
  <si>
    <t>$720pw</t>
  </si>
  <si>
    <t>80/269 James Street</t>
  </si>
  <si>
    <t>5/7 Shenton Street</t>
  </si>
  <si>
    <t>$435pw</t>
  </si>
  <si>
    <t>31/260 Newcastle Street</t>
  </si>
  <si>
    <t>56/89 Aberdeen Street</t>
  </si>
  <si>
    <t>Baltinas - NORTHBRIDGE</t>
  </si>
  <si>
    <t>6/60 Fitzgerald Street</t>
  </si>
  <si>
    <t>NTY Property Group Maylands</t>
  </si>
  <si>
    <t>19/98 Lake Street</t>
  </si>
  <si>
    <t>$520pw</t>
  </si>
  <si>
    <t>21/103 Francis Street</t>
  </si>
  <si>
    <t>12/335 Newcastle Street</t>
  </si>
  <si>
    <t>58/89 Aberdeen Street</t>
  </si>
  <si>
    <t>$410pw</t>
  </si>
  <si>
    <t>55/89 Aberdeen Street</t>
  </si>
  <si>
    <t>39/89 Aberdeen Street</t>
  </si>
  <si>
    <t>$445pw</t>
  </si>
  <si>
    <t>9/98 Lake Street</t>
  </si>
  <si>
    <t>4/20 Pendal Lane</t>
  </si>
  <si>
    <t>109/269 James Street</t>
  </si>
  <si>
    <t>70/269 James Street</t>
  </si>
  <si>
    <t>11/5 Antonas Road</t>
  </si>
  <si>
    <t>Avenue One Property Group - Perth</t>
  </si>
  <si>
    <t>405/403 Newcastle Street</t>
  </si>
  <si>
    <t>73/269 James Street</t>
  </si>
  <si>
    <t>2/134-138 Aberdeen Street</t>
  </si>
  <si>
    <t>2/134 Aberdeen Street</t>
  </si>
  <si>
    <t>408/403 Newcastle Street</t>
  </si>
  <si>
    <t>Vlahos Realty</t>
  </si>
  <si>
    <t>10/182 James Street</t>
  </si>
  <si>
    <t>Abel McGrath the Property People - Leederville</t>
  </si>
  <si>
    <t>92/269 James Street</t>
  </si>
  <si>
    <t>8/269 James Street</t>
  </si>
  <si>
    <t>$480pw</t>
  </si>
  <si>
    <t>28/134 Aberdeen Street</t>
  </si>
  <si>
    <t>$385pw</t>
  </si>
  <si>
    <t>2/52 Fitzgerald Street</t>
  </si>
  <si>
    <t>$525pw</t>
  </si>
  <si>
    <t>203/403 Newcastle Street</t>
  </si>
  <si>
    <t>Blackburne Residential Property - WA Blackburne Re</t>
  </si>
  <si>
    <t>12 Little Shenton Lane</t>
  </si>
  <si>
    <t>Martino Property Group</t>
  </si>
  <si>
    <t>311/403 Newcastle Street</t>
  </si>
  <si>
    <t>Grange Realty Group - Victoria Park</t>
  </si>
  <si>
    <t>5/220 James Street</t>
  </si>
  <si>
    <t>Realmark Central - East Perth</t>
  </si>
  <si>
    <t>22/191 James Street</t>
  </si>
  <si>
    <t>Ray White South Perth</t>
  </si>
  <si>
    <t>17/103 Francis Street</t>
  </si>
  <si>
    <t>62/269 JAMES Street</t>
  </si>
  <si>
    <t>28/250 Beaufort Street</t>
  </si>
  <si>
    <t>Airey Real Estate - CLAREMONT</t>
  </si>
  <si>
    <t>18/103 Francis Street</t>
  </si>
  <si>
    <t>$395pw</t>
  </si>
  <si>
    <t>53/269 JAMES Street</t>
  </si>
  <si>
    <t>1/134 Aberdeen Street</t>
  </si>
  <si>
    <t>61/269 JAMES Street</t>
  </si>
  <si>
    <t>307/403 Newcastle Street</t>
  </si>
  <si>
    <t>The Property Exchange - Subiaco</t>
  </si>
  <si>
    <t>43/269 James Street</t>
  </si>
  <si>
    <t>269 James Street</t>
  </si>
  <si>
    <t>Colliers International - PERTH</t>
  </si>
  <si>
    <t>52/269 James Street</t>
  </si>
  <si>
    <t>10/103 Francis Street</t>
  </si>
  <si>
    <t>8/134 Aberdeen Street</t>
  </si>
  <si>
    <t>Beaufort Realty - Mount Lawley</t>
  </si>
  <si>
    <t>115/269 James Street</t>
  </si>
  <si>
    <t>19 Palmerston Street</t>
  </si>
  <si>
    <t>$1,500pw</t>
  </si>
  <si>
    <t>Raine &amp; Horne - North Perth</t>
  </si>
  <si>
    <t>44/89 Aberdeen Street</t>
  </si>
  <si>
    <t>43/134 Aberdeen Street</t>
  </si>
  <si>
    <t>8/134-138 Aberdeen Street</t>
  </si>
  <si>
    <t>3/5 Antonas Road</t>
  </si>
  <si>
    <t>5/45 Shenton Street</t>
  </si>
  <si>
    <t>$545pw</t>
  </si>
  <si>
    <t>Sell Lease Property</t>
  </si>
  <si>
    <t>43/228 James Street</t>
  </si>
  <si>
    <t>$320pw</t>
  </si>
  <si>
    <t>12/89 Lake Street</t>
  </si>
  <si>
    <t>51/269 James Street</t>
  </si>
  <si>
    <t>57/191 James Street</t>
  </si>
  <si>
    <t>4/48 Fitzgerald Street</t>
  </si>
  <si>
    <t>41/269 James Street</t>
  </si>
  <si>
    <t>4/9 Shenton Street</t>
  </si>
  <si>
    <t>$460pw</t>
  </si>
  <si>
    <t>NTY Property Group - East Perth</t>
  </si>
  <si>
    <t>2/164 Aberdeen Street</t>
  </si>
  <si>
    <t>310/403 Newcastle Street</t>
  </si>
  <si>
    <t>6/134 Aberdeen Street</t>
  </si>
  <si>
    <t>Mark Hay - East Perth</t>
  </si>
  <si>
    <t>100/269 James Street</t>
  </si>
  <si>
    <t>6/134-138 Aberdeen Street</t>
  </si>
  <si>
    <t>1/50 Fitzgerald Street</t>
  </si>
  <si>
    <t>17/98 Lake Street</t>
  </si>
  <si>
    <t>11/103 Francis Street</t>
  </si>
  <si>
    <t>3/103-105 Francis Street</t>
  </si>
  <si>
    <t>2/17 Shenton Street</t>
  </si>
  <si>
    <t>42/269 JAMES Street</t>
  </si>
  <si>
    <t>34/191 James Street</t>
  </si>
  <si>
    <t>114/269 JAMES Street</t>
  </si>
  <si>
    <t>64/269 James Street</t>
  </si>
  <si>
    <t>22/134 Aberdeen Street</t>
  </si>
  <si>
    <t>Realmark - Applecross</t>
  </si>
  <si>
    <t>5 John Street</t>
  </si>
  <si>
    <t>$540pw</t>
  </si>
  <si>
    <t>30/269 JAMES Street</t>
  </si>
  <si>
    <t>132 Aberdeen Street</t>
  </si>
  <si>
    <t>26/134 Aberdeen Street</t>
  </si>
  <si>
    <t>$470pw</t>
  </si>
  <si>
    <t>29/269 James Street</t>
  </si>
  <si>
    <t>116/269 JAMES Street</t>
  </si>
  <si>
    <t>39/269 James Street</t>
  </si>
  <si>
    <t>44/269 James Street</t>
  </si>
  <si>
    <t>$365pw</t>
  </si>
  <si>
    <t>54/154 Newcastle Street</t>
  </si>
  <si>
    <t>Nicheliving Real Estate - Perth</t>
  </si>
  <si>
    <t>7/2 Davies Street</t>
  </si>
  <si>
    <t>6/7 Shenton Street</t>
  </si>
  <si>
    <t>16/269 JAMES Street</t>
  </si>
  <si>
    <t>202/403 Newcastle Street</t>
  </si>
  <si>
    <t>Professionals Michael Johnson and Co - Mt Lawley</t>
  </si>
  <si>
    <t>65/269 JAMES Street</t>
  </si>
  <si>
    <t>32/258-264 Newcastle Street</t>
  </si>
  <si>
    <t>44/191 James Street</t>
  </si>
  <si>
    <t>$425pw</t>
  </si>
  <si>
    <t>Radi Estates - INGLEWOOD</t>
  </si>
  <si>
    <t>110/269 JAMES Street</t>
  </si>
  <si>
    <t>$630pw</t>
  </si>
  <si>
    <t>19/269 JAMES Street</t>
  </si>
  <si>
    <t>56/269 JAMES Street</t>
  </si>
  <si>
    <t>110/403 Newcastle Street</t>
  </si>
  <si>
    <t>31/269 JAMES Street</t>
  </si>
  <si>
    <t>76/269 JAMES Street</t>
  </si>
  <si>
    <t>67/269 JAMES Street</t>
  </si>
  <si>
    <t>101/269 JAMES Street</t>
  </si>
  <si>
    <t>94/269 JAMES Street</t>
  </si>
  <si>
    <t>$370pw</t>
  </si>
  <si>
    <t>24/269 JAMES Street</t>
  </si>
  <si>
    <t>9/182 James Street</t>
  </si>
  <si>
    <t>16/5 Antonas Road</t>
  </si>
  <si>
    <t>$680pw</t>
  </si>
  <si>
    <t>32/154 Newcastle Street</t>
  </si>
  <si>
    <t>7/17 Shenton Street</t>
  </si>
  <si>
    <t>Wright Real Estate - Scarborough</t>
  </si>
  <si>
    <t>38/134-138 Aberdeen Street</t>
  </si>
  <si>
    <t>4/45 Shenton Street</t>
  </si>
  <si>
    <t>Perth Metro Property Group - OSBORNE PARK</t>
  </si>
  <si>
    <t>12/5 Antonas Road</t>
  </si>
  <si>
    <t>MLG Realty - EAST PERTH</t>
  </si>
  <si>
    <t>26/191 James Street</t>
  </si>
  <si>
    <t>20/134 Aberdeen Street</t>
  </si>
  <si>
    <t>12/151 Brisbane Street</t>
  </si>
  <si>
    <t xml:space="preserve">Professionals Michael Johnson and Co - Mt Lawley, </t>
  </si>
  <si>
    <t>7/10 Pendal Lane</t>
  </si>
  <si>
    <t>3A/305 William Street</t>
  </si>
  <si>
    <t>3/45 Shenton Street</t>
  </si>
  <si>
    <t>7/154 Newcastle Street</t>
  </si>
  <si>
    <t>156-158 Aberdeen Street</t>
  </si>
  <si>
    <t>William Porteous Properties International Pty Ltd</t>
  </si>
  <si>
    <t>8 Kakulas Crescent</t>
  </si>
  <si>
    <t>29 Mar 2014(Auction)</t>
  </si>
  <si>
    <t>Port City Real Estate - Fremantle</t>
  </si>
  <si>
    <t>10/258-264 Newcastle Street</t>
  </si>
  <si>
    <t>$650pw</t>
  </si>
  <si>
    <t>63/134 Aberdeen Street</t>
  </si>
  <si>
    <t>12a/182 James Street</t>
  </si>
  <si>
    <t>7/255 Newcastle Street</t>
  </si>
  <si>
    <t>36/191 James Street</t>
  </si>
  <si>
    <t>$415pw</t>
  </si>
  <si>
    <t>39/134 Aberdeen Street</t>
  </si>
  <si>
    <t>Ray White - Accord</t>
  </si>
  <si>
    <t>6/71 Parry Street</t>
  </si>
  <si>
    <t>Realwest Property - Subiaco</t>
  </si>
  <si>
    <t>1/219 Newcastle Street</t>
  </si>
  <si>
    <t>223 Newcastle Street</t>
  </si>
  <si>
    <t>221 Newcastle Street</t>
  </si>
  <si>
    <t>206/403 Newcastle Street</t>
  </si>
  <si>
    <t>Northside Residential - Greenwood</t>
  </si>
  <si>
    <t>13/182 James Street</t>
  </si>
  <si>
    <t>7/89 Lake Street</t>
  </si>
  <si>
    <t>402/403 Newcastle Street</t>
  </si>
  <si>
    <t>Mair and Co</t>
  </si>
  <si>
    <t>53/239 Pier Street</t>
  </si>
  <si>
    <t>10/5 Antonas Road</t>
  </si>
  <si>
    <t>Capital First National - Alexander Heights</t>
  </si>
  <si>
    <t>30/403 Newcastle Street</t>
  </si>
  <si>
    <t>7/48 Fitzgerald Street</t>
  </si>
  <si>
    <t>3/226 James Street</t>
  </si>
  <si>
    <t>3/154 Aberdeen Street</t>
  </si>
  <si>
    <t>59/89 Aberdeen Street</t>
  </si>
  <si>
    <t>51/89 Aberdeen Street</t>
  </si>
  <si>
    <t>Velo - Northbridge</t>
  </si>
  <si>
    <t>17/134 Aberdeen Street</t>
  </si>
  <si>
    <t>309/403 Newcastle Street</t>
  </si>
  <si>
    <t>4/89 Aberdeen Street</t>
  </si>
  <si>
    <t>LJ Hooker - Mirrabooka</t>
  </si>
  <si>
    <t>2/19 Little Shenton Lane</t>
  </si>
  <si>
    <t>5/19 Little Shenton Lane</t>
  </si>
  <si>
    <t>15/145 Newcastle Street</t>
  </si>
  <si>
    <t>7 Davies Street</t>
  </si>
  <si>
    <t>38/89 Aberdeen Street</t>
  </si>
  <si>
    <t>20/10 Pendal Lane</t>
  </si>
  <si>
    <t>403/403 Newcastle Street</t>
  </si>
  <si>
    <t>312/403 Newcastle Street</t>
  </si>
  <si>
    <t>$560pw</t>
  </si>
  <si>
    <t>25/20 Pendal Lane</t>
  </si>
  <si>
    <t>$590pw</t>
  </si>
  <si>
    <t>21/145 Newcastle Street</t>
  </si>
  <si>
    <t>18/76 Newcastle Street</t>
  </si>
  <si>
    <t>10/89 Lake Street</t>
  </si>
  <si>
    <t>13/10 Pendal Lane</t>
  </si>
  <si>
    <t>Year Built</t>
  </si>
  <si>
    <t>Unit</t>
  </si>
  <si>
    <t>$495pw</t>
  </si>
  <si>
    <t>$310pw</t>
  </si>
  <si>
    <t>$1920pw</t>
  </si>
  <si>
    <t>10/10 Pendal Lane</t>
  </si>
  <si>
    <t>228 Brisbane Street</t>
  </si>
  <si>
    <t>230 Brisbane Street</t>
  </si>
  <si>
    <t>$575pw</t>
  </si>
  <si>
    <t>$490pw</t>
  </si>
  <si>
    <t>suburb</t>
  </si>
  <si>
    <t>state</t>
  </si>
  <si>
    <t>postcode</t>
  </si>
  <si>
    <t>Northbridge</t>
  </si>
  <si>
    <t>WA</t>
  </si>
  <si>
    <t>full_address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</si>
</sst>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6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5"/>
  <sheetViews>
    <sheetView tabSelected="1" workbookViewId="0">
      <selection activeCell="E2" sqref="E2:E255"/>
    </sheetView>
  </sheetViews>
  <sheetFormatPr defaultRowHeight="14.4" x14ac:dyDescent="0.3"/>
  <cols>
    <col min="1" max="1" width="26.21875" bestFit="1" customWidth="1"/>
    <col min="2" max="2" width="11.5546875" bestFit="1" customWidth="1"/>
    <col min="3" max="3" width="5.21875" bestFit="1" customWidth="1"/>
    <col min="4" max="4" width="8.88671875" bestFit="1" customWidth="1"/>
    <col min="5" max="5" width="37.77734375" bestFit="1" customWidth="1"/>
    <col min="6" max="6" width="13" customWidth="1"/>
    <col min="7" max="7" width="9.109375" bestFit="1" customWidth="1"/>
    <col min="8" max="8" width="10.77734375" bestFit="1" customWidth="1"/>
  </cols>
  <sheetData>
    <row r="1" spans="1:17" x14ac:dyDescent="0.3">
      <c r="A1" t="s">
        <v>0</v>
      </c>
      <c r="B1" t="s">
        <v>388</v>
      </c>
      <c r="C1" t="s">
        <v>389</v>
      </c>
      <c r="D1" t="s">
        <v>390</v>
      </c>
      <c r="E1" t="s">
        <v>393</v>
      </c>
      <c r="F1" t="s">
        <v>1</v>
      </c>
      <c r="G1" t="s">
        <v>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378</v>
      </c>
      <c r="O1" t="s">
        <v>3</v>
      </c>
      <c r="P1" t="s">
        <v>4</v>
      </c>
      <c r="Q1" t="s">
        <v>11</v>
      </c>
    </row>
    <row r="2" spans="1:17" x14ac:dyDescent="0.3">
      <c r="A2" t="s">
        <v>12</v>
      </c>
      <c r="B2" t="s">
        <v>391</v>
      </c>
      <c r="C2" t="s">
        <v>392</v>
      </c>
      <c r="D2">
        <v>6003</v>
      </c>
      <c r="E2" t="str">
        <f>A2&amp;" "&amp;B2&amp;" "&amp;C2&amp;" "&amp;D2</f>
        <v>6/11 Shenton Street Northbridge WA 6003</v>
      </c>
      <c r="F2" s="1">
        <v>440000</v>
      </c>
      <c r="G2" s="2">
        <v>44378</v>
      </c>
      <c r="H2" t="s">
        <v>14</v>
      </c>
      <c r="I2">
        <v>2</v>
      </c>
      <c r="J2">
        <v>1</v>
      </c>
      <c r="K2">
        <v>1</v>
      </c>
      <c r="L2">
        <v>108</v>
      </c>
      <c r="M2">
        <v>84</v>
      </c>
      <c r="N2">
        <v>1996</v>
      </c>
      <c r="O2" t="s">
        <v>13</v>
      </c>
      <c r="P2" s="2">
        <v>43070</v>
      </c>
      <c r="Q2" t="s">
        <v>15</v>
      </c>
    </row>
    <row r="3" spans="1:17" x14ac:dyDescent="0.3">
      <c r="A3" t="s">
        <v>16</v>
      </c>
      <c r="B3" t="s">
        <v>391</v>
      </c>
      <c r="C3" t="s">
        <v>392</v>
      </c>
      <c r="D3">
        <v>6003</v>
      </c>
      <c r="E3" t="str">
        <f t="shared" ref="E3:E66" si="0">A3&amp;" "&amp;B3&amp;" "&amp;C3&amp;" "&amp;D3</f>
        <v>4/335 Newcastle Street Northbridge WA 6003</v>
      </c>
      <c r="F3" s="1">
        <v>320000</v>
      </c>
      <c r="G3" s="2">
        <v>44317</v>
      </c>
      <c r="H3" t="s">
        <v>14</v>
      </c>
      <c r="I3">
        <v>1</v>
      </c>
      <c r="J3">
        <v>1</v>
      </c>
      <c r="K3">
        <v>1</v>
      </c>
      <c r="L3">
        <v>82</v>
      </c>
      <c r="M3">
        <v>56</v>
      </c>
      <c r="N3">
        <v>2008</v>
      </c>
      <c r="O3" t="s">
        <v>17</v>
      </c>
      <c r="P3" s="2">
        <v>42614</v>
      </c>
    </row>
    <row r="4" spans="1:17" x14ac:dyDescent="0.3">
      <c r="A4" t="s">
        <v>18</v>
      </c>
      <c r="B4" t="s">
        <v>391</v>
      </c>
      <c r="C4" t="s">
        <v>392</v>
      </c>
      <c r="D4">
        <v>6003</v>
      </c>
      <c r="E4" t="str">
        <f t="shared" si="0"/>
        <v>2/89 Aberdeen Street Northbridge WA 6003</v>
      </c>
      <c r="F4" s="1">
        <v>379000</v>
      </c>
      <c r="G4" s="2">
        <v>44317</v>
      </c>
      <c r="H4" t="s">
        <v>14</v>
      </c>
      <c r="I4">
        <v>2</v>
      </c>
      <c r="J4">
        <v>1</v>
      </c>
      <c r="K4">
        <v>1</v>
      </c>
      <c r="L4">
        <v>99</v>
      </c>
      <c r="M4">
        <v>67</v>
      </c>
      <c r="N4">
        <v>2016</v>
      </c>
      <c r="O4" t="s">
        <v>19</v>
      </c>
      <c r="P4" s="2">
        <v>43678</v>
      </c>
      <c r="Q4" t="s">
        <v>20</v>
      </c>
    </row>
    <row r="5" spans="1:17" x14ac:dyDescent="0.3">
      <c r="A5" t="s">
        <v>21</v>
      </c>
      <c r="B5" t="s">
        <v>391</v>
      </c>
      <c r="C5" t="s">
        <v>392</v>
      </c>
      <c r="D5">
        <v>6003</v>
      </c>
      <c r="E5" t="str">
        <f t="shared" si="0"/>
        <v>2/2 Davies Street Northbridge WA 6003</v>
      </c>
      <c r="F5" s="1">
        <v>333000</v>
      </c>
      <c r="G5" s="2">
        <v>44317</v>
      </c>
      <c r="H5" t="s">
        <v>379</v>
      </c>
      <c r="I5">
        <v>1</v>
      </c>
      <c r="J5">
        <v>1</v>
      </c>
      <c r="K5">
        <v>1</v>
      </c>
      <c r="L5">
        <v>83</v>
      </c>
      <c r="M5">
        <v>58</v>
      </c>
      <c r="N5">
        <v>2006</v>
      </c>
      <c r="O5" t="s">
        <v>22</v>
      </c>
      <c r="P5" s="2">
        <v>43405</v>
      </c>
      <c r="Q5" t="s">
        <v>23</v>
      </c>
    </row>
    <row r="6" spans="1:17" x14ac:dyDescent="0.3">
      <c r="A6" t="s">
        <v>24</v>
      </c>
      <c r="B6" t="s">
        <v>391</v>
      </c>
      <c r="C6" t="s">
        <v>392</v>
      </c>
      <c r="D6">
        <v>6003</v>
      </c>
      <c r="E6" t="str">
        <f t="shared" si="0"/>
        <v>39/258-264 Newcastle Northbridge WA 6003</v>
      </c>
      <c r="F6" s="1">
        <v>526350</v>
      </c>
      <c r="G6" s="2">
        <v>44317</v>
      </c>
      <c r="H6" t="s">
        <v>14</v>
      </c>
      <c r="I6">
        <v>2</v>
      </c>
      <c r="J6">
        <v>2</v>
      </c>
      <c r="K6">
        <v>2</v>
      </c>
      <c r="L6">
        <v>173</v>
      </c>
      <c r="M6">
        <v>124</v>
      </c>
      <c r="N6">
        <v>2005</v>
      </c>
    </row>
    <row r="7" spans="1:17" x14ac:dyDescent="0.3">
      <c r="A7" t="s">
        <v>25</v>
      </c>
      <c r="B7" t="s">
        <v>391</v>
      </c>
      <c r="C7" t="s">
        <v>392</v>
      </c>
      <c r="D7">
        <v>6003</v>
      </c>
      <c r="E7" t="str">
        <f t="shared" si="0"/>
        <v>43 John Street Northbridge WA 6003</v>
      </c>
      <c r="F7" s="1">
        <v>620000</v>
      </c>
      <c r="G7" s="2">
        <v>44317</v>
      </c>
      <c r="H7" t="s">
        <v>48</v>
      </c>
      <c r="I7">
        <v>2</v>
      </c>
      <c r="J7">
        <v>2</v>
      </c>
      <c r="K7">
        <v>1</v>
      </c>
      <c r="L7">
        <v>174</v>
      </c>
      <c r="M7">
        <v>116</v>
      </c>
      <c r="N7">
        <v>1996</v>
      </c>
      <c r="Q7" t="s">
        <v>15</v>
      </c>
    </row>
    <row r="8" spans="1:17" x14ac:dyDescent="0.3">
      <c r="A8" t="s">
        <v>27</v>
      </c>
      <c r="B8" t="s">
        <v>391</v>
      </c>
      <c r="C8" t="s">
        <v>392</v>
      </c>
      <c r="D8">
        <v>6003</v>
      </c>
      <c r="E8" t="str">
        <f t="shared" si="0"/>
        <v>26/103-105 Francis Street Northbridge WA 6003</v>
      </c>
      <c r="F8" s="1">
        <v>449000</v>
      </c>
      <c r="G8" s="2">
        <v>44287</v>
      </c>
      <c r="H8" t="s">
        <v>14</v>
      </c>
      <c r="I8">
        <v>2</v>
      </c>
      <c r="J8">
        <v>1</v>
      </c>
      <c r="K8">
        <v>1</v>
      </c>
      <c r="L8">
        <v>113</v>
      </c>
      <c r="M8">
        <v>56</v>
      </c>
      <c r="N8">
        <v>2009</v>
      </c>
      <c r="O8" t="s">
        <v>380</v>
      </c>
      <c r="P8" s="2">
        <v>42666</v>
      </c>
      <c r="Q8" t="s">
        <v>28</v>
      </c>
    </row>
    <row r="9" spans="1:17" x14ac:dyDescent="0.3">
      <c r="A9" t="s">
        <v>29</v>
      </c>
      <c r="B9" t="s">
        <v>391</v>
      </c>
      <c r="C9" t="s">
        <v>392</v>
      </c>
      <c r="D9">
        <v>6003</v>
      </c>
      <c r="E9" t="str">
        <f t="shared" si="0"/>
        <v>29/89 Aberdeen Street Northbridge WA 6003</v>
      </c>
      <c r="F9" s="1">
        <v>320000</v>
      </c>
      <c r="G9" s="2">
        <v>44287</v>
      </c>
      <c r="H9" t="s">
        <v>14</v>
      </c>
      <c r="I9">
        <v>1</v>
      </c>
      <c r="J9">
        <v>1</v>
      </c>
      <c r="K9">
        <v>1</v>
      </c>
      <c r="L9">
        <v>57</v>
      </c>
      <c r="M9">
        <v>40</v>
      </c>
      <c r="N9">
        <v>2016</v>
      </c>
      <c r="O9" t="s">
        <v>30</v>
      </c>
      <c r="P9" s="2">
        <v>43586</v>
      </c>
      <c r="Q9" t="s">
        <v>31</v>
      </c>
    </row>
    <row r="10" spans="1:17" x14ac:dyDescent="0.3">
      <c r="A10" t="s">
        <v>32</v>
      </c>
      <c r="B10" t="s">
        <v>391</v>
      </c>
      <c r="C10" t="s">
        <v>392</v>
      </c>
      <c r="D10">
        <v>6003</v>
      </c>
      <c r="E10" t="str">
        <f t="shared" si="0"/>
        <v>6/103-105 Francis Street Northbridge WA 6003</v>
      </c>
      <c r="F10" s="1">
        <v>310000</v>
      </c>
      <c r="G10" s="2">
        <v>44287</v>
      </c>
      <c r="H10" t="s">
        <v>14</v>
      </c>
      <c r="I10">
        <v>1</v>
      </c>
      <c r="J10">
        <v>2</v>
      </c>
      <c r="K10">
        <v>1</v>
      </c>
      <c r="L10">
        <v>82</v>
      </c>
      <c r="M10">
        <v>54</v>
      </c>
      <c r="N10">
        <v>2009</v>
      </c>
      <c r="O10" t="s">
        <v>381</v>
      </c>
      <c r="P10" s="2">
        <v>43125</v>
      </c>
    </row>
    <row r="11" spans="1:17" x14ac:dyDescent="0.3">
      <c r="A11" t="s">
        <v>33</v>
      </c>
      <c r="B11" t="s">
        <v>391</v>
      </c>
      <c r="C11" t="s">
        <v>392</v>
      </c>
      <c r="D11">
        <v>6003</v>
      </c>
      <c r="E11" t="str">
        <f t="shared" si="0"/>
        <v>16/19 Little Shenton Lane Northbridge WA 6003</v>
      </c>
      <c r="F11" s="1">
        <v>385000</v>
      </c>
      <c r="G11" s="2">
        <v>44287</v>
      </c>
      <c r="H11" t="s">
        <v>379</v>
      </c>
      <c r="I11">
        <v>2</v>
      </c>
      <c r="J11">
        <v>1</v>
      </c>
      <c r="K11">
        <v>0</v>
      </c>
      <c r="L11">
        <v>108</v>
      </c>
      <c r="M11">
        <v>83</v>
      </c>
      <c r="N11">
        <v>1996</v>
      </c>
      <c r="O11" t="s">
        <v>19</v>
      </c>
      <c r="P11" s="2">
        <v>43891</v>
      </c>
    </row>
    <row r="12" spans="1:17" x14ac:dyDescent="0.3">
      <c r="A12" t="s">
        <v>34</v>
      </c>
      <c r="B12" t="s">
        <v>391</v>
      </c>
      <c r="C12" t="s">
        <v>392</v>
      </c>
      <c r="D12">
        <v>6003</v>
      </c>
      <c r="E12" t="str">
        <f t="shared" si="0"/>
        <v>13/19 Little Shenton Lane Northbridge WA 6003</v>
      </c>
      <c r="F12" s="1">
        <v>410000</v>
      </c>
      <c r="G12" s="2">
        <v>44287</v>
      </c>
      <c r="H12" t="s">
        <v>14</v>
      </c>
      <c r="I12">
        <v>2</v>
      </c>
      <c r="J12">
        <v>1</v>
      </c>
      <c r="K12">
        <v>1</v>
      </c>
      <c r="L12" s="3">
        <v>137</v>
      </c>
      <c r="M12">
        <v>86</v>
      </c>
      <c r="N12">
        <v>1996</v>
      </c>
      <c r="O12" t="s">
        <v>35</v>
      </c>
      <c r="P12" s="2">
        <v>43709</v>
      </c>
    </row>
    <row r="13" spans="1:17" x14ac:dyDescent="0.3">
      <c r="A13" t="s">
        <v>36</v>
      </c>
      <c r="B13" t="s">
        <v>391</v>
      </c>
      <c r="C13" t="s">
        <v>392</v>
      </c>
      <c r="D13">
        <v>6003</v>
      </c>
      <c r="E13" t="str">
        <f t="shared" si="0"/>
        <v>2/5 Antonas Road Northbridge WA 6003</v>
      </c>
      <c r="F13" s="1">
        <v>210000</v>
      </c>
      <c r="G13" s="2">
        <v>44287</v>
      </c>
      <c r="H13" t="s">
        <v>14</v>
      </c>
      <c r="I13">
        <v>2</v>
      </c>
      <c r="J13">
        <v>2</v>
      </c>
      <c r="K13">
        <v>1</v>
      </c>
      <c r="L13" s="3">
        <v>95</v>
      </c>
      <c r="M13">
        <v>60</v>
      </c>
      <c r="N13">
        <v>2010</v>
      </c>
      <c r="Q13" t="s">
        <v>37</v>
      </c>
    </row>
    <row r="14" spans="1:17" x14ac:dyDescent="0.3">
      <c r="A14" t="s">
        <v>38</v>
      </c>
      <c r="B14" t="s">
        <v>391</v>
      </c>
      <c r="C14" t="s">
        <v>392</v>
      </c>
      <c r="D14">
        <v>6003</v>
      </c>
      <c r="E14" t="str">
        <f t="shared" si="0"/>
        <v>2/9 Shenton Street Northbridge WA 6003</v>
      </c>
      <c r="F14" s="1">
        <v>448000</v>
      </c>
      <c r="G14" s="2">
        <v>44197</v>
      </c>
      <c r="H14" t="s">
        <v>14</v>
      </c>
      <c r="I14">
        <v>2</v>
      </c>
      <c r="J14">
        <v>1</v>
      </c>
      <c r="K14">
        <v>1</v>
      </c>
      <c r="L14" s="3">
        <v>124</v>
      </c>
      <c r="M14">
        <v>82</v>
      </c>
      <c r="N14">
        <v>1996</v>
      </c>
      <c r="O14" t="s">
        <v>39</v>
      </c>
      <c r="P14" s="2">
        <v>43344</v>
      </c>
    </row>
    <row r="15" spans="1:17" x14ac:dyDescent="0.3">
      <c r="A15" t="s">
        <v>40</v>
      </c>
      <c r="B15" t="s">
        <v>391</v>
      </c>
      <c r="C15" t="s">
        <v>392</v>
      </c>
      <c r="D15">
        <v>6003</v>
      </c>
      <c r="E15" t="str">
        <f t="shared" si="0"/>
        <v>16 Kakulas Crescent Northbridge WA 6003</v>
      </c>
      <c r="F15" s="1">
        <v>1250000</v>
      </c>
      <c r="G15" s="2">
        <v>44197</v>
      </c>
      <c r="H15" t="s">
        <v>26</v>
      </c>
      <c r="I15">
        <v>3</v>
      </c>
      <c r="J15">
        <v>2</v>
      </c>
      <c r="K15">
        <v>2</v>
      </c>
      <c r="L15">
        <v>246</v>
      </c>
      <c r="M15">
        <v>250</v>
      </c>
      <c r="N15">
        <v>2005</v>
      </c>
      <c r="Q15" t="s">
        <v>15</v>
      </c>
    </row>
    <row r="16" spans="1:17" x14ac:dyDescent="0.3">
      <c r="A16" t="s">
        <v>41</v>
      </c>
      <c r="B16" t="s">
        <v>391</v>
      </c>
      <c r="C16" t="s">
        <v>392</v>
      </c>
      <c r="D16">
        <v>6003</v>
      </c>
      <c r="E16" t="str">
        <f t="shared" si="0"/>
        <v>15a/120-122 Lake Street Northbridge WA 6003</v>
      </c>
      <c r="F16" s="1">
        <v>360000</v>
      </c>
      <c r="G16" s="2">
        <v>44166</v>
      </c>
      <c r="H16" t="s">
        <v>14</v>
      </c>
      <c r="I16">
        <v>2</v>
      </c>
      <c r="J16">
        <v>1</v>
      </c>
      <c r="K16">
        <v>1</v>
      </c>
    </row>
    <row r="17" spans="1:16" x14ac:dyDescent="0.3">
      <c r="A17" t="s">
        <v>42</v>
      </c>
      <c r="B17" t="s">
        <v>391</v>
      </c>
      <c r="C17" t="s">
        <v>392</v>
      </c>
      <c r="D17">
        <v>6003</v>
      </c>
      <c r="E17" t="str">
        <f t="shared" si="0"/>
        <v>1/52 Fitzgerald Street Northbridge WA 6003</v>
      </c>
      <c r="F17" s="1">
        <v>360000</v>
      </c>
      <c r="G17" s="2">
        <v>44136</v>
      </c>
      <c r="H17" t="s">
        <v>379</v>
      </c>
      <c r="I17">
        <v>2</v>
      </c>
      <c r="J17">
        <v>1</v>
      </c>
      <c r="K17">
        <v>1</v>
      </c>
      <c r="L17" s="3">
        <v>123</v>
      </c>
      <c r="M17">
        <v>84</v>
      </c>
      <c r="N17">
        <v>1996</v>
      </c>
      <c r="O17" t="s">
        <v>35</v>
      </c>
      <c r="P17" s="2">
        <v>43709</v>
      </c>
    </row>
    <row r="18" spans="1:16" x14ac:dyDescent="0.3">
      <c r="A18" t="s">
        <v>43</v>
      </c>
      <c r="B18" t="s">
        <v>391</v>
      </c>
      <c r="C18" t="s">
        <v>392</v>
      </c>
      <c r="D18">
        <v>6003</v>
      </c>
      <c r="E18" t="str">
        <f t="shared" si="0"/>
        <v>8/103 Francis Street Northbridge WA 6003</v>
      </c>
      <c r="F18" s="1">
        <v>380000</v>
      </c>
      <c r="G18" s="2">
        <v>44136</v>
      </c>
      <c r="H18" t="s">
        <v>14</v>
      </c>
      <c r="I18">
        <v>2</v>
      </c>
      <c r="J18">
        <v>2</v>
      </c>
      <c r="K18">
        <v>1</v>
      </c>
      <c r="L18" s="3">
        <v>105</v>
      </c>
      <c r="M18">
        <v>78</v>
      </c>
      <c r="N18">
        <v>2009</v>
      </c>
      <c r="O18" t="s">
        <v>44</v>
      </c>
      <c r="P18" s="2">
        <v>42156</v>
      </c>
    </row>
    <row r="19" spans="1:16" x14ac:dyDescent="0.3">
      <c r="A19" t="s">
        <v>45</v>
      </c>
      <c r="B19" t="s">
        <v>391</v>
      </c>
      <c r="C19" t="s">
        <v>392</v>
      </c>
      <c r="D19">
        <v>6003</v>
      </c>
      <c r="E19" t="str">
        <f t="shared" si="0"/>
        <v>97/269 James Street Northbridge WA 6003</v>
      </c>
      <c r="F19" s="1">
        <v>418000</v>
      </c>
      <c r="G19" s="2">
        <v>44105</v>
      </c>
      <c r="H19" t="s">
        <v>14</v>
      </c>
      <c r="I19">
        <v>2</v>
      </c>
      <c r="J19">
        <v>2</v>
      </c>
      <c r="K19">
        <v>1</v>
      </c>
      <c r="L19" s="3">
        <v>112</v>
      </c>
      <c r="M19">
        <v>74</v>
      </c>
      <c r="N19">
        <v>2016</v>
      </c>
    </row>
    <row r="20" spans="1:16" x14ac:dyDescent="0.3">
      <c r="A20" t="s">
        <v>46</v>
      </c>
      <c r="B20" t="s">
        <v>391</v>
      </c>
      <c r="C20" t="s">
        <v>392</v>
      </c>
      <c r="D20">
        <v>6003</v>
      </c>
      <c r="E20" t="str">
        <f t="shared" si="0"/>
        <v>40/134 Aberdeen Street Northbridge WA 6003</v>
      </c>
      <c r="F20" s="1">
        <v>365000</v>
      </c>
      <c r="G20" s="2">
        <v>44105</v>
      </c>
      <c r="H20" t="s">
        <v>14</v>
      </c>
      <c r="I20">
        <v>2</v>
      </c>
      <c r="J20">
        <v>2</v>
      </c>
      <c r="K20">
        <v>1</v>
      </c>
      <c r="L20">
        <v>122</v>
      </c>
      <c r="M20">
        <v>88</v>
      </c>
      <c r="N20">
        <v>2005</v>
      </c>
    </row>
    <row r="21" spans="1:16" x14ac:dyDescent="0.3">
      <c r="A21" t="s">
        <v>47</v>
      </c>
      <c r="B21" t="s">
        <v>391</v>
      </c>
      <c r="C21" t="s">
        <v>392</v>
      </c>
      <c r="D21">
        <v>6003</v>
      </c>
      <c r="E21" t="str">
        <f t="shared" si="0"/>
        <v>107/228 James Street Northbridge WA 6003</v>
      </c>
      <c r="F21" s="1">
        <v>415000</v>
      </c>
      <c r="G21" s="2">
        <v>44075</v>
      </c>
      <c r="H21" t="s">
        <v>48</v>
      </c>
      <c r="I21">
        <v>3</v>
      </c>
      <c r="J21">
        <v>2</v>
      </c>
      <c r="K21">
        <v>1</v>
      </c>
      <c r="L21">
        <v>158</v>
      </c>
      <c r="M21">
        <v>123</v>
      </c>
      <c r="N21">
        <v>1995</v>
      </c>
    </row>
    <row r="22" spans="1:16" x14ac:dyDescent="0.3">
      <c r="A22" t="s">
        <v>49</v>
      </c>
      <c r="B22" t="s">
        <v>391</v>
      </c>
      <c r="C22" t="s">
        <v>392</v>
      </c>
      <c r="D22">
        <v>6003</v>
      </c>
      <c r="E22" t="str">
        <f t="shared" si="0"/>
        <v>53/134 Aberdeen Street Northbridge WA 6003</v>
      </c>
      <c r="F22" s="1">
        <v>375000</v>
      </c>
      <c r="G22" s="2">
        <v>44075</v>
      </c>
      <c r="H22" t="s">
        <v>14</v>
      </c>
      <c r="I22">
        <v>2</v>
      </c>
      <c r="J22">
        <v>2</v>
      </c>
      <c r="K22">
        <v>1</v>
      </c>
      <c r="L22" s="3">
        <v>139</v>
      </c>
      <c r="M22">
        <v>100</v>
      </c>
      <c r="N22">
        <v>2005</v>
      </c>
      <c r="O22" t="s">
        <v>50</v>
      </c>
      <c r="P22" s="2">
        <v>43556</v>
      </c>
    </row>
    <row r="23" spans="1:16" x14ac:dyDescent="0.3">
      <c r="A23" t="s">
        <v>51</v>
      </c>
      <c r="B23" t="s">
        <v>391</v>
      </c>
      <c r="C23" t="s">
        <v>392</v>
      </c>
      <c r="D23">
        <v>6003</v>
      </c>
      <c r="E23" t="str">
        <f t="shared" si="0"/>
        <v>36/269 JAMES Street Northbridge WA 6003</v>
      </c>
      <c r="F23" s="1">
        <v>290000</v>
      </c>
      <c r="G23" s="2">
        <v>44013</v>
      </c>
      <c r="H23" t="s">
        <v>14</v>
      </c>
      <c r="I23">
        <v>1</v>
      </c>
      <c r="J23">
        <v>1</v>
      </c>
      <c r="K23">
        <v>1</v>
      </c>
      <c r="L23">
        <v>79</v>
      </c>
      <c r="M23">
        <v>48</v>
      </c>
      <c r="N23">
        <v>2016</v>
      </c>
      <c r="O23" t="s">
        <v>39</v>
      </c>
      <c r="P23" s="2">
        <v>43497</v>
      </c>
    </row>
    <row r="24" spans="1:16" x14ac:dyDescent="0.3">
      <c r="A24" t="s">
        <v>52</v>
      </c>
      <c r="B24" t="s">
        <v>391</v>
      </c>
      <c r="C24" t="s">
        <v>392</v>
      </c>
      <c r="D24">
        <v>6003</v>
      </c>
      <c r="E24" t="str">
        <f t="shared" si="0"/>
        <v>47/89 Aberdeen Street Northbridge WA 6003</v>
      </c>
      <c r="F24" s="1">
        <v>415000</v>
      </c>
      <c r="G24" s="2">
        <v>44013</v>
      </c>
      <c r="H24" t="s">
        <v>14</v>
      </c>
      <c r="I24">
        <v>2</v>
      </c>
      <c r="J24">
        <v>2</v>
      </c>
      <c r="K24">
        <v>1</v>
      </c>
      <c r="L24">
        <v>98</v>
      </c>
      <c r="M24">
        <v>71</v>
      </c>
      <c r="N24">
        <v>2016</v>
      </c>
      <c r="O24" t="s">
        <v>53</v>
      </c>
      <c r="P24" s="2">
        <v>43009</v>
      </c>
    </row>
    <row r="25" spans="1:16" x14ac:dyDescent="0.3">
      <c r="A25" t="s">
        <v>54</v>
      </c>
      <c r="B25" t="s">
        <v>391</v>
      </c>
      <c r="C25" t="s">
        <v>392</v>
      </c>
      <c r="D25">
        <v>6003</v>
      </c>
      <c r="E25" t="str">
        <f t="shared" si="0"/>
        <v>17/182 James Street Northbridge WA 6003</v>
      </c>
      <c r="F25" s="1">
        <v>433000</v>
      </c>
      <c r="G25" s="2">
        <v>43983</v>
      </c>
      <c r="H25" t="s">
        <v>379</v>
      </c>
      <c r="I25">
        <v>2</v>
      </c>
      <c r="J25">
        <v>2</v>
      </c>
      <c r="K25">
        <v>1</v>
      </c>
      <c r="L25">
        <v>158</v>
      </c>
      <c r="M25">
        <v>134</v>
      </c>
      <c r="N25">
        <v>1996</v>
      </c>
      <c r="O25" t="s">
        <v>50</v>
      </c>
      <c r="P25" s="2">
        <v>43952</v>
      </c>
    </row>
    <row r="26" spans="1:16" x14ac:dyDescent="0.3">
      <c r="A26" t="s">
        <v>55</v>
      </c>
      <c r="B26" t="s">
        <v>391</v>
      </c>
      <c r="C26" t="s">
        <v>392</v>
      </c>
      <c r="D26">
        <v>6003</v>
      </c>
      <c r="E26" t="str">
        <f t="shared" si="0"/>
        <v>1-7, 84 Fitzgerald Street Northbridge WA 6003</v>
      </c>
      <c r="F26" s="1">
        <v>2200000</v>
      </c>
      <c r="G26" s="2">
        <v>43952</v>
      </c>
      <c r="H26" t="s">
        <v>14</v>
      </c>
      <c r="I26">
        <v>3</v>
      </c>
      <c r="J26">
        <v>2</v>
      </c>
      <c r="K26">
        <v>1</v>
      </c>
      <c r="L26">
        <v>153</v>
      </c>
      <c r="M26">
        <v>118</v>
      </c>
      <c r="N26">
        <v>2009</v>
      </c>
      <c r="O26" t="s">
        <v>203</v>
      </c>
      <c r="P26" s="2">
        <v>44049</v>
      </c>
    </row>
    <row r="27" spans="1:16" x14ac:dyDescent="0.3">
      <c r="A27" t="s">
        <v>56</v>
      </c>
      <c r="B27" t="s">
        <v>391</v>
      </c>
      <c r="C27" t="s">
        <v>392</v>
      </c>
      <c r="D27">
        <v>6003</v>
      </c>
      <c r="E27" t="str">
        <f t="shared" si="0"/>
        <v>205/403 Newcastle Street Northbridge WA 6003</v>
      </c>
      <c r="F27" s="1">
        <v>330000</v>
      </c>
      <c r="G27" s="2">
        <v>43952</v>
      </c>
      <c r="H27" t="s">
        <v>379</v>
      </c>
      <c r="I27">
        <v>2</v>
      </c>
      <c r="J27">
        <v>2</v>
      </c>
      <c r="K27">
        <v>1</v>
      </c>
      <c r="L27" s="3">
        <v>99</v>
      </c>
      <c r="M27">
        <v>72</v>
      </c>
      <c r="N27">
        <v>2009</v>
      </c>
      <c r="O27" t="s">
        <v>57</v>
      </c>
      <c r="P27" s="2">
        <v>43952</v>
      </c>
    </row>
    <row r="28" spans="1:16" x14ac:dyDescent="0.3">
      <c r="A28" t="s">
        <v>58</v>
      </c>
      <c r="B28" t="s">
        <v>391</v>
      </c>
      <c r="C28" t="s">
        <v>392</v>
      </c>
      <c r="D28">
        <v>6003</v>
      </c>
      <c r="E28" t="str">
        <f t="shared" si="0"/>
        <v>14/5 Antonas Road Northbridge WA 6003</v>
      </c>
      <c r="F28" s="1">
        <v>315000</v>
      </c>
      <c r="G28" s="2">
        <v>43922</v>
      </c>
      <c r="H28" t="s">
        <v>379</v>
      </c>
      <c r="I28">
        <v>0</v>
      </c>
      <c r="J28">
        <v>2</v>
      </c>
      <c r="K28">
        <v>1</v>
      </c>
      <c r="L28" s="3">
        <v>98</v>
      </c>
      <c r="M28">
        <v>69</v>
      </c>
      <c r="N28">
        <v>2010</v>
      </c>
    </row>
    <row r="29" spans="1:16" x14ac:dyDescent="0.3">
      <c r="A29" t="s">
        <v>59</v>
      </c>
      <c r="B29" t="s">
        <v>391</v>
      </c>
      <c r="C29" t="s">
        <v>392</v>
      </c>
      <c r="D29">
        <v>6003</v>
      </c>
      <c r="E29" t="str">
        <f t="shared" si="0"/>
        <v>77/269 James Street Northbridge WA 6003</v>
      </c>
      <c r="F29" s="1">
        <v>465000</v>
      </c>
      <c r="G29" s="2">
        <v>43862</v>
      </c>
      <c r="H29" t="s">
        <v>379</v>
      </c>
      <c r="I29">
        <v>2</v>
      </c>
      <c r="J29">
        <v>2</v>
      </c>
      <c r="K29">
        <v>1</v>
      </c>
      <c r="L29">
        <v>112</v>
      </c>
      <c r="M29">
        <v>78</v>
      </c>
      <c r="N29">
        <v>2016</v>
      </c>
    </row>
    <row r="30" spans="1:16" x14ac:dyDescent="0.3">
      <c r="A30" t="s">
        <v>60</v>
      </c>
      <c r="B30" t="s">
        <v>391</v>
      </c>
      <c r="C30" t="s">
        <v>392</v>
      </c>
      <c r="D30">
        <v>6003</v>
      </c>
      <c r="E30" t="str">
        <f t="shared" si="0"/>
        <v>18/134 Aberdeen Street Northbridge WA 6003</v>
      </c>
      <c r="F30" s="1">
        <v>390000</v>
      </c>
      <c r="G30" s="2">
        <v>43862</v>
      </c>
      <c r="H30" t="s">
        <v>379</v>
      </c>
      <c r="I30">
        <v>2</v>
      </c>
      <c r="J30">
        <v>2</v>
      </c>
      <c r="K30">
        <v>1</v>
      </c>
      <c r="L30">
        <v>123</v>
      </c>
      <c r="M30">
        <v>88</v>
      </c>
      <c r="N30">
        <v>2005</v>
      </c>
    </row>
    <row r="31" spans="1:16" x14ac:dyDescent="0.3">
      <c r="A31" t="s">
        <v>61</v>
      </c>
      <c r="B31" t="s">
        <v>391</v>
      </c>
      <c r="C31" t="s">
        <v>392</v>
      </c>
      <c r="D31">
        <v>6003</v>
      </c>
      <c r="E31" t="str">
        <f t="shared" si="0"/>
        <v>8 Little Shenton Lane Northbridge WA 6003</v>
      </c>
      <c r="F31" s="1">
        <v>470000</v>
      </c>
      <c r="G31" s="2">
        <v>43862</v>
      </c>
      <c r="H31" t="s">
        <v>48</v>
      </c>
      <c r="I31">
        <v>2</v>
      </c>
      <c r="J31">
        <v>1</v>
      </c>
      <c r="K31">
        <v>1</v>
      </c>
      <c r="L31">
        <v>138</v>
      </c>
      <c r="M31">
        <v>94</v>
      </c>
      <c r="N31">
        <v>1996</v>
      </c>
      <c r="O31" t="s">
        <v>62</v>
      </c>
      <c r="P31" s="2">
        <v>42887</v>
      </c>
    </row>
    <row r="32" spans="1:16" x14ac:dyDescent="0.3">
      <c r="A32" t="s">
        <v>63</v>
      </c>
      <c r="B32" t="s">
        <v>391</v>
      </c>
      <c r="C32" t="s">
        <v>392</v>
      </c>
      <c r="D32">
        <v>6003</v>
      </c>
      <c r="E32" t="str">
        <f t="shared" si="0"/>
        <v>23/89 Aberdeen Street Northbridge WA 6003</v>
      </c>
      <c r="F32" s="1">
        <v>420000</v>
      </c>
      <c r="G32" s="2">
        <v>43800</v>
      </c>
      <c r="H32" t="s">
        <v>14</v>
      </c>
      <c r="I32">
        <v>2</v>
      </c>
      <c r="J32">
        <v>2</v>
      </c>
      <c r="K32">
        <v>1</v>
      </c>
      <c r="L32">
        <v>99</v>
      </c>
      <c r="M32">
        <v>71</v>
      </c>
      <c r="N32">
        <v>2016</v>
      </c>
      <c r="O32" t="s">
        <v>50</v>
      </c>
      <c r="P32" s="2">
        <v>43405</v>
      </c>
    </row>
    <row r="33" spans="1:17" x14ac:dyDescent="0.3">
      <c r="A33" t="s">
        <v>64</v>
      </c>
      <c r="B33" t="s">
        <v>391</v>
      </c>
      <c r="C33" t="s">
        <v>392</v>
      </c>
      <c r="D33">
        <v>6003</v>
      </c>
      <c r="E33" t="str">
        <f t="shared" si="0"/>
        <v>21 Little Shenton Lane Northbridge WA 6003</v>
      </c>
      <c r="F33" s="1">
        <v>671000</v>
      </c>
      <c r="G33" s="2">
        <v>43770</v>
      </c>
      <c r="H33" t="s">
        <v>48</v>
      </c>
      <c r="I33">
        <v>3</v>
      </c>
      <c r="J33">
        <v>2</v>
      </c>
      <c r="K33">
        <v>2</v>
      </c>
      <c r="L33" s="3">
        <v>196</v>
      </c>
      <c r="M33">
        <v>122</v>
      </c>
      <c r="N33">
        <v>1995</v>
      </c>
      <c r="O33" t="s">
        <v>65</v>
      </c>
      <c r="P33" s="2">
        <v>43556</v>
      </c>
    </row>
    <row r="34" spans="1:17" x14ac:dyDescent="0.3">
      <c r="A34" t="s">
        <v>66</v>
      </c>
      <c r="B34" t="s">
        <v>391</v>
      </c>
      <c r="C34" t="s">
        <v>392</v>
      </c>
      <c r="D34">
        <v>6003</v>
      </c>
      <c r="E34" t="str">
        <f t="shared" si="0"/>
        <v>18/182 James Street Northbridge WA 6003</v>
      </c>
      <c r="F34" s="1">
        <v>585000</v>
      </c>
      <c r="G34" s="2">
        <v>43770</v>
      </c>
      <c r="H34" t="s">
        <v>14</v>
      </c>
      <c r="I34">
        <v>2</v>
      </c>
      <c r="J34">
        <v>2</v>
      </c>
      <c r="K34">
        <v>1</v>
      </c>
      <c r="L34">
        <v>176</v>
      </c>
      <c r="M34">
        <v>123</v>
      </c>
      <c r="N34">
        <v>1996</v>
      </c>
    </row>
    <row r="35" spans="1:17" x14ac:dyDescent="0.3">
      <c r="A35" t="s">
        <v>67</v>
      </c>
      <c r="B35" t="s">
        <v>391</v>
      </c>
      <c r="C35" t="s">
        <v>392</v>
      </c>
      <c r="D35">
        <v>6003</v>
      </c>
      <c r="E35" t="str">
        <f t="shared" si="0"/>
        <v>43/191 James Street Northbridge WA 6003</v>
      </c>
      <c r="F35" s="1">
        <v>295000</v>
      </c>
      <c r="G35" s="2">
        <v>43739</v>
      </c>
      <c r="H35" t="s">
        <v>14</v>
      </c>
      <c r="I35">
        <v>2</v>
      </c>
      <c r="J35">
        <v>1</v>
      </c>
      <c r="K35">
        <v>1</v>
      </c>
      <c r="L35" s="3">
        <v>94</v>
      </c>
      <c r="M35">
        <v>75</v>
      </c>
      <c r="N35">
        <v>1996</v>
      </c>
      <c r="O35" t="s">
        <v>30</v>
      </c>
      <c r="P35" s="2">
        <v>43374</v>
      </c>
    </row>
    <row r="36" spans="1:17" x14ac:dyDescent="0.3">
      <c r="A36" t="s">
        <v>68</v>
      </c>
      <c r="B36" t="s">
        <v>391</v>
      </c>
      <c r="C36" t="s">
        <v>392</v>
      </c>
      <c r="D36">
        <v>6003</v>
      </c>
      <c r="E36" t="str">
        <f t="shared" si="0"/>
        <v>24/134 Aberdeen Street Northbridge WA 6003</v>
      </c>
      <c r="F36" s="1">
        <v>410000</v>
      </c>
      <c r="G36" s="2">
        <v>43739</v>
      </c>
      <c r="H36" t="s">
        <v>14</v>
      </c>
      <c r="I36">
        <v>2</v>
      </c>
      <c r="J36">
        <v>2</v>
      </c>
      <c r="K36">
        <v>1</v>
      </c>
      <c r="L36">
        <v>141</v>
      </c>
      <c r="M36">
        <v>92</v>
      </c>
      <c r="N36">
        <v>2005</v>
      </c>
      <c r="O36" t="s">
        <v>62</v>
      </c>
      <c r="P36" s="2">
        <v>43132</v>
      </c>
    </row>
    <row r="37" spans="1:17" x14ac:dyDescent="0.3">
      <c r="A37" t="s">
        <v>69</v>
      </c>
      <c r="B37" t="s">
        <v>391</v>
      </c>
      <c r="C37" t="s">
        <v>392</v>
      </c>
      <c r="D37">
        <v>6003</v>
      </c>
      <c r="E37" t="str">
        <f t="shared" si="0"/>
        <v>17 Palmerston Street Northbridge WA 6003</v>
      </c>
      <c r="F37" s="1">
        <v>1353332</v>
      </c>
      <c r="G37" s="2">
        <v>43647</v>
      </c>
      <c r="H37" t="s">
        <v>48</v>
      </c>
      <c r="I37">
        <v>5</v>
      </c>
      <c r="J37">
        <v>6</v>
      </c>
      <c r="K37">
        <v>2</v>
      </c>
      <c r="L37">
        <v>243</v>
      </c>
      <c r="M37">
        <v>406</v>
      </c>
      <c r="N37">
        <v>2006</v>
      </c>
      <c r="O37" t="s">
        <v>382</v>
      </c>
      <c r="P37" s="2">
        <v>39800</v>
      </c>
    </row>
    <row r="38" spans="1:17" x14ac:dyDescent="0.3">
      <c r="A38" t="s">
        <v>70</v>
      </c>
      <c r="B38" t="s">
        <v>391</v>
      </c>
      <c r="C38" t="s">
        <v>392</v>
      </c>
      <c r="D38">
        <v>6003</v>
      </c>
      <c r="E38" t="str">
        <f t="shared" si="0"/>
        <v>17/19 Little Shenton Lane Northbridge WA 6003</v>
      </c>
      <c r="F38" s="1">
        <v>423000</v>
      </c>
      <c r="G38" s="2">
        <v>43647</v>
      </c>
      <c r="H38" t="s">
        <v>14</v>
      </c>
      <c r="I38">
        <v>2</v>
      </c>
      <c r="J38">
        <v>1</v>
      </c>
      <c r="K38">
        <v>1</v>
      </c>
      <c r="L38">
        <v>107</v>
      </c>
      <c r="M38">
        <v>86</v>
      </c>
      <c r="N38">
        <v>1996</v>
      </c>
      <c r="Q38" t="s">
        <v>71</v>
      </c>
    </row>
    <row r="39" spans="1:17" x14ac:dyDescent="0.3">
      <c r="A39" t="s">
        <v>383</v>
      </c>
      <c r="B39" t="s">
        <v>391</v>
      </c>
      <c r="C39" t="s">
        <v>392</v>
      </c>
      <c r="D39">
        <v>6003</v>
      </c>
      <c r="E39" t="str">
        <f t="shared" si="0"/>
        <v>10/10 Pendal Lane Northbridge WA 6003</v>
      </c>
      <c r="F39" s="1">
        <v>475000</v>
      </c>
      <c r="G39" s="2">
        <v>43586</v>
      </c>
      <c r="H39" t="s">
        <v>14</v>
      </c>
      <c r="I39">
        <v>2</v>
      </c>
      <c r="J39">
        <v>2</v>
      </c>
      <c r="K39">
        <v>1</v>
      </c>
      <c r="L39">
        <v>95</v>
      </c>
      <c r="M39">
        <v>90</v>
      </c>
      <c r="N39">
        <v>2003</v>
      </c>
      <c r="Q39" t="s">
        <v>72</v>
      </c>
    </row>
    <row r="40" spans="1:17" x14ac:dyDescent="0.3">
      <c r="A40" t="s">
        <v>384</v>
      </c>
      <c r="B40" t="s">
        <v>391</v>
      </c>
      <c r="C40" t="s">
        <v>392</v>
      </c>
      <c r="D40">
        <v>6003</v>
      </c>
      <c r="E40" t="str">
        <f t="shared" si="0"/>
        <v>228 Brisbane Street Northbridge WA 6003</v>
      </c>
      <c r="F40" s="1">
        <v>530000</v>
      </c>
      <c r="G40" s="2">
        <v>43586</v>
      </c>
      <c r="H40" t="s">
        <v>26</v>
      </c>
      <c r="I40">
        <v>2</v>
      </c>
      <c r="J40">
        <v>2</v>
      </c>
      <c r="K40">
        <v>1</v>
      </c>
      <c r="L40">
        <v>155</v>
      </c>
      <c r="M40">
        <v>75</v>
      </c>
      <c r="N40">
        <v>1920</v>
      </c>
      <c r="Q40" t="s">
        <v>72</v>
      </c>
    </row>
    <row r="41" spans="1:17" x14ac:dyDescent="0.3">
      <c r="A41" t="s">
        <v>385</v>
      </c>
      <c r="B41" t="s">
        <v>391</v>
      </c>
      <c r="C41" t="s">
        <v>392</v>
      </c>
      <c r="D41">
        <v>6003</v>
      </c>
      <c r="E41" t="str">
        <f t="shared" si="0"/>
        <v>230 Brisbane Street Northbridge WA 6003</v>
      </c>
      <c r="F41" s="1">
        <v>515000</v>
      </c>
      <c r="G41" s="2">
        <v>43586</v>
      </c>
      <c r="H41" t="s">
        <v>26</v>
      </c>
      <c r="I41">
        <v>2</v>
      </c>
      <c r="J41">
        <v>1</v>
      </c>
      <c r="K41">
        <v>1</v>
      </c>
      <c r="L41">
        <v>159</v>
      </c>
      <c r="M41">
        <v>73</v>
      </c>
      <c r="N41">
        <v>1920</v>
      </c>
      <c r="Q41" t="s">
        <v>72</v>
      </c>
    </row>
    <row r="42" spans="1:17" x14ac:dyDescent="0.3">
      <c r="A42" t="s">
        <v>73</v>
      </c>
      <c r="B42" t="s">
        <v>391</v>
      </c>
      <c r="C42" t="s">
        <v>392</v>
      </c>
      <c r="D42">
        <v>6003</v>
      </c>
      <c r="E42" t="str">
        <f t="shared" si="0"/>
        <v>27/103 Francis Street Northbridge WA 6003</v>
      </c>
      <c r="F42" s="1">
        <v>495000</v>
      </c>
      <c r="G42" s="2">
        <v>43586</v>
      </c>
      <c r="H42" t="s">
        <v>14</v>
      </c>
      <c r="I42">
        <v>2</v>
      </c>
      <c r="J42">
        <v>2</v>
      </c>
      <c r="K42">
        <v>1</v>
      </c>
      <c r="L42">
        <v>141</v>
      </c>
      <c r="M42">
        <v>107</v>
      </c>
      <c r="N42">
        <v>2009</v>
      </c>
      <c r="O42" t="s">
        <v>125</v>
      </c>
      <c r="P42" s="2">
        <v>43654</v>
      </c>
    </row>
    <row r="43" spans="1:17" x14ac:dyDescent="0.3">
      <c r="A43" t="s">
        <v>75</v>
      </c>
      <c r="B43" t="s">
        <v>391</v>
      </c>
      <c r="C43" t="s">
        <v>392</v>
      </c>
      <c r="D43">
        <v>6003</v>
      </c>
      <c r="E43" t="str">
        <f t="shared" si="0"/>
        <v>34/134 Aberdeen Street Northbridge WA 6003</v>
      </c>
      <c r="F43" s="1">
        <v>472000</v>
      </c>
      <c r="G43" s="2">
        <v>43556</v>
      </c>
      <c r="H43" t="s">
        <v>14</v>
      </c>
      <c r="I43">
        <v>2</v>
      </c>
      <c r="J43">
        <v>2</v>
      </c>
      <c r="K43">
        <v>1</v>
      </c>
      <c r="L43" s="3">
        <v>134</v>
      </c>
      <c r="M43">
        <v>100</v>
      </c>
      <c r="N43">
        <v>2005</v>
      </c>
      <c r="O43" t="s">
        <v>65</v>
      </c>
      <c r="P43" s="2">
        <v>39702</v>
      </c>
      <c r="Q43" t="s">
        <v>76</v>
      </c>
    </row>
    <row r="44" spans="1:17" x14ac:dyDescent="0.3">
      <c r="A44" t="s">
        <v>77</v>
      </c>
      <c r="B44" t="s">
        <v>391</v>
      </c>
      <c r="C44" t="s">
        <v>392</v>
      </c>
      <c r="D44">
        <v>6003</v>
      </c>
      <c r="E44" t="str">
        <f t="shared" si="0"/>
        <v>1/269 Newcastle Street Northbridge WA 6003</v>
      </c>
      <c r="F44" s="1">
        <v>680000</v>
      </c>
      <c r="G44" s="2">
        <v>43525</v>
      </c>
      <c r="H44" t="s">
        <v>14</v>
      </c>
      <c r="I44">
        <v>3</v>
      </c>
      <c r="J44">
        <v>3</v>
      </c>
      <c r="K44">
        <v>2</v>
      </c>
      <c r="L44">
        <v>133</v>
      </c>
      <c r="M44">
        <v>151</v>
      </c>
      <c r="N44">
        <v>2009</v>
      </c>
      <c r="O44" t="s">
        <v>78</v>
      </c>
      <c r="P44" s="2">
        <v>44136</v>
      </c>
      <c r="Q44" t="s">
        <v>79</v>
      </c>
    </row>
    <row r="45" spans="1:17" x14ac:dyDescent="0.3">
      <c r="A45" t="s">
        <v>80</v>
      </c>
      <c r="B45" t="s">
        <v>391</v>
      </c>
      <c r="C45" t="s">
        <v>392</v>
      </c>
      <c r="D45">
        <v>6003</v>
      </c>
      <c r="E45" t="str">
        <f t="shared" si="0"/>
        <v>90/269 James Street Northbridge WA 6003</v>
      </c>
      <c r="F45" s="1">
        <v>500000</v>
      </c>
      <c r="G45" s="2">
        <v>43497</v>
      </c>
      <c r="H45" t="s">
        <v>14</v>
      </c>
      <c r="I45">
        <v>2</v>
      </c>
      <c r="J45">
        <v>2</v>
      </c>
      <c r="K45">
        <v>1</v>
      </c>
      <c r="L45">
        <v>113</v>
      </c>
      <c r="M45">
        <v>78</v>
      </c>
      <c r="N45">
        <v>2017</v>
      </c>
      <c r="O45" t="s">
        <v>44</v>
      </c>
      <c r="P45" s="2">
        <v>43770</v>
      </c>
      <c r="Q45" t="s">
        <v>81</v>
      </c>
    </row>
    <row r="46" spans="1:17" x14ac:dyDescent="0.3">
      <c r="A46" t="s">
        <v>82</v>
      </c>
      <c r="B46" t="s">
        <v>391</v>
      </c>
      <c r="C46" t="s">
        <v>392</v>
      </c>
      <c r="D46">
        <v>6003</v>
      </c>
      <c r="E46" t="str">
        <f t="shared" si="0"/>
        <v>37/269 James Street Northbridge WA 6003</v>
      </c>
      <c r="F46" s="1">
        <v>465000</v>
      </c>
      <c r="G46" s="2">
        <v>43497</v>
      </c>
      <c r="H46" t="s">
        <v>14</v>
      </c>
      <c r="I46">
        <v>2</v>
      </c>
      <c r="J46">
        <v>2</v>
      </c>
      <c r="K46">
        <v>1</v>
      </c>
      <c r="L46">
        <v>114</v>
      </c>
      <c r="M46">
        <v>79</v>
      </c>
      <c r="N46">
        <v>2016</v>
      </c>
      <c r="O46" t="s">
        <v>83</v>
      </c>
      <c r="P46" s="2">
        <v>43617</v>
      </c>
      <c r="Q46" t="s">
        <v>84</v>
      </c>
    </row>
    <row r="47" spans="1:17" x14ac:dyDescent="0.3">
      <c r="A47" t="s">
        <v>85</v>
      </c>
      <c r="B47" t="s">
        <v>391</v>
      </c>
      <c r="C47" t="s">
        <v>392</v>
      </c>
      <c r="D47">
        <v>6003</v>
      </c>
      <c r="E47" t="str">
        <f t="shared" si="0"/>
        <v>111/269 James Street Northbridge WA 6003</v>
      </c>
      <c r="F47" s="1">
        <v>517000</v>
      </c>
      <c r="G47" s="2">
        <v>43497</v>
      </c>
      <c r="H47" t="s">
        <v>14</v>
      </c>
      <c r="I47">
        <v>2</v>
      </c>
      <c r="J47">
        <v>2</v>
      </c>
      <c r="K47">
        <v>2</v>
      </c>
      <c r="L47">
        <v>124</v>
      </c>
      <c r="M47">
        <v>79</v>
      </c>
      <c r="N47">
        <v>2016</v>
      </c>
      <c r="O47" t="s">
        <v>44</v>
      </c>
      <c r="P47" s="2">
        <v>42522</v>
      </c>
      <c r="Q47" t="s">
        <v>71</v>
      </c>
    </row>
    <row r="48" spans="1:17" x14ac:dyDescent="0.3">
      <c r="A48" t="s">
        <v>86</v>
      </c>
      <c r="B48" t="s">
        <v>391</v>
      </c>
      <c r="C48" t="s">
        <v>392</v>
      </c>
      <c r="D48">
        <v>6003</v>
      </c>
      <c r="E48" t="str">
        <f t="shared" si="0"/>
        <v>54/269 James Street Northbridge WA 6003</v>
      </c>
      <c r="F48" s="1">
        <v>480000</v>
      </c>
      <c r="G48" s="2">
        <v>43497</v>
      </c>
      <c r="H48" t="s">
        <v>14</v>
      </c>
      <c r="I48">
        <v>2</v>
      </c>
      <c r="J48">
        <v>2</v>
      </c>
      <c r="K48">
        <v>1</v>
      </c>
      <c r="L48">
        <v>113</v>
      </c>
      <c r="M48">
        <v>78</v>
      </c>
      <c r="N48">
        <v>2016</v>
      </c>
      <c r="Q48" t="s">
        <v>76</v>
      </c>
    </row>
    <row r="49" spans="1:17" x14ac:dyDescent="0.3">
      <c r="A49" t="s">
        <v>87</v>
      </c>
      <c r="B49" t="s">
        <v>391</v>
      </c>
      <c r="C49" t="s">
        <v>392</v>
      </c>
      <c r="D49">
        <v>6003</v>
      </c>
      <c r="E49" t="str">
        <f t="shared" si="0"/>
        <v>63/269 James Street Northbridge WA 6003</v>
      </c>
      <c r="F49" s="1">
        <v>485000</v>
      </c>
      <c r="G49" s="2">
        <v>43435</v>
      </c>
      <c r="H49" t="s">
        <v>14</v>
      </c>
      <c r="I49">
        <v>2</v>
      </c>
      <c r="J49">
        <v>2</v>
      </c>
      <c r="K49">
        <v>1</v>
      </c>
      <c r="L49">
        <v>112</v>
      </c>
      <c r="M49">
        <v>78</v>
      </c>
      <c r="N49">
        <v>2016</v>
      </c>
      <c r="Q49" t="s">
        <v>76</v>
      </c>
    </row>
    <row r="50" spans="1:17" x14ac:dyDescent="0.3">
      <c r="A50" t="s">
        <v>88</v>
      </c>
      <c r="B50" t="s">
        <v>391</v>
      </c>
      <c r="C50" t="s">
        <v>392</v>
      </c>
      <c r="D50">
        <v>6003</v>
      </c>
      <c r="E50" t="str">
        <f t="shared" si="0"/>
        <v>10 Kakulas Crescent Northbridge WA 6003</v>
      </c>
      <c r="F50" s="1">
        <v>845000</v>
      </c>
      <c r="G50" s="2">
        <v>43435</v>
      </c>
      <c r="H50" t="s">
        <v>26</v>
      </c>
      <c r="I50">
        <v>3</v>
      </c>
      <c r="J50">
        <v>2</v>
      </c>
      <c r="K50">
        <v>2</v>
      </c>
      <c r="L50">
        <v>246</v>
      </c>
      <c r="M50">
        <v>227</v>
      </c>
      <c r="N50">
        <v>2005</v>
      </c>
      <c r="O50" t="s">
        <v>89</v>
      </c>
      <c r="P50" s="2">
        <v>42705</v>
      </c>
      <c r="Q50" t="s">
        <v>90</v>
      </c>
    </row>
    <row r="51" spans="1:17" x14ac:dyDescent="0.3">
      <c r="A51" t="s">
        <v>91</v>
      </c>
      <c r="B51" t="s">
        <v>391</v>
      </c>
      <c r="C51" t="s">
        <v>392</v>
      </c>
      <c r="D51">
        <v>6003</v>
      </c>
      <c r="E51" t="str">
        <f t="shared" si="0"/>
        <v>35/269 James Street Northbridge WA 6003</v>
      </c>
      <c r="F51" s="1">
        <v>458000</v>
      </c>
      <c r="G51" s="2">
        <v>43405</v>
      </c>
      <c r="H51" t="s">
        <v>14</v>
      </c>
      <c r="I51">
        <v>2</v>
      </c>
      <c r="J51">
        <v>2</v>
      </c>
      <c r="K51">
        <v>1</v>
      </c>
      <c r="L51">
        <v>114</v>
      </c>
      <c r="M51">
        <v>79</v>
      </c>
      <c r="N51">
        <v>2016</v>
      </c>
      <c r="Q51" t="s">
        <v>76</v>
      </c>
    </row>
    <row r="52" spans="1:17" x14ac:dyDescent="0.3">
      <c r="A52" t="s">
        <v>92</v>
      </c>
      <c r="B52" t="s">
        <v>391</v>
      </c>
      <c r="C52" t="s">
        <v>392</v>
      </c>
      <c r="D52">
        <v>6003</v>
      </c>
      <c r="E52" t="str">
        <f t="shared" si="0"/>
        <v>3/222 James Street Northbridge WA 6003</v>
      </c>
      <c r="F52" s="1">
        <v>356000</v>
      </c>
      <c r="G52" s="2">
        <v>43374</v>
      </c>
      <c r="H52" t="s">
        <v>14</v>
      </c>
      <c r="I52">
        <v>2</v>
      </c>
      <c r="J52">
        <v>1</v>
      </c>
      <c r="K52">
        <v>1</v>
      </c>
      <c r="L52">
        <v>113</v>
      </c>
      <c r="M52">
        <v>83</v>
      </c>
      <c r="N52">
        <v>1996</v>
      </c>
      <c r="O52" t="s">
        <v>57</v>
      </c>
      <c r="P52" s="2">
        <v>43221</v>
      </c>
      <c r="Q52" t="s">
        <v>76</v>
      </c>
    </row>
    <row r="53" spans="1:17" x14ac:dyDescent="0.3">
      <c r="A53" t="s">
        <v>93</v>
      </c>
      <c r="B53" t="s">
        <v>391</v>
      </c>
      <c r="C53" t="s">
        <v>392</v>
      </c>
      <c r="D53">
        <v>6003</v>
      </c>
      <c r="E53" t="str">
        <f t="shared" si="0"/>
        <v>23/269 James Street Northbridge WA 6003</v>
      </c>
      <c r="F53" s="1">
        <v>455000</v>
      </c>
      <c r="G53" s="2">
        <v>43374</v>
      </c>
      <c r="H53" t="s">
        <v>14</v>
      </c>
      <c r="I53">
        <v>2</v>
      </c>
      <c r="J53">
        <v>2</v>
      </c>
      <c r="K53">
        <v>1</v>
      </c>
      <c r="L53">
        <v>113</v>
      </c>
      <c r="M53">
        <v>79</v>
      </c>
      <c r="N53">
        <v>2016</v>
      </c>
      <c r="O53" t="s">
        <v>386</v>
      </c>
      <c r="P53" s="2">
        <v>44385</v>
      </c>
      <c r="Q53" t="s">
        <v>81</v>
      </c>
    </row>
    <row r="54" spans="1:17" x14ac:dyDescent="0.3">
      <c r="A54" t="s">
        <v>94</v>
      </c>
      <c r="B54" t="s">
        <v>391</v>
      </c>
      <c r="C54" t="s">
        <v>392</v>
      </c>
      <c r="D54">
        <v>6003</v>
      </c>
      <c r="E54" t="str">
        <f t="shared" si="0"/>
        <v>99/269 James Street Northbridge WA 6003</v>
      </c>
      <c r="F54" s="1">
        <v>510000</v>
      </c>
      <c r="G54" s="2">
        <v>43374</v>
      </c>
      <c r="H54" t="s">
        <v>14</v>
      </c>
      <c r="I54">
        <v>2</v>
      </c>
      <c r="J54">
        <v>2</v>
      </c>
      <c r="K54">
        <v>1</v>
      </c>
      <c r="L54">
        <v>113</v>
      </c>
      <c r="M54">
        <v>78</v>
      </c>
      <c r="N54">
        <v>2016</v>
      </c>
      <c r="O54" t="s">
        <v>44</v>
      </c>
      <c r="P54" s="2">
        <v>43435</v>
      </c>
      <c r="Q54" t="s">
        <v>76</v>
      </c>
    </row>
    <row r="55" spans="1:17" x14ac:dyDescent="0.3">
      <c r="A55" t="s">
        <v>95</v>
      </c>
      <c r="B55" t="s">
        <v>391</v>
      </c>
      <c r="C55" t="s">
        <v>392</v>
      </c>
      <c r="D55">
        <v>6003</v>
      </c>
      <c r="E55" t="str">
        <f t="shared" si="0"/>
        <v>55/191 James Street Northbridge WA 6003</v>
      </c>
      <c r="F55" s="1">
        <v>410000</v>
      </c>
      <c r="G55" s="2">
        <v>43374</v>
      </c>
      <c r="H55" t="s">
        <v>14</v>
      </c>
      <c r="I55">
        <v>2</v>
      </c>
      <c r="J55">
        <v>1</v>
      </c>
      <c r="K55">
        <v>1</v>
      </c>
      <c r="L55" s="3">
        <v>103</v>
      </c>
      <c r="M55">
        <v>79</v>
      </c>
      <c r="N55">
        <v>1996</v>
      </c>
      <c r="O55" t="s">
        <v>96</v>
      </c>
      <c r="P55" s="2">
        <v>44105</v>
      </c>
      <c r="Q55" t="s">
        <v>76</v>
      </c>
    </row>
    <row r="56" spans="1:17" x14ac:dyDescent="0.3">
      <c r="A56" t="s">
        <v>97</v>
      </c>
      <c r="B56" t="s">
        <v>391</v>
      </c>
      <c r="C56" t="s">
        <v>392</v>
      </c>
      <c r="D56">
        <v>6003</v>
      </c>
      <c r="E56" t="str">
        <f t="shared" si="0"/>
        <v>81/269 James Street Northbridge WA 6003</v>
      </c>
      <c r="F56" s="1">
        <v>508000</v>
      </c>
      <c r="G56" s="2">
        <v>43344</v>
      </c>
      <c r="H56" t="s">
        <v>14</v>
      </c>
      <c r="I56">
        <v>2</v>
      </c>
      <c r="J56">
        <v>2</v>
      </c>
      <c r="K56">
        <v>1</v>
      </c>
      <c r="L56">
        <v>113</v>
      </c>
      <c r="M56">
        <v>78</v>
      </c>
      <c r="N56">
        <v>2016</v>
      </c>
      <c r="Q56" t="s">
        <v>76</v>
      </c>
    </row>
    <row r="57" spans="1:17" x14ac:dyDescent="0.3">
      <c r="A57" t="s">
        <v>98</v>
      </c>
      <c r="B57" t="s">
        <v>391</v>
      </c>
      <c r="C57" t="s">
        <v>392</v>
      </c>
      <c r="D57">
        <v>6003</v>
      </c>
      <c r="E57" t="str">
        <f t="shared" si="0"/>
        <v>26/103 Francis Street Northbridge WA 6003</v>
      </c>
      <c r="F57" s="1">
        <v>405000</v>
      </c>
      <c r="G57" s="2">
        <v>43344</v>
      </c>
      <c r="H57" t="s">
        <v>14</v>
      </c>
      <c r="I57">
        <v>2</v>
      </c>
      <c r="J57">
        <v>1</v>
      </c>
      <c r="K57">
        <v>1</v>
      </c>
      <c r="L57">
        <v>113</v>
      </c>
      <c r="M57">
        <v>56</v>
      </c>
      <c r="N57">
        <v>2009</v>
      </c>
      <c r="O57" t="s">
        <v>83</v>
      </c>
      <c r="P57" s="2">
        <v>42644</v>
      </c>
      <c r="Q57" t="s">
        <v>99</v>
      </c>
    </row>
    <row r="58" spans="1:17" x14ac:dyDescent="0.3">
      <c r="A58" t="s">
        <v>100</v>
      </c>
      <c r="B58" t="s">
        <v>391</v>
      </c>
      <c r="C58" t="s">
        <v>392</v>
      </c>
      <c r="D58">
        <v>6003</v>
      </c>
      <c r="E58" t="str">
        <f t="shared" si="0"/>
        <v>34/89 Aberdeen Street Northbridge WA 6003</v>
      </c>
      <c r="F58" s="1">
        <v>475000</v>
      </c>
      <c r="G58" s="2">
        <v>43344</v>
      </c>
      <c r="H58" t="s">
        <v>14</v>
      </c>
      <c r="I58">
        <v>2</v>
      </c>
      <c r="J58">
        <v>2</v>
      </c>
      <c r="K58">
        <v>1</v>
      </c>
      <c r="L58">
        <v>104</v>
      </c>
      <c r="M58">
        <v>78</v>
      </c>
      <c r="N58">
        <v>2016</v>
      </c>
    </row>
    <row r="59" spans="1:17" x14ac:dyDescent="0.3">
      <c r="A59" t="s">
        <v>101</v>
      </c>
      <c r="B59" t="s">
        <v>391</v>
      </c>
      <c r="C59" t="s">
        <v>392</v>
      </c>
      <c r="D59">
        <v>6003</v>
      </c>
      <c r="E59" t="str">
        <f t="shared" si="0"/>
        <v>19/5 Antonas Road Northbridge WA 6003</v>
      </c>
      <c r="F59" s="1">
        <v>408000</v>
      </c>
      <c r="G59" s="2">
        <v>43313</v>
      </c>
      <c r="H59" t="s">
        <v>26</v>
      </c>
      <c r="I59">
        <v>2</v>
      </c>
      <c r="J59">
        <v>2</v>
      </c>
      <c r="K59">
        <v>1</v>
      </c>
      <c r="L59">
        <v>132</v>
      </c>
      <c r="M59">
        <v>95</v>
      </c>
      <c r="N59">
        <v>2010</v>
      </c>
      <c r="O59" t="s">
        <v>53</v>
      </c>
      <c r="P59" s="2">
        <v>42738</v>
      </c>
      <c r="Q59" t="s">
        <v>102</v>
      </c>
    </row>
    <row r="60" spans="1:17" x14ac:dyDescent="0.3">
      <c r="A60" t="s">
        <v>103</v>
      </c>
      <c r="B60" t="s">
        <v>391</v>
      </c>
      <c r="C60" t="s">
        <v>392</v>
      </c>
      <c r="D60">
        <v>6003</v>
      </c>
      <c r="E60" t="str">
        <f t="shared" si="0"/>
        <v>25/269 James Street Northbridge WA 6003</v>
      </c>
      <c r="F60" s="1">
        <v>453000</v>
      </c>
      <c r="G60" s="2">
        <v>43313</v>
      </c>
      <c r="H60" t="s">
        <v>14</v>
      </c>
      <c r="I60">
        <v>2</v>
      </c>
      <c r="J60">
        <v>2</v>
      </c>
      <c r="K60">
        <v>1</v>
      </c>
      <c r="L60">
        <v>113</v>
      </c>
      <c r="M60">
        <v>79</v>
      </c>
      <c r="N60">
        <v>2016</v>
      </c>
      <c r="O60" t="s">
        <v>57</v>
      </c>
      <c r="P60" s="2">
        <v>43770</v>
      </c>
      <c r="Q60" t="s">
        <v>76</v>
      </c>
    </row>
    <row r="61" spans="1:17" x14ac:dyDescent="0.3">
      <c r="A61" t="s">
        <v>104</v>
      </c>
      <c r="B61" t="s">
        <v>391</v>
      </c>
      <c r="C61" t="s">
        <v>392</v>
      </c>
      <c r="D61">
        <v>6003</v>
      </c>
      <c r="E61" t="str">
        <f t="shared" si="0"/>
        <v>2/11 Shenton Street Northbridge WA 6003</v>
      </c>
      <c r="F61" s="1">
        <v>385000</v>
      </c>
      <c r="G61" s="2">
        <v>43252</v>
      </c>
      <c r="H61" t="s">
        <v>14</v>
      </c>
      <c r="I61">
        <v>2</v>
      </c>
      <c r="J61">
        <v>1</v>
      </c>
      <c r="K61">
        <v>1</v>
      </c>
      <c r="L61">
        <v>126</v>
      </c>
      <c r="M61">
        <v>84</v>
      </c>
      <c r="N61">
        <v>1996</v>
      </c>
      <c r="O61" t="s">
        <v>19</v>
      </c>
      <c r="P61" s="2">
        <v>43983</v>
      </c>
      <c r="Q61" t="s">
        <v>105</v>
      </c>
    </row>
    <row r="62" spans="1:17" x14ac:dyDescent="0.3">
      <c r="A62" t="s">
        <v>106</v>
      </c>
      <c r="B62" t="s">
        <v>391</v>
      </c>
      <c r="C62" t="s">
        <v>392</v>
      </c>
      <c r="D62">
        <v>6003</v>
      </c>
      <c r="E62" t="str">
        <f t="shared" si="0"/>
        <v>3/204 Lake Street Northbridge WA 6003</v>
      </c>
      <c r="F62" s="1">
        <v>480000</v>
      </c>
      <c r="G62" s="2">
        <v>43252</v>
      </c>
      <c r="H62" t="s">
        <v>14</v>
      </c>
      <c r="I62">
        <v>2</v>
      </c>
      <c r="J62">
        <v>1</v>
      </c>
      <c r="K62">
        <v>1</v>
      </c>
      <c r="L62">
        <v>137</v>
      </c>
      <c r="M62">
        <v>87</v>
      </c>
      <c r="N62">
        <v>2002</v>
      </c>
      <c r="Q62" t="s">
        <v>107</v>
      </c>
    </row>
    <row r="63" spans="1:17" x14ac:dyDescent="0.3">
      <c r="A63" t="s">
        <v>108</v>
      </c>
      <c r="B63" t="s">
        <v>391</v>
      </c>
      <c r="C63" t="s">
        <v>392</v>
      </c>
      <c r="D63">
        <v>6003</v>
      </c>
      <c r="E63" t="str">
        <f t="shared" si="0"/>
        <v>6/222 James Street Northbridge WA 6003</v>
      </c>
      <c r="F63" s="1">
        <v>360000</v>
      </c>
      <c r="G63" s="2">
        <v>43252</v>
      </c>
      <c r="H63" t="s">
        <v>14</v>
      </c>
      <c r="I63">
        <v>2</v>
      </c>
      <c r="J63">
        <v>1</v>
      </c>
      <c r="K63">
        <v>1</v>
      </c>
      <c r="L63">
        <v>104</v>
      </c>
      <c r="M63">
        <v>82</v>
      </c>
      <c r="N63">
        <v>1996</v>
      </c>
      <c r="Q63" t="s">
        <v>109</v>
      </c>
    </row>
    <row r="64" spans="1:17" x14ac:dyDescent="0.3">
      <c r="A64" t="s">
        <v>110</v>
      </c>
      <c r="B64" t="s">
        <v>391</v>
      </c>
      <c r="C64" t="s">
        <v>392</v>
      </c>
      <c r="D64">
        <v>6003</v>
      </c>
      <c r="E64" t="str">
        <f t="shared" si="0"/>
        <v>40/65 Palmerston Street Northbridge WA 6003</v>
      </c>
      <c r="F64" s="1">
        <v>840000</v>
      </c>
      <c r="G64" s="2">
        <v>43252</v>
      </c>
      <c r="H64" t="s">
        <v>14</v>
      </c>
      <c r="I64">
        <v>3</v>
      </c>
      <c r="J64">
        <v>2</v>
      </c>
      <c r="K64">
        <v>2</v>
      </c>
      <c r="L64">
        <v>243</v>
      </c>
      <c r="M64">
        <v>190</v>
      </c>
      <c r="N64">
        <v>2000</v>
      </c>
      <c r="O64" t="s">
        <v>89</v>
      </c>
      <c r="P64" s="2">
        <v>43313</v>
      </c>
      <c r="Q64" t="s">
        <v>111</v>
      </c>
    </row>
    <row r="65" spans="1:17" x14ac:dyDescent="0.3">
      <c r="A65" t="s">
        <v>112</v>
      </c>
      <c r="B65" t="s">
        <v>391</v>
      </c>
      <c r="C65" t="s">
        <v>392</v>
      </c>
      <c r="D65">
        <v>6003</v>
      </c>
      <c r="E65" t="str">
        <f t="shared" si="0"/>
        <v>22/269 James Street Northbridge WA 6003</v>
      </c>
      <c r="F65" s="1">
        <v>425000</v>
      </c>
      <c r="G65" s="2">
        <v>43221</v>
      </c>
      <c r="H65" t="s">
        <v>26</v>
      </c>
      <c r="I65">
        <v>2</v>
      </c>
      <c r="J65">
        <v>2</v>
      </c>
      <c r="K65">
        <v>1</v>
      </c>
      <c r="L65">
        <v>116</v>
      </c>
      <c r="M65">
        <v>78</v>
      </c>
      <c r="N65">
        <v>2016</v>
      </c>
      <c r="O65" t="s">
        <v>53</v>
      </c>
      <c r="P65" s="2">
        <v>43221</v>
      </c>
      <c r="Q65" t="s">
        <v>113</v>
      </c>
    </row>
    <row r="66" spans="1:17" x14ac:dyDescent="0.3">
      <c r="A66" t="s">
        <v>114</v>
      </c>
      <c r="B66" t="s">
        <v>391</v>
      </c>
      <c r="C66" t="s">
        <v>392</v>
      </c>
      <c r="D66">
        <v>6003</v>
      </c>
      <c r="E66" t="str">
        <f t="shared" si="0"/>
        <v>27/269 James Street Northbridge WA 6003</v>
      </c>
      <c r="F66" s="1">
        <v>310000</v>
      </c>
      <c r="G66" s="2">
        <v>43221</v>
      </c>
      <c r="H66" t="s">
        <v>14</v>
      </c>
      <c r="I66">
        <v>1</v>
      </c>
      <c r="J66">
        <v>1</v>
      </c>
      <c r="K66">
        <v>1</v>
      </c>
      <c r="L66">
        <v>76</v>
      </c>
      <c r="M66">
        <v>48</v>
      </c>
      <c r="N66">
        <v>2016</v>
      </c>
      <c r="O66" t="s">
        <v>62</v>
      </c>
      <c r="P66" s="2">
        <v>42887</v>
      </c>
      <c r="Q66" t="s">
        <v>115</v>
      </c>
    </row>
    <row r="67" spans="1:17" x14ac:dyDescent="0.3">
      <c r="A67" t="s">
        <v>116</v>
      </c>
      <c r="B67" t="s">
        <v>391</v>
      </c>
      <c r="C67" t="s">
        <v>392</v>
      </c>
      <c r="D67">
        <v>6003</v>
      </c>
      <c r="E67" t="str">
        <f t="shared" ref="E67:E130" si="1">A67&amp;" "&amp;B67&amp;" "&amp;C67&amp;" "&amp;D67</f>
        <v>50/89 Aberdeen Street Northbridge WA 6003</v>
      </c>
      <c r="F67" s="1">
        <v>1301934</v>
      </c>
      <c r="G67" s="2">
        <v>43221</v>
      </c>
      <c r="H67" t="s">
        <v>14</v>
      </c>
      <c r="I67">
        <v>2</v>
      </c>
      <c r="J67">
        <v>2</v>
      </c>
      <c r="K67">
        <v>1</v>
      </c>
      <c r="L67">
        <v>104</v>
      </c>
      <c r="M67">
        <v>78</v>
      </c>
      <c r="N67">
        <v>2016</v>
      </c>
      <c r="O67" t="s">
        <v>30</v>
      </c>
      <c r="P67" s="2">
        <v>43739</v>
      </c>
    </row>
    <row r="68" spans="1:17" x14ac:dyDescent="0.3">
      <c r="A68" t="s">
        <v>117</v>
      </c>
      <c r="B68" t="s">
        <v>391</v>
      </c>
      <c r="C68" t="s">
        <v>392</v>
      </c>
      <c r="D68">
        <v>6003</v>
      </c>
      <c r="E68" t="str">
        <f t="shared" si="1"/>
        <v>42/89 Aberdeen Street Northbridge WA 6003</v>
      </c>
      <c r="F68" s="1">
        <v>1301934</v>
      </c>
      <c r="G68" s="2">
        <v>43221</v>
      </c>
      <c r="H68" t="s">
        <v>14</v>
      </c>
      <c r="I68">
        <v>2</v>
      </c>
      <c r="J68">
        <v>2</v>
      </c>
      <c r="K68">
        <v>1</v>
      </c>
      <c r="L68">
        <v>103</v>
      </c>
      <c r="M68">
        <v>78</v>
      </c>
      <c r="N68">
        <v>2016</v>
      </c>
      <c r="O68" t="s">
        <v>118</v>
      </c>
      <c r="P68" s="2">
        <v>44105</v>
      </c>
    </row>
    <row r="69" spans="1:17" x14ac:dyDescent="0.3">
      <c r="A69" t="s">
        <v>119</v>
      </c>
      <c r="B69" t="s">
        <v>391</v>
      </c>
      <c r="C69" t="s">
        <v>392</v>
      </c>
      <c r="D69">
        <v>6003</v>
      </c>
      <c r="E69" t="str">
        <f t="shared" si="1"/>
        <v>5/11 Shenton Street Northbridge WA 6003</v>
      </c>
      <c r="F69" s="1">
        <v>383000</v>
      </c>
      <c r="G69" s="2">
        <v>43191</v>
      </c>
      <c r="H69" t="s">
        <v>379</v>
      </c>
      <c r="I69">
        <v>2</v>
      </c>
      <c r="J69">
        <v>1</v>
      </c>
      <c r="K69">
        <v>1</v>
      </c>
      <c r="L69">
        <v>106</v>
      </c>
      <c r="M69">
        <v>83</v>
      </c>
      <c r="N69">
        <v>1996</v>
      </c>
      <c r="O69" t="s">
        <v>30</v>
      </c>
      <c r="P69" s="2">
        <v>43070</v>
      </c>
      <c r="Q69" t="s">
        <v>115</v>
      </c>
    </row>
    <row r="70" spans="1:17" x14ac:dyDescent="0.3">
      <c r="A70" t="s">
        <v>120</v>
      </c>
      <c r="B70" t="s">
        <v>391</v>
      </c>
      <c r="C70" t="s">
        <v>392</v>
      </c>
      <c r="D70">
        <v>6003</v>
      </c>
      <c r="E70" t="str">
        <f t="shared" si="1"/>
        <v>5/182 James Street Northbridge WA 6003</v>
      </c>
      <c r="F70" s="1">
        <v>460000</v>
      </c>
      <c r="G70" s="2">
        <v>43191</v>
      </c>
      <c r="H70" t="s">
        <v>14</v>
      </c>
      <c r="I70">
        <v>2</v>
      </c>
      <c r="J70">
        <v>1</v>
      </c>
      <c r="K70">
        <v>1</v>
      </c>
      <c r="L70">
        <v>122</v>
      </c>
      <c r="M70">
        <v>81</v>
      </c>
      <c r="N70">
        <v>1996</v>
      </c>
      <c r="Q70" t="s">
        <v>121</v>
      </c>
    </row>
    <row r="71" spans="1:17" x14ac:dyDescent="0.3">
      <c r="A71" t="s">
        <v>122</v>
      </c>
      <c r="B71" t="s">
        <v>391</v>
      </c>
      <c r="C71" t="s">
        <v>392</v>
      </c>
      <c r="D71">
        <v>6003</v>
      </c>
      <c r="E71" t="str">
        <f t="shared" si="1"/>
        <v>33/134 Aberdeen Street Northbridge WA 6003</v>
      </c>
      <c r="F71" s="1">
        <v>385000</v>
      </c>
      <c r="G71" s="2">
        <v>43191</v>
      </c>
      <c r="H71" t="s">
        <v>14</v>
      </c>
      <c r="I71">
        <v>2</v>
      </c>
      <c r="J71">
        <v>2</v>
      </c>
      <c r="K71">
        <v>1</v>
      </c>
      <c r="L71" s="3">
        <v>120</v>
      </c>
      <c r="M71">
        <v>92</v>
      </c>
      <c r="N71">
        <v>2005</v>
      </c>
      <c r="O71" t="s">
        <v>62</v>
      </c>
      <c r="P71" s="2">
        <v>43617</v>
      </c>
      <c r="Q71" t="s">
        <v>123</v>
      </c>
    </row>
    <row r="72" spans="1:17" x14ac:dyDescent="0.3">
      <c r="A72" t="s">
        <v>124</v>
      </c>
      <c r="B72" t="s">
        <v>391</v>
      </c>
      <c r="C72" t="s">
        <v>392</v>
      </c>
      <c r="D72">
        <v>6003</v>
      </c>
      <c r="E72" t="str">
        <f t="shared" si="1"/>
        <v>52/134 Aberdeen Street Northbridge WA 6003</v>
      </c>
      <c r="F72" s="1">
        <v>423000</v>
      </c>
      <c r="G72" s="2">
        <v>43160</v>
      </c>
      <c r="H72" t="s">
        <v>14</v>
      </c>
      <c r="I72">
        <v>2</v>
      </c>
      <c r="J72">
        <v>2</v>
      </c>
      <c r="K72">
        <v>1</v>
      </c>
      <c r="L72">
        <v>137</v>
      </c>
      <c r="M72">
        <v>100</v>
      </c>
      <c r="N72">
        <v>2005</v>
      </c>
      <c r="O72" t="s">
        <v>125</v>
      </c>
      <c r="P72" s="2">
        <v>41821</v>
      </c>
      <c r="Q72" t="s">
        <v>71</v>
      </c>
    </row>
    <row r="73" spans="1:17" x14ac:dyDescent="0.3">
      <c r="A73" t="s">
        <v>126</v>
      </c>
      <c r="B73" t="s">
        <v>391</v>
      </c>
      <c r="C73" t="s">
        <v>392</v>
      </c>
      <c r="D73">
        <v>6003</v>
      </c>
      <c r="E73" t="str">
        <f t="shared" si="1"/>
        <v>1/89 Aberdeen Street Northbridge WA 6003</v>
      </c>
      <c r="F73" s="1">
        <v>500000</v>
      </c>
      <c r="G73" s="2">
        <v>43160</v>
      </c>
      <c r="H73" t="s">
        <v>14</v>
      </c>
      <c r="I73">
        <v>2</v>
      </c>
      <c r="J73">
        <v>2</v>
      </c>
      <c r="K73">
        <v>1</v>
      </c>
      <c r="L73">
        <v>104</v>
      </c>
      <c r="M73">
        <v>71</v>
      </c>
      <c r="N73">
        <v>2016</v>
      </c>
      <c r="O73" t="s">
        <v>175</v>
      </c>
      <c r="P73" s="2">
        <v>44384</v>
      </c>
      <c r="Q73" t="s">
        <v>127</v>
      </c>
    </row>
    <row r="74" spans="1:17" x14ac:dyDescent="0.3">
      <c r="A74" t="s">
        <v>128</v>
      </c>
      <c r="B74" t="s">
        <v>391</v>
      </c>
      <c r="C74" t="s">
        <v>392</v>
      </c>
      <c r="D74">
        <v>6003</v>
      </c>
      <c r="E74" t="str">
        <f t="shared" si="1"/>
        <v>108/269 James Street Northbridge WA 6003</v>
      </c>
      <c r="F74" s="1">
        <v>560000</v>
      </c>
      <c r="G74" s="2">
        <v>43160</v>
      </c>
      <c r="H74" t="s">
        <v>14</v>
      </c>
      <c r="I74">
        <v>2</v>
      </c>
      <c r="J74">
        <v>2</v>
      </c>
      <c r="K74">
        <v>2</v>
      </c>
      <c r="L74">
        <v>123</v>
      </c>
      <c r="M74">
        <v>78</v>
      </c>
      <c r="N74">
        <v>2016</v>
      </c>
      <c r="O74" t="s">
        <v>44</v>
      </c>
      <c r="P74" s="2">
        <v>43831</v>
      </c>
      <c r="Q74" t="s">
        <v>129</v>
      </c>
    </row>
    <row r="75" spans="1:17" x14ac:dyDescent="0.3">
      <c r="A75" t="s">
        <v>130</v>
      </c>
      <c r="B75" t="s">
        <v>391</v>
      </c>
      <c r="C75" t="s">
        <v>392</v>
      </c>
      <c r="D75">
        <v>6003</v>
      </c>
      <c r="E75" t="str">
        <f t="shared" si="1"/>
        <v>10/89 Aberdeen Street Northbridge WA 6003</v>
      </c>
      <c r="F75" s="1">
        <v>500000</v>
      </c>
      <c r="G75" s="2">
        <v>43160</v>
      </c>
      <c r="H75" t="s">
        <v>14</v>
      </c>
      <c r="I75">
        <v>2</v>
      </c>
      <c r="J75">
        <v>2</v>
      </c>
      <c r="K75">
        <v>1</v>
      </c>
      <c r="L75">
        <v>104</v>
      </c>
      <c r="M75">
        <v>61</v>
      </c>
      <c r="N75">
        <v>2016</v>
      </c>
    </row>
    <row r="76" spans="1:17" x14ac:dyDescent="0.3">
      <c r="A76" t="s">
        <v>131</v>
      </c>
      <c r="B76" t="s">
        <v>391</v>
      </c>
      <c r="C76" t="s">
        <v>392</v>
      </c>
      <c r="D76">
        <v>6003</v>
      </c>
      <c r="E76" t="str">
        <f t="shared" si="1"/>
        <v>28/103 Francis Street Northbridge WA 6003</v>
      </c>
      <c r="F76" s="1">
        <v>565000</v>
      </c>
      <c r="G76" s="2">
        <v>43160</v>
      </c>
      <c r="H76" t="s">
        <v>14</v>
      </c>
      <c r="I76">
        <v>2</v>
      </c>
      <c r="J76">
        <v>2</v>
      </c>
      <c r="K76">
        <v>1</v>
      </c>
      <c r="L76">
        <v>140</v>
      </c>
      <c r="M76">
        <v>107</v>
      </c>
      <c r="N76">
        <v>2009</v>
      </c>
      <c r="O76" t="s">
        <v>53</v>
      </c>
      <c r="P76" s="2">
        <v>44197</v>
      </c>
      <c r="Q76" t="s">
        <v>99</v>
      </c>
    </row>
    <row r="77" spans="1:17" x14ac:dyDescent="0.3">
      <c r="A77" t="s">
        <v>132</v>
      </c>
      <c r="B77" t="s">
        <v>391</v>
      </c>
      <c r="C77" t="s">
        <v>392</v>
      </c>
      <c r="D77">
        <v>6003</v>
      </c>
      <c r="E77" t="str">
        <f t="shared" si="1"/>
        <v>79/269 James Street Northbridge WA 6003</v>
      </c>
      <c r="F77" s="1">
        <v>475000</v>
      </c>
      <c r="G77" s="2">
        <v>43132</v>
      </c>
      <c r="H77" t="s">
        <v>14</v>
      </c>
      <c r="I77">
        <v>2</v>
      </c>
      <c r="J77">
        <v>2</v>
      </c>
      <c r="K77">
        <v>1</v>
      </c>
      <c r="L77">
        <v>112</v>
      </c>
      <c r="M77">
        <v>74</v>
      </c>
      <c r="N77">
        <v>2016</v>
      </c>
      <c r="Q77" t="s">
        <v>129</v>
      </c>
    </row>
    <row r="78" spans="1:17" x14ac:dyDescent="0.3">
      <c r="A78" t="s">
        <v>133</v>
      </c>
      <c r="B78" t="s">
        <v>391</v>
      </c>
      <c r="C78" t="s">
        <v>392</v>
      </c>
      <c r="D78">
        <v>6003</v>
      </c>
      <c r="E78" t="str">
        <f t="shared" si="1"/>
        <v>88/269 James Street Northbridge WA 6003</v>
      </c>
      <c r="F78" s="1">
        <v>490000</v>
      </c>
      <c r="G78" s="2">
        <v>43101</v>
      </c>
      <c r="H78" t="s">
        <v>14</v>
      </c>
      <c r="I78">
        <v>2</v>
      </c>
      <c r="J78">
        <v>2</v>
      </c>
      <c r="K78">
        <v>1</v>
      </c>
      <c r="L78">
        <v>113</v>
      </c>
      <c r="M78">
        <v>74</v>
      </c>
      <c r="N78">
        <v>2016</v>
      </c>
      <c r="Q78" t="s">
        <v>129</v>
      </c>
    </row>
    <row r="79" spans="1:17" x14ac:dyDescent="0.3">
      <c r="A79" t="s">
        <v>134</v>
      </c>
      <c r="B79" t="s">
        <v>391</v>
      </c>
      <c r="C79" t="s">
        <v>392</v>
      </c>
      <c r="D79">
        <v>6003</v>
      </c>
      <c r="E79" t="str">
        <f t="shared" si="1"/>
        <v>52/191 James Street Northbridge WA 6003</v>
      </c>
      <c r="F79" s="1">
        <v>350000</v>
      </c>
      <c r="G79" s="2">
        <v>43101</v>
      </c>
      <c r="H79" t="s">
        <v>14</v>
      </c>
      <c r="I79">
        <v>2</v>
      </c>
      <c r="J79">
        <v>1</v>
      </c>
      <c r="K79">
        <v>1</v>
      </c>
      <c r="L79">
        <v>113</v>
      </c>
      <c r="M79">
        <v>74</v>
      </c>
      <c r="N79">
        <v>2016</v>
      </c>
      <c r="O79" t="s">
        <v>13</v>
      </c>
      <c r="P79" s="2">
        <v>43891</v>
      </c>
      <c r="Q79" t="s">
        <v>129</v>
      </c>
    </row>
    <row r="80" spans="1:17" x14ac:dyDescent="0.3">
      <c r="A80" t="s">
        <v>135</v>
      </c>
      <c r="B80" t="s">
        <v>391</v>
      </c>
      <c r="C80" t="s">
        <v>392</v>
      </c>
      <c r="D80">
        <v>6003</v>
      </c>
      <c r="E80" t="str">
        <f t="shared" si="1"/>
        <v>7/103 Francis Street Northbridge WA 6003</v>
      </c>
      <c r="F80" s="1">
        <v>396000</v>
      </c>
      <c r="G80" s="2">
        <v>43101</v>
      </c>
      <c r="H80" t="s">
        <v>14</v>
      </c>
      <c r="I80">
        <v>2</v>
      </c>
      <c r="J80">
        <v>2</v>
      </c>
      <c r="K80">
        <v>1</v>
      </c>
      <c r="L80">
        <v>103</v>
      </c>
      <c r="M80">
        <v>76</v>
      </c>
      <c r="N80">
        <v>2009</v>
      </c>
      <c r="O80" t="s">
        <v>53</v>
      </c>
      <c r="P80" s="2">
        <v>44197</v>
      </c>
      <c r="Q80" t="s">
        <v>99</v>
      </c>
    </row>
    <row r="81" spans="1:17" x14ac:dyDescent="0.3">
      <c r="A81" t="s">
        <v>136</v>
      </c>
      <c r="B81" t="s">
        <v>391</v>
      </c>
      <c r="C81" t="s">
        <v>392</v>
      </c>
      <c r="D81">
        <v>6003</v>
      </c>
      <c r="E81" t="str">
        <f t="shared" si="1"/>
        <v>1/89 Lake Street Northbridge WA 6003</v>
      </c>
      <c r="F81" s="1">
        <v>650000</v>
      </c>
      <c r="G81" s="2">
        <v>43101</v>
      </c>
      <c r="H81" t="s">
        <v>379</v>
      </c>
      <c r="I81">
        <v>2</v>
      </c>
      <c r="J81">
        <v>2</v>
      </c>
      <c r="K81">
        <v>1</v>
      </c>
      <c r="L81">
        <v>111</v>
      </c>
      <c r="M81">
        <v>111</v>
      </c>
      <c r="N81">
        <v>2009</v>
      </c>
      <c r="O81" t="s">
        <v>275</v>
      </c>
      <c r="P81" s="2">
        <v>43742</v>
      </c>
    </row>
    <row r="82" spans="1:17" x14ac:dyDescent="0.3">
      <c r="A82" t="s">
        <v>137</v>
      </c>
      <c r="B82" t="s">
        <v>391</v>
      </c>
      <c r="C82" t="s">
        <v>392</v>
      </c>
      <c r="D82">
        <v>6003</v>
      </c>
      <c r="E82" t="str">
        <f t="shared" si="1"/>
        <v>10/43 Shenton Street Northbridge WA 6003</v>
      </c>
      <c r="F82" s="1">
        <v>440000</v>
      </c>
      <c r="G82" s="2">
        <v>43070</v>
      </c>
      <c r="H82" t="s">
        <v>14</v>
      </c>
      <c r="I82">
        <v>2</v>
      </c>
      <c r="J82">
        <v>2</v>
      </c>
      <c r="K82">
        <v>1</v>
      </c>
      <c r="L82">
        <v>114</v>
      </c>
      <c r="M82">
        <v>116</v>
      </c>
      <c r="N82">
        <v>2000</v>
      </c>
      <c r="O82" t="s">
        <v>44</v>
      </c>
      <c r="P82" s="2">
        <v>42064</v>
      </c>
      <c r="Q82" t="s">
        <v>138</v>
      </c>
    </row>
    <row r="83" spans="1:17" x14ac:dyDescent="0.3">
      <c r="A83" t="s">
        <v>139</v>
      </c>
      <c r="B83" t="s">
        <v>391</v>
      </c>
      <c r="C83" t="s">
        <v>392</v>
      </c>
      <c r="D83">
        <v>6003</v>
      </c>
      <c r="E83" t="str">
        <f t="shared" si="1"/>
        <v>36/134 Aberdeen Street Northbridge WA 6003</v>
      </c>
      <c r="F83" s="1">
        <v>475000</v>
      </c>
      <c r="G83" s="2">
        <v>43070</v>
      </c>
      <c r="H83" t="s">
        <v>14</v>
      </c>
      <c r="I83">
        <v>3</v>
      </c>
      <c r="J83">
        <v>2</v>
      </c>
      <c r="K83">
        <v>1</v>
      </c>
      <c r="L83">
        <v>137</v>
      </c>
      <c r="M83">
        <v>110</v>
      </c>
      <c r="N83">
        <v>2005</v>
      </c>
      <c r="O83" t="s">
        <v>44</v>
      </c>
      <c r="P83" s="2">
        <v>43252</v>
      </c>
      <c r="Q83" t="s">
        <v>140</v>
      </c>
    </row>
    <row r="84" spans="1:17" x14ac:dyDescent="0.3">
      <c r="A84" t="s">
        <v>141</v>
      </c>
      <c r="B84" t="s">
        <v>391</v>
      </c>
      <c r="C84" t="s">
        <v>392</v>
      </c>
      <c r="D84">
        <v>6003</v>
      </c>
      <c r="E84" t="str">
        <f t="shared" si="1"/>
        <v>98/269 James Street Northbridge WA 6003</v>
      </c>
      <c r="F84" s="1">
        <v>495000</v>
      </c>
      <c r="G84" s="2">
        <v>43040</v>
      </c>
      <c r="H84" t="s">
        <v>14</v>
      </c>
      <c r="I84">
        <v>2</v>
      </c>
      <c r="J84">
        <v>2</v>
      </c>
      <c r="K84">
        <v>2</v>
      </c>
      <c r="L84">
        <v>116</v>
      </c>
      <c r="M84">
        <v>78</v>
      </c>
      <c r="N84">
        <v>2016</v>
      </c>
      <c r="Q84" t="s">
        <v>129</v>
      </c>
    </row>
    <row r="85" spans="1:17" x14ac:dyDescent="0.3">
      <c r="A85" t="s">
        <v>142</v>
      </c>
      <c r="B85" t="s">
        <v>391</v>
      </c>
      <c r="C85" t="s">
        <v>392</v>
      </c>
      <c r="D85">
        <v>6003</v>
      </c>
      <c r="E85" t="str">
        <f t="shared" si="1"/>
        <v>96/269 James Street Northbridge WA 6003</v>
      </c>
      <c r="F85" s="1">
        <v>495000</v>
      </c>
      <c r="G85" s="2">
        <v>43040</v>
      </c>
      <c r="H85" t="s">
        <v>14</v>
      </c>
      <c r="I85">
        <v>2</v>
      </c>
      <c r="J85">
        <v>2</v>
      </c>
      <c r="K85">
        <v>1</v>
      </c>
      <c r="L85">
        <v>121</v>
      </c>
      <c r="M85">
        <v>79</v>
      </c>
      <c r="N85">
        <v>2016</v>
      </c>
      <c r="O85" t="s">
        <v>125</v>
      </c>
      <c r="P85" s="2">
        <v>43770</v>
      </c>
      <c r="Q85" t="s">
        <v>129</v>
      </c>
    </row>
    <row r="86" spans="1:17" x14ac:dyDescent="0.3">
      <c r="A86" t="s">
        <v>143</v>
      </c>
      <c r="B86" t="s">
        <v>391</v>
      </c>
      <c r="C86" t="s">
        <v>392</v>
      </c>
      <c r="D86">
        <v>6003</v>
      </c>
      <c r="E86" t="str">
        <f t="shared" si="1"/>
        <v>65/134 Aberdeen Street Northbridge WA 6003</v>
      </c>
      <c r="F86" s="1">
        <v>480000</v>
      </c>
      <c r="G86" s="2">
        <v>43040</v>
      </c>
      <c r="H86" t="s">
        <v>14</v>
      </c>
      <c r="I86">
        <v>2</v>
      </c>
      <c r="J86">
        <v>2</v>
      </c>
      <c r="K86">
        <v>1</v>
      </c>
      <c r="L86">
        <v>134</v>
      </c>
      <c r="M86">
        <v>106</v>
      </c>
      <c r="N86">
        <v>2005</v>
      </c>
      <c r="Q86" t="s">
        <v>144</v>
      </c>
    </row>
    <row r="87" spans="1:17" x14ac:dyDescent="0.3">
      <c r="A87" t="s">
        <v>145</v>
      </c>
      <c r="B87" t="s">
        <v>391</v>
      </c>
      <c r="C87" t="s">
        <v>392</v>
      </c>
      <c r="D87">
        <v>6003</v>
      </c>
      <c r="E87" t="str">
        <f t="shared" si="1"/>
        <v>6/98 Lake Street Northbridge WA 6003</v>
      </c>
      <c r="F87" s="1">
        <v>407000</v>
      </c>
      <c r="G87" s="2">
        <v>43009</v>
      </c>
      <c r="H87" t="s">
        <v>379</v>
      </c>
      <c r="I87">
        <v>2</v>
      </c>
      <c r="J87">
        <v>2</v>
      </c>
      <c r="K87">
        <v>1</v>
      </c>
      <c r="L87">
        <v>103</v>
      </c>
      <c r="M87">
        <v>76</v>
      </c>
      <c r="N87">
        <v>2009</v>
      </c>
      <c r="O87" t="s">
        <v>19</v>
      </c>
      <c r="P87" s="2">
        <v>42948</v>
      </c>
      <c r="Q87" t="s">
        <v>146</v>
      </c>
    </row>
    <row r="88" spans="1:17" x14ac:dyDescent="0.3">
      <c r="A88" t="s">
        <v>147</v>
      </c>
      <c r="B88" t="s">
        <v>391</v>
      </c>
      <c r="C88" t="s">
        <v>392</v>
      </c>
      <c r="D88">
        <v>6003</v>
      </c>
      <c r="E88" t="str">
        <f t="shared" si="1"/>
        <v>87/269 James Street Northbridge WA 6003</v>
      </c>
      <c r="F88" s="1">
        <v>490000</v>
      </c>
      <c r="G88" s="2">
        <v>43009</v>
      </c>
      <c r="H88" t="s">
        <v>14</v>
      </c>
      <c r="I88">
        <v>2</v>
      </c>
      <c r="J88">
        <v>2</v>
      </c>
      <c r="K88">
        <v>1</v>
      </c>
      <c r="L88">
        <v>122</v>
      </c>
      <c r="M88">
        <v>79</v>
      </c>
      <c r="N88">
        <v>2016</v>
      </c>
      <c r="Q88" t="s">
        <v>129</v>
      </c>
    </row>
    <row r="89" spans="1:17" x14ac:dyDescent="0.3">
      <c r="A89" t="s">
        <v>148</v>
      </c>
      <c r="B89" t="s">
        <v>391</v>
      </c>
      <c r="C89" t="s">
        <v>392</v>
      </c>
      <c r="D89">
        <v>6003</v>
      </c>
      <c r="E89" t="str">
        <f t="shared" si="1"/>
        <v>93/269 James Street Northbridge WA 6003</v>
      </c>
      <c r="F89" s="1">
        <v>545000</v>
      </c>
      <c r="G89" s="2">
        <v>43009</v>
      </c>
      <c r="H89" t="s">
        <v>14</v>
      </c>
      <c r="I89">
        <v>2</v>
      </c>
      <c r="J89">
        <v>2</v>
      </c>
      <c r="K89">
        <v>1</v>
      </c>
      <c r="L89">
        <v>113</v>
      </c>
      <c r="M89">
        <v>79</v>
      </c>
      <c r="N89">
        <v>2016</v>
      </c>
      <c r="O89" t="s">
        <v>125</v>
      </c>
      <c r="P89" s="2">
        <v>43770</v>
      </c>
      <c r="Q89" t="s">
        <v>129</v>
      </c>
    </row>
    <row r="90" spans="1:17" x14ac:dyDescent="0.3">
      <c r="A90" t="s">
        <v>149</v>
      </c>
      <c r="B90" t="s">
        <v>391</v>
      </c>
      <c r="C90" t="s">
        <v>392</v>
      </c>
      <c r="D90">
        <v>6003</v>
      </c>
      <c r="E90" t="str">
        <f t="shared" si="1"/>
        <v>5/255 Newcastle Street Northbridge WA 6003</v>
      </c>
      <c r="F90" s="1">
        <v>430000</v>
      </c>
      <c r="G90" s="2">
        <v>43009</v>
      </c>
      <c r="H90" t="s">
        <v>26</v>
      </c>
      <c r="I90">
        <v>2</v>
      </c>
      <c r="J90">
        <v>2</v>
      </c>
      <c r="K90">
        <v>1</v>
      </c>
      <c r="L90">
        <v>118</v>
      </c>
      <c r="M90">
        <v>91</v>
      </c>
      <c r="N90">
        <v>2010</v>
      </c>
      <c r="O90" t="s">
        <v>53</v>
      </c>
      <c r="P90" s="2">
        <v>42614</v>
      </c>
      <c r="Q90" t="s">
        <v>146</v>
      </c>
    </row>
    <row r="91" spans="1:17" x14ac:dyDescent="0.3">
      <c r="A91" t="s">
        <v>150</v>
      </c>
      <c r="B91" t="s">
        <v>391</v>
      </c>
      <c r="C91" t="s">
        <v>392</v>
      </c>
      <c r="D91">
        <v>6003</v>
      </c>
      <c r="E91" t="str">
        <f t="shared" si="1"/>
        <v>10/269 James Street Northbridge WA 6003</v>
      </c>
      <c r="F91" s="1">
        <v>479000</v>
      </c>
      <c r="G91" s="2">
        <v>42979</v>
      </c>
      <c r="H91" t="s">
        <v>14</v>
      </c>
      <c r="I91">
        <v>2</v>
      </c>
      <c r="J91">
        <v>2</v>
      </c>
      <c r="K91">
        <v>1</v>
      </c>
      <c r="L91">
        <v>112</v>
      </c>
      <c r="M91">
        <v>78</v>
      </c>
      <c r="N91">
        <v>2016</v>
      </c>
      <c r="Q91" t="s">
        <v>129</v>
      </c>
    </row>
    <row r="92" spans="1:17" x14ac:dyDescent="0.3">
      <c r="A92" t="s">
        <v>151</v>
      </c>
      <c r="B92" t="s">
        <v>391</v>
      </c>
      <c r="C92" t="s">
        <v>392</v>
      </c>
      <c r="D92">
        <v>6003</v>
      </c>
      <c r="E92" t="str">
        <f t="shared" si="1"/>
        <v>25 Little Shenton Lane Northbridge WA 6003</v>
      </c>
      <c r="F92" s="1">
        <v>350000</v>
      </c>
      <c r="G92" s="2">
        <v>42979</v>
      </c>
      <c r="H92" t="s">
        <v>48</v>
      </c>
      <c r="I92">
        <v>3</v>
      </c>
      <c r="J92">
        <v>2</v>
      </c>
      <c r="K92">
        <v>2</v>
      </c>
      <c r="L92" s="3">
        <v>243</v>
      </c>
      <c r="M92">
        <v>157</v>
      </c>
      <c r="N92">
        <v>1995</v>
      </c>
      <c r="O92" t="s">
        <v>125</v>
      </c>
      <c r="P92" s="2">
        <v>44013</v>
      </c>
    </row>
    <row r="93" spans="1:17" x14ac:dyDescent="0.3">
      <c r="A93" t="s">
        <v>152</v>
      </c>
      <c r="B93" t="s">
        <v>391</v>
      </c>
      <c r="C93" t="s">
        <v>392</v>
      </c>
      <c r="D93">
        <v>6003</v>
      </c>
      <c r="E93" t="str">
        <f t="shared" si="1"/>
        <v>37 John Street Northbridge WA 6003</v>
      </c>
      <c r="F93" s="1">
        <v>630000</v>
      </c>
      <c r="G93" s="2">
        <v>42979</v>
      </c>
      <c r="H93" t="s">
        <v>26</v>
      </c>
      <c r="I93">
        <v>3</v>
      </c>
      <c r="J93">
        <v>2</v>
      </c>
      <c r="K93">
        <v>2</v>
      </c>
      <c r="L93">
        <v>188</v>
      </c>
      <c r="M93">
        <v>104</v>
      </c>
      <c r="N93">
        <v>1996</v>
      </c>
      <c r="O93" t="s">
        <v>13</v>
      </c>
      <c r="P93" s="2">
        <v>43647</v>
      </c>
      <c r="Q93" t="s">
        <v>99</v>
      </c>
    </row>
    <row r="94" spans="1:17" x14ac:dyDescent="0.3">
      <c r="A94" t="s">
        <v>153</v>
      </c>
      <c r="B94" t="s">
        <v>391</v>
      </c>
      <c r="C94" t="s">
        <v>392</v>
      </c>
      <c r="D94">
        <v>6003</v>
      </c>
      <c r="E94" t="str">
        <f t="shared" si="1"/>
        <v>6 Kakulas Crescent Northbridge WA 6003</v>
      </c>
      <c r="F94" s="1">
        <v>1150000</v>
      </c>
      <c r="G94" s="2">
        <v>42948</v>
      </c>
      <c r="H94" t="s">
        <v>26</v>
      </c>
      <c r="I94">
        <v>4</v>
      </c>
      <c r="J94">
        <v>5</v>
      </c>
      <c r="K94">
        <v>2</v>
      </c>
      <c r="L94">
        <v>359</v>
      </c>
      <c r="M94">
        <v>246</v>
      </c>
      <c r="N94">
        <v>2011</v>
      </c>
      <c r="Q94" t="s">
        <v>154</v>
      </c>
    </row>
    <row r="95" spans="1:17" x14ac:dyDescent="0.3">
      <c r="A95" t="s">
        <v>155</v>
      </c>
      <c r="B95" t="s">
        <v>391</v>
      </c>
      <c r="C95" t="s">
        <v>392</v>
      </c>
      <c r="D95">
        <v>6003</v>
      </c>
      <c r="E95" t="str">
        <f t="shared" si="1"/>
        <v>18/269 James Street Northbridge WA 6003</v>
      </c>
      <c r="F95" s="1">
        <v>410000</v>
      </c>
      <c r="G95" s="2">
        <v>42948</v>
      </c>
      <c r="H95" t="s">
        <v>14</v>
      </c>
      <c r="I95">
        <v>1</v>
      </c>
      <c r="J95">
        <v>1</v>
      </c>
      <c r="K95">
        <v>1</v>
      </c>
      <c r="L95">
        <v>91</v>
      </c>
      <c r="M95">
        <v>48</v>
      </c>
      <c r="N95">
        <v>2016</v>
      </c>
      <c r="O95" t="s">
        <v>19</v>
      </c>
      <c r="P95" s="2">
        <v>43070</v>
      </c>
      <c r="Q95" t="s">
        <v>76</v>
      </c>
    </row>
    <row r="96" spans="1:17" x14ac:dyDescent="0.3">
      <c r="A96" t="s">
        <v>156</v>
      </c>
      <c r="B96" t="s">
        <v>391</v>
      </c>
      <c r="C96" t="s">
        <v>392</v>
      </c>
      <c r="D96">
        <v>6003</v>
      </c>
      <c r="E96" t="str">
        <f t="shared" si="1"/>
        <v>29/103 Francis Street Northbridge WA 6003</v>
      </c>
      <c r="F96" s="1">
        <v>450000</v>
      </c>
      <c r="G96" s="2">
        <v>42917</v>
      </c>
      <c r="H96" t="s">
        <v>14</v>
      </c>
      <c r="I96">
        <v>2</v>
      </c>
      <c r="J96">
        <v>1</v>
      </c>
      <c r="K96">
        <v>1</v>
      </c>
      <c r="L96">
        <v>106</v>
      </c>
      <c r="M96">
        <v>78</v>
      </c>
      <c r="N96">
        <v>2009</v>
      </c>
      <c r="O96" t="s">
        <v>157</v>
      </c>
      <c r="P96" s="2">
        <v>42095</v>
      </c>
      <c r="Q96" t="s">
        <v>99</v>
      </c>
    </row>
    <row r="97" spans="1:17" x14ac:dyDescent="0.3">
      <c r="A97" t="s">
        <v>158</v>
      </c>
      <c r="B97" t="s">
        <v>391</v>
      </c>
      <c r="C97" t="s">
        <v>392</v>
      </c>
      <c r="D97">
        <v>6003</v>
      </c>
      <c r="E97" t="str">
        <f t="shared" si="1"/>
        <v>31 John Street Northbridge WA 6003</v>
      </c>
      <c r="F97" s="1">
        <v>540000</v>
      </c>
      <c r="G97" s="2">
        <v>42917</v>
      </c>
      <c r="H97" t="s">
        <v>48</v>
      </c>
      <c r="I97">
        <v>2</v>
      </c>
      <c r="J97">
        <v>1</v>
      </c>
      <c r="K97">
        <v>1</v>
      </c>
      <c r="L97">
        <v>161</v>
      </c>
      <c r="M97">
        <v>104</v>
      </c>
      <c r="N97">
        <v>1996</v>
      </c>
      <c r="Q97" t="s">
        <v>159</v>
      </c>
    </row>
    <row r="98" spans="1:17" x14ac:dyDescent="0.3">
      <c r="A98" t="s">
        <v>160</v>
      </c>
      <c r="B98" t="s">
        <v>391</v>
      </c>
      <c r="C98" t="s">
        <v>392</v>
      </c>
      <c r="D98">
        <v>6003</v>
      </c>
      <c r="E98" t="str">
        <f t="shared" si="1"/>
        <v>2/1 Shenton Street Northbridge WA 6003</v>
      </c>
      <c r="F98" s="1">
        <v>370000</v>
      </c>
      <c r="G98" s="2">
        <v>42917</v>
      </c>
      <c r="H98" t="s">
        <v>14</v>
      </c>
      <c r="I98">
        <v>2</v>
      </c>
      <c r="J98">
        <v>2</v>
      </c>
      <c r="K98">
        <v>1</v>
      </c>
      <c r="L98">
        <v>111</v>
      </c>
      <c r="M98">
        <v>87</v>
      </c>
      <c r="N98">
        <v>1996</v>
      </c>
      <c r="O98" t="s">
        <v>30</v>
      </c>
      <c r="P98" s="2">
        <v>42979</v>
      </c>
      <c r="Q98" t="s">
        <v>161</v>
      </c>
    </row>
    <row r="99" spans="1:17" x14ac:dyDescent="0.3">
      <c r="A99" t="s">
        <v>162</v>
      </c>
      <c r="B99" t="s">
        <v>391</v>
      </c>
      <c r="C99" t="s">
        <v>392</v>
      </c>
      <c r="D99">
        <v>6003</v>
      </c>
      <c r="E99" t="str">
        <f t="shared" si="1"/>
        <v>15/5 Antonas Road Northbridge WA 6003</v>
      </c>
      <c r="F99" s="1">
        <v>455000</v>
      </c>
      <c r="G99" s="2">
        <v>42917</v>
      </c>
      <c r="H99" t="s">
        <v>48</v>
      </c>
      <c r="I99">
        <v>2</v>
      </c>
      <c r="J99">
        <v>2</v>
      </c>
      <c r="K99">
        <v>1</v>
      </c>
      <c r="L99">
        <v>124</v>
      </c>
      <c r="M99">
        <v>96</v>
      </c>
      <c r="N99">
        <v>2011</v>
      </c>
      <c r="O99" t="s">
        <v>53</v>
      </c>
      <c r="P99" s="2">
        <v>43891</v>
      </c>
      <c r="Q99" t="s">
        <v>71</v>
      </c>
    </row>
    <row r="100" spans="1:17" x14ac:dyDescent="0.3">
      <c r="A100" t="s">
        <v>163</v>
      </c>
      <c r="B100" t="s">
        <v>391</v>
      </c>
      <c r="C100" t="s">
        <v>392</v>
      </c>
      <c r="D100">
        <v>6003</v>
      </c>
      <c r="E100" t="str">
        <f t="shared" si="1"/>
        <v>8/9 Shenton Street Northbridge WA 6003</v>
      </c>
      <c r="F100" s="1">
        <v>529000</v>
      </c>
      <c r="G100" s="2">
        <v>42887</v>
      </c>
      <c r="H100" t="s">
        <v>14</v>
      </c>
      <c r="I100">
        <v>3</v>
      </c>
      <c r="J100">
        <v>2</v>
      </c>
      <c r="K100">
        <v>1</v>
      </c>
      <c r="L100">
        <v>134</v>
      </c>
      <c r="M100">
        <v>108</v>
      </c>
      <c r="N100">
        <v>1996</v>
      </c>
      <c r="O100" t="s">
        <v>44</v>
      </c>
      <c r="P100" s="2">
        <v>42278</v>
      </c>
      <c r="Q100" t="s">
        <v>144</v>
      </c>
    </row>
    <row r="101" spans="1:17" x14ac:dyDescent="0.3">
      <c r="A101" t="s">
        <v>164</v>
      </c>
      <c r="B101" t="s">
        <v>391</v>
      </c>
      <c r="C101" t="s">
        <v>392</v>
      </c>
      <c r="D101">
        <v>6003</v>
      </c>
      <c r="E101" t="str">
        <f t="shared" si="1"/>
        <v>8/154 Aberdeen Street Northbridge WA 6003</v>
      </c>
      <c r="F101" s="1">
        <v>690000</v>
      </c>
      <c r="G101" s="2">
        <v>42887</v>
      </c>
      <c r="H101" t="s">
        <v>14</v>
      </c>
      <c r="I101">
        <v>3</v>
      </c>
      <c r="J101">
        <v>2</v>
      </c>
      <c r="K101">
        <v>1</v>
      </c>
      <c r="L101">
        <v>166</v>
      </c>
      <c r="M101">
        <v>106</v>
      </c>
      <c r="N101">
        <v>2006</v>
      </c>
      <c r="O101" t="s">
        <v>165</v>
      </c>
      <c r="P101" s="2">
        <v>40756</v>
      </c>
      <c r="Q101" t="s">
        <v>129</v>
      </c>
    </row>
    <row r="102" spans="1:17" x14ac:dyDescent="0.3">
      <c r="A102" t="s">
        <v>166</v>
      </c>
      <c r="B102" t="s">
        <v>391</v>
      </c>
      <c r="C102" t="s">
        <v>392</v>
      </c>
      <c r="D102">
        <v>6003</v>
      </c>
      <c r="E102" t="str">
        <f t="shared" si="1"/>
        <v>80/269 James Street Northbridge WA 6003</v>
      </c>
      <c r="F102" s="1">
        <v>530000</v>
      </c>
      <c r="G102" s="2">
        <v>42856</v>
      </c>
      <c r="H102" t="s">
        <v>14</v>
      </c>
      <c r="I102">
        <v>2</v>
      </c>
      <c r="J102">
        <v>2</v>
      </c>
      <c r="K102">
        <v>1</v>
      </c>
      <c r="L102">
        <v>115</v>
      </c>
      <c r="M102">
        <v>78</v>
      </c>
      <c r="N102">
        <v>2016</v>
      </c>
      <c r="Q102" t="s">
        <v>129</v>
      </c>
    </row>
    <row r="103" spans="1:17" x14ac:dyDescent="0.3">
      <c r="A103" t="s">
        <v>167</v>
      </c>
      <c r="B103" t="s">
        <v>391</v>
      </c>
      <c r="C103" t="s">
        <v>392</v>
      </c>
      <c r="D103">
        <v>6003</v>
      </c>
      <c r="E103" t="str">
        <f t="shared" si="1"/>
        <v>5/7 Shenton Street Northbridge WA 6003</v>
      </c>
      <c r="F103" s="1">
        <v>376000</v>
      </c>
      <c r="G103" s="2">
        <v>42856</v>
      </c>
      <c r="H103" t="s">
        <v>14</v>
      </c>
      <c r="I103">
        <v>2</v>
      </c>
      <c r="J103">
        <v>1</v>
      </c>
      <c r="K103">
        <v>1</v>
      </c>
      <c r="L103" s="3">
        <v>110</v>
      </c>
      <c r="M103">
        <v>84</v>
      </c>
      <c r="N103">
        <v>1996</v>
      </c>
      <c r="O103" t="s">
        <v>168</v>
      </c>
      <c r="P103" s="2">
        <v>42430</v>
      </c>
      <c r="Q103" t="s">
        <v>115</v>
      </c>
    </row>
    <row r="104" spans="1:17" x14ac:dyDescent="0.3">
      <c r="A104" t="s">
        <v>169</v>
      </c>
      <c r="B104" t="s">
        <v>391</v>
      </c>
      <c r="C104" t="s">
        <v>392</v>
      </c>
      <c r="D104">
        <v>6003</v>
      </c>
      <c r="E104" t="str">
        <f t="shared" si="1"/>
        <v>31/260 Newcastle Street Northbridge WA 6003</v>
      </c>
      <c r="F104" s="1">
        <v>550000</v>
      </c>
      <c r="G104" s="2">
        <v>42856</v>
      </c>
      <c r="H104" t="s">
        <v>14</v>
      </c>
      <c r="I104">
        <v>3</v>
      </c>
      <c r="J104">
        <v>2</v>
      </c>
      <c r="K104">
        <v>2</v>
      </c>
      <c r="L104">
        <v>150</v>
      </c>
      <c r="M104">
        <v>113</v>
      </c>
      <c r="N104">
        <v>2007</v>
      </c>
      <c r="Q104" t="s">
        <v>146</v>
      </c>
    </row>
    <row r="105" spans="1:17" x14ac:dyDescent="0.3">
      <c r="A105" t="s">
        <v>170</v>
      </c>
      <c r="B105" t="s">
        <v>391</v>
      </c>
      <c r="C105" t="s">
        <v>392</v>
      </c>
      <c r="D105">
        <v>6003</v>
      </c>
      <c r="E105" t="str">
        <f t="shared" si="1"/>
        <v>56/89 Aberdeen Street Northbridge WA 6003</v>
      </c>
      <c r="F105" s="1">
        <v>400000</v>
      </c>
      <c r="G105" s="2">
        <v>42826</v>
      </c>
      <c r="H105" t="s">
        <v>14</v>
      </c>
      <c r="I105">
        <v>1</v>
      </c>
      <c r="J105">
        <v>1</v>
      </c>
      <c r="K105">
        <v>1</v>
      </c>
      <c r="L105">
        <v>65</v>
      </c>
      <c r="M105">
        <v>42</v>
      </c>
      <c r="N105">
        <v>2016</v>
      </c>
      <c r="Q105" t="s">
        <v>171</v>
      </c>
    </row>
    <row r="106" spans="1:17" x14ac:dyDescent="0.3">
      <c r="A106" t="s">
        <v>172</v>
      </c>
      <c r="B106" t="s">
        <v>391</v>
      </c>
      <c r="C106" t="s">
        <v>392</v>
      </c>
      <c r="D106">
        <v>6003</v>
      </c>
      <c r="E106" t="str">
        <f t="shared" si="1"/>
        <v>6/60 Fitzgerald Street Northbridge WA 6003</v>
      </c>
      <c r="F106" s="1">
        <v>370000</v>
      </c>
      <c r="G106" s="2">
        <v>42826</v>
      </c>
      <c r="H106" t="s">
        <v>14</v>
      </c>
      <c r="I106">
        <v>2</v>
      </c>
      <c r="J106">
        <v>1</v>
      </c>
      <c r="K106">
        <v>1</v>
      </c>
      <c r="L106" s="3">
        <v>108</v>
      </c>
      <c r="M106">
        <v>84</v>
      </c>
      <c r="N106">
        <v>1996</v>
      </c>
      <c r="O106" t="s">
        <v>39</v>
      </c>
      <c r="P106" s="2">
        <v>42278</v>
      </c>
      <c r="Q106" t="s">
        <v>173</v>
      </c>
    </row>
    <row r="107" spans="1:17" x14ac:dyDescent="0.3">
      <c r="A107" t="s">
        <v>174</v>
      </c>
      <c r="B107" t="s">
        <v>391</v>
      </c>
      <c r="C107" t="s">
        <v>392</v>
      </c>
      <c r="D107">
        <v>6003</v>
      </c>
      <c r="E107" t="str">
        <f t="shared" si="1"/>
        <v>19/98 Lake Street Northbridge WA 6003</v>
      </c>
      <c r="F107" s="1">
        <v>415000</v>
      </c>
      <c r="G107" s="2">
        <v>42826</v>
      </c>
      <c r="H107" t="s">
        <v>379</v>
      </c>
      <c r="I107">
        <v>2</v>
      </c>
      <c r="J107">
        <v>2</v>
      </c>
      <c r="K107">
        <v>1</v>
      </c>
      <c r="L107">
        <v>103</v>
      </c>
      <c r="M107">
        <v>76</v>
      </c>
      <c r="N107">
        <v>2009</v>
      </c>
      <c r="O107" t="s">
        <v>175</v>
      </c>
      <c r="P107" s="2">
        <v>42186</v>
      </c>
      <c r="Q107" t="s">
        <v>146</v>
      </c>
    </row>
    <row r="108" spans="1:17" x14ac:dyDescent="0.3">
      <c r="A108" t="s">
        <v>176</v>
      </c>
      <c r="B108" t="s">
        <v>391</v>
      </c>
      <c r="C108" t="s">
        <v>392</v>
      </c>
      <c r="D108">
        <v>6003</v>
      </c>
      <c r="E108" t="str">
        <f t="shared" si="1"/>
        <v>21/103 Francis Street Northbridge WA 6003</v>
      </c>
      <c r="F108" s="1">
        <v>582500</v>
      </c>
      <c r="G108" s="2">
        <v>42795</v>
      </c>
      <c r="H108" t="s">
        <v>26</v>
      </c>
      <c r="I108">
        <v>2</v>
      </c>
      <c r="J108">
        <v>2</v>
      </c>
      <c r="K108">
        <v>1</v>
      </c>
      <c r="L108">
        <v>148</v>
      </c>
      <c r="M108">
        <v>103</v>
      </c>
      <c r="N108">
        <v>2009</v>
      </c>
      <c r="O108" t="s">
        <v>74</v>
      </c>
      <c r="P108" s="2">
        <v>42217</v>
      </c>
      <c r="Q108" t="s">
        <v>99</v>
      </c>
    </row>
    <row r="109" spans="1:17" x14ac:dyDescent="0.3">
      <c r="A109" t="s">
        <v>177</v>
      </c>
      <c r="B109" t="s">
        <v>391</v>
      </c>
      <c r="C109" t="s">
        <v>392</v>
      </c>
      <c r="D109">
        <v>6003</v>
      </c>
      <c r="E109" t="str">
        <f t="shared" si="1"/>
        <v>12/335 Newcastle Street Northbridge WA 6003</v>
      </c>
      <c r="F109" s="1">
        <v>280000</v>
      </c>
      <c r="G109" s="2">
        <v>42795</v>
      </c>
      <c r="H109" t="s">
        <v>14</v>
      </c>
      <c r="I109">
        <v>1</v>
      </c>
      <c r="J109">
        <v>1</v>
      </c>
      <c r="K109">
        <v>1</v>
      </c>
      <c r="L109">
        <v>81</v>
      </c>
      <c r="M109">
        <v>58</v>
      </c>
      <c r="N109">
        <v>2008</v>
      </c>
      <c r="O109" t="s">
        <v>22</v>
      </c>
      <c r="P109" s="2">
        <v>42614</v>
      </c>
      <c r="Q109" t="s">
        <v>159</v>
      </c>
    </row>
    <row r="110" spans="1:17" x14ac:dyDescent="0.3">
      <c r="A110" t="s">
        <v>178</v>
      </c>
      <c r="B110" t="s">
        <v>391</v>
      </c>
      <c r="C110" t="s">
        <v>392</v>
      </c>
      <c r="D110">
        <v>6003</v>
      </c>
      <c r="E110" t="str">
        <f t="shared" si="1"/>
        <v>58/89 Aberdeen Street Northbridge WA 6003</v>
      </c>
      <c r="F110" s="1">
        <v>1100000</v>
      </c>
      <c r="G110" s="2">
        <v>42795</v>
      </c>
      <c r="H110" t="s">
        <v>14</v>
      </c>
      <c r="I110">
        <v>2</v>
      </c>
      <c r="J110">
        <v>2</v>
      </c>
      <c r="K110">
        <v>1</v>
      </c>
      <c r="L110">
        <v>110</v>
      </c>
      <c r="M110">
        <v>78</v>
      </c>
      <c r="N110">
        <v>2016</v>
      </c>
      <c r="O110" t="s">
        <v>179</v>
      </c>
      <c r="P110" s="2">
        <v>43709</v>
      </c>
    </row>
    <row r="111" spans="1:17" x14ac:dyDescent="0.3">
      <c r="A111" t="s">
        <v>180</v>
      </c>
      <c r="B111" t="s">
        <v>391</v>
      </c>
      <c r="C111" t="s">
        <v>392</v>
      </c>
      <c r="D111">
        <v>6003</v>
      </c>
      <c r="E111" t="str">
        <f t="shared" si="1"/>
        <v>55/89 Aberdeen Street Northbridge WA 6003</v>
      </c>
      <c r="F111" s="1">
        <v>1100000</v>
      </c>
      <c r="G111" s="2">
        <v>42795</v>
      </c>
      <c r="H111" t="s">
        <v>14</v>
      </c>
      <c r="I111">
        <v>2</v>
      </c>
      <c r="J111">
        <v>2</v>
      </c>
      <c r="K111">
        <v>1</v>
      </c>
      <c r="L111">
        <v>100</v>
      </c>
      <c r="M111">
        <v>71</v>
      </c>
      <c r="N111">
        <v>2016</v>
      </c>
      <c r="O111" t="s">
        <v>62</v>
      </c>
      <c r="P111" s="2">
        <v>43405</v>
      </c>
    </row>
    <row r="112" spans="1:17" x14ac:dyDescent="0.3">
      <c r="A112" t="s">
        <v>181</v>
      </c>
      <c r="B112" t="s">
        <v>391</v>
      </c>
      <c r="C112" t="s">
        <v>392</v>
      </c>
      <c r="D112">
        <v>6003</v>
      </c>
      <c r="E112" t="str">
        <f t="shared" si="1"/>
        <v>39/89 Aberdeen Street Northbridge WA 6003</v>
      </c>
      <c r="F112" s="1">
        <v>1100000</v>
      </c>
      <c r="G112" s="2">
        <v>42795</v>
      </c>
      <c r="H112" t="s">
        <v>14</v>
      </c>
      <c r="I112">
        <v>2</v>
      </c>
      <c r="J112">
        <v>2</v>
      </c>
      <c r="K112">
        <v>1</v>
      </c>
      <c r="L112">
        <v>98</v>
      </c>
      <c r="M112">
        <v>71</v>
      </c>
      <c r="N112">
        <v>2016</v>
      </c>
      <c r="O112" t="s">
        <v>182</v>
      </c>
      <c r="P112" s="2">
        <v>43221</v>
      </c>
    </row>
    <row r="113" spans="1:17" x14ac:dyDescent="0.3">
      <c r="A113" t="s">
        <v>183</v>
      </c>
      <c r="B113" t="s">
        <v>391</v>
      </c>
      <c r="C113" t="s">
        <v>392</v>
      </c>
      <c r="D113">
        <v>6003</v>
      </c>
      <c r="E113" t="str">
        <f t="shared" si="1"/>
        <v>9/98 Lake Street Northbridge WA 6003</v>
      </c>
      <c r="F113" s="1">
        <v>410000</v>
      </c>
      <c r="G113" s="2">
        <v>42795</v>
      </c>
      <c r="H113" t="s">
        <v>14</v>
      </c>
      <c r="I113">
        <v>2</v>
      </c>
      <c r="J113">
        <v>2</v>
      </c>
      <c r="K113">
        <v>1</v>
      </c>
      <c r="L113">
        <v>103</v>
      </c>
      <c r="M113">
        <v>76</v>
      </c>
      <c r="N113">
        <v>2009</v>
      </c>
      <c r="O113" t="s">
        <v>175</v>
      </c>
      <c r="P113" s="2">
        <v>42736</v>
      </c>
      <c r="Q113" t="s">
        <v>146</v>
      </c>
    </row>
    <row r="114" spans="1:17" x14ac:dyDescent="0.3">
      <c r="A114" t="s">
        <v>184</v>
      </c>
      <c r="B114" t="s">
        <v>391</v>
      </c>
      <c r="C114" t="s">
        <v>392</v>
      </c>
      <c r="D114">
        <v>6003</v>
      </c>
      <c r="E114" t="str">
        <f t="shared" si="1"/>
        <v>4/20 Pendal Lane Northbridge WA 6003</v>
      </c>
      <c r="F114" s="1">
        <v>486000</v>
      </c>
      <c r="G114" s="2">
        <v>42767</v>
      </c>
      <c r="H114" t="s">
        <v>14</v>
      </c>
      <c r="I114">
        <v>3</v>
      </c>
      <c r="J114">
        <v>2</v>
      </c>
      <c r="K114">
        <v>1</v>
      </c>
      <c r="L114">
        <v>130</v>
      </c>
      <c r="M114">
        <v>99</v>
      </c>
      <c r="N114">
        <v>2003</v>
      </c>
      <c r="O114" t="s">
        <v>89</v>
      </c>
      <c r="P114" s="2">
        <v>41456</v>
      </c>
      <c r="Q114" t="s">
        <v>146</v>
      </c>
    </row>
    <row r="115" spans="1:17" x14ac:dyDescent="0.3">
      <c r="A115" t="s">
        <v>185</v>
      </c>
      <c r="B115" t="s">
        <v>391</v>
      </c>
      <c r="C115" t="s">
        <v>392</v>
      </c>
      <c r="D115">
        <v>6003</v>
      </c>
      <c r="E115" t="str">
        <f t="shared" si="1"/>
        <v>109/269 James Street Northbridge WA 6003</v>
      </c>
      <c r="F115" s="1">
        <v>410000</v>
      </c>
      <c r="G115" s="2">
        <v>42767</v>
      </c>
      <c r="H115" t="s">
        <v>14</v>
      </c>
      <c r="I115">
        <v>1</v>
      </c>
      <c r="J115">
        <v>1</v>
      </c>
      <c r="K115">
        <v>1</v>
      </c>
      <c r="L115">
        <v>78</v>
      </c>
      <c r="M115">
        <v>48</v>
      </c>
      <c r="N115">
        <v>2016</v>
      </c>
      <c r="Q115" t="s">
        <v>129</v>
      </c>
    </row>
    <row r="116" spans="1:17" x14ac:dyDescent="0.3">
      <c r="A116" t="s">
        <v>186</v>
      </c>
      <c r="B116" t="s">
        <v>391</v>
      </c>
      <c r="C116" t="s">
        <v>392</v>
      </c>
      <c r="D116">
        <v>6003</v>
      </c>
      <c r="E116" t="str">
        <f t="shared" si="1"/>
        <v>70/269 James Street Northbridge WA 6003</v>
      </c>
      <c r="F116" s="1">
        <v>545000</v>
      </c>
      <c r="G116" s="2">
        <v>42767</v>
      </c>
      <c r="H116" t="s">
        <v>14</v>
      </c>
      <c r="I116">
        <v>2</v>
      </c>
      <c r="J116">
        <v>2</v>
      </c>
      <c r="K116">
        <v>1</v>
      </c>
      <c r="L116">
        <v>112</v>
      </c>
      <c r="M116">
        <v>74</v>
      </c>
      <c r="N116">
        <v>2016</v>
      </c>
      <c r="Q116" t="s">
        <v>129</v>
      </c>
    </row>
    <row r="117" spans="1:17" x14ac:dyDescent="0.3">
      <c r="A117" t="s">
        <v>187</v>
      </c>
      <c r="B117" t="s">
        <v>391</v>
      </c>
      <c r="C117" t="s">
        <v>392</v>
      </c>
      <c r="D117">
        <v>6003</v>
      </c>
      <c r="E117" t="str">
        <f t="shared" si="1"/>
        <v>11/5 Antonas Road Northbridge WA 6003</v>
      </c>
      <c r="F117" s="1">
        <v>346000</v>
      </c>
      <c r="G117" s="2">
        <v>42767</v>
      </c>
      <c r="H117" t="s">
        <v>14</v>
      </c>
      <c r="I117">
        <v>1</v>
      </c>
      <c r="J117">
        <v>1</v>
      </c>
      <c r="K117">
        <v>1</v>
      </c>
      <c r="L117" s="3">
        <v>93</v>
      </c>
      <c r="M117">
        <v>67</v>
      </c>
      <c r="N117">
        <v>2010</v>
      </c>
      <c r="O117" t="s">
        <v>39</v>
      </c>
      <c r="P117" s="2">
        <v>42461</v>
      </c>
      <c r="Q117" t="s">
        <v>188</v>
      </c>
    </row>
    <row r="118" spans="1:17" x14ac:dyDescent="0.3">
      <c r="A118" t="s">
        <v>189</v>
      </c>
      <c r="B118" t="s">
        <v>391</v>
      </c>
      <c r="C118" t="s">
        <v>392</v>
      </c>
      <c r="D118">
        <v>6003</v>
      </c>
      <c r="E118" t="str">
        <f t="shared" si="1"/>
        <v>405/403 Newcastle Street Northbridge WA 6003</v>
      </c>
      <c r="F118" s="1">
        <v>395000</v>
      </c>
      <c r="G118" s="2">
        <v>42736</v>
      </c>
      <c r="H118" t="s">
        <v>14</v>
      </c>
      <c r="I118">
        <v>2</v>
      </c>
      <c r="J118">
        <v>2</v>
      </c>
      <c r="K118">
        <v>1</v>
      </c>
      <c r="L118" s="3">
        <v>99</v>
      </c>
      <c r="M118">
        <v>72</v>
      </c>
      <c r="N118">
        <v>2009</v>
      </c>
      <c r="O118" t="s">
        <v>44</v>
      </c>
      <c r="P118" s="2">
        <v>41395</v>
      </c>
      <c r="Q118" t="s">
        <v>129</v>
      </c>
    </row>
    <row r="119" spans="1:17" x14ac:dyDescent="0.3">
      <c r="A119" t="s">
        <v>190</v>
      </c>
      <c r="B119" t="s">
        <v>391</v>
      </c>
      <c r="C119" t="s">
        <v>392</v>
      </c>
      <c r="D119">
        <v>6003</v>
      </c>
      <c r="E119" t="str">
        <f t="shared" si="1"/>
        <v>73/269 James Street Northbridge WA 6003</v>
      </c>
      <c r="F119" s="1">
        <v>390000</v>
      </c>
      <c r="G119" s="2">
        <v>42736</v>
      </c>
      <c r="H119" t="s">
        <v>14</v>
      </c>
      <c r="I119">
        <v>1</v>
      </c>
      <c r="J119">
        <v>1</v>
      </c>
      <c r="K119">
        <v>1</v>
      </c>
      <c r="L119">
        <v>78</v>
      </c>
      <c r="M119">
        <v>48</v>
      </c>
      <c r="N119">
        <v>2016</v>
      </c>
      <c r="O119" t="s">
        <v>57</v>
      </c>
      <c r="P119" s="2">
        <v>44356</v>
      </c>
      <c r="Q119" t="s">
        <v>129</v>
      </c>
    </row>
    <row r="120" spans="1:17" x14ac:dyDescent="0.3">
      <c r="A120" t="s">
        <v>191</v>
      </c>
      <c r="B120" t="s">
        <v>391</v>
      </c>
      <c r="C120" t="s">
        <v>392</v>
      </c>
      <c r="D120">
        <v>6003</v>
      </c>
      <c r="E120" t="str">
        <f t="shared" si="1"/>
        <v>2/134-138 Aberdeen Street Northbridge WA 6003</v>
      </c>
      <c r="F120" s="1">
        <v>435000</v>
      </c>
      <c r="G120" s="2">
        <v>42736</v>
      </c>
      <c r="H120" t="s">
        <v>14</v>
      </c>
      <c r="I120">
        <v>2</v>
      </c>
      <c r="J120">
        <v>2</v>
      </c>
      <c r="K120">
        <v>1</v>
      </c>
      <c r="L120">
        <v>135</v>
      </c>
      <c r="M120">
        <v>91</v>
      </c>
      <c r="N120">
        <v>2005</v>
      </c>
      <c r="O120" t="s">
        <v>175</v>
      </c>
      <c r="P120" s="2">
        <v>40940</v>
      </c>
    </row>
    <row r="121" spans="1:17" x14ac:dyDescent="0.3">
      <c r="A121" t="s">
        <v>192</v>
      </c>
      <c r="B121" t="s">
        <v>391</v>
      </c>
      <c r="C121" t="s">
        <v>392</v>
      </c>
      <c r="D121">
        <v>6003</v>
      </c>
      <c r="E121" t="str">
        <f t="shared" si="1"/>
        <v>2/134 Aberdeen Street Northbridge WA 6003</v>
      </c>
      <c r="F121" s="1">
        <v>435000</v>
      </c>
      <c r="G121" s="2">
        <v>42736</v>
      </c>
      <c r="H121" t="s">
        <v>14</v>
      </c>
      <c r="I121">
        <v>2</v>
      </c>
      <c r="J121">
        <v>2</v>
      </c>
      <c r="K121">
        <v>1</v>
      </c>
      <c r="L121" s="3">
        <v>135</v>
      </c>
      <c r="M121">
        <v>91</v>
      </c>
      <c r="N121">
        <v>2005</v>
      </c>
      <c r="O121" t="s">
        <v>53</v>
      </c>
      <c r="P121" s="2">
        <v>44166</v>
      </c>
      <c r="Q121" t="s">
        <v>173</v>
      </c>
    </row>
    <row r="122" spans="1:17" x14ac:dyDescent="0.3">
      <c r="A122" t="s">
        <v>193</v>
      </c>
      <c r="B122" t="s">
        <v>391</v>
      </c>
      <c r="C122" t="s">
        <v>392</v>
      </c>
      <c r="D122">
        <v>6003</v>
      </c>
      <c r="E122" t="str">
        <f t="shared" si="1"/>
        <v>408/403 Newcastle Street Northbridge WA 6003</v>
      </c>
      <c r="F122" s="1">
        <v>355000</v>
      </c>
      <c r="G122" s="2">
        <v>42705</v>
      </c>
      <c r="H122" t="s">
        <v>14</v>
      </c>
      <c r="I122">
        <v>2</v>
      </c>
      <c r="J122">
        <v>2</v>
      </c>
      <c r="K122">
        <v>1</v>
      </c>
      <c r="L122" s="3">
        <v>96</v>
      </c>
      <c r="M122">
        <v>64</v>
      </c>
      <c r="N122">
        <v>2009</v>
      </c>
      <c r="O122" t="s">
        <v>50</v>
      </c>
      <c r="P122" s="2">
        <v>43617</v>
      </c>
      <c r="Q122" t="s">
        <v>194</v>
      </c>
    </row>
    <row r="123" spans="1:17" x14ac:dyDescent="0.3">
      <c r="A123" t="s">
        <v>195</v>
      </c>
      <c r="B123" t="s">
        <v>391</v>
      </c>
      <c r="C123" t="s">
        <v>392</v>
      </c>
      <c r="D123">
        <v>6003</v>
      </c>
      <c r="E123" t="str">
        <f t="shared" si="1"/>
        <v>10/182 James Street Northbridge WA 6003</v>
      </c>
      <c r="F123" s="1">
        <v>375000</v>
      </c>
      <c r="G123" s="2">
        <v>42705</v>
      </c>
      <c r="H123" t="s">
        <v>14</v>
      </c>
      <c r="I123">
        <v>2</v>
      </c>
      <c r="J123">
        <v>1</v>
      </c>
      <c r="K123">
        <v>1</v>
      </c>
      <c r="L123">
        <v>111</v>
      </c>
      <c r="M123">
        <v>67</v>
      </c>
      <c r="N123">
        <v>1996</v>
      </c>
      <c r="O123" t="s">
        <v>19</v>
      </c>
      <c r="P123" s="2">
        <v>44166</v>
      </c>
      <c r="Q123" t="s">
        <v>196</v>
      </c>
    </row>
    <row r="124" spans="1:17" x14ac:dyDescent="0.3">
      <c r="A124" t="s">
        <v>197</v>
      </c>
      <c r="B124" t="s">
        <v>391</v>
      </c>
      <c r="C124" t="s">
        <v>392</v>
      </c>
      <c r="D124">
        <v>6003</v>
      </c>
      <c r="E124" t="str">
        <f t="shared" si="1"/>
        <v>92/269 James Street Northbridge WA 6003</v>
      </c>
      <c r="F124" s="1">
        <v>570000</v>
      </c>
      <c r="G124" s="2">
        <v>42705</v>
      </c>
      <c r="H124" t="s">
        <v>14</v>
      </c>
      <c r="I124">
        <v>2</v>
      </c>
      <c r="J124">
        <v>2</v>
      </c>
      <c r="K124">
        <v>1</v>
      </c>
      <c r="L124">
        <v>116</v>
      </c>
      <c r="M124">
        <v>78</v>
      </c>
      <c r="N124">
        <v>2016</v>
      </c>
      <c r="Q124" t="s">
        <v>129</v>
      </c>
    </row>
    <row r="125" spans="1:17" x14ac:dyDescent="0.3">
      <c r="A125" t="s">
        <v>198</v>
      </c>
      <c r="B125" t="s">
        <v>391</v>
      </c>
      <c r="C125" t="s">
        <v>392</v>
      </c>
      <c r="D125">
        <v>6003</v>
      </c>
      <c r="E125" t="str">
        <f t="shared" si="1"/>
        <v>8/269 James Street Northbridge WA 6003</v>
      </c>
      <c r="F125" s="1">
        <v>535000</v>
      </c>
      <c r="G125" s="2">
        <v>42675</v>
      </c>
      <c r="H125" t="s">
        <v>14</v>
      </c>
      <c r="I125">
        <v>2</v>
      </c>
      <c r="J125">
        <v>2</v>
      </c>
      <c r="K125">
        <v>1</v>
      </c>
      <c r="L125">
        <v>242</v>
      </c>
      <c r="M125">
        <v>79</v>
      </c>
      <c r="N125">
        <v>2016</v>
      </c>
      <c r="O125" t="s">
        <v>387</v>
      </c>
      <c r="P125" s="2">
        <v>44358</v>
      </c>
      <c r="Q125" t="s">
        <v>129</v>
      </c>
    </row>
    <row r="126" spans="1:17" x14ac:dyDescent="0.3">
      <c r="A126" t="s">
        <v>200</v>
      </c>
      <c r="B126" t="s">
        <v>391</v>
      </c>
      <c r="C126" t="s">
        <v>392</v>
      </c>
      <c r="D126">
        <v>6003</v>
      </c>
      <c r="E126" t="str">
        <f t="shared" si="1"/>
        <v>28/134 Aberdeen Street Northbridge WA 6003</v>
      </c>
      <c r="F126" s="1">
        <v>505000</v>
      </c>
      <c r="G126" s="2">
        <v>42675</v>
      </c>
      <c r="H126" t="s">
        <v>14</v>
      </c>
      <c r="I126">
        <v>2</v>
      </c>
      <c r="J126">
        <v>2</v>
      </c>
      <c r="K126">
        <v>1</v>
      </c>
      <c r="L126">
        <v>139</v>
      </c>
      <c r="M126">
        <v>100</v>
      </c>
      <c r="N126">
        <v>2005</v>
      </c>
      <c r="O126" t="s">
        <v>201</v>
      </c>
      <c r="P126" s="2">
        <v>43983</v>
      </c>
      <c r="Q126" t="s">
        <v>71</v>
      </c>
    </row>
    <row r="127" spans="1:17" x14ac:dyDescent="0.3">
      <c r="A127" t="s">
        <v>202</v>
      </c>
      <c r="B127" t="s">
        <v>391</v>
      </c>
      <c r="C127" t="s">
        <v>392</v>
      </c>
      <c r="D127">
        <v>6003</v>
      </c>
      <c r="E127" t="str">
        <f t="shared" si="1"/>
        <v>2/52 Fitzgerald Street Northbridge WA 6003</v>
      </c>
      <c r="F127" s="1">
        <v>435000</v>
      </c>
      <c r="G127" s="2">
        <v>42675</v>
      </c>
      <c r="H127" t="s">
        <v>14</v>
      </c>
      <c r="I127">
        <v>2</v>
      </c>
      <c r="J127">
        <v>1</v>
      </c>
      <c r="K127">
        <v>3</v>
      </c>
      <c r="L127" s="3">
        <v>124</v>
      </c>
      <c r="M127">
        <v>84</v>
      </c>
      <c r="N127">
        <v>1996</v>
      </c>
      <c r="O127" t="s">
        <v>203</v>
      </c>
      <c r="P127" s="2">
        <v>42064</v>
      </c>
      <c r="Q127" t="s">
        <v>72</v>
      </c>
    </row>
    <row r="128" spans="1:17" x14ac:dyDescent="0.3">
      <c r="A128" t="s">
        <v>204</v>
      </c>
      <c r="B128" t="s">
        <v>391</v>
      </c>
      <c r="C128" t="s">
        <v>392</v>
      </c>
      <c r="D128">
        <v>6003</v>
      </c>
      <c r="E128" t="str">
        <f t="shared" si="1"/>
        <v>203/403 Newcastle Street Northbridge WA 6003</v>
      </c>
      <c r="F128" s="1">
        <v>375000</v>
      </c>
      <c r="G128" s="2">
        <v>42644</v>
      </c>
      <c r="H128" t="s">
        <v>14</v>
      </c>
      <c r="I128">
        <v>1</v>
      </c>
      <c r="J128">
        <v>2</v>
      </c>
      <c r="K128">
        <v>1</v>
      </c>
      <c r="L128" s="3">
        <v>97</v>
      </c>
      <c r="M128">
        <v>70</v>
      </c>
      <c r="N128">
        <v>2009</v>
      </c>
      <c r="Q128" t="s">
        <v>205</v>
      </c>
    </row>
    <row r="129" spans="1:17" x14ac:dyDescent="0.3">
      <c r="A129" t="s">
        <v>206</v>
      </c>
      <c r="B129" t="s">
        <v>391</v>
      </c>
      <c r="C129" t="s">
        <v>392</v>
      </c>
      <c r="D129">
        <v>6003</v>
      </c>
      <c r="E129" t="str">
        <f t="shared" si="1"/>
        <v>12 Little Shenton Lane Northbridge WA 6003</v>
      </c>
      <c r="F129" s="1">
        <v>538000</v>
      </c>
      <c r="G129" s="2">
        <v>42614</v>
      </c>
      <c r="H129" t="s">
        <v>26</v>
      </c>
      <c r="I129">
        <v>2</v>
      </c>
      <c r="J129">
        <v>1</v>
      </c>
      <c r="K129">
        <v>2</v>
      </c>
      <c r="L129" s="3">
        <v>138</v>
      </c>
      <c r="M129">
        <v>2</v>
      </c>
      <c r="N129">
        <v>1996</v>
      </c>
      <c r="O129" t="s">
        <v>57</v>
      </c>
      <c r="P129" s="2">
        <v>42644</v>
      </c>
      <c r="Q129" t="s">
        <v>207</v>
      </c>
    </row>
    <row r="130" spans="1:17" x14ac:dyDescent="0.3">
      <c r="A130" t="s">
        <v>208</v>
      </c>
      <c r="B130" t="s">
        <v>391</v>
      </c>
      <c r="C130" t="s">
        <v>392</v>
      </c>
      <c r="D130">
        <v>6003</v>
      </c>
      <c r="E130" t="str">
        <f t="shared" si="1"/>
        <v>311/403 Newcastle Street Northbridge WA 6003</v>
      </c>
      <c r="F130" s="1">
        <v>370000</v>
      </c>
      <c r="G130" s="2">
        <v>42637</v>
      </c>
      <c r="H130" t="s">
        <v>14</v>
      </c>
      <c r="I130">
        <v>2</v>
      </c>
      <c r="J130">
        <v>2</v>
      </c>
      <c r="K130">
        <v>1</v>
      </c>
      <c r="L130" s="3">
        <v>101</v>
      </c>
      <c r="M130">
        <v>74</v>
      </c>
      <c r="N130">
        <v>2009</v>
      </c>
      <c r="O130" t="s">
        <v>53</v>
      </c>
      <c r="P130" s="2">
        <v>42461</v>
      </c>
      <c r="Q130" t="s">
        <v>209</v>
      </c>
    </row>
    <row r="131" spans="1:17" x14ac:dyDescent="0.3">
      <c r="A131" t="s">
        <v>210</v>
      </c>
      <c r="B131" t="s">
        <v>391</v>
      </c>
      <c r="C131" t="s">
        <v>392</v>
      </c>
      <c r="D131">
        <v>6003</v>
      </c>
      <c r="E131" t="str">
        <f t="shared" ref="E131:E194" si="2">A131&amp;" "&amp;B131&amp;" "&amp;C131&amp;" "&amp;D131</f>
        <v>5/220 James Street Northbridge WA 6003</v>
      </c>
      <c r="F131" s="1">
        <v>370000</v>
      </c>
      <c r="G131" s="2">
        <v>42614</v>
      </c>
      <c r="H131" t="s">
        <v>14</v>
      </c>
      <c r="I131">
        <v>2</v>
      </c>
      <c r="J131">
        <v>1</v>
      </c>
      <c r="K131">
        <v>1</v>
      </c>
      <c r="L131">
        <v>104</v>
      </c>
      <c r="M131">
        <v>82</v>
      </c>
      <c r="N131">
        <v>1996</v>
      </c>
      <c r="O131" t="s">
        <v>57</v>
      </c>
      <c r="P131" s="2">
        <v>42614</v>
      </c>
      <c r="Q131" t="s">
        <v>211</v>
      </c>
    </row>
    <row r="132" spans="1:17" x14ac:dyDescent="0.3">
      <c r="A132" t="s">
        <v>212</v>
      </c>
      <c r="B132" t="s">
        <v>391</v>
      </c>
      <c r="C132" t="s">
        <v>392</v>
      </c>
      <c r="D132">
        <v>6003</v>
      </c>
      <c r="E132" t="str">
        <f t="shared" si="2"/>
        <v>22/191 James Street Northbridge WA 6003</v>
      </c>
      <c r="F132" s="1">
        <v>330000</v>
      </c>
      <c r="G132" s="2">
        <v>42614</v>
      </c>
      <c r="H132" t="s">
        <v>14</v>
      </c>
      <c r="I132">
        <v>2</v>
      </c>
      <c r="J132">
        <v>1</v>
      </c>
      <c r="K132">
        <v>1</v>
      </c>
      <c r="L132" s="3">
        <v>94</v>
      </c>
      <c r="M132">
        <v>75</v>
      </c>
      <c r="N132">
        <v>1996</v>
      </c>
      <c r="O132" t="s">
        <v>62</v>
      </c>
      <c r="P132" s="2">
        <v>44256</v>
      </c>
      <c r="Q132" t="s">
        <v>213</v>
      </c>
    </row>
    <row r="133" spans="1:17" x14ac:dyDescent="0.3">
      <c r="A133" t="s">
        <v>214</v>
      </c>
      <c r="B133" t="s">
        <v>391</v>
      </c>
      <c r="C133" t="s">
        <v>392</v>
      </c>
      <c r="D133">
        <v>6003</v>
      </c>
      <c r="E133" t="str">
        <f t="shared" si="2"/>
        <v>17/103 Francis Street Northbridge WA 6003</v>
      </c>
      <c r="F133" s="1">
        <v>470000</v>
      </c>
      <c r="G133" s="2">
        <v>42614</v>
      </c>
      <c r="H133" t="s">
        <v>14</v>
      </c>
      <c r="I133">
        <v>2</v>
      </c>
      <c r="J133">
        <v>2</v>
      </c>
      <c r="K133">
        <v>1</v>
      </c>
      <c r="L133" s="3">
        <v>103</v>
      </c>
      <c r="M133">
        <v>76</v>
      </c>
      <c r="N133">
        <v>2009</v>
      </c>
      <c r="O133" t="s">
        <v>44</v>
      </c>
      <c r="P133" s="2">
        <v>42125</v>
      </c>
      <c r="Q133" t="s">
        <v>99</v>
      </c>
    </row>
    <row r="134" spans="1:17" x14ac:dyDescent="0.3">
      <c r="A134" t="s">
        <v>215</v>
      </c>
      <c r="B134" t="s">
        <v>391</v>
      </c>
      <c r="C134" t="s">
        <v>392</v>
      </c>
      <c r="D134">
        <v>6003</v>
      </c>
      <c r="E134" t="str">
        <f t="shared" si="2"/>
        <v>62/269 JAMES Street Northbridge WA 6003</v>
      </c>
      <c r="F134" s="1">
        <v>520000</v>
      </c>
      <c r="G134" s="2">
        <v>42614</v>
      </c>
      <c r="H134" t="s">
        <v>14</v>
      </c>
      <c r="I134">
        <v>2</v>
      </c>
      <c r="J134">
        <v>2</v>
      </c>
      <c r="K134">
        <v>1</v>
      </c>
      <c r="L134">
        <v>115</v>
      </c>
      <c r="M134">
        <v>78</v>
      </c>
      <c r="N134">
        <v>2016</v>
      </c>
    </row>
    <row r="135" spans="1:17" x14ac:dyDescent="0.3">
      <c r="A135" t="s">
        <v>216</v>
      </c>
      <c r="B135" t="s">
        <v>391</v>
      </c>
      <c r="C135" t="s">
        <v>392</v>
      </c>
      <c r="D135">
        <v>6003</v>
      </c>
      <c r="E135" t="str">
        <f t="shared" si="2"/>
        <v>28/250 Beaufort Street Northbridge WA 6003</v>
      </c>
      <c r="F135" s="1">
        <v>444000</v>
      </c>
      <c r="G135" s="2">
        <v>42583</v>
      </c>
      <c r="H135" t="s">
        <v>14</v>
      </c>
      <c r="I135">
        <v>2</v>
      </c>
      <c r="J135">
        <v>2</v>
      </c>
      <c r="K135">
        <v>2</v>
      </c>
      <c r="Q135" t="s">
        <v>217</v>
      </c>
    </row>
    <row r="136" spans="1:17" x14ac:dyDescent="0.3">
      <c r="A136" t="s">
        <v>218</v>
      </c>
      <c r="B136" t="s">
        <v>391</v>
      </c>
      <c r="C136" t="s">
        <v>392</v>
      </c>
      <c r="D136">
        <v>6003</v>
      </c>
      <c r="E136" t="str">
        <f t="shared" si="2"/>
        <v>18/103 Francis Street Northbridge WA 6003</v>
      </c>
      <c r="F136" s="1">
        <v>465000</v>
      </c>
      <c r="G136" s="2">
        <v>42583</v>
      </c>
      <c r="H136" t="s">
        <v>14</v>
      </c>
      <c r="I136">
        <v>2</v>
      </c>
      <c r="J136">
        <v>2</v>
      </c>
      <c r="K136">
        <v>1</v>
      </c>
      <c r="L136">
        <v>105</v>
      </c>
      <c r="M136">
        <v>8</v>
      </c>
      <c r="N136">
        <v>2009</v>
      </c>
      <c r="O136" t="s">
        <v>219</v>
      </c>
      <c r="P136" s="2">
        <v>43709</v>
      </c>
      <c r="Q136" t="s">
        <v>99</v>
      </c>
    </row>
    <row r="137" spans="1:17" x14ac:dyDescent="0.3">
      <c r="A137" t="s">
        <v>220</v>
      </c>
      <c r="B137" t="s">
        <v>391</v>
      </c>
      <c r="C137" t="s">
        <v>392</v>
      </c>
      <c r="D137">
        <v>6003</v>
      </c>
      <c r="E137" t="str">
        <f t="shared" si="2"/>
        <v>53/269 JAMES Street Northbridge WA 6003</v>
      </c>
      <c r="F137" s="1">
        <v>510000</v>
      </c>
      <c r="G137" s="2">
        <v>42583</v>
      </c>
      <c r="H137" t="s">
        <v>14</v>
      </c>
      <c r="I137">
        <v>2</v>
      </c>
      <c r="J137">
        <v>2</v>
      </c>
      <c r="K137">
        <v>1</v>
      </c>
      <c r="L137">
        <v>120</v>
      </c>
      <c r="M137">
        <v>78</v>
      </c>
      <c r="N137">
        <v>2016</v>
      </c>
      <c r="O137" t="s">
        <v>53</v>
      </c>
      <c r="P137" s="2">
        <v>43040</v>
      </c>
    </row>
    <row r="138" spans="1:17" x14ac:dyDescent="0.3">
      <c r="A138" t="s">
        <v>221</v>
      </c>
      <c r="B138" t="s">
        <v>391</v>
      </c>
      <c r="C138" t="s">
        <v>392</v>
      </c>
      <c r="D138">
        <v>6003</v>
      </c>
      <c r="E138" t="str">
        <f t="shared" si="2"/>
        <v>1/134 Aberdeen Street Northbridge WA 6003</v>
      </c>
      <c r="F138" s="1">
        <v>482500</v>
      </c>
      <c r="G138" s="2">
        <v>42552</v>
      </c>
      <c r="H138" t="s">
        <v>14</v>
      </c>
      <c r="I138">
        <v>2</v>
      </c>
      <c r="J138">
        <v>2</v>
      </c>
      <c r="K138">
        <v>1</v>
      </c>
      <c r="L138" s="3">
        <v>137</v>
      </c>
      <c r="M138">
        <v>91</v>
      </c>
      <c r="N138">
        <v>2005</v>
      </c>
      <c r="O138" t="s">
        <v>219</v>
      </c>
      <c r="P138" s="2">
        <v>42948</v>
      </c>
      <c r="Q138" t="s">
        <v>173</v>
      </c>
    </row>
    <row r="139" spans="1:17" x14ac:dyDescent="0.3">
      <c r="A139" t="s">
        <v>222</v>
      </c>
      <c r="B139" t="s">
        <v>391</v>
      </c>
      <c r="C139" t="s">
        <v>392</v>
      </c>
      <c r="D139">
        <v>6003</v>
      </c>
      <c r="E139" t="str">
        <f t="shared" si="2"/>
        <v>61/269 JAMES Street Northbridge WA 6003</v>
      </c>
      <c r="F139" s="1">
        <v>520000</v>
      </c>
      <c r="G139" s="2">
        <v>42552</v>
      </c>
      <c r="H139" t="s">
        <v>14</v>
      </c>
      <c r="I139">
        <v>2</v>
      </c>
      <c r="J139">
        <v>2</v>
      </c>
      <c r="K139">
        <v>1</v>
      </c>
      <c r="L139">
        <v>112</v>
      </c>
      <c r="M139">
        <v>74</v>
      </c>
      <c r="N139">
        <v>2016</v>
      </c>
    </row>
    <row r="140" spans="1:17" x14ac:dyDescent="0.3">
      <c r="A140" t="s">
        <v>223</v>
      </c>
      <c r="B140" t="s">
        <v>391</v>
      </c>
      <c r="C140" t="s">
        <v>392</v>
      </c>
      <c r="D140">
        <v>6003</v>
      </c>
      <c r="E140" t="str">
        <f t="shared" si="2"/>
        <v>307/403 Newcastle Street Northbridge WA 6003</v>
      </c>
      <c r="F140" s="1">
        <v>410000</v>
      </c>
      <c r="G140" s="2">
        <v>42522</v>
      </c>
      <c r="H140" t="s">
        <v>14</v>
      </c>
      <c r="I140">
        <v>2</v>
      </c>
      <c r="J140">
        <v>2</v>
      </c>
      <c r="K140">
        <v>1</v>
      </c>
      <c r="L140" s="3">
        <v>99</v>
      </c>
      <c r="M140">
        <v>72</v>
      </c>
      <c r="N140">
        <v>2009</v>
      </c>
      <c r="Q140" t="s">
        <v>224</v>
      </c>
    </row>
    <row r="141" spans="1:17" x14ac:dyDescent="0.3">
      <c r="A141" t="s">
        <v>225</v>
      </c>
      <c r="B141" t="s">
        <v>391</v>
      </c>
      <c r="C141" t="s">
        <v>392</v>
      </c>
      <c r="D141">
        <v>6003</v>
      </c>
      <c r="E141" t="str">
        <f t="shared" si="2"/>
        <v>43/269 James Street Northbridge WA 6003</v>
      </c>
      <c r="F141" s="1">
        <v>575000</v>
      </c>
      <c r="G141" s="2">
        <v>42491</v>
      </c>
      <c r="H141" t="s">
        <v>14</v>
      </c>
      <c r="I141">
        <v>2</v>
      </c>
      <c r="J141">
        <v>2</v>
      </c>
      <c r="K141">
        <v>1</v>
      </c>
      <c r="L141">
        <v>117</v>
      </c>
      <c r="M141">
        <v>78</v>
      </c>
      <c r="N141">
        <v>2016</v>
      </c>
      <c r="O141" t="s">
        <v>44</v>
      </c>
      <c r="P141" s="2">
        <v>43132</v>
      </c>
      <c r="Q141" t="s">
        <v>129</v>
      </c>
    </row>
    <row r="142" spans="1:17" x14ac:dyDescent="0.3">
      <c r="A142" s="4" t="s">
        <v>226</v>
      </c>
      <c r="B142" t="s">
        <v>391</v>
      </c>
      <c r="C142" t="s">
        <v>392</v>
      </c>
      <c r="D142">
        <v>6003</v>
      </c>
      <c r="E142" t="str">
        <f t="shared" si="2"/>
        <v>269 James Street Northbridge WA 6003</v>
      </c>
      <c r="F142" s="1">
        <v>550000</v>
      </c>
      <c r="G142" s="2">
        <v>42491</v>
      </c>
      <c r="H142" t="s">
        <v>14</v>
      </c>
      <c r="I142">
        <v>2</v>
      </c>
      <c r="J142">
        <v>2</v>
      </c>
      <c r="K142">
        <v>1</v>
      </c>
      <c r="L142">
        <v>554</v>
      </c>
      <c r="M142">
        <v>540</v>
      </c>
      <c r="N142">
        <v>2016</v>
      </c>
      <c r="O142" t="s">
        <v>44</v>
      </c>
      <c r="P142" s="2">
        <v>42736</v>
      </c>
      <c r="Q142" t="s">
        <v>227</v>
      </c>
    </row>
    <row r="143" spans="1:17" x14ac:dyDescent="0.3">
      <c r="A143" t="s">
        <v>228</v>
      </c>
      <c r="B143" t="s">
        <v>391</v>
      </c>
      <c r="C143" t="s">
        <v>392</v>
      </c>
      <c r="D143">
        <v>6003</v>
      </c>
      <c r="E143" t="str">
        <f t="shared" si="2"/>
        <v>52/269 James Street Northbridge WA 6003</v>
      </c>
      <c r="F143" s="1">
        <v>540375</v>
      </c>
      <c r="G143" s="2">
        <v>42491</v>
      </c>
      <c r="H143" t="s">
        <v>14</v>
      </c>
      <c r="I143">
        <v>2</v>
      </c>
      <c r="J143">
        <v>2</v>
      </c>
      <c r="K143">
        <v>1</v>
      </c>
      <c r="L143">
        <v>113</v>
      </c>
      <c r="M143">
        <v>74</v>
      </c>
      <c r="N143">
        <v>2016</v>
      </c>
      <c r="Q143" t="s">
        <v>129</v>
      </c>
    </row>
    <row r="144" spans="1:17" x14ac:dyDescent="0.3">
      <c r="A144" t="s">
        <v>229</v>
      </c>
      <c r="B144" t="s">
        <v>391</v>
      </c>
      <c r="C144" t="s">
        <v>392</v>
      </c>
      <c r="D144">
        <v>6003</v>
      </c>
      <c r="E144" t="str">
        <f t="shared" si="2"/>
        <v>10/103 Francis Street Northbridge WA 6003</v>
      </c>
      <c r="F144" s="1">
        <v>353000</v>
      </c>
      <c r="G144" s="2">
        <v>42430</v>
      </c>
      <c r="H144" t="s">
        <v>14</v>
      </c>
      <c r="I144">
        <v>1</v>
      </c>
      <c r="J144">
        <v>1</v>
      </c>
      <c r="K144">
        <v>1</v>
      </c>
      <c r="L144">
        <v>83</v>
      </c>
      <c r="M144">
        <v>57</v>
      </c>
      <c r="N144">
        <v>2009</v>
      </c>
      <c r="O144" t="s">
        <v>62</v>
      </c>
      <c r="P144" s="2">
        <v>44256</v>
      </c>
      <c r="Q144" t="s">
        <v>99</v>
      </c>
    </row>
    <row r="145" spans="1:17" x14ac:dyDescent="0.3">
      <c r="A145" t="s">
        <v>230</v>
      </c>
      <c r="B145" t="s">
        <v>391</v>
      </c>
      <c r="C145" t="s">
        <v>392</v>
      </c>
      <c r="D145">
        <v>6003</v>
      </c>
      <c r="E145" t="str">
        <f t="shared" si="2"/>
        <v>8/134 Aberdeen Street Northbridge WA 6003</v>
      </c>
      <c r="F145" s="1">
        <v>495000</v>
      </c>
      <c r="G145" s="2">
        <v>42430</v>
      </c>
      <c r="H145" t="s">
        <v>14</v>
      </c>
      <c r="I145">
        <v>2</v>
      </c>
      <c r="J145">
        <v>2</v>
      </c>
      <c r="K145">
        <v>1</v>
      </c>
      <c r="L145" s="3">
        <v>141</v>
      </c>
      <c r="M145">
        <v>95</v>
      </c>
      <c r="N145">
        <v>2005</v>
      </c>
      <c r="O145" t="s">
        <v>44</v>
      </c>
      <c r="P145" s="2">
        <v>42095</v>
      </c>
      <c r="Q145" t="s">
        <v>231</v>
      </c>
    </row>
    <row r="146" spans="1:17" x14ac:dyDescent="0.3">
      <c r="A146" t="s">
        <v>232</v>
      </c>
      <c r="B146" t="s">
        <v>391</v>
      </c>
      <c r="C146" t="s">
        <v>392</v>
      </c>
      <c r="D146">
        <v>6003</v>
      </c>
      <c r="E146" t="str">
        <f t="shared" si="2"/>
        <v>115/269 James Street Northbridge WA 6003</v>
      </c>
      <c r="F146" s="1">
        <v>616000</v>
      </c>
      <c r="G146" s="2">
        <v>42430</v>
      </c>
      <c r="H146" t="s">
        <v>14</v>
      </c>
      <c r="I146">
        <v>2</v>
      </c>
      <c r="J146">
        <v>2</v>
      </c>
      <c r="K146">
        <v>2</v>
      </c>
      <c r="L146">
        <v>124</v>
      </c>
      <c r="M146">
        <v>74</v>
      </c>
      <c r="N146">
        <v>2016</v>
      </c>
      <c r="O146" t="s">
        <v>44</v>
      </c>
      <c r="P146" s="2">
        <v>42614</v>
      </c>
      <c r="Q146" t="s">
        <v>129</v>
      </c>
    </row>
    <row r="147" spans="1:17" x14ac:dyDescent="0.3">
      <c r="A147" t="s">
        <v>233</v>
      </c>
      <c r="B147" t="s">
        <v>391</v>
      </c>
      <c r="C147" t="s">
        <v>392</v>
      </c>
      <c r="D147">
        <v>6003</v>
      </c>
      <c r="E147" t="str">
        <f t="shared" si="2"/>
        <v>19 Palmerston Street Northbridge WA 6003</v>
      </c>
      <c r="F147" s="1">
        <v>1250000</v>
      </c>
      <c r="G147" s="2">
        <v>42401</v>
      </c>
      <c r="H147" t="s">
        <v>48</v>
      </c>
      <c r="I147">
        <v>4</v>
      </c>
      <c r="J147">
        <v>4</v>
      </c>
      <c r="K147">
        <v>2</v>
      </c>
      <c r="L147">
        <v>243</v>
      </c>
      <c r="M147">
        <v>375</v>
      </c>
      <c r="N147">
        <v>2007</v>
      </c>
      <c r="O147" t="s">
        <v>234</v>
      </c>
      <c r="P147" s="2">
        <v>40483</v>
      </c>
      <c r="Q147" t="s">
        <v>235</v>
      </c>
    </row>
    <row r="148" spans="1:17" x14ac:dyDescent="0.3">
      <c r="A148" t="s">
        <v>236</v>
      </c>
      <c r="B148" t="s">
        <v>391</v>
      </c>
      <c r="C148" t="s">
        <v>392</v>
      </c>
      <c r="D148">
        <v>6003</v>
      </c>
      <c r="E148" t="str">
        <f t="shared" si="2"/>
        <v>44/89 Aberdeen Street Northbridge WA 6003</v>
      </c>
      <c r="F148" s="1">
        <v>410000</v>
      </c>
      <c r="G148" s="2">
        <v>42401</v>
      </c>
      <c r="H148" t="s">
        <v>14</v>
      </c>
      <c r="I148">
        <v>1</v>
      </c>
      <c r="J148">
        <v>1</v>
      </c>
      <c r="K148">
        <v>1</v>
      </c>
      <c r="L148">
        <v>60</v>
      </c>
      <c r="M148">
        <v>41</v>
      </c>
      <c r="N148">
        <v>2016</v>
      </c>
      <c r="O148" t="s">
        <v>62</v>
      </c>
      <c r="P148" s="2">
        <v>43374</v>
      </c>
    </row>
    <row r="149" spans="1:17" x14ac:dyDescent="0.3">
      <c r="A149" t="s">
        <v>237</v>
      </c>
      <c r="B149" t="s">
        <v>391</v>
      </c>
      <c r="C149" t="s">
        <v>392</v>
      </c>
      <c r="D149">
        <v>6003</v>
      </c>
      <c r="E149" t="str">
        <f t="shared" si="2"/>
        <v>43/134 Aberdeen Street Northbridge WA 6003</v>
      </c>
      <c r="F149" s="1">
        <v>480000</v>
      </c>
      <c r="G149" s="2">
        <v>42401</v>
      </c>
      <c r="H149" t="s">
        <v>14</v>
      </c>
      <c r="I149">
        <v>2</v>
      </c>
      <c r="J149">
        <v>2</v>
      </c>
      <c r="K149">
        <v>1</v>
      </c>
      <c r="L149">
        <v>123</v>
      </c>
      <c r="M149">
        <v>88</v>
      </c>
      <c r="N149">
        <v>2005</v>
      </c>
      <c r="O149" t="s">
        <v>96</v>
      </c>
      <c r="P149" s="2">
        <v>42491</v>
      </c>
      <c r="Q149" t="s">
        <v>146</v>
      </c>
    </row>
    <row r="150" spans="1:17" x14ac:dyDescent="0.3">
      <c r="A150" t="s">
        <v>238</v>
      </c>
      <c r="B150" t="s">
        <v>391</v>
      </c>
      <c r="C150" t="s">
        <v>392</v>
      </c>
      <c r="D150">
        <v>6003</v>
      </c>
      <c r="E150" t="str">
        <f t="shared" si="2"/>
        <v>8/134-138 Aberdeen Street Northbridge WA 6003</v>
      </c>
      <c r="F150" s="1">
        <v>495000</v>
      </c>
      <c r="G150" s="2">
        <v>42370</v>
      </c>
      <c r="H150" t="s">
        <v>26</v>
      </c>
      <c r="I150">
        <v>2</v>
      </c>
      <c r="J150">
        <v>2</v>
      </c>
      <c r="K150">
        <v>1</v>
      </c>
      <c r="L150" s="3">
        <v>141</v>
      </c>
      <c r="M150">
        <v>95</v>
      </c>
      <c r="N150">
        <v>2005</v>
      </c>
      <c r="O150" t="s">
        <v>44</v>
      </c>
      <c r="P150" s="2">
        <v>42095</v>
      </c>
    </row>
    <row r="151" spans="1:17" x14ac:dyDescent="0.3">
      <c r="A151" t="s">
        <v>239</v>
      </c>
      <c r="B151" t="s">
        <v>391</v>
      </c>
      <c r="C151" t="s">
        <v>392</v>
      </c>
      <c r="D151">
        <v>6003</v>
      </c>
      <c r="E151" t="str">
        <f t="shared" si="2"/>
        <v>3/5 Antonas Road Northbridge WA 6003</v>
      </c>
      <c r="F151" s="1">
        <v>287810</v>
      </c>
      <c r="G151" s="2">
        <v>42370</v>
      </c>
      <c r="H151" t="s">
        <v>14</v>
      </c>
      <c r="I151">
        <v>1</v>
      </c>
      <c r="J151">
        <v>1</v>
      </c>
      <c r="K151">
        <v>1</v>
      </c>
      <c r="L151" s="3">
        <v>94</v>
      </c>
      <c r="M151">
        <v>60</v>
      </c>
      <c r="N151">
        <v>2010</v>
      </c>
      <c r="Q151" t="s">
        <v>211</v>
      </c>
    </row>
    <row r="152" spans="1:17" x14ac:dyDescent="0.3">
      <c r="A152" t="s">
        <v>240</v>
      </c>
      <c r="B152" t="s">
        <v>391</v>
      </c>
      <c r="C152" t="s">
        <v>392</v>
      </c>
      <c r="D152">
        <v>6003</v>
      </c>
      <c r="E152" t="str">
        <f t="shared" si="2"/>
        <v>5/45 Shenton Street Northbridge WA 6003</v>
      </c>
      <c r="F152" s="1">
        <v>575000</v>
      </c>
      <c r="G152" s="2">
        <v>42370</v>
      </c>
      <c r="H152" t="s">
        <v>14</v>
      </c>
      <c r="I152">
        <v>3</v>
      </c>
      <c r="J152">
        <v>3</v>
      </c>
      <c r="K152">
        <v>1</v>
      </c>
      <c r="L152">
        <v>156</v>
      </c>
      <c r="M152">
        <v>134</v>
      </c>
      <c r="N152">
        <v>1999</v>
      </c>
      <c r="O152" t="s">
        <v>241</v>
      </c>
      <c r="P152" s="2">
        <v>43678</v>
      </c>
      <c r="Q152" t="s">
        <v>242</v>
      </c>
    </row>
    <row r="153" spans="1:17" x14ac:dyDescent="0.3">
      <c r="A153" t="s">
        <v>243</v>
      </c>
      <c r="B153" t="s">
        <v>391</v>
      </c>
      <c r="C153" t="s">
        <v>392</v>
      </c>
      <c r="D153">
        <v>6003</v>
      </c>
      <c r="E153" t="str">
        <f t="shared" si="2"/>
        <v>43/228 James Street Northbridge WA 6003</v>
      </c>
      <c r="F153" s="1">
        <v>275000</v>
      </c>
      <c r="G153" s="2">
        <v>42339</v>
      </c>
      <c r="H153" t="s">
        <v>14</v>
      </c>
      <c r="I153">
        <v>1</v>
      </c>
      <c r="J153">
        <v>1</v>
      </c>
      <c r="K153">
        <v>1</v>
      </c>
      <c r="L153" s="3">
        <v>69</v>
      </c>
      <c r="M153">
        <v>51</v>
      </c>
      <c r="N153">
        <v>1996</v>
      </c>
      <c r="O153" t="s">
        <v>244</v>
      </c>
      <c r="P153" s="2">
        <v>42614</v>
      </c>
      <c r="Q153" t="s">
        <v>138</v>
      </c>
    </row>
    <row r="154" spans="1:17" x14ac:dyDescent="0.3">
      <c r="A154" t="s">
        <v>245</v>
      </c>
      <c r="B154" t="s">
        <v>391</v>
      </c>
      <c r="C154" t="s">
        <v>392</v>
      </c>
      <c r="D154">
        <v>6003</v>
      </c>
      <c r="E154" t="str">
        <f t="shared" si="2"/>
        <v>12/89 Lake Street Northbridge WA 6003</v>
      </c>
      <c r="F154" s="1">
        <v>500000</v>
      </c>
      <c r="G154" s="2">
        <v>42339</v>
      </c>
      <c r="H154" t="s">
        <v>14</v>
      </c>
      <c r="I154">
        <v>2</v>
      </c>
      <c r="J154">
        <v>2</v>
      </c>
      <c r="K154">
        <v>1</v>
      </c>
      <c r="L154">
        <v>119</v>
      </c>
      <c r="M154">
        <v>83</v>
      </c>
      <c r="N154">
        <v>2009</v>
      </c>
      <c r="O154" t="s">
        <v>199</v>
      </c>
      <c r="P154" s="2">
        <v>43466</v>
      </c>
      <c r="Q154" t="s">
        <v>146</v>
      </c>
    </row>
    <row r="155" spans="1:17" x14ac:dyDescent="0.3">
      <c r="A155" t="s">
        <v>246</v>
      </c>
      <c r="B155" t="s">
        <v>391</v>
      </c>
      <c r="C155" t="s">
        <v>392</v>
      </c>
      <c r="D155">
        <v>6003</v>
      </c>
      <c r="E155" t="str">
        <f t="shared" si="2"/>
        <v>51/269 James Street Northbridge WA 6003</v>
      </c>
      <c r="F155" s="1">
        <v>550000</v>
      </c>
      <c r="G155" s="2">
        <v>42339</v>
      </c>
      <c r="H155" t="s">
        <v>14</v>
      </c>
      <c r="I155">
        <v>2</v>
      </c>
      <c r="J155">
        <v>2</v>
      </c>
      <c r="K155">
        <v>1</v>
      </c>
      <c r="L155" s="3">
        <v>121</v>
      </c>
      <c r="M155">
        <v>80</v>
      </c>
      <c r="N155">
        <v>2015</v>
      </c>
      <c r="Q155" t="s">
        <v>129</v>
      </c>
    </row>
    <row r="156" spans="1:17" x14ac:dyDescent="0.3">
      <c r="A156" t="s">
        <v>247</v>
      </c>
      <c r="B156" t="s">
        <v>391</v>
      </c>
      <c r="C156" t="s">
        <v>392</v>
      </c>
      <c r="D156">
        <v>6003</v>
      </c>
      <c r="E156" t="str">
        <f t="shared" si="2"/>
        <v>57/191 James Street Northbridge WA 6003</v>
      </c>
      <c r="F156" s="1">
        <v>435000</v>
      </c>
      <c r="G156" s="2">
        <v>42309</v>
      </c>
      <c r="H156" t="s">
        <v>14</v>
      </c>
      <c r="I156">
        <v>2</v>
      </c>
      <c r="J156">
        <v>1</v>
      </c>
      <c r="K156">
        <v>1</v>
      </c>
      <c r="L156">
        <v>100</v>
      </c>
      <c r="M156">
        <v>79</v>
      </c>
      <c r="N156">
        <v>1996</v>
      </c>
      <c r="O156" t="s">
        <v>380</v>
      </c>
      <c r="P156" s="2">
        <v>41265</v>
      </c>
      <c r="Q156" t="s">
        <v>242</v>
      </c>
    </row>
    <row r="157" spans="1:17" x14ac:dyDescent="0.3">
      <c r="A157" t="s">
        <v>248</v>
      </c>
      <c r="B157" t="s">
        <v>391</v>
      </c>
      <c r="C157" t="s">
        <v>392</v>
      </c>
      <c r="D157">
        <v>6003</v>
      </c>
      <c r="E157" t="str">
        <f t="shared" si="2"/>
        <v>4/48 Fitzgerald Street Northbridge WA 6003</v>
      </c>
      <c r="F157" s="1">
        <v>418000</v>
      </c>
      <c r="G157" s="2">
        <v>42309</v>
      </c>
      <c r="H157" t="s">
        <v>14</v>
      </c>
      <c r="I157">
        <v>2</v>
      </c>
      <c r="J157">
        <v>2</v>
      </c>
      <c r="K157">
        <v>1</v>
      </c>
      <c r="L157" s="3">
        <v>108</v>
      </c>
      <c r="M157">
        <v>89</v>
      </c>
      <c r="N157">
        <v>1996</v>
      </c>
      <c r="O157" t="s">
        <v>19</v>
      </c>
      <c r="P157" s="2">
        <v>43800</v>
      </c>
      <c r="Q157" t="s">
        <v>211</v>
      </c>
    </row>
    <row r="158" spans="1:17" x14ac:dyDescent="0.3">
      <c r="A158" t="s">
        <v>249</v>
      </c>
      <c r="B158" t="s">
        <v>391</v>
      </c>
      <c r="C158" t="s">
        <v>392</v>
      </c>
      <c r="D158">
        <v>6003</v>
      </c>
      <c r="E158" t="str">
        <f t="shared" si="2"/>
        <v>41/269 James Street Northbridge WA 6003</v>
      </c>
      <c r="F158" s="1">
        <v>545000</v>
      </c>
      <c r="G158" s="2">
        <v>42309</v>
      </c>
      <c r="H158" t="s">
        <v>14</v>
      </c>
      <c r="I158">
        <v>2</v>
      </c>
      <c r="J158">
        <v>2</v>
      </c>
      <c r="K158">
        <v>1</v>
      </c>
      <c r="L158">
        <v>114</v>
      </c>
      <c r="M158">
        <v>75</v>
      </c>
      <c r="N158">
        <v>2016</v>
      </c>
      <c r="Q158" t="s">
        <v>227</v>
      </c>
    </row>
    <row r="159" spans="1:17" x14ac:dyDescent="0.3">
      <c r="A159" t="s">
        <v>250</v>
      </c>
      <c r="B159" t="s">
        <v>391</v>
      </c>
      <c r="C159" t="s">
        <v>392</v>
      </c>
      <c r="D159">
        <v>6003</v>
      </c>
      <c r="E159" t="str">
        <f t="shared" si="2"/>
        <v>4/9 Shenton Street Northbridge WA 6003</v>
      </c>
      <c r="F159" s="1">
        <v>410000</v>
      </c>
      <c r="G159" s="2">
        <v>42278</v>
      </c>
      <c r="H159" t="s">
        <v>14</v>
      </c>
      <c r="I159">
        <v>2</v>
      </c>
      <c r="J159">
        <v>1</v>
      </c>
      <c r="K159">
        <v>1</v>
      </c>
      <c r="L159" s="3">
        <v>106</v>
      </c>
      <c r="M159">
        <v>82</v>
      </c>
      <c r="N159">
        <v>1996</v>
      </c>
      <c r="O159" t="s">
        <v>251</v>
      </c>
      <c r="P159" s="2">
        <v>42186</v>
      </c>
      <c r="Q159" t="s">
        <v>252</v>
      </c>
    </row>
    <row r="160" spans="1:17" x14ac:dyDescent="0.3">
      <c r="A160" t="s">
        <v>253</v>
      </c>
      <c r="B160" t="s">
        <v>391</v>
      </c>
      <c r="C160" t="s">
        <v>392</v>
      </c>
      <c r="D160">
        <v>6003</v>
      </c>
      <c r="E160" t="str">
        <f t="shared" si="2"/>
        <v>2/164 Aberdeen Street Northbridge WA 6003</v>
      </c>
      <c r="F160" s="1">
        <v>589000</v>
      </c>
      <c r="G160" s="2">
        <v>42278</v>
      </c>
      <c r="H160" t="s">
        <v>14</v>
      </c>
      <c r="I160">
        <v>2</v>
      </c>
      <c r="J160">
        <v>2</v>
      </c>
      <c r="K160">
        <v>2</v>
      </c>
      <c r="L160">
        <v>181</v>
      </c>
      <c r="M160">
        <v>91</v>
      </c>
      <c r="N160">
        <v>2006</v>
      </c>
      <c r="Q160" t="s">
        <v>146</v>
      </c>
    </row>
    <row r="161" spans="1:17" x14ac:dyDescent="0.3">
      <c r="A161" t="s">
        <v>254</v>
      </c>
      <c r="B161" t="s">
        <v>391</v>
      </c>
      <c r="C161" t="s">
        <v>392</v>
      </c>
      <c r="D161">
        <v>6003</v>
      </c>
      <c r="E161" t="str">
        <f t="shared" si="2"/>
        <v>310/403 Newcastle Street Northbridge WA 6003</v>
      </c>
      <c r="F161" s="1">
        <v>465000</v>
      </c>
      <c r="G161" s="2">
        <v>42278</v>
      </c>
      <c r="H161" t="s">
        <v>14</v>
      </c>
      <c r="I161">
        <v>2</v>
      </c>
      <c r="J161">
        <v>2</v>
      </c>
      <c r="K161">
        <v>1</v>
      </c>
      <c r="L161" s="3">
        <v>97</v>
      </c>
      <c r="M161">
        <v>70</v>
      </c>
      <c r="N161">
        <v>2009</v>
      </c>
      <c r="O161" t="s">
        <v>44</v>
      </c>
      <c r="P161" s="2">
        <v>42248</v>
      </c>
      <c r="Q161" t="s">
        <v>211</v>
      </c>
    </row>
    <row r="162" spans="1:17" x14ac:dyDescent="0.3">
      <c r="A162" t="s">
        <v>255</v>
      </c>
      <c r="B162" t="s">
        <v>391</v>
      </c>
      <c r="C162" t="s">
        <v>392</v>
      </c>
      <c r="D162">
        <v>6003</v>
      </c>
      <c r="E162" t="str">
        <f t="shared" si="2"/>
        <v>6/134 Aberdeen Street Northbridge WA 6003</v>
      </c>
      <c r="F162" s="1">
        <v>490000</v>
      </c>
      <c r="G162" s="2">
        <v>42248</v>
      </c>
      <c r="H162" t="s">
        <v>14</v>
      </c>
      <c r="I162">
        <v>2</v>
      </c>
      <c r="J162">
        <v>2</v>
      </c>
      <c r="K162">
        <v>1</v>
      </c>
      <c r="L162" s="3">
        <v>136</v>
      </c>
      <c r="M162">
        <v>91</v>
      </c>
      <c r="N162">
        <v>2005</v>
      </c>
      <c r="O162" t="s">
        <v>65</v>
      </c>
      <c r="P162" s="2">
        <v>41883</v>
      </c>
      <c r="Q162" t="s">
        <v>256</v>
      </c>
    </row>
    <row r="163" spans="1:17" x14ac:dyDescent="0.3">
      <c r="A163" t="s">
        <v>257</v>
      </c>
      <c r="B163" t="s">
        <v>391</v>
      </c>
      <c r="C163" t="s">
        <v>392</v>
      </c>
      <c r="D163">
        <v>6003</v>
      </c>
      <c r="E163" t="str">
        <f t="shared" si="2"/>
        <v>100/269 James Street Northbridge WA 6003</v>
      </c>
      <c r="F163" s="1">
        <v>435000</v>
      </c>
      <c r="G163" s="2">
        <v>42248</v>
      </c>
      <c r="H163" t="s">
        <v>14</v>
      </c>
      <c r="I163">
        <v>1</v>
      </c>
      <c r="J163">
        <v>1</v>
      </c>
      <c r="K163">
        <v>1</v>
      </c>
      <c r="L163" s="3">
        <v>78</v>
      </c>
      <c r="M163">
        <v>48</v>
      </c>
      <c r="N163">
        <v>2016</v>
      </c>
      <c r="O163" t="s">
        <v>35</v>
      </c>
      <c r="P163" s="2">
        <v>42614</v>
      </c>
      <c r="Q163" t="s">
        <v>129</v>
      </c>
    </row>
    <row r="164" spans="1:17" x14ac:dyDescent="0.3">
      <c r="A164" t="s">
        <v>258</v>
      </c>
      <c r="B164" t="s">
        <v>391</v>
      </c>
      <c r="C164" t="s">
        <v>392</v>
      </c>
      <c r="D164">
        <v>6003</v>
      </c>
      <c r="E164" t="str">
        <f t="shared" si="2"/>
        <v>6/134-138 Aberdeen Street Northbridge WA 6003</v>
      </c>
      <c r="F164" s="1">
        <v>490000</v>
      </c>
      <c r="G164" s="2">
        <v>42217</v>
      </c>
      <c r="H164" t="s">
        <v>14</v>
      </c>
      <c r="I164">
        <v>2</v>
      </c>
      <c r="J164">
        <v>2</v>
      </c>
      <c r="K164">
        <v>1</v>
      </c>
      <c r="L164" s="3">
        <v>136</v>
      </c>
      <c r="M164">
        <v>91</v>
      </c>
      <c r="N164">
        <v>2005</v>
      </c>
      <c r="O164" t="s">
        <v>44</v>
      </c>
      <c r="P164" s="2">
        <v>41913</v>
      </c>
    </row>
    <row r="165" spans="1:17" x14ac:dyDescent="0.3">
      <c r="A165" t="s">
        <v>259</v>
      </c>
      <c r="B165" t="s">
        <v>391</v>
      </c>
      <c r="C165" t="s">
        <v>392</v>
      </c>
      <c r="D165">
        <v>6003</v>
      </c>
      <c r="E165" t="str">
        <f t="shared" si="2"/>
        <v>1/50 Fitzgerald Street Northbridge WA 6003</v>
      </c>
      <c r="F165" s="1">
        <v>432000</v>
      </c>
      <c r="G165" s="2">
        <v>42217</v>
      </c>
      <c r="H165" t="s">
        <v>14</v>
      </c>
      <c r="I165">
        <v>2</v>
      </c>
      <c r="J165">
        <v>1</v>
      </c>
      <c r="K165">
        <v>1</v>
      </c>
      <c r="L165">
        <v>124</v>
      </c>
      <c r="M165">
        <v>84</v>
      </c>
      <c r="N165">
        <v>1996</v>
      </c>
      <c r="O165" t="s">
        <v>57</v>
      </c>
      <c r="P165" s="2">
        <v>42186</v>
      </c>
      <c r="Q165" t="s">
        <v>256</v>
      </c>
    </row>
    <row r="166" spans="1:17" x14ac:dyDescent="0.3">
      <c r="A166" t="s">
        <v>260</v>
      </c>
      <c r="B166" t="s">
        <v>391</v>
      </c>
      <c r="C166" t="s">
        <v>392</v>
      </c>
      <c r="D166">
        <v>6003</v>
      </c>
      <c r="E166" t="str">
        <f t="shared" si="2"/>
        <v>17/98 Lake Street Northbridge WA 6003</v>
      </c>
      <c r="F166" s="1">
        <v>525000</v>
      </c>
      <c r="G166" s="2">
        <v>42217</v>
      </c>
      <c r="H166" t="s">
        <v>14</v>
      </c>
      <c r="I166">
        <v>3</v>
      </c>
      <c r="J166">
        <v>2</v>
      </c>
      <c r="K166">
        <v>1</v>
      </c>
      <c r="L166">
        <v>150</v>
      </c>
      <c r="M166">
        <v>109</v>
      </c>
      <c r="N166">
        <v>2009</v>
      </c>
      <c r="O166" t="s">
        <v>44</v>
      </c>
      <c r="P166" s="2">
        <v>40634</v>
      </c>
      <c r="Q166" t="s">
        <v>211</v>
      </c>
    </row>
    <row r="167" spans="1:17" x14ac:dyDescent="0.3">
      <c r="A167" t="s">
        <v>261</v>
      </c>
      <c r="B167" t="s">
        <v>391</v>
      </c>
      <c r="C167" t="s">
        <v>392</v>
      </c>
      <c r="D167">
        <v>6003</v>
      </c>
      <c r="E167" t="str">
        <f t="shared" si="2"/>
        <v>11/103 Francis Street Northbridge WA 6003</v>
      </c>
      <c r="F167" s="1">
        <v>515000</v>
      </c>
      <c r="G167" s="2">
        <v>42186</v>
      </c>
      <c r="H167" t="s">
        <v>14</v>
      </c>
      <c r="I167">
        <v>2</v>
      </c>
      <c r="J167">
        <v>2</v>
      </c>
      <c r="K167">
        <v>1</v>
      </c>
      <c r="L167">
        <v>110</v>
      </c>
      <c r="M167">
        <v>84</v>
      </c>
      <c r="N167">
        <v>2009</v>
      </c>
      <c r="O167" t="s">
        <v>44</v>
      </c>
      <c r="P167" s="2">
        <v>42125</v>
      </c>
      <c r="Q167" t="s">
        <v>99</v>
      </c>
    </row>
    <row r="168" spans="1:17" x14ac:dyDescent="0.3">
      <c r="A168" t="s">
        <v>262</v>
      </c>
      <c r="B168" t="s">
        <v>391</v>
      </c>
      <c r="C168" t="s">
        <v>392</v>
      </c>
      <c r="D168">
        <v>6003</v>
      </c>
      <c r="E168" t="str">
        <f t="shared" si="2"/>
        <v>3/103-105 Francis Street Northbridge WA 6003</v>
      </c>
      <c r="F168" s="1">
        <v>510000</v>
      </c>
      <c r="G168" s="2">
        <v>42186</v>
      </c>
      <c r="H168" t="s">
        <v>14</v>
      </c>
      <c r="I168">
        <v>2</v>
      </c>
      <c r="J168">
        <v>2</v>
      </c>
      <c r="K168">
        <v>1</v>
      </c>
      <c r="L168" s="3">
        <v>114</v>
      </c>
      <c r="M168">
        <v>82</v>
      </c>
      <c r="O168" t="s">
        <v>157</v>
      </c>
      <c r="P168" s="2">
        <v>42186</v>
      </c>
    </row>
    <row r="169" spans="1:17" x14ac:dyDescent="0.3">
      <c r="A169" t="s">
        <v>263</v>
      </c>
      <c r="B169" t="s">
        <v>391</v>
      </c>
      <c r="C169" t="s">
        <v>392</v>
      </c>
      <c r="D169">
        <v>6003</v>
      </c>
      <c r="E169" t="str">
        <f t="shared" si="2"/>
        <v>2/17 Shenton Street Northbridge WA 6003</v>
      </c>
      <c r="F169" s="1">
        <v>480000</v>
      </c>
      <c r="G169" s="2">
        <v>42186</v>
      </c>
      <c r="H169" t="s">
        <v>379</v>
      </c>
      <c r="I169">
        <v>2</v>
      </c>
      <c r="J169">
        <v>2</v>
      </c>
      <c r="K169">
        <v>1</v>
      </c>
      <c r="L169">
        <v>113</v>
      </c>
      <c r="M169">
        <v>89</v>
      </c>
      <c r="N169">
        <v>1996</v>
      </c>
      <c r="O169" t="s">
        <v>50</v>
      </c>
      <c r="P169" s="2">
        <v>43891</v>
      </c>
    </row>
    <row r="170" spans="1:17" x14ac:dyDescent="0.3">
      <c r="A170" t="s">
        <v>264</v>
      </c>
      <c r="B170" t="s">
        <v>391</v>
      </c>
      <c r="C170" t="s">
        <v>392</v>
      </c>
      <c r="D170">
        <v>6003</v>
      </c>
      <c r="E170" t="str">
        <f t="shared" si="2"/>
        <v>42/269 JAMES Street Northbridge WA 6003</v>
      </c>
      <c r="F170" s="1">
        <v>540000</v>
      </c>
      <c r="G170" s="2">
        <v>42186</v>
      </c>
      <c r="H170" t="s">
        <v>379</v>
      </c>
      <c r="I170">
        <v>0</v>
      </c>
      <c r="J170">
        <v>2</v>
      </c>
      <c r="K170">
        <v>1</v>
      </c>
      <c r="L170">
        <v>116</v>
      </c>
      <c r="M170">
        <v>79</v>
      </c>
      <c r="N170">
        <v>2016</v>
      </c>
    </row>
    <row r="171" spans="1:17" x14ac:dyDescent="0.3">
      <c r="A171" t="s">
        <v>265</v>
      </c>
      <c r="B171" t="s">
        <v>391</v>
      </c>
      <c r="C171" t="s">
        <v>392</v>
      </c>
      <c r="D171">
        <v>6003</v>
      </c>
      <c r="E171" t="str">
        <f t="shared" si="2"/>
        <v>34/191 James Street Northbridge WA 6003</v>
      </c>
      <c r="F171" s="1">
        <v>438000</v>
      </c>
      <c r="G171" s="2">
        <v>42156</v>
      </c>
      <c r="H171" t="s">
        <v>14</v>
      </c>
      <c r="I171">
        <v>2</v>
      </c>
      <c r="J171">
        <v>1</v>
      </c>
      <c r="K171">
        <v>1</v>
      </c>
      <c r="L171" s="3">
        <v>88</v>
      </c>
      <c r="M171">
        <v>68</v>
      </c>
      <c r="N171">
        <v>1996</v>
      </c>
      <c r="O171" t="s">
        <v>57</v>
      </c>
      <c r="P171" s="2">
        <v>42461</v>
      </c>
      <c r="Q171" t="s">
        <v>231</v>
      </c>
    </row>
    <row r="172" spans="1:17" x14ac:dyDescent="0.3">
      <c r="A172" t="s">
        <v>266</v>
      </c>
      <c r="B172" t="s">
        <v>391</v>
      </c>
      <c r="C172" t="s">
        <v>392</v>
      </c>
      <c r="D172">
        <v>6003</v>
      </c>
      <c r="E172" t="str">
        <f t="shared" si="2"/>
        <v>114/269 JAMES Street Northbridge WA 6003</v>
      </c>
      <c r="F172" s="1">
        <v>652500</v>
      </c>
      <c r="G172" s="2">
        <v>42156</v>
      </c>
      <c r="H172" t="s">
        <v>14</v>
      </c>
      <c r="I172">
        <v>2</v>
      </c>
      <c r="J172">
        <v>2</v>
      </c>
      <c r="K172">
        <v>2</v>
      </c>
      <c r="L172">
        <v>132</v>
      </c>
      <c r="M172">
        <v>79</v>
      </c>
      <c r="N172">
        <v>2016</v>
      </c>
    </row>
    <row r="173" spans="1:17" x14ac:dyDescent="0.3">
      <c r="A173" t="s">
        <v>267</v>
      </c>
      <c r="B173" t="s">
        <v>391</v>
      </c>
      <c r="C173" t="s">
        <v>392</v>
      </c>
      <c r="D173">
        <v>6003</v>
      </c>
      <c r="E173" t="str">
        <f t="shared" si="2"/>
        <v>64/269 James Street Northbridge WA 6003</v>
      </c>
      <c r="F173" s="1">
        <v>440000</v>
      </c>
      <c r="G173" s="2">
        <v>42156</v>
      </c>
      <c r="H173" t="s">
        <v>14</v>
      </c>
      <c r="I173">
        <v>1</v>
      </c>
      <c r="J173">
        <v>1</v>
      </c>
      <c r="K173">
        <v>1</v>
      </c>
      <c r="L173">
        <v>78</v>
      </c>
      <c r="M173">
        <v>48</v>
      </c>
      <c r="N173">
        <v>2016</v>
      </c>
      <c r="Q173" t="s">
        <v>129</v>
      </c>
    </row>
    <row r="174" spans="1:17" x14ac:dyDescent="0.3">
      <c r="A174" t="s">
        <v>268</v>
      </c>
      <c r="B174" t="s">
        <v>391</v>
      </c>
      <c r="C174" t="s">
        <v>392</v>
      </c>
      <c r="D174">
        <v>6003</v>
      </c>
      <c r="E174" t="str">
        <f t="shared" si="2"/>
        <v>22/134 Aberdeen Street Northbridge WA 6003</v>
      </c>
      <c r="F174" s="1">
        <v>480000</v>
      </c>
      <c r="G174" s="2">
        <v>42156</v>
      </c>
      <c r="H174" t="s">
        <v>14</v>
      </c>
      <c r="I174">
        <v>2</v>
      </c>
      <c r="J174">
        <v>2</v>
      </c>
      <c r="K174">
        <v>1</v>
      </c>
      <c r="L174" s="3">
        <v>122</v>
      </c>
      <c r="M174">
        <v>88</v>
      </c>
      <c r="N174">
        <v>2005</v>
      </c>
      <c r="O174" t="s">
        <v>53</v>
      </c>
      <c r="P174" s="2">
        <v>44044</v>
      </c>
      <c r="Q174" t="s">
        <v>269</v>
      </c>
    </row>
    <row r="175" spans="1:17" x14ac:dyDescent="0.3">
      <c r="A175" t="s">
        <v>270</v>
      </c>
      <c r="B175" t="s">
        <v>391</v>
      </c>
      <c r="C175" t="s">
        <v>392</v>
      </c>
      <c r="D175">
        <v>6003</v>
      </c>
      <c r="E175" t="str">
        <f t="shared" si="2"/>
        <v>5 John Street Northbridge WA 6003</v>
      </c>
      <c r="F175" s="1">
        <v>608000</v>
      </c>
      <c r="G175" s="2">
        <v>42156</v>
      </c>
      <c r="H175" t="s">
        <v>26</v>
      </c>
      <c r="I175">
        <v>2</v>
      </c>
      <c r="J175">
        <v>1</v>
      </c>
      <c r="K175">
        <v>1</v>
      </c>
      <c r="L175" s="3">
        <v>160</v>
      </c>
      <c r="M175">
        <v>102</v>
      </c>
      <c r="N175">
        <v>1996</v>
      </c>
      <c r="O175" t="s">
        <v>271</v>
      </c>
      <c r="P175" s="2">
        <v>41944</v>
      </c>
      <c r="Q175" t="s">
        <v>196</v>
      </c>
    </row>
    <row r="176" spans="1:17" x14ac:dyDescent="0.3">
      <c r="A176" t="s">
        <v>272</v>
      </c>
      <c r="B176" t="s">
        <v>391</v>
      </c>
      <c r="C176" t="s">
        <v>392</v>
      </c>
      <c r="D176">
        <v>6003</v>
      </c>
      <c r="E176" t="str">
        <f t="shared" si="2"/>
        <v>30/269 JAMES Street Northbridge WA 6003</v>
      </c>
      <c r="F176" s="1">
        <v>555000</v>
      </c>
      <c r="G176" s="2">
        <v>42125</v>
      </c>
      <c r="H176" t="s">
        <v>14</v>
      </c>
      <c r="I176">
        <v>2</v>
      </c>
      <c r="J176">
        <v>2</v>
      </c>
      <c r="K176">
        <v>1</v>
      </c>
      <c r="L176">
        <v>116</v>
      </c>
      <c r="M176">
        <v>78</v>
      </c>
      <c r="N176">
        <v>2016</v>
      </c>
      <c r="O176" t="s">
        <v>44</v>
      </c>
      <c r="P176" s="2">
        <v>42552</v>
      </c>
    </row>
    <row r="177" spans="1:17" x14ac:dyDescent="0.3">
      <c r="A177" t="s">
        <v>273</v>
      </c>
      <c r="B177" t="s">
        <v>391</v>
      </c>
      <c r="C177" t="s">
        <v>392</v>
      </c>
      <c r="D177">
        <v>6003</v>
      </c>
      <c r="E177" t="str">
        <f t="shared" si="2"/>
        <v>132 Aberdeen Street Northbridge WA 6003</v>
      </c>
      <c r="F177" s="1">
        <v>980000</v>
      </c>
      <c r="G177" s="2">
        <v>42125</v>
      </c>
      <c r="H177" t="s">
        <v>26</v>
      </c>
      <c r="I177">
        <v>4</v>
      </c>
      <c r="J177">
        <v>2</v>
      </c>
      <c r="K177">
        <v>2</v>
      </c>
      <c r="L177">
        <v>257</v>
      </c>
      <c r="M177">
        <v>250</v>
      </c>
      <c r="N177">
        <v>1910</v>
      </c>
    </row>
    <row r="178" spans="1:17" x14ac:dyDescent="0.3">
      <c r="A178" t="s">
        <v>274</v>
      </c>
      <c r="B178" t="s">
        <v>391</v>
      </c>
      <c r="C178" t="s">
        <v>392</v>
      </c>
      <c r="D178">
        <v>6003</v>
      </c>
      <c r="E178" t="str">
        <f t="shared" si="2"/>
        <v>26/134 Aberdeen Street Northbridge WA 6003</v>
      </c>
      <c r="F178" s="1">
        <v>522000</v>
      </c>
      <c r="G178" s="2">
        <v>42125</v>
      </c>
      <c r="H178" t="s">
        <v>14</v>
      </c>
      <c r="I178">
        <v>2</v>
      </c>
      <c r="J178">
        <v>2</v>
      </c>
      <c r="K178">
        <v>1</v>
      </c>
      <c r="L178" s="3">
        <v>138</v>
      </c>
      <c r="M178">
        <v>100</v>
      </c>
      <c r="N178">
        <v>2005</v>
      </c>
      <c r="O178" t="s">
        <v>50</v>
      </c>
      <c r="P178" s="2">
        <v>43952</v>
      </c>
      <c r="Q178" t="s">
        <v>99</v>
      </c>
    </row>
    <row r="179" spans="1:17" x14ac:dyDescent="0.3">
      <c r="A179" t="s">
        <v>276</v>
      </c>
      <c r="B179" t="s">
        <v>391</v>
      </c>
      <c r="C179" t="s">
        <v>392</v>
      </c>
      <c r="D179">
        <v>6003</v>
      </c>
      <c r="E179" t="str">
        <f t="shared" si="2"/>
        <v>29/269 James Street Northbridge WA 6003</v>
      </c>
      <c r="F179" s="1">
        <v>550000</v>
      </c>
      <c r="G179" s="2">
        <v>42095</v>
      </c>
      <c r="H179" t="s">
        <v>14</v>
      </c>
      <c r="I179">
        <v>2</v>
      </c>
      <c r="J179">
        <v>2</v>
      </c>
      <c r="K179">
        <v>1</v>
      </c>
      <c r="L179">
        <v>114</v>
      </c>
      <c r="M179">
        <v>75</v>
      </c>
      <c r="N179">
        <v>2016</v>
      </c>
      <c r="Q179" t="s">
        <v>129</v>
      </c>
    </row>
    <row r="180" spans="1:17" x14ac:dyDescent="0.3">
      <c r="A180" t="s">
        <v>277</v>
      </c>
      <c r="B180" t="s">
        <v>391</v>
      </c>
      <c r="C180" t="s">
        <v>392</v>
      </c>
      <c r="D180">
        <v>6003</v>
      </c>
      <c r="E180" t="str">
        <f t="shared" si="2"/>
        <v>116/269 JAMES Street Northbridge WA 6003</v>
      </c>
      <c r="F180" s="1">
        <v>652500</v>
      </c>
      <c r="G180" s="2">
        <v>42095</v>
      </c>
      <c r="H180" t="s">
        <v>14</v>
      </c>
      <c r="I180">
        <v>2</v>
      </c>
      <c r="J180">
        <v>2</v>
      </c>
      <c r="K180">
        <v>2</v>
      </c>
      <c r="L180">
        <v>128</v>
      </c>
      <c r="M180">
        <v>78</v>
      </c>
      <c r="N180">
        <v>2016</v>
      </c>
      <c r="O180" t="s">
        <v>275</v>
      </c>
      <c r="P180" s="2">
        <v>43922</v>
      </c>
    </row>
    <row r="181" spans="1:17" x14ac:dyDescent="0.3">
      <c r="A181" t="s">
        <v>278</v>
      </c>
      <c r="B181" t="s">
        <v>391</v>
      </c>
      <c r="C181" t="s">
        <v>392</v>
      </c>
      <c r="D181">
        <v>6003</v>
      </c>
      <c r="E181" t="str">
        <f t="shared" si="2"/>
        <v>39/269 James Street Northbridge WA 6003</v>
      </c>
      <c r="F181" s="1">
        <v>400000</v>
      </c>
      <c r="G181" s="2">
        <v>42095</v>
      </c>
      <c r="H181" t="s">
        <v>14</v>
      </c>
      <c r="I181">
        <v>1</v>
      </c>
      <c r="J181">
        <v>1</v>
      </c>
      <c r="K181">
        <v>1</v>
      </c>
      <c r="L181">
        <v>77</v>
      </c>
      <c r="M181">
        <v>48</v>
      </c>
      <c r="N181">
        <v>2016</v>
      </c>
      <c r="O181" t="s">
        <v>57</v>
      </c>
      <c r="P181" s="2">
        <v>44256</v>
      </c>
      <c r="Q181" t="s">
        <v>81</v>
      </c>
    </row>
    <row r="182" spans="1:17" x14ac:dyDescent="0.3">
      <c r="A182" t="s">
        <v>279</v>
      </c>
      <c r="B182" t="s">
        <v>391</v>
      </c>
      <c r="C182" t="s">
        <v>392</v>
      </c>
      <c r="D182">
        <v>6003</v>
      </c>
      <c r="E182" t="str">
        <f t="shared" si="2"/>
        <v>44/269 James Street Northbridge WA 6003</v>
      </c>
      <c r="F182" s="1">
        <v>430000</v>
      </c>
      <c r="G182" s="2">
        <v>42036</v>
      </c>
      <c r="H182" t="s">
        <v>14</v>
      </c>
      <c r="I182">
        <v>1</v>
      </c>
      <c r="J182">
        <v>1</v>
      </c>
      <c r="K182">
        <v>1</v>
      </c>
      <c r="L182">
        <v>78</v>
      </c>
      <c r="M182">
        <v>48</v>
      </c>
      <c r="N182">
        <v>2016</v>
      </c>
      <c r="O182" t="s">
        <v>280</v>
      </c>
      <c r="P182" s="2">
        <v>43556</v>
      </c>
      <c r="Q182" t="s">
        <v>129</v>
      </c>
    </row>
    <row r="183" spans="1:17" x14ac:dyDescent="0.3">
      <c r="A183" t="s">
        <v>281</v>
      </c>
      <c r="B183" t="s">
        <v>391</v>
      </c>
      <c r="C183" t="s">
        <v>392</v>
      </c>
      <c r="D183">
        <v>6003</v>
      </c>
      <c r="E183" t="str">
        <f t="shared" si="2"/>
        <v>54/154 Newcastle Street Northbridge WA 6003</v>
      </c>
      <c r="F183" s="1">
        <v>525000</v>
      </c>
      <c r="G183" s="2">
        <v>42036</v>
      </c>
      <c r="H183" t="s">
        <v>14</v>
      </c>
      <c r="I183">
        <v>2</v>
      </c>
      <c r="J183">
        <v>2</v>
      </c>
      <c r="K183">
        <v>1</v>
      </c>
      <c r="L183">
        <v>136</v>
      </c>
      <c r="M183">
        <v>98</v>
      </c>
      <c r="N183">
        <v>2009</v>
      </c>
      <c r="O183" t="s">
        <v>57</v>
      </c>
      <c r="P183" s="2">
        <v>44188</v>
      </c>
      <c r="Q183" t="s">
        <v>282</v>
      </c>
    </row>
    <row r="184" spans="1:17" x14ac:dyDescent="0.3">
      <c r="A184" t="s">
        <v>283</v>
      </c>
      <c r="B184" t="s">
        <v>391</v>
      </c>
      <c r="C184" t="s">
        <v>392</v>
      </c>
      <c r="D184">
        <v>6003</v>
      </c>
      <c r="E184" t="str">
        <f t="shared" si="2"/>
        <v>7/2 Davies Street Northbridge WA 6003</v>
      </c>
      <c r="F184" s="1">
        <v>542000</v>
      </c>
      <c r="G184" s="2">
        <v>42036</v>
      </c>
      <c r="H184" t="s">
        <v>14</v>
      </c>
      <c r="I184">
        <v>2</v>
      </c>
      <c r="J184">
        <v>2</v>
      </c>
      <c r="K184">
        <v>1</v>
      </c>
      <c r="L184">
        <v>120</v>
      </c>
      <c r="M184">
        <v>91</v>
      </c>
      <c r="N184">
        <v>2006</v>
      </c>
      <c r="O184" t="s">
        <v>125</v>
      </c>
      <c r="P184" s="2">
        <v>42736</v>
      </c>
      <c r="Q184" t="s">
        <v>196</v>
      </c>
    </row>
    <row r="185" spans="1:17" x14ac:dyDescent="0.3">
      <c r="A185" t="s">
        <v>284</v>
      </c>
      <c r="B185" t="s">
        <v>391</v>
      </c>
      <c r="C185" t="s">
        <v>392</v>
      </c>
      <c r="D185">
        <v>6003</v>
      </c>
      <c r="E185" t="str">
        <f t="shared" si="2"/>
        <v>6/7 Shenton Street Northbridge WA 6003</v>
      </c>
      <c r="F185" s="1">
        <v>510000</v>
      </c>
      <c r="G185" s="2">
        <v>42036</v>
      </c>
      <c r="H185" t="s">
        <v>14</v>
      </c>
      <c r="I185">
        <v>2</v>
      </c>
      <c r="J185">
        <v>1</v>
      </c>
      <c r="K185">
        <v>1</v>
      </c>
      <c r="L185" s="3">
        <v>110</v>
      </c>
      <c r="M185">
        <v>83</v>
      </c>
      <c r="N185">
        <v>1996</v>
      </c>
      <c r="O185" t="s">
        <v>53</v>
      </c>
      <c r="P185" s="2">
        <v>44136</v>
      </c>
      <c r="Q185" t="s">
        <v>196</v>
      </c>
    </row>
    <row r="186" spans="1:17" x14ac:dyDescent="0.3">
      <c r="A186" t="s">
        <v>285</v>
      </c>
      <c r="B186" t="s">
        <v>391</v>
      </c>
      <c r="C186" t="s">
        <v>392</v>
      </c>
      <c r="D186">
        <v>6003</v>
      </c>
      <c r="E186" t="str">
        <f t="shared" si="2"/>
        <v>16/269 JAMES Street Northbridge WA 6003</v>
      </c>
      <c r="F186" s="1">
        <v>430000</v>
      </c>
      <c r="G186" s="2">
        <v>42005</v>
      </c>
      <c r="H186" t="s">
        <v>379</v>
      </c>
      <c r="I186">
        <v>1</v>
      </c>
      <c r="J186">
        <v>1</v>
      </c>
      <c r="K186">
        <v>1</v>
      </c>
      <c r="L186">
        <v>105</v>
      </c>
      <c r="M186">
        <v>48</v>
      </c>
      <c r="N186">
        <v>2016</v>
      </c>
      <c r="O186" t="s">
        <v>30</v>
      </c>
      <c r="P186" s="2">
        <v>43344</v>
      </c>
    </row>
    <row r="187" spans="1:17" x14ac:dyDescent="0.3">
      <c r="A187" t="s">
        <v>286</v>
      </c>
      <c r="B187" t="s">
        <v>391</v>
      </c>
      <c r="C187" t="s">
        <v>392</v>
      </c>
      <c r="D187">
        <v>6003</v>
      </c>
      <c r="E187" t="str">
        <f t="shared" si="2"/>
        <v>202/403 Newcastle Street Northbridge WA 6003</v>
      </c>
      <c r="F187" s="1">
        <v>489000</v>
      </c>
      <c r="G187" s="2">
        <v>42005</v>
      </c>
      <c r="H187" t="s">
        <v>14</v>
      </c>
      <c r="I187">
        <v>2</v>
      </c>
      <c r="J187">
        <v>2</v>
      </c>
      <c r="K187">
        <v>1</v>
      </c>
      <c r="L187" s="3">
        <v>101</v>
      </c>
      <c r="M187">
        <v>74</v>
      </c>
      <c r="N187">
        <v>2009</v>
      </c>
      <c r="O187" t="s">
        <v>275</v>
      </c>
      <c r="P187" s="2">
        <v>41883</v>
      </c>
      <c r="Q187" t="s">
        <v>287</v>
      </c>
    </row>
    <row r="188" spans="1:17" x14ac:dyDescent="0.3">
      <c r="A188" t="s">
        <v>288</v>
      </c>
      <c r="B188" t="s">
        <v>391</v>
      </c>
      <c r="C188" t="s">
        <v>392</v>
      </c>
      <c r="D188">
        <v>6003</v>
      </c>
      <c r="E188" t="str">
        <f t="shared" si="2"/>
        <v>65/269 JAMES Street Northbridge WA 6003</v>
      </c>
      <c r="F188" s="1">
        <v>602500</v>
      </c>
      <c r="G188" s="2">
        <v>42005</v>
      </c>
      <c r="H188" t="s">
        <v>379</v>
      </c>
      <c r="I188">
        <v>2</v>
      </c>
      <c r="J188">
        <v>2</v>
      </c>
      <c r="K188">
        <v>1</v>
      </c>
      <c r="L188">
        <v>116</v>
      </c>
      <c r="M188">
        <v>78</v>
      </c>
      <c r="N188">
        <v>2016</v>
      </c>
      <c r="O188" t="s">
        <v>53</v>
      </c>
      <c r="P188" s="2">
        <v>43556</v>
      </c>
    </row>
    <row r="189" spans="1:17" x14ac:dyDescent="0.3">
      <c r="A189" t="s">
        <v>289</v>
      </c>
      <c r="B189" t="s">
        <v>391</v>
      </c>
      <c r="C189" t="s">
        <v>392</v>
      </c>
      <c r="D189">
        <v>6003</v>
      </c>
      <c r="E189" t="str">
        <f t="shared" si="2"/>
        <v>32/258-264 Newcastle Street Northbridge WA 6003</v>
      </c>
      <c r="F189" s="1">
        <v>795000</v>
      </c>
      <c r="G189" s="2">
        <v>42005</v>
      </c>
      <c r="H189" t="s">
        <v>14</v>
      </c>
      <c r="I189">
        <v>3</v>
      </c>
      <c r="J189">
        <v>2</v>
      </c>
      <c r="K189">
        <v>2</v>
      </c>
      <c r="L189">
        <v>183</v>
      </c>
      <c r="M189">
        <v>123</v>
      </c>
      <c r="N189">
        <v>2005</v>
      </c>
      <c r="O189" t="s">
        <v>89</v>
      </c>
      <c r="P189" s="2">
        <v>42491</v>
      </c>
      <c r="Q189" t="s">
        <v>146</v>
      </c>
    </row>
    <row r="190" spans="1:17" x14ac:dyDescent="0.3">
      <c r="A190" t="s">
        <v>290</v>
      </c>
      <c r="B190" t="s">
        <v>391</v>
      </c>
      <c r="C190" t="s">
        <v>392</v>
      </c>
      <c r="D190">
        <v>6003</v>
      </c>
      <c r="E190" t="str">
        <f t="shared" si="2"/>
        <v>44/191 James Street Northbridge WA 6003</v>
      </c>
      <c r="F190" s="1">
        <v>420000</v>
      </c>
      <c r="G190" s="2">
        <v>41974</v>
      </c>
      <c r="H190" t="s">
        <v>14</v>
      </c>
      <c r="I190">
        <v>2</v>
      </c>
      <c r="J190">
        <v>1</v>
      </c>
      <c r="K190">
        <v>1</v>
      </c>
      <c r="L190" s="3">
        <v>88</v>
      </c>
      <c r="M190">
        <v>68</v>
      </c>
      <c r="N190">
        <v>1996</v>
      </c>
      <c r="O190" t="s">
        <v>291</v>
      </c>
      <c r="P190" s="2">
        <v>44197</v>
      </c>
      <c r="Q190" t="s">
        <v>292</v>
      </c>
    </row>
    <row r="191" spans="1:17" x14ac:dyDescent="0.3">
      <c r="A191" t="s">
        <v>293</v>
      </c>
      <c r="B191" t="s">
        <v>391</v>
      </c>
      <c r="C191" t="s">
        <v>392</v>
      </c>
      <c r="D191">
        <v>6003</v>
      </c>
      <c r="E191" t="str">
        <f t="shared" si="2"/>
        <v>110/269 JAMES Street Northbridge WA 6003</v>
      </c>
      <c r="F191" s="1">
        <v>667500</v>
      </c>
      <c r="G191" s="2">
        <v>41944</v>
      </c>
      <c r="H191" t="s">
        <v>14</v>
      </c>
      <c r="I191">
        <v>2</v>
      </c>
      <c r="J191">
        <v>2</v>
      </c>
      <c r="K191">
        <v>2</v>
      </c>
      <c r="L191">
        <v>127</v>
      </c>
      <c r="M191">
        <v>78</v>
      </c>
      <c r="N191">
        <v>2016</v>
      </c>
      <c r="O191" t="s">
        <v>294</v>
      </c>
      <c r="P191" s="2">
        <v>43132</v>
      </c>
    </row>
    <row r="192" spans="1:17" x14ac:dyDescent="0.3">
      <c r="A192" t="s">
        <v>295</v>
      </c>
      <c r="B192" t="s">
        <v>391</v>
      </c>
      <c r="C192" t="s">
        <v>392</v>
      </c>
      <c r="D192">
        <v>6003</v>
      </c>
      <c r="E192" t="str">
        <f t="shared" si="2"/>
        <v>19/269 JAMES Street Northbridge WA 6003</v>
      </c>
      <c r="F192" s="1">
        <v>405000</v>
      </c>
      <c r="G192" s="2">
        <v>41944</v>
      </c>
      <c r="H192" t="s">
        <v>379</v>
      </c>
      <c r="I192">
        <v>1</v>
      </c>
      <c r="J192">
        <v>1</v>
      </c>
      <c r="K192">
        <v>1</v>
      </c>
      <c r="L192">
        <v>78</v>
      </c>
      <c r="M192">
        <v>48</v>
      </c>
      <c r="N192">
        <v>2016</v>
      </c>
      <c r="O192" t="s">
        <v>244</v>
      </c>
      <c r="P192" s="2">
        <v>43009</v>
      </c>
    </row>
    <row r="193" spans="1:17" x14ac:dyDescent="0.3">
      <c r="A193" t="s">
        <v>296</v>
      </c>
      <c r="B193" t="s">
        <v>391</v>
      </c>
      <c r="C193" t="s">
        <v>392</v>
      </c>
      <c r="D193">
        <v>6003</v>
      </c>
      <c r="E193" t="str">
        <f t="shared" si="2"/>
        <v>56/269 JAMES Street Northbridge WA 6003</v>
      </c>
      <c r="F193" s="1">
        <v>595000</v>
      </c>
      <c r="G193" s="2">
        <v>41944</v>
      </c>
      <c r="H193" t="s">
        <v>14</v>
      </c>
      <c r="I193">
        <v>2</v>
      </c>
      <c r="J193">
        <v>2</v>
      </c>
      <c r="K193">
        <v>1</v>
      </c>
      <c r="L193">
        <v>117</v>
      </c>
      <c r="M193">
        <v>78</v>
      </c>
      <c r="N193">
        <v>2016</v>
      </c>
      <c r="O193" t="s">
        <v>199</v>
      </c>
      <c r="P193" s="2">
        <v>43313</v>
      </c>
    </row>
    <row r="194" spans="1:17" x14ac:dyDescent="0.3">
      <c r="A194" t="s">
        <v>297</v>
      </c>
      <c r="B194" t="s">
        <v>391</v>
      </c>
      <c r="C194" t="s">
        <v>392</v>
      </c>
      <c r="D194">
        <v>6003</v>
      </c>
      <c r="E194" t="str">
        <f t="shared" si="2"/>
        <v>110/403 Newcastle Street Northbridge WA 6003</v>
      </c>
      <c r="F194" s="1">
        <v>469000</v>
      </c>
      <c r="G194" s="2">
        <v>41944</v>
      </c>
      <c r="H194" t="s">
        <v>14</v>
      </c>
      <c r="I194">
        <v>2</v>
      </c>
      <c r="J194">
        <v>2</v>
      </c>
      <c r="K194">
        <v>1</v>
      </c>
      <c r="L194" s="3">
        <v>102</v>
      </c>
      <c r="M194">
        <v>74</v>
      </c>
      <c r="N194">
        <v>2009</v>
      </c>
      <c r="O194" t="s">
        <v>19</v>
      </c>
      <c r="P194" s="2">
        <v>42979</v>
      </c>
      <c r="Q194" t="s">
        <v>196</v>
      </c>
    </row>
    <row r="195" spans="1:17" x14ac:dyDescent="0.3">
      <c r="A195" t="s">
        <v>298</v>
      </c>
      <c r="B195" t="s">
        <v>391</v>
      </c>
      <c r="C195" t="s">
        <v>392</v>
      </c>
      <c r="D195">
        <v>6003</v>
      </c>
      <c r="E195" t="str">
        <f t="shared" ref="E195:E255" si="3">A195&amp;" "&amp;B195&amp;" "&amp;C195&amp;" "&amp;D195</f>
        <v>31/269 JAMES Street Northbridge WA 6003</v>
      </c>
      <c r="F195" s="1">
        <v>395000</v>
      </c>
      <c r="G195" s="2">
        <v>41944</v>
      </c>
      <c r="H195" t="s">
        <v>14</v>
      </c>
      <c r="I195">
        <v>1</v>
      </c>
      <c r="J195">
        <v>1</v>
      </c>
      <c r="K195">
        <v>1</v>
      </c>
      <c r="L195">
        <v>75</v>
      </c>
      <c r="M195">
        <v>52</v>
      </c>
      <c r="N195">
        <v>2016</v>
      </c>
      <c r="O195" t="s">
        <v>118</v>
      </c>
      <c r="P195" s="2">
        <v>43313</v>
      </c>
    </row>
    <row r="196" spans="1:17" x14ac:dyDescent="0.3">
      <c r="A196" t="s">
        <v>299</v>
      </c>
      <c r="B196" t="s">
        <v>391</v>
      </c>
      <c r="C196" t="s">
        <v>392</v>
      </c>
      <c r="D196">
        <v>6003</v>
      </c>
      <c r="E196" t="str">
        <f t="shared" si="3"/>
        <v>76/269 JAMES Street Northbridge WA 6003</v>
      </c>
      <c r="F196" s="1">
        <v>430000</v>
      </c>
      <c r="G196" s="2">
        <v>41944</v>
      </c>
      <c r="H196" t="s">
        <v>379</v>
      </c>
      <c r="I196">
        <v>1</v>
      </c>
      <c r="J196">
        <v>1</v>
      </c>
      <c r="K196">
        <v>1</v>
      </c>
      <c r="L196">
        <v>78</v>
      </c>
      <c r="M196">
        <v>48</v>
      </c>
      <c r="N196">
        <v>2016</v>
      </c>
      <c r="O196" t="s">
        <v>35</v>
      </c>
      <c r="P196" s="2">
        <v>43586</v>
      </c>
    </row>
    <row r="197" spans="1:17" x14ac:dyDescent="0.3">
      <c r="A197" t="s">
        <v>300</v>
      </c>
      <c r="B197" t="s">
        <v>391</v>
      </c>
      <c r="C197" t="s">
        <v>392</v>
      </c>
      <c r="D197">
        <v>6003</v>
      </c>
      <c r="E197" t="str">
        <f t="shared" si="3"/>
        <v>67/269 JAMES Street Northbridge WA 6003</v>
      </c>
      <c r="F197" s="1">
        <v>425000</v>
      </c>
      <c r="G197" s="2">
        <v>41944</v>
      </c>
      <c r="H197" t="s">
        <v>14</v>
      </c>
      <c r="I197">
        <v>1</v>
      </c>
      <c r="J197">
        <v>1</v>
      </c>
      <c r="K197">
        <v>1</v>
      </c>
      <c r="L197">
        <v>78</v>
      </c>
      <c r="M197">
        <v>48</v>
      </c>
      <c r="N197">
        <v>2015</v>
      </c>
      <c r="O197" t="s">
        <v>30</v>
      </c>
      <c r="P197" s="2">
        <v>43313</v>
      </c>
    </row>
    <row r="198" spans="1:17" x14ac:dyDescent="0.3">
      <c r="A198" t="s">
        <v>301</v>
      </c>
      <c r="B198" t="s">
        <v>391</v>
      </c>
      <c r="C198" t="s">
        <v>392</v>
      </c>
      <c r="D198">
        <v>6003</v>
      </c>
      <c r="E198" t="str">
        <f t="shared" si="3"/>
        <v>101/269 JAMES Street Northbridge WA 6003</v>
      </c>
      <c r="F198" s="1">
        <v>632500</v>
      </c>
      <c r="G198" s="2">
        <v>41944</v>
      </c>
      <c r="H198" t="s">
        <v>14</v>
      </c>
      <c r="I198">
        <v>2</v>
      </c>
      <c r="J198">
        <v>2</v>
      </c>
      <c r="K198">
        <v>1</v>
      </c>
      <c r="L198">
        <v>117</v>
      </c>
      <c r="M198">
        <v>78</v>
      </c>
      <c r="N198">
        <v>2016</v>
      </c>
      <c r="O198" t="s">
        <v>157</v>
      </c>
      <c r="P198" s="2">
        <v>44287</v>
      </c>
    </row>
    <row r="199" spans="1:17" x14ac:dyDescent="0.3">
      <c r="A199" t="s">
        <v>302</v>
      </c>
      <c r="B199" t="s">
        <v>391</v>
      </c>
      <c r="C199" t="s">
        <v>392</v>
      </c>
      <c r="D199">
        <v>6003</v>
      </c>
      <c r="E199" t="str">
        <f t="shared" si="3"/>
        <v>94/269 JAMES Street Northbridge WA 6003</v>
      </c>
      <c r="F199" s="1">
        <v>440000</v>
      </c>
      <c r="G199" s="2">
        <v>41944</v>
      </c>
      <c r="H199" t="s">
        <v>14</v>
      </c>
      <c r="I199">
        <v>1</v>
      </c>
      <c r="J199">
        <v>1</v>
      </c>
      <c r="K199">
        <v>1</v>
      </c>
      <c r="L199">
        <v>78</v>
      </c>
      <c r="M199">
        <v>48</v>
      </c>
      <c r="N199">
        <v>2016</v>
      </c>
      <c r="O199" t="s">
        <v>303</v>
      </c>
      <c r="P199" s="2">
        <v>44075</v>
      </c>
    </row>
    <row r="200" spans="1:17" x14ac:dyDescent="0.3">
      <c r="A200" t="s">
        <v>304</v>
      </c>
      <c r="B200" t="s">
        <v>391</v>
      </c>
      <c r="C200" t="s">
        <v>392</v>
      </c>
      <c r="D200">
        <v>6003</v>
      </c>
      <c r="E200" t="str">
        <f t="shared" si="3"/>
        <v>24/269 JAMES Street Northbridge WA 6003</v>
      </c>
      <c r="F200" s="1">
        <v>405000</v>
      </c>
      <c r="G200" s="2">
        <v>41944</v>
      </c>
      <c r="H200" t="s">
        <v>14</v>
      </c>
      <c r="I200">
        <v>1</v>
      </c>
      <c r="J200">
        <v>1</v>
      </c>
      <c r="K200">
        <v>1</v>
      </c>
      <c r="L200">
        <v>78</v>
      </c>
      <c r="M200">
        <v>48</v>
      </c>
      <c r="N200">
        <v>2016</v>
      </c>
      <c r="O200" t="s">
        <v>22</v>
      </c>
      <c r="P200" s="2">
        <v>43617</v>
      </c>
    </row>
    <row r="201" spans="1:17" x14ac:dyDescent="0.3">
      <c r="A201" t="s">
        <v>305</v>
      </c>
      <c r="B201" t="s">
        <v>391</v>
      </c>
      <c r="C201" t="s">
        <v>392</v>
      </c>
      <c r="D201">
        <v>6003</v>
      </c>
      <c r="E201" t="str">
        <f t="shared" si="3"/>
        <v>9/182 James Street Northbridge WA 6003</v>
      </c>
      <c r="F201" s="1">
        <v>470000</v>
      </c>
      <c r="G201" s="2">
        <v>41913</v>
      </c>
      <c r="H201" t="s">
        <v>14</v>
      </c>
      <c r="I201">
        <v>2</v>
      </c>
      <c r="J201">
        <v>1</v>
      </c>
      <c r="K201">
        <v>1</v>
      </c>
      <c r="L201">
        <v>105</v>
      </c>
      <c r="M201">
        <v>81</v>
      </c>
      <c r="N201">
        <v>1996</v>
      </c>
      <c r="O201" t="s">
        <v>35</v>
      </c>
      <c r="P201" s="2">
        <v>43770</v>
      </c>
      <c r="Q201" t="s">
        <v>196</v>
      </c>
    </row>
    <row r="202" spans="1:17" x14ac:dyDescent="0.3">
      <c r="A202" t="s">
        <v>306</v>
      </c>
      <c r="B202" t="s">
        <v>391</v>
      </c>
      <c r="C202" t="s">
        <v>392</v>
      </c>
      <c r="D202">
        <v>6003</v>
      </c>
      <c r="E202" t="str">
        <f t="shared" si="3"/>
        <v>16/5 Antonas Road Northbridge WA 6003</v>
      </c>
      <c r="F202" s="1">
        <v>640000</v>
      </c>
      <c r="G202" s="2">
        <v>41913</v>
      </c>
      <c r="H202" t="s">
        <v>14</v>
      </c>
      <c r="I202">
        <v>3</v>
      </c>
      <c r="J202">
        <v>2</v>
      </c>
      <c r="K202">
        <v>2</v>
      </c>
      <c r="L202" s="3">
        <v>168</v>
      </c>
      <c r="M202">
        <v>125</v>
      </c>
      <c r="N202">
        <v>2010</v>
      </c>
      <c r="O202" t="s">
        <v>307</v>
      </c>
      <c r="P202" s="2">
        <v>44197</v>
      </c>
      <c r="Q202" t="s">
        <v>129</v>
      </c>
    </row>
    <row r="203" spans="1:17" x14ac:dyDescent="0.3">
      <c r="A203" t="s">
        <v>308</v>
      </c>
      <c r="B203" t="s">
        <v>391</v>
      </c>
      <c r="C203" t="s">
        <v>392</v>
      </c>
      <c r="D203">
        <v>6003</v>
      </c>
      <c r="E203" t="str">
        <f t="shared" si="3"/>
        <v>32/154 Newcastle Street Northbridge WA 6003</v>
      </c>
      <c r="F203" s="1">
        <v>425000</v>
      </c>
      <c r="G203" s="2">
        <v>41883</v>
      </c>
      <c r="H203" t="s">
        <v>14</v>
      </c>
      <c r="I203">
        <v>1</v>
      </c>
      <c r="J203">
        <v>1</v>
      </c>
      <c r="K203">
        <v>1</v>
      </c>
      <c r="L203">
        <v>87</v>
      </c>
      <c r="M203">
        <v>57</v>
      </c>
      <c r="N203">
        <v>2009</v>
      </c>
      <c r="O203" t="s">
        <v>22</v>
      </c>
      <c r="P203" s="2">
        <v>42972</v>
      </c>
      <c r="Q203" t="s">
        <v>282</v>
      </c>
    </row>
    <row r="204" spans="1:17" x14ac:dyDescent="0.3">
      <c r="A204" t="s">
        <v>309</v>
      </c>
      <c r="B204" t="s">
        <v>391</v>
      </c>
      <c r="C204" t="s">
        <v>392</v>
      </c>
      <c r="D204">
        <v>6003</v>
      </c>
      <c r="E204" t="str">
        <f t="shared" si="3"/>
        <v>7/17 Shenton Street Northbridge WA 6003</v>
      </c>
      <c r="F204" s="1">
        <v>585000</v>
      </c>
      <c r="G204" s="2">
        <v>41852</v>
      </c>
      <c r="H204" t="s">
        <v>14</v>
      </c>
      <c r="I204">
        <v>2</v>
      </c>
      <c r="J204">
        <v>2</v>
      </c>
      <c r="K204">
        <v>1</v>
      </c>
      <c r="L204" s="3">
        <v>115</v>
      </c>
      <c r="M204">
        <v>87</v>
      </c>
      <c r="N204">
        <v>1996</v>
      </c>
      <c r="O204" t="s">
        <v>57</v>
      </c>
      <c r="P204" s="2">
        <v>43160</v>
      </c>
      <c r="Q204" t="s">
        <v>310</v>
      </c>
    </row>
    <row r="205" spans="1:17" x14ac:dyDescent="0.3">
      <c r="A205" t="s">
        <v>311</v>
      </c>
      <c r="B205" t="s">
        <v>391</v>
      </c>
      <c r="C205" t="s">
        <v>392</v>
      </c>
      <c r="D205">
        <v>6003</v>
      </c>
      <c r="E205" t="str">
        <f t="shared" si="3"/>
        <v>38/134-138 Aberdeen Street Northbridge WA 6003</v>
      </c>
      <c r="F205" s="1">
        <v>546000</v>
      </c>
      <c r="G205" s="2">
        <v>41821</v>
      </c>
      <c r="H205" t="s">
        <v>14</v>
      </c>
      <c r="I205">
        <v>2</v>
      </c>
      <c r="J205">
        <v>2</v>
      </c>
      <c r="K205">
        <v>1</v>
      </c>
      <c r="L205">
        <v>123</v>
      </c>
      <c r="M205">
        <v>97</v>
      </c>
      <c r="N205">
        <v>2005</v>
      </c>
      <c r="O205" t="s">
        <v>57</v>
      </c>
      <c r="P205" s="2">
        <v>43160</v>
      </c>
    </row>
    <row r="206" spans="1:17" x14ac:dyDescent="0.3">
      <c r="A206" t="s">
        <v>312</v>
      </c>
      <c r="B206" t="s">
        <v>391</v>
      </c>
      <c r="C206" t="s">
        <v>392</v>
      </c>
      <c r="D206">
        <v>6003</v>
      </c>
      <c r="E206" t="str">
        <f t="shared" si="3"/>
        <v>4/45 Shenton Street Northbridge WA 6003</v>
      </c>
      <c r="F206" s="1">
        <v>530000</v>
      </c>
      <c r="G206" s="2">
        <v>41821</v>
      </c>
      <c r="H206" t="s">
        <v>14</v>
      </c>
      <c r="I206">
        <v>2</v>
      </c>
      <c r="J206">
        <v>2</v>
      </c>
      <c r="K206">
        <v>1</v>
      </c>
      <c r="L206">
        <v>110</v>
      </c>
      <c r="M206">
        <v>110</v>
      </c>
      <c r="N206">
        <v>1999</v>
      </c>
      <c r="O206" t="s">
        <v>62</v>
      </c>
      <c r="P206" s="2">
        <v>40097</v>
      </c>
      <c r="Q206" t="s">
        <v>313</v>
      </c>
    </row>
    <row r="207" spans="1:17" x14ac:dyDescent="0.3">
      <c r="A207" t="s">
        <v>314</v>
      </c>
      <c r="B207" t="s">
        <v>391</v>
      </c>
      <c r="C207" t="s">
        <v>392</v>
      </c>
      <c r="D207">
        <v>6003</v>
      </c>
      <c r="E207" t="str">
        <f t="shared" si="3"/>
        <v>12/5 Antonas Road Northbridge WA 6003</v>
      </c>
      <c r="F207" s="1">
        <v>595000</v>
      </c>
      <c r="G207" s="2">
        <v>41821</v>
      </c>
      <c r="H207" t="s">
        <v>14</v>
      </c>
      <c r="I207">
        <v>2</v>
      </c>
      <c r="J207">
        <v>2</v>
      </c>
      <c r="K207">
        <v>1</v>
      </c>
      <c r="L207">
        <v>107</v>
      </c>
      <c r="M207">
        <v>80</v>
      </c>
      <c r="N207">
        <v>2010</v>
      </c>
      <c r="O207" t="s">
        <v>62</v>
      </c>
      <c r="P207" s="2">
        <v>44075</v>
      </c>
      <c r="Q207" t="s">
        <v>315</v>
      </c>
    </row>
    <row r="208" spans="1:17" x14ac:dyDescent="0.3">
      <c r="A208" t="s">
        <v>316</v>
      </c>
      <c r="B208" t="s">
        <v>391</v>
      </c>
      <c r="C208" t="s">
        <v>392</v>
      </c>
      <c r="D208">
        <v>6003</v>
      </c>
      <c r="E208" t="str">
        <f t="shared" si="3"/>
        <v>26/191 James Street Northbridge WA 6003</v>
      </c>
      <c r="F208" s="1">
        <v>480000</v>
      </c>
      <c r="G208" s="2">
        <v>41821</v>
      </c>
      <c r="H208" t="s">
        <v>14</v>
      </c>
      <c r="I208">
        <v>2</v>
      </c>
      <c r="J208">
        <v>1</v>
      </c>
      <c r="K208">
        <v>1</v>
      </c>
      <c r="L208" s="3">
        <v>119</v>
      </c>
      <c r="M208">
        <v>79</v>
      </c>
      <c r="N208">
        <v>1996</v>
      </c>
      <c r="O208" t="s">
        <v>39</v>
      </c>
      <c r="P208" s="2">
        <v>43070</v>
      </c>
      <c r="Q208" t="s">
        <v>196</v>
      </c>
    </row>
    <row r="209" spans="1:17" x14ac:dyDescent="0.3">
      <c r="A209" t="s">
        <v>317</v>
      </c>
      <c r="B209" t="s">
        <v>391</v>
      </c>
      <c r="C209" t="s">
        <v>392</v>
      </c>
      <c r="D209">
        <v>6003</v>
      </c>
      <c r="E209" t="str">
        <f t="shared" si="3"/>
        <v>20/134 Aberdeen Street Northbridge WA 6003</v>
      </c>
      <c r="F209" s="1">
        <v>560000</v>
      </c>
      <c r="G209" s="2">
        <v>41821</v>
      </c>
      <c r="H209" t="s">
        <v>14</v>
      </c>
      <c r="I209">
        <v>2</v>
      </c>
      <c r="J209">
        <v>2</v>
      </c>
      <c r="K209">
        <v>1</v>
      </c>
      <c r="L209" s="3">
        <v>126</v>
      </c>
      <c r="M209">
        <v>88</v>
      </c>
      <c r="N209">
        <v>2005</v>
      </c>
      <c r="O209" t="s">
        <v>44</v>
      </c>
      <c r="P209" s="2">
        <v>42491</v>
      </c>
      <c r="Q209" t="s">
        <v>252</v>
      </c>
    </row>
    <row r="210" spans="1:17" x14ac:dyDescent="0.3">
      <c r="A210" t="s">
        <v>318</v>
      </c>
      <c r="B210" t="s">
        <v>391</v>
      </c>
      <c r="C210" t="s">
        <v>392</v>
      </c>
      <c r="D210">
        <v>6003</v>
      </c>
      <c r="E210" t="str">
        <f t="shared" si="3"/>
        <v>12/151 Brisbane Street Northbridge WA 6003</v>
      </c>
      <c r="F210" s="1">
        <v>429000</v>
      </c>
      <c r="G210" s="2">
        <v>41791</v>
      </c>
      <c r="H210" t="s">
        <v>379</v>
      </c>
      <c r="I210">
        <v>1</v>
      </c>
      <c r="J210">
        <v>1</v>
      </c>
      <c r="K210">
        <v>2</v>
      </c>
      <c r="L210">
        <v>94</v>
      </c>
      <c r="M210">
        <v>59</v>
      </c>
      <c r="N210">
        <v>1995</v>
      </c>
      <c r="O210" t="s">
        <v>118</v>
      </c>
      <c r="P210" s="2">
        <v>42917</v>
      </c>
      <c r="Q210" t="s">
        <v>319</v>
      </c>
    </row>
    <row r="211" spans="1:17" x14ac:dyDescent="0.3">
      <c r="A211" t="s">
        <v>320</v>
      </c>
      <c r="B211" t="s">
        <v>391</v>
      </c>
      <c r="C211" t="s">
        <v>392</v>
      </c>
      <c r="D211">
        <v>6003</v>
      </c>
      <c r="E211" t="str">
        <f t="shared" si="3"/>
        <v>7/10 Pendal Lane Northbridge WA 6003</v>
      </c>
      <c r="F211" s="1">
        <v>516000</v>
      </c>
      <c r="G211" s="2">
        <v>41760</v>
      </c>
      <c r="H211" t="s">
        <v>14</v>
      </c>
      <c r="I211">
        <v>2</v>
      </c>
      <c r="J211">
        <v>2</v>
      </c>
      <c r="K211">
        <v>1</v>
      </c>
      <c r="L211">
        <v>116</v>
      </c>
      <c r="M211">
        <v>90</v>
      </c>
      <c r="N211">
        <v>2003</v>
      </c>
      <c r="O211" t="s">
        <v>62</v>
      </c>
      <c r="P211" s="2">
        <v>43862</v>
      </c>
      <c r="Q211" t="s">
        <v>196</v>
      </c>
    </row>
    <row r="212" spans="1:17" x14ac:dyDescent="0.3">
      <c r="A212" t="s">
        <v>321</v>
      </c>
      <c r="B212" t="s">
        <v>391</v>
      </c>
      <c r="C212" t="s">
        <v>392</v>
      </c>
      <c r="D212">
        <v>6003</v>
      </c>
      <c r="E212" t="str">
        <f t="shared" si="3"/>
        <v>3A/305 William Street Northbridge WA 6003</v>
      </c>
      <c r="F212" s="1">
        <v>610000</v>
      </c>
      <c r="G212" s="2">
        <v>41730</v>
      </c>
      <c r="H212" t="s">
        <v>14</v>
      </c>
      <c r="I212">
        <v>2</v>
      </c>
      <c r="J212">
        <v>1</v>
      </c>
      <c r="K212">
        <v>1</v>
      </c>
      <c r="L212">
        <v>137</v>
      </c>
      <c r="M212">
        <v>98</v>
      </c>
      <c r="N212">
        <v>2006</v>
      </c>
      <c r="O212" t="s">
        <v>291</v>
      </c>
      <c r="P212" s="2">
        <v>44197</v>
      </c>
      <c r="Q212" t="s">
        <v>256</v>
      </c>
    </row>
    <row r="213" spans="1:17" x14ac:dyDescent="0.3">
      <c r="A213" t="s">
        <v>322</v>
      </c>
      <c r="B213" t="s">
        <v>391</v>
      </c>
      <c r="C213" t="s">
        <v>392</v>
      </c>
      <c r="D213">
        <v>6003</v>
      </c>
      <c r="E213" t="str">
        <f t="shared" si="3"/>
        <v>3/45 Shenton Street Northbridge WA 6003</v>
      </c>
      <c r="F213" s="1">
        <v>535000</v>
      </c>
      <c r="G213" s="2">
        <v>41730</v>
      </c>
      <c r="H213" t="s">
        <v>14</v>
      </c>
      <c r="I213">
        <v>2</v>
      </c>
      <c r="J213">
        <v>2</v>
      </c>
      <c r="K213">
        <v>1</v>
      </c>
      <c r="L213">
        <v>110</v>
      </c>
      <c r="M213">
        <v>88</v>
      </c>
      <c r="N213">
        <v>1999</v>
      </c>
      <c r="O213" t="s">
        <v>62</v>
      </c>
      <c r="P213" s="2">
        <v>43770</v>
      </c>
      <c r="Q213" t="s">
        <v>196</v>
      </c>
    </row>
    <row r="214" spans="1:17" x14ac:dyDescent="0.3">
      <c r="A214" t="s">
        <v>323</v>
      </c>
      <c r="B214" t="s">
        <v>391</v>
      </c>
      <c r="C214" t="s">
        <v>392</v>
      </c>
      <c r="D214">
        <v>6003</v>
      </c>
      <c r="E214" t="str">
        <f t="shared" si="3"/>
        <v>7/154 Newcastle Street Northbridge WA 6003</v>
      </c>
      <c r="F214" s="1">
        <v>642500</v>
      </c>
      <c r="G214" s="2">
        <v>41730</v>
      </c>
      <c r="H214" t="s">
        <v>14</v>
      </c>
      <c r="I214">
        <v>2</v>
      </c>
      <c r="J214">
        <v>2</v>
      </c>
      <c r="K214">
        <v>1</v>
      </c>
      <c r="L214">
        <v>133</v>
      </c>
      <c r="M214">
        <v>86</v>
      </c>
      <c r="N214">
        <v>2009</v>
      </c>
      <c r="Q214" t="s">
        <v>211</v>
      </c>
    </row>
    <row r="215" spans="1:17" x14ac:dyDescent="0.3">
      <c r="A215" t="s">
        <v>324</v>
      </c>
      <c r="B215" t="s">
        <v>391</v>
      </c>
      <c r="C215" t="s">
        <v>392</v>
      </c>
      <c r="D215">
        <v>6003</v>
      </c>
      <c r="E215" t="str">
        <f t="shared" si="3"/>
        <v>156-158 Aberdeen Street Northbridge WA 6003</v>
      </c>
      <c r="F215" s="1">
        <v>2575000</v>
      </c>
      <c r="G215" s="2">
        <v>41730</v>
      </c>
      <c r="H215" t="s">
        <v>26</v>
      </c>
      <c r="I215">
        <v>5</v>
      </c>
      <c r="J215">
        <v>3</v>
      </c>
      <c r="K215">
        <v>4</v>
      </c>
      <c r="L215">
        <v>980</v>
      </c>
      <c r="M215">
        <v>266</v>
      </c>
      <c r="N215">
        <v>1920</v>
      </c>
      <c r="Q215" t="s">
        <v>325</v>
      </c>
    </row>
    <row r="216" spans="1:17" x14ac:dyDescent="0.3">
      <c r="A216" t="s">
        <v>326</v>
      </c>
      <c r="B216" t="s">
        <v>391</v>
      </c>
      <c r="C216" t="s">
        <v>392</v>
      </c>
      <c r="D216">
        <v>6003</v>
      </c>
      <c r="E216" t="str">
        <f t="shared" si="3"/>
        <v>8 Kakulas Crescent Northbridge WA 6003</v>
      </c>
      <c r="F216" s="1">
        <v>1365000</v>
      </c>
      <c r="G216" t="s">
        <v>327</v>
      </c>
      <c r="H216" t="s">
        <v>26</v>
      </c>
      <c r="I216">
        <v>3</v>
      </c>
      <c r="J216">
        <v>3</v>
      </c>
      <c r="K216">
        <v>2</v>
      </c>
      <c r="L216">
        <v>246</v>
      </c>
      <c r="M216">
        <v>256</v>
      </c>
      <c r="N216">
        <v>2008</v>
      </c>
      <c r="Q216" t="s">
        <v>328</v>
      </c>
    </row>
    <row r="217" spans="1:17" x14ac:dyDescent="0.3">
      <c r="A217" t="s">
        <v>329</v>
      </c>
      <c r="B217" t="s">
        <v>391</v>
      </c>
      <c r="C217" t="s">
        <v>392</v>
      </c>
      <c r="D217">
        <v>6003</v>
      </c>
      <c r="E217" t="str">
        <f t="shared" si="3"/>
        <v>10/258-264 Newcastle Street Northbridge WA 6003</v>
      </c>
      <c r="F217" s="1">
        <v>575000</v>
      </c>
      <c r="G217" s="2">
        <v>41699</v>
      </c>
      <c r="H217" t="s">
        <v>14</v>
      </c>
      <c r="I217">
        <v>2</v>
      </c>
      <c r="J217">
        <v>2</v>
      </c>
      <c r="K217">
        <v>2</v>
      </c>
      <c r="L217">
        <v>150</v>
      </c>
      <c r="M217">
        <v>116</v>
      </c>
      <c r="N217">
        <v>2007</v>
      </c>
      <c r="O217" t="s">
        <v>330</v>
      </c>
      <c r="P217" s="2">
        <v>41640</v>
      </c>
      <c r="Q217" t="s">
        <v>146</v>
      </c>
    </row>
    <row r="218" spans="1:17" x14ac:dyDescent="0.3">
      <c r="A218" t="s">
        <v>331</v>
      </c>
      <c r="B218" t="s">
        <v>391</v>
      </c>
      <c r="C218" t="s">
        <v>392</v>
      </c>
      <c r="D218">
        <v>6003</v>
      </c>
      <c r="E218" t="str">
        <f t="shared" si="3"/>
        <v>63/134 Aberdeen Street Northbridge WA 6003</v>
      </c>
      <c r="F218" s="1">
        <v>542000</v>
      </c>
      <c r="G218" s="2">
        <v>41699</v>
      </c>
      <c r="H218" t="s">
        <v>14</v>
      </c>
      <c r="I218">
        <v>2</v>
      </c>
      <c r="J218">
        <v>2</v>
      </c>
      <c r="K218">
        <v>1</v>
      </c>
      <c r="L218" s="3">
        <v>117</v>
      </c>
      <c r="M218">
        <v>92</v>
      </c>
      <c r="N218">
        <v>2005</v>
      </c>
      <c r="O218" t="s">
        <v>96</v>
      </c>
      <c r="P218" s="2">
        <v>43891</v>
      </c>
      <c r="Q218" t="s">
        <v>99</v>
      </c>
    </row>
    <row r="219" spans="1:17" x14ac:dyDescent="0.3">
      <c r="A219" t="s">
        <v>332</v>
      </c>
      <c r="B219" t="s">
        <v>391</v>
      </c>
      <c r="C219" t="s">
        <v>392</v>
      </c>
      <c r="D219">
        <v>6003</v>
      </c>
      <c r="E219" t="str">
        <f t="shared" si="3"/>
        <v>12a/182 James Street Northbridge WA 6003</v>
      </c>
      <c r="F219" s="1">
        <v>490000</v>
      </c>
      <c r="G219" s="2">
        <v>41699</v>
      </c>
      <c r="H219" t="s">
        <v>14</v>
      </c>
      <c r="I219">
        <v>2</v>
      </c>
      <c r="J219">
        <v>1</v>
      </c>
      <c r="K219">
        <v>1</v>
      </c>
      <c r="L219">
        <v>532</v>
      </c>
      <c r="M219">
        <v>67</v>
      </c>
      <c r="N219">
        <v>1996</v>
      </c>
      <c r="O219" t="s">
        <v>62</v>
      </c>
      <c r="P219" s="2">
        <v>43556</v>
      </c>
      <c r="Q219" t="s">
        <v>196</v>
      </c>
    </row>
    <row r="220" spans="1:17" x14ac:dyDescent="0.3">
      <c r="A220" t="s">
        <v>333</v>
      </c>
      <c r="B220" t="s">
        <v>391</v>
      </c>
      <c r="C220" t="s">
        <v>392</v>
      </c>
      <c r="D220">
        <v>6003</v>
      </c>
      <c r="E220" t="str">
        <f t="shared" si="3"/>
        <v>7/255 Newcastle Street Northbridge WA 6003</v>
      </c>
      <c r="F220" s="1">
        <v>1150000</v>
      </c>
      <c r="G220" s="2">
        <v>41671</v>
      </c>
      <c r="H220" t="s">
        <v>379</v>
      </c>
      <c r="I220">
        <v>1</v>
      </c>
      <c r="J220">
        <v>1</v>
      </c>
      <c r="K220">
        <v>1</v>
      </c>
      <c r="L220">
        <v>191</v>
      </c>
      <c r="M220">
        <v>191</v>
      </c>
      <c r="N220">
        <v>2010</v>
      </c>
    </row>
    <row r="221" spans="1:17" x14ac:dyDescent="0.3">
      <c r="A221" t="s">
        <v>334</v>
      </c>
      <c r="B221" t="s">
        <v>391</v>
      </c>
      <c r="C221" t="s">
        <v>392</v>
      </c>
      <c r="D221">
        <v>6003</v>
      </c>
      <c r="E221" t="str">
        <f t="shared" si="3"/>
        <v>36/191 James Street Northbridge WA 6003</v>
      </c>
      <c r="F221" s="1">
        <v>475000</v>
      </c>
      <c r="G221" s="2">
        <v>41671</v>
      </c>
      <c r="H221" t="s">
        <v>14</v>
      </c>
      <c r="I221">
        <v>2</v>
      </c>
      <c r="J221">
        <v>1</v>
      </c>
      <c r="K221">
        <v>1</v>
      </c>
      <c r="L221" s="3">
        <v>103</v>
      </c>
      <c r="M221">
        <v>79</v>
      </c>
      <c r="N221">
        <v>1996</v>
      </c>
      <c r="O221" t="s">
        <v>335</v>
      </c>
      <c r="P221" s="2">
        <v>42461</v>
      </c>
      <c r="Q221" t="s">
        <v>196</v>
      </c>
    </row>
    <row r="222" spans="1:17" x14ac:dyDescent="0.3">
      <c r="A222" t="s">
        <v>336</v>
      </c>
      <c r="B222" t="s">
        <v>391</v>
      </c>
      <c r="C222" t="s">
        <v>392</v>
      </c>
      <c r="D222">
        <v>6003</v>
      </c>
      <c r="E222" t="str">
        <f t="shared" si="3"/>
        <v>39/134 Aberdeen Street Northbridge WA 6003</v>
      </c>
      <c r="F222" s="1">
        <v>549000</v>
      </c>
      <c r="G222" s="2">
        <v>41671</v>
      </c>
      <c r="H222" t="s">
        <v>14</v>
      </c>
      <c r="I222">
        <v>2</v>
      </c>
      <c r="J222">
        <v>2</v>
      </c>
      <c r="K222">
        <v>1</v>
      </c>
      <c r="L222" s="3">
        <v>120</v>
      </c>
      <c r="M222">
        <v>91</v>
      </c>
      <c r="N222">
        <v>2005</v>
      </c>
      <c r="O222" t="s">
        <v>335</v>
      </c>
      <c r="P222" s="2">
        <v>43040</v>
      </c>
      <c r="Q222" t="s">
        <v>337</v>
      </c>
    </row>
    <row r="223" spans="1:17" x14ac:dyDescent="0.3">
      <c r="A223" t="s">
        <v>338</v>
      </c>
      <c r="B223" t="s">
        <v>391</v>
      </c>
      <c r="C223" t="s">
        <v>392</v>
      </c>
      <c r="D223">
        <v>6003</v>
      </c>
      <c r="E223" t="str">
        <f t="shared" si="3"/>
        <v>6/71 Parry Street Northbridge WA 6003</v>
      </c>
      <c r="F223" s="1">
        <v>455000</v>
      </c>
      <c r="G223" s="2">
        <v>41671</v>
      </c>
      <c r="H223" t="s">
        <v>14</v>
      </c>
      <c r="I223">
        <v>1</v>
      </c>
      <c r="J223">
        <v>1</v>
      </c>
      <c r="K223">
        <v>1</v>
      </c>
      <c r="L223">
        <v>98</v>
      </c>
      <c r="M223">
        <v>71</v>
      </c>
      <c r="N223">
        <v>2007</v>
      </c>
      <c r="O223" t="s">
        <v>244</v>
      </c>
      <c r="P223" s="2">
        <v>43602</v>
      </c>
      <c r="Q223" t="s">
        <v>339</v>
      </c>
    </row>
    <row r="224" spans="1:17" x14ac:dyDescent="0.3">
      <c r="A224" t="s">
        <v>340</v>
      </c>
      <c r="B224" t="s">
        <v>391</v>
      </c>
      <c r="C224" t="s">
        <v>392</v>
      </c>
      <c r="D224">
        <v>6003</v>
      </c>
      <c r="E224" t="str">
        <f t="shared" si="3"/>
        <v>1/219 Newcastle Street Northbridge WA 6003</v>
      </c>
      <c r="F224" s="1">
        <v>790000</v>
      </c>
      <c r="G224" s="2">
        <v>41671</v>
      </c>
      <c r="H224" t="s">
        <v>26</v>
      </c>
      <c r="I224">
        <v>3</v>
      </c>
      <c r="J224">
        <v>2</v>
      </c>
      <c r="K224">
        <v>1</v>
      </c>
      <c r="L224">
        <v>254</v>
      </c>
      <c r="M224">
        <v>158</v>
      </c>
      <c r="N224">
        <v>1920</v>
      </c>
      <c r="O224" t="s">
        <v>330</v>
      </c>
      <c r="P224" s="2">
        <v>44050</v>
      </c>
    </row>
    <row r="225" spans="1:17" x14ac:dyDescent="0.3">
      <c r="A225" t="s">
        <v>341</v>
      </c>
      <c r="B225" t="s">
        <v>391</v>
      </c>
      <c r="C225" t="s">
        <v>392</v>
      </c>
      <c r="D225">
        <v>6003</v>
      </c>
      <c r="E225" t="str">
        <f t="shared" si="3"/>
        <v>223 Newcastle Street Northbridge WA 6003</v>
      </c>
      <c r="F225" s="1">
        <v>645000</v>
      </c>
      <c r="G225" s="2">
        <v>41671</v>
      </c>
      <c r="H225" t="s">
        <v>26</v>
      </c>
      <c r="I225">
        <v>2</v>
      </c>
      <c r="J225">
        <v>1</v>
      </c>
      <c r="K225">
        <v>1</v>
      </c>
      <c r="L225">
        <v>159</v>
      </c>
      <c r="M225">
        <v>92</v>
      </c>
      <c r="N225">
        <v>1920</v>
      </c>
      <c r="O225" t="s">
        <v>19</v>
      </c>
      <c r="P225" s="2">
        <v>42856</v>
      </c>
      <c r="Q225" t="s">
        <v>99</v>
      </c>
    </row>
    <row r="226" spans="1:17" x14ac:dyDescent="0.3">
      <c r="A226" t="s">
        <v>342</v>
      </c>
      <c r="B226" t="s">
        <v>391</v>
      </c>
      <c r="C226" t="s">
        <v>392</v>
      </c>
      <c r="D226">
        <v>6003</v>
      </c>
      <c r="E226" t="str">
        <f t="shared" si="3"/>
        <v>221 Newcastle Street Northbridge WA 6003</v>
      </c>
      <c r="F226" s="1">
        <v>640000</v>
      </c>
      <c r="G226" s="2">
        <v>41671</v>
      </c>
      <c r="H226" t="s">
        <v>26</v>
      </c>
      <c r="I226">
        <v>2</v>
      </c>
      <c r="J226">
        <v>1</v>
      </c>
      <c r="K226">
        <v>1</v>
      </c>
      <c r="L226">
        <v>179</v>
      </c>
      <c r="M226">
        <v>108</v>
      </c>
      <c r="N226">
        <v>1920</v>
      </c>
      <c r="O226" t="s">
        <v>53</v>
      </c>
      <c r="P226" s="2">
        <v>40634</v>
      </c>
      <c r="Q226" t="s">
        <v>99</v>
      </c>
    </row>
    <row r="227" spans="1:17" x14ac:dyDescent="0.3">
      <c r="A227" t="s">
        <v>343</v>
      </c>
      <c r="B227" t="s">
        <v>391</v>
      </c>
      <c r="C227" t="s">
        <v>392</v>
      </c>
      <c r="D227">
        <v>6003</v>
      </c>
      <c r="E227" t="str">
        <f t="shared" si="3"/>
        <v>206/403 Newcastle Street Northbridge WA 6003</v>
      </c>
      <c r="F227" s="1">
        <v>510000</v>
      </c>
      <c r="G227" s="2">
        <v>41671</v>
      </c>
      <c r="H227" t="s">
        <v>14</v>
      </c>
      <c r="I227">
        <v>2</v>
      </c>
      <c r="J227">
        <v>2</v>
      </c>
      <c r="K227">
        <v>1</v>
      </c>
      <c r="L227" s="3">
        <v>99</v>
      </c>
      <c r="M227">
        <v>72</v>
      </c>
      <c r="N227">
        <v>2009</v>
      </c>
      <c r="O227" t="s">
        <v>39</v>
      </c>
      <c r="P227" s="2">
        <v>43556</v>
      </c>
      <c r="Q227" t="s">
        <v>344</v>
      </c>
    </row>
    <row r="228" spans="1:17" x14ac:dyDescent="0.3">
      <c r="A228" t="s">
        <v>345</v>
      </c>
      <c r="B228" t="s">
        <v>391</v>
      </c>
      <c r="C228" t="s">
        <v>392</v>
      </c>
      <c r="D228">
        <v>6003</v>
      </c>
      <c r="E228" t="str">
        <f t="shared" si="3"/>
        <v>13/182 James Street Northbridge WA 6003</v>
      </c>
      <c r="F228" s="1">
        <v>490000</v>
      </c>
      <c r="G228" s="2">
        <v>41671</v>
      </c>
      <c r="H228" t="s">
        <v>14</v>
      </c>
      <c r="I228">
        <v>2</v>
      </c>
      <c r="J228">
        <v>1</v>
      </c>
      <c r="K228">
        <v>1</v>
      </c>
      <c r="L228">
        <v>111</v>
      </c>
      <c r="M228">
        <v>67</v>
      </c>
      <c r="N228">
        <v>1996</v>
      </c>
    </row>
    <row r="229" spans="1:17" x14ac:dyDescent="0.3">
      <c r="A229" t="s">
        <v>346</v>
      </c>
      <c r="B229" t="s">
        <v>391</v>
      </c>
      <c r="C229" t="s">
        <v>392</v>
      </c>
      <c r="D229">
        <v>6003</v>
      </c>
      <c r="E229" t="str">
        <f t="shared" si="3"/>
        <v>7/89 Lake Street Northbridge WA 6003</v>
      </c>
      <c r="F229" s="1">
        <v>575000</v>
      </c>
      <c r="G229" s="2">
        <v>41640</v>
      </c>
      <c r="H229" t="s">
        <v>14</v>
      </c>
      <c r="I229">
        <v>3</v>
      </c>
      <c r="J229">
        <v>2</v>
      </c>
      <c r="K229">
        <v>1</v>
      </c>
      <c r="L229">
        <v>135</v>
      </c>
      <c r="M229">
        <v>106</v>
      </c>
      <c r="N229">
        <v>2009</v>
      </c>
      <c r="O229" t="s">
        <v>294</v>
      </c>
      <c r="P229" s="2">
        <v>41395</v>
      </c>
      <c r="Q229" t="s">
        <v>196</v>
      </c>
    </row>
    <row r="230" spans="1:17" x14ac:dyDescent="0.3">
      <c r="A230" t="s">
        <v>347</v>
      </c>
      <c r="B230" t="s">
        <v>391</v>
      </c>
      <c r="C230" t="s">
        <v>392</v>
      </c>
      <c r="D230">
        <v>6003</v>
      </c>
      <c r="E230" t="str">
        <f t="shared" si="3"/>
        <v>402/403 Newcastle Street Northbridge WA 6003</v>
      </c>
      <c r="F230" s="1">
        <v>515000</v>
      </c>
      <c r="G230" s="2">
        <v>41640</v>
      </c>
      <c r="H230" t="s">
        <v>14</v>
      </c>
      <c r="I230">
        <v>2</v>
      </c>
      <c r="J230">
        <v>2</v>
      </c>
      <c r="K230">
        <v>1</v>
      </c>
      <c r="L230" s="3">
        <v>99</v>
      </c>
      <c r="M230">
        <v>72</v>
      </c>
      <c r="N230">
        <v>2009</v>
      </c>
      <c r="O230" t="s">
        <v>179</v>
      </c>
      <c r="P230" s="2">
        <v>43647</v>
      </c>
      <c r="Q230" t="s">
        <v>348</v>
      </c>
    </row>
    <row r="231" spans="1:17" x14ac:dyDescent="0.3">
      <c r="A231" t="s">
        <v>349</v>
      </c>
      <c r="B231" t="s">
        <v>391</v>
      </c>
      <c r="C231" t="s">
        <v>392</v>
      </c>
      <c r="D231">
        <v>6003</v>
      </c>
      <c r="E231" t="str">
        <f t="shared" si="3"/>
        <v>53/239 Pier Street Northbridge WA 6003</v>
      </c>
      <c r="F231" s="1">
        <v>393000</v>
      </c>
      <c r="G231" s="2">
        <v>41640</v>
      </c>
      <c r="H231" t="s">
        <v>14</v>
      </c>
      <c r="I231">
        <v>1</v>
      </c>
      <c r="J231">
        <v>1</v>
      </c>
      <c r="K231">
        <v>1</v>
      </c>
      <c r="L231">
        <v>77</v>
      </c>
      <c r="N231">
        <v>2008</v>
      </c>
      <c r="Q231" t="s">
        <v>211</v>
      </c>
    </row>
    <row r="232" spans="1:17" x14ac:dyDescent="0.3">
      <c r="A232" t="s">
        <v>350</v>
      </c>
      <c r="B232" t="s">
        <v>391</v>
      </c>
      <c r="C232" t="s">
        <v>392</v>
      </c>
      <c r="D232">
        <v>6003</v>
      </c>
      <c r="E232" t="str">
        <f t="shared" si="3"/>
        <v>10/5 Antonas Road Northbridge WA 6003</v>
      </c>
      <c r="F232" s="1">
        <v>440000</v>
      </c>
      <c r="G232" s="2">
        <v>41640</v>
      </c>
      <c r="H232" t="s">
        <v>26</v>
      </c>
      <c r="I232">
        <v>1</v>
      </c>
      <c r="J232">
        <v>1</v>
      </c>
      <c r="K232">
        <v>1</v>
      </c>
      <c r="L232" s="3">
        <v>93</v>
      </c>
      <c r="M232">
        <v>67</v>
      </c>
      <c r="N232">
        <v>2010</v>
      </c>
      <c r="O232" t="s">
        <v>50</v>
      </c>
      <c r="P232" s="2">
        <v>40380</v>
      </c>
      <c r="Q232" t="s">
        <v>351</v>
      </c>
    </row>
    <row r="233" spans="1:17" x14ac:dyDescent="0.3">
      <c r="A233" t="s">
        <v>352</v>
      </c>
      <c r="B233" t="s">
        <v>391</v>
      </c>
      <c r="C233" t="s">
        <v>392</v>
      </c>
      <c r="D233">
        <v>6003</v>
      </c>
      <c r="E233" t="str">
        <f t="shared" si="3"/>
        <v>30/403 Newcastle Street Northbridge WA 6003</v>
      </c>
      <c r="F233" s="1">
        <v>509000</v>
      </c>
      <c r="G233">
        <v>2014</v>
      </c>
      <c r="H233" t="s">
        <v>14</v>
      </c>
      <c r="I233">
        <v>2</v>
      </c>
      <c r="J233">
        <v>2</v>
      </c>
      <c r="K233">
        <v>1</v>
      </c>
      <c r="L233" s="3">
        <v>78</v>
      </c>
      <c r="M233">
        <v>64</v>
      </c>
      <c r="N233">
        <v>2009</v>
      </c>
      <c r="O233" t="s">
        <v>291</v>
      </c>
      <c r="P233" s="2">
        <v>41930</v>
      </c>
    </row>
    <row r="234" spans="1:17" x14ac:dyDescent="0.3">
      <c r="A234" t="s">
        <v>353</v>
      </c>
      <c r="B234" t="s">
        <v>391</v>
      </c>
      <c r="C234" t="s">
        <v>392</v>
      </c>
      <c r="D234">
        <v>6003</v>
      </c>
      <c r="E234" t="str">
        <f t="shared" si="3"/>
        <v>7/48 Fitzgerald Street Northbridge WA 6003</v>
      </c>
      <c r="F234" s="1">
        <v>475000</v>
      </c>
      <c r="G234">
        <v>2014</v>
      </c>
      <c r="H234" t="s">
        <v>14</v>
      </c>
      <c r="I234">
        <v>2</v>
      </c>
      <c r="J234">
        <v>2</v>
      </c>
      <c r="K234">
        <v>1</v>
      </c>
      <c r="L234" s="3">
        <v>108</v>
      </c>
      <c r="M234">
        <v>89</v>
      </c>
      <c r="N234">
        <v>1996</v>
      </c>
      <c r="O234" t="s">
        <v>53</v>
      </c>
      <c r="P234" s="2">
        <v>40603</v>
      </c>
    </row>
    <row r="235" spans="1:17" x14ac:dyDescent="0.3">
      <c r="A235" t="s">
        <v>64</v>
      </c>
      <c r="B235" t="s">
        <v>391</v>
      </c>
      <c r="C235" t="s">
        <v>392</v>
      </c>
      <c r="D235">
        <v>6003</v>
      </c>
      <c r="E235" t="str">
        <f t="shared" si="3"/>
        <v>21 Little Shenton Lane Northbridge WA 6003</v>
      </c>
      <c r="F235" s="1">
        <v>785000</v>
      </c>
      <c r="G235" s="2">
        <v>41609</v>
      </c>
      <c r="H235" t="s">
        <v>48</v>
      </c>
      <c r="I235">
        <v>3</v>
      </c>
      <c r="J235">
        <v>2</v>
      </c>
      <c r="K235">
        <v>2</v>
      </c>
      <c r="L235" s="3">
        <v>196</v>
      </c>
      <c r="M235">
        <v>121</v>
      </c>
      <c r="N235">
        <v>1995</v>
      </c>
      <c r="O235" t="s">
        <v>65</v>
      </c>
      <c r="P235" s="2">
        <v>44174</v>
      </c>
      <c r="Q235" t="s">
        <v>282</v>
      </c>
    </row>
    <row r="236" spans="1:17" x14ac:dyDescent="0.3">
      <c r="A236" t="s">
        <v>354</v>
      </c>
      <c r="B236" t="s">
        <v>391</v>
      </c>
      <c r="C236" t="s">
        <v>392</v>
      </c>
      <c r="D236">
        <v>6003</v>
      </c>
      <c r="E236" t="str">
        <f t="shared" si="3"/>
        <v>3/226 James Street Northbridge WA 6003</v>
      </c>
      <c r="F236" s="1">
        <v>420000</v>
      </c>
      <c r="G236" s="2">
        <v>41609</v>
      </c>
      <c r="H236" t="s">
        <v>14</v>
      </c>
      <c r="I236">
        <v>1</v>
      </c>
      <c r="J236">
        <v>1</v>
      </c>
      <c r="K236">
        <v>1</v>
      </c>
      <c r="M236">
        <v>89</v>
      </c>
      <c r="O236" t="s">
        <v>244</v>
      </c>
      <c r="P236" s="2">
        <v>43435</v>
      </c>
      <c r="Q236" t="s">
        <v>315</v>
      </c>
    </row>
    <row r="237" spans="1:17" x14ac:dyDescent="0.3">
      <c r="A237" t="s">
        <v>355</v>
      </c>
      <c r="B237" t="s">
        <v>391</v>
      </c>
      <c r="C237" t="s">
        <v>392</v>
      </c>
      <c r="D237">
        <v>6003</v>
      </c>
      <c r="E237" t="str">
        <f t="shared" si="3"/>
        <v>3/154 Aberdeen Street Northbridge WA 6003</v>
      </c>
      <c r="F237" s="1">
        <v>467500</v>
      </c>
      <c r="G237" s="2">
        <v>41579</v>
      </c>
      <c r="H237" t="s">
        <v>14</v>
      </c>
      <c r="I237">
        <v>1</v>
      </c>
      <c r="J237">
        <v>1</v>
      </c>
      <c r="K237">
        <v>1</v>
      </c>
      <c r="L237">
        <v>86</v>
      </c>
      <c r="M237">
        <v>58</v>
      </c>
      <c r="N237">
        <v>2006</v>
      </c>
      <c r="Q237" t="s">
        <v>196</v>
      </c>
    </row>
    <row r="238" spans="1:17" x14ac:dyDescent="0.3">
      <c r="A238" t="s">
        <v>356</v>
      </c>
      <c r="B238" t="s">
        <v>391</v>
      </c>
      <c r="C238" t="s">
        <v>392</v>
      </c>
      <c r="D238">
        <v>6003</v>
      </c>
      <c r="E238" t="str">
        <f t="shared" si="3"/>
        <v>59/89 Aberdeen Street Northbridge WA 6003</v>
      </c>
      <c r="F238" s="1">
        <v>630000</v>
      </c>
      <c r="G238" s="2">
        <v>41579</v>
      </c>
      <c r="H238" t="s">
        <v>14</v>
      </c>
      <c r="I238">
        <v>2</v>
      </c>
      <c r="J238">
        <v>2</v>
      </c>
      <c r="K238">
        <v>1</v>
      </c>
      <c r="L238">
        <v>85</v>
      </c>
      <c r="M238">
        <v>61</v>
      </c>
      <c r="N238">
        <v>2016</v>
      </c>
      <c r="O238" t="s">
        <v>44</v>
      </c>
      <c r="P238" s="2">
        <v>43891</v>
      </c>
    </row>
    <row r="239" spans="1:17" x14ac:dyDescent="0.3">
      <c r="A239" t="s">
        <v>357</v>
      </c>
      <c r="B239" t="s">
        <v>391</v>
      </c>
      <c r="C239" t="s">
        <v>392</v>
      </c>
      <c r="D239">
        <v>6003</v>
      </c>
      <c r="E239" t="str">
        <f t="shared" si="3"/>
        <v>51/89 Aberdeen Street Northbridge WA 6003</v>
      </c>
      <c r="F239" s="1">
        <v>620000</v>
      </c>
      <c r="G239" s="2">
        <v>41579</v>
      </c>
      <c r="H239" t="s">
        <v>14</v>
      </c>
      <c r="I239">
        <v>2</v>
      </c>
      <c r="J239">
        <v>2</v>
      </c>
      <c r="K239">
        <v>1</v>
      </c>
      <c r="L239">
        <v>85</v>
      </c>
      <c r="M239">
        <v>61</v>
      </c>
      <c r="N239">
        <v>2016</v>
      </c>
      <c r="O239" t="s">
        <v>62</v>
      </c>
      <c r="P239" s="2">
        <v>44166</v>
      </c>
      <c r="Q239" t="s">
        <v>358</v>
      </c>
    </row>
    <row r="240" spans="1:17" x14ac:dyDescent="0.3">
      <c r="A240" t="s">
        <v>359</v>
      </c>
      <c r="B240" t="s">
        <v>391</v>
      </c>
      <c r="C240" t="s">
        <v>392</v>
      </c>
      <c r="D240">
        <v>6003</v>
      </c>
      <c r="E240" t="str">
        <f t="shared" si="3"/>
        <v>17/134 Aberdeen Street Northbridge WA 6003</v>
      </c>
      <c r="F240" s="1">
        <v>540000</v>
      </c>
      <c r="G240" s="2">
        <v>41579</v>
      </c>
      <c r="H240" t="s">
        <v>14</v>
      </c>
      <c r="I240">
        <v>2</v>
      </c>
      <c r="J240">
        <v>2</v>
      </c>
      <c r="K240">
        <v>1</v>
      </c>
      <c r="L240" s="3">
        <v>123</v>
      </c>
      <c r="M240">
        <v>88</v>
      </c>
      <c r="N240">
        <v>2005</v>
      </c>
      <c r="O240" t="s">
        <v>62</v>
      </c>
      <c r="P240" s="2">
        <v>42917</v>
      </c>
      <c r="Q240" t="s">
        <v>252</v>
      </c>
    </row>
    <row r="241" spans="1:17" x14ac:dyDescent="0.3">
      <c r="A241" t="s">
        <v>360</v>
      </c>
      <c r="B241" t="s">
        <v>391</v>
      </c>
      <c r="C241" t="s">
        <v>392</v>
      </c>
      <c r="D241">
        <v>6003</v>
      </c>
      <c r="E241" t="str">
        <f t="shared" si="3"/>
        <v>309/403 Newcastle Street Northbridge WA 6003</v>
      </c>
      <c r="F241" s="1">
        <v>510000</v>
      </c>
      <c r="G241" s="2">
        <v>41579</v>
      </c>
      <c r="H241" t="s">
        <v>14</v>
      </c>
      <c r="I241">
        <v>2</v>
      </c>
      <c r="J241">
        <v>2</v>
      </c>
      <c r="K241">
        <v>1</v>
      </c>
      <c r="L241" s="3">
        <v>99</v>
      </c>
      <c r="M241">
        <v>72</v>
      </c>
      <c r="N241">
        <v>2009</v>
      </c>
      <c r="O241" t="s">
        <v>39</v>
      </c>
      <c r="P241" s="2">
        <v>43191</v>
      </c>
      <c r="Q241" t="s">
        <v>196</v>
      </c>
    </row>
    <row r="242" spans="1:17" x14ac:dyDescent="0.3">
      <c r="A242" t="s">
        <v>361</v>
      </c>
      <c r="B242" t="s">
        <v>391</v>
      </c>
      <c r="C242" t="s">
        <v>392</v>
      </c>
      <c r="D242">
        <v>6003</v>
      </c>
      <c r="E242" t="str">
        <f t="shared" si="3"/>
        <v>4/89 Aberdeen Street Northbridge WA 6003</v>
      </c>
      <c r="F242" s="1">
        <v>595000</v>
      </c>
      <c r="G242" s="2">
        <v>41548</v>
      </c>
      <c r="H242" t="s">
        <v>14</v>
      </c>
      <c r="I242">
        <v>2</v>
      </c>
      <c r="J242">
        <v>2</v>
      </c>
      <c r="K242">
        <v>1</v>
      </c>
      <c r="L242">
        <v>108</v>
      </c>
      <c r="M242">
        <v>64</v>
      </c>
      <c r="N242">
        <v>2016</v>
      </c>
      <c r="O242" t="s">
        <v>219</v>
      </c>
      <c r="P242" s="2">
        <v>43617</v>
      </c>
    </row>
    <row r="243" spans="1:17" x14ac:dyDescent="0.3">
      <c r="A243" t="s">
        <v>363</v>
      </c>
      <c r="B243" t="s">
        <v>391</v>
      </c>
      <c r="C243" t="s">
        <v>392</v>
      </c>
      <c r="D243">
        <v>6003</v>
      </c>
      <c r="E243" t="str">
        <f t="shared" si="3"/>
        <v>2/19 Little Shenton Lane Northbridge WA 6003</v>
      </c>
      <c r="F243" s="1">
        <v>480000</v>
      </c>
      <c r="G243" s="2">
        <v>41548</v>
      </c>
      <c r="H243" t="s">
        <v>14</v>
      </c>
      <c r="I243">
        <v>2</v>
      </c>
      <c r="J243">
        <v>1</v>
      </c>
      <c r="K243">
        <v>2</v>
      </c>
      <c r="L243">
        <v>155</v>
      </c>
      <c r="M243">
        <v>85</v>
      </c>
      <c r="N243">
        <v>1996</v>
      </c>
      <c r="O243" t="s">
        <v>219</v>
      </c>
      <c r="P243" s="2">
        <v>43952</v>
      </c>
      <c r="Q243" t="s">
        <v>99</v>
      </c>
    </row>
    <row r="244" spans="1:17" x14ac:dyDescent="0.3">
      <c r="A244" t="s">
        <v>364</v>
      </c>
      <c r="B244" t="s">
        <v>391</v>
      </c>
      <c r="C244" t="s">
        <v>392</v>
      </c>
      <c r="D244">
        <v>6003</v>
      </c>
      <c r="E244" t="str">
        <f t="shared" si="3"/>
        <v>5/19 Little Shenton Lane Northbridge WA 6003</v>
      </c>
      <c r="F244" s="1">
        <v>615000</v>
      </c>
      <c r="G244" s="2">
        <v>41548</v>
      </c>
      <c r="H244" t="s">
        <v>14</v>
      </c>
      <c r="I244">
        <v>3</v>
      </c>
      <c r="J244">
        <v>1</v>
      </c>
      <c r="K244">
        <v>2</v>
      </c>
      <c r="L244" s="3">
        <v>159</v>
      </c>
      <c r="M244">
        <v>123</v>
      </c>
      <c r="N244">
        <v>1996</v>
      </c>
      <c r="Q244" t="s">
        <v>362</v>
      </c>
    </row>
    <row r="245" spans="1:17" x14ac:dyDescent="0.3">
      <c r="A245" t="s">
        <v>365</v>
      </c>
      <c r="B245" t="s">
        <v>391</v>
      </c>
      <c r="C245" t="s">
        <v>392</v>
      </c>
      <c r="D245">
        <v>6003</v>
      </c>
      <c r="E245" t="str">
        <f t="shared" si="3"/>
        <v>15/145 Newcastle Street Northbridge WA 6003</v>
      </c>
      <c r="F245" s="1">
        <v>630000</v>
      </c>
      <c r="G245" s="2">
        <v>41548</v>
      </c>
      <c r="H245" t="s">
        <v>14</v>
      </c>
      <c r="I245">
        <v>3</v>
      </c>
      <c r="J245">
        <v>2</v>
      </c>
      <c r="K245">
        <v>1</v>
      </c>
      <c r="L245">
        <v>137</v>
      </c>
      <c r="M245">
        <v>100</v>
      </c>
      <c r="N245">
        <v>2009</v>
      </c>
      <c r="O245" t="s">
        <v>62</v>
      </c>
      <c r="P245" s="2">
        <v>43536</v>
      </c>
      <c r="Q245" t="s">
        <v>211</v>
      </c>
    </row>
    <row r="246" spans="1:17" x14ac:dyDescent="0.3">
      <c r="A246" t="s">
        <v>366</v>
      </c>
      <c r="B246" t="s">
        <v>391</v>
      </c>
      <c r="C246" t="s">
        <v>392</v>
      </c>
      <c r="D246">
        <v>6003</v>
      </c>
      <c r="E246" t="str">
        <f t="shared" si="3"/>
        <v>7 Davies Street Northbridge WA 6003</v>
      </c>
      <c r="F246" s="1">
        <v>1025000</v>
      </c>
      <c r="G246" s="2">
        <v>41518</v>
      </c>
      <c r="H246" t="s">
        <v>26</v>
      </c>
      <c r="I246">
        <v>3</v>
      </c>
      <c r="J246">
        <v>2</v>
      </c>
      <c r="K246">
        <v>2</v>
      </c>
      <c r="L246">
        <v>255</v>
      </c>
      <c r="M246">
        <v>227</v>
      </c>
      <c r="N246">
        <v>2005</v>
      </c>
      <c r="Q246" t="s">
        <v>196</v>
      </c>
    </row>
    <row r="247" spans="1:17" x14ac:dyDescent="0.3">
      <c r="A247" t="s">
        <v>367</v>
      </c>
      <c r="B247" t="s">
        <v>391</v>
      </c>
      <c r="C247" t="s">
        <v>392</v>
      </c>
      <c r="D247">
        <v>6003</v>
      </c>
      <c r="E247" t="str">
        <f t="shared" si="3"/>
        <v>38/89 Aberdeen Street Northbridge WA 6003</v>
      </c>
      <c r="F247" s="1">
        <v>515000</v>
      </c>
      <c r="G247" s="2">
        <v>41518</v>
      </c>
      <c r="H247" t="s">
        <v>14</v>
      </c>
      <c r="I247">
        <v>2</v>
      </c>
      <c r="J247">
        <v>1</v>
      </c>
      <c r="K247">
        <v>1</v>
      </c>
      <c r="L247">
        <v>85</v>
      </c>
      <c r="M247">
        <v>55</v>
      </c>
      <c r="N247">
        <v>2016</v>
      </c>
      <c r="O247" t="s">
        <v>303</v>
      </c>
      <c r="P247" s="2">
        <v>43374</v>
      </c>
    </row>
    <row r="248" spans="1:17" x14ac:dyDescent="0.3">
      <c r="A248" t="s">
        <v>368</v>
      </c>
      <c r="B248" t="s">
        <v>391</v>
      </c>
      <c r="C248" t="s">
        <v>392</v>
      </c>
      <c r="D248">
        <v>6003</v>
      </c>
      <c r="E248" t="str">
        <f t="shared" si="3"/>
        <v>20/10 Pendal Lane Northbridge WA 6003</v>
      </c>
      <c r="F248" s="1">
        <v>565000</v>
      </c>
      <c r="G248" s="2">
        <v>41518</v>
      </c>
      <c r="H248" t="s">
        <v>14</v>
      </c>
      <c r="I248">
        <v>2</v>
      </c>
      <c r="J248">
        <v>2</v>
      </c>
      <c r="K248">
        <v>2</v>
      </c>
      <c r="L248">
        <v>96</v>
      </c>
      <c r="M248">
        <v>90</v>
      </c>
      <c r="N248">
        <v>2003</v>
      </c>
      <c r="O248" t="s">
        <v>125</v>
      </c>
      <c r="P248" s="2">
        <v>44384</v>
      </c>
      <c r="Q248" t="s">
        <v>315</v>
      </c>
    </row>
    <row r="249" spans="1:17" x14ac:dyDescent="0.3">
      <c r="A249" t="s">
        <v>369</v>
      </c>
      <c r="B249" t="s">
        <v>391</v>
      </c>
      <c r="C249" t="s">
        <v>392</v>
      </c>
      <c r="D249">
        <v>6003</v>
      </c>
      <c r="E249" t="str">
        <f t="shared" si="3"/>
        <v>403/403 Newcastle Street Northbridge WA 6003</v>
      </c>
      <c r="F249" s="1">
        <v>535000</v>
      </c>
      <c r="G249" s="2">
        <v>41487</v>
      </c>
      <c r="H249" t="s">
        <v>14</v>
      </c>
      <c r="I249">
        <v>2</v>
      </c>
      <c r="J249">
        <v>2</v>
      </c>
      <c r="K249">
        <v>1</v>
      </c>
      <c r="L249" s="3">
        <v>99</v>
      </c>
      <c r="M249">
        <v>72</v>
      </c>
      <c r="N249">
        <v>2009</v>
      </c>
      <c r="O249" t="s">
        <v>19</v>
      </c>
      <c r="P249" s="2">
        <v>43617</v>
      </c>
      <c r="Q249" t="s">
        <v>211</v>
      </c>
    </row>
    <row r="250" spans="1:17" x14ac:dyDescent="0.3">
      <c r="A250" t="s">
        <v>370</v>
      </c>
      <c r="B250" t="s">
        <v>391</v>
      </c>
      <c r="C250" t="s">
        <v>392</v>
      </c>
      <c r="D250">
        <v>6003</v>
      </c>
      <c r="E250" t="str">
        <f t="shared" si="3"/>
        <v>312/403 Newcastle Street Northbridge WA 6003</v>
      </c>
      <c r="F250" s="1">
        <v>502500</v>
      </c>
      <c r="G250" s="2">
        <v>41487</v>
      </c>
      <c r="H250" t="s">
        <v>14</v>
      </c>
      <c r="I250">
        <v>2</v>
      </c>
      <c r="J250">
        <v>2</v>
      </c>
      <c r="K250">
        <v>1</v>
      </c>
      <c r="L250" s="3">
        <v>96</v>
      </c>
      <c r="M250">
        <v>68</v>
      </c>
      <c r="N250">
        <v>2009</v>
      </c>
      <c r="O250" t="s">
        <v>371</v>
      </c>
      <c r="P250" s="2">
        <v>41548</v>
      </c>
      <c r="Q250" t="s">
        <v>211</v>
      </c>
    </row>
    <row r="251" spans="1:17" x14ac:dyDescent="0.3">
      <c r="A251" t="s">
        <v>372</v>
      </c>
      <c r="B251" t="s">
        <v>391</v>
      </c>
      <c r="C251" t="s">
        <v>392</v>
      </c>
      <c r="D251">
        <v>6003</v>
      </c>
      <c r="E251" t="str">
        <f t="shared" si="3"/>
        <v>25/20 Pendal Lane Northbridge WA 6003</v>
      </c>
      <c r="F251" s="1">
        <v>724999</v>
      </c>
      <c r="G251" s="2">
        <v>41456</v>
      </c>
      <c r="H251" t="s">
        <v>48</v>
      </c>
      <c r="I251">
        <v>3</v>
      </c>
      <c r="J251">
        <v>2</v>
      </c>
      <c r="K251">
        <v>2</v>
      </c>
      <c r="L251" s="3">
        <v>203</v>
      </c>
      <c r="M251">
        <v>161</v>
      </c>
      <c r="N251">
        <v>2003</v>
      </c>
      <c r="O251" t="s">
        <v>373</v>
      </c>
      <c r="P251" s="2">
        <v>43132</v>
      </c>
      <c r="Q251" t="s">
        <v>121</v>
      </c>
    </row>
    <row r="252" spans="1:17" x14ac:dyDescent="0.3">
      <c r="A252" t="s">
        <v>374</v>
      </c>
      <c r="B252" t="s">
        <v>391</v>
      </c>
      <c r="C252" t="s">
        <v>392</v>
      </c>
      <c r="D252">
        <v>6003</v>
      </c>
      <c r="E252" t="str">
        <f t="shared" si="3"/>
        <v>21/145 Newcastle Street Northbridge WA 6003</v>
      </c>
      <c r="F252" s="1">
        <v>614000</v>
      </c>
      <c r="G252" s="2">
        <v>41456</v>
      </c>
      <c r="H252" t="s">
        <v>14</v>
      </c>
      <c r="I252">
        <v>3</v>
      </c>
      <c r="J252">
        <v>2</v>
      </c>
      <c r="K252">
        <v>1</v>
      </c>
      <c r="L252" s="3">
        <v>151</v>
      </c>
      <c r="M252">
        <v>104</v>
      </c>
      <c r="N252">
        <v>2009</v>
      </c>
      <c r="Q252" t="s">
        <v>211</v>
      </c>
    </row>
    <row r="253" spans="1:17" x14ac:dyDescent="0.3">
      <c r="A253" t="s">
        <v>375</v>
      </c>
      <c r="B253" t="s">
        <v>391</v>
      </c>
      <c r="C253" t="s">
        <v>392</v>
      </c>
      <c r="D253">
        <v>6003</v>
      </c>
      <c r="E253" t="str">
        <f t="shared" si="3"/>
        <v>18/76 Newcastle Street Northbridge WA 6003</v>
      </c>
      <c r="F253" s="1">
        <v>535000</v>
      </c>
      <c r="G253" s="2">
        <v>41456</v>
      </c>
      <c r="H253" t="s">
        <v>14</v>
      </c>
      <c r="I253">
        <v>2</v>
      </c>
      <c r="J253">
        <v>2</v>
      </c>
      <c r="K253">
        <v>1</v>
      </c>
      <c r="L253" s="3">
        <v>123</v>
      </c>
      <c r="M253">
        <v>88</v>
      </c>
      <c r="N253">
        <v>2007</v>
      </c>
      <c r="O253" t="s">
        <v>157</v>
      </c>
      <c r="P253" s="2">
        <v>41640</v>
      </c>
      <c r="Q253" t="s">
        <v>144</v>
      </c>
    </row>
    <row r="254" spans="1:17" x14ac:dyDescent="0.3">
      <c r="A254" t="s">
        <v>376</v>
      </c>
      <c r="B254" t="s">
        <v>391</v>
      </c>
      <c r="C254" t="s">
        <v>392</v>
      </c>
      <c r="D254">
        <v>6003</v>
      </c>
      <c r="E254" t="str">
        <f t="shared" si="3"/>
        <v>10/89 Lake Street Northbridge WA 6003</v>
      </c>
      <c r="F254" s="1">
        <v>590000</v>
      </c>
      <c r="G254" s="2">
        <v>41426</v>
      </c>
      <c r="H254" t="s">
        <v>14</v>
      </c>
      <c r="I254">
        <v>3</v>
      </c>
      <c r="J254">
        <v>2</v>
      </c>
      <c r="K254">
        <v>1</v>
      </c>
      <c r="L254">
        <v>139</v>
      </c>
      <c r="M254">
        <v>99</v>
      </c>
      <c r="N254">
        <v>2009</v>
      </c>
      <c r="O254" t="s">
        <v>271</v>
      </c>
      <c r="P254" s="2">
        <v>40848</v>
      </c>
      <c r="Q254" t="s">
        <v>146</v>
      </c>
    </row>
    <row r="255" spans="1:17" x14ac:dyDescent="0.3">
      <c r="A255" t="s">
        <v>377</v>
      </c>
      <c r="B255" t="s">
        <v>391</v>
      </c>
      <c r="C255" t="s">
        <v>392</v>
      </c>
      <c r="D255">
        <v>6003</v>
      </c>
      <c r="E255" t="str">
        <f t="shared" si="3"/>
        <v>13/10 Pendal Lane Northbridge WA 6003</v>
      </c>
      <c r="F255" s="1">
        <v>560000</v>
      </c>
      <c r="G255" s="2">
        <v>41426</v>
      </c>
      <c r="H255" t="s">
        <v>14</v>
      </c>
      <c r="I255">
        <v>2</v>
      </c>
      <c r="J255">
        <v>2</v>
      </c>
      <c r="K255">
        <v>1</v>
      </c>
      <c r="L255">
        <v>117</v>
      </c>
      <c r="M255">
        <v>90</v>
      </c>
      <c r="N255">
        <v>2003</v>
      </c>
      <c r="Q255" t="s">
        <v>315</v>
      </c>
    </row>
  </sheetData>
  <autoFilter ref="H1:H261" xr:uid="{5B351836-EAAA-4EA5-A2F5-7DE1BF5216C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Northbridge_properties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2021-08-14T02:54:23Z</dcterms:created>
  <dcterms:modified xsi:type="dcterms:W3CDTF">2021-08-14T10:33:33Z</dcterms:modified>
</cp:coreProperties>
</file>