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 Drexel\A5\MKT\Project\"/>
    </mc:Choice>
  </mc:AlternateContent>
  <bookViews>
    <workbookView xWindow="0" yWindow="0" windowWidth="23040" windowHeight="9408"/>
  </bookViews>
  <sheets>
    <sheet name="Sheet1" sheetId="3" r:id="rId1"/>
    <sheet name="Data" sheetId="1" r:id="rId2"/>
    <sheet name="Instruction" sheetId="2" r:id="rId3"/>
  </sheets>
  <definedNames>
    <definedName name="_xlnm._FilterDatabase" localSheetId="1" hidden="1">Data!$A$1:$I$91</definedName>
  </definedNames>
  <calcPr calcId="152511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" l="1"/>
  <c r="C20" i="2"/>
  <c r="C17" i="2"/>
  <c r="C6" i="3"/>
  <c r="C5" i="3"/>
  <c r="C9" i="3"/>
  <c r="C10" i="3"/>
</calcChain>
</file>

<file path=xl/sharedStrings.xml><?xml version="1.0" encoding="utf-8"?>
<sst xmlns="http://schemas.openxmlformats.org/spreadsheetml/2006/main" count="148" uniqueCount="39">
  <si>
    <t>Obs</t>
  </si>
  <si>
    <t>Group</t>
  </si>
  <si>
    <t>Prefer</t>
  </si>
  <si>
    <t>Confidence</t>
  </si>
  <si>
    <t>Like</t>
  </si>
  <si>
    <t>Identify</t>
  </si>
  <si>
    <t>Gender</t>
  </si>
  <si>
    <t>Age</t>
  </si>
  <si>
    <t>Coke in Pepsi Lable</t>
  </si>
  <si>
    <t>Coke in Coke Label</t>
  </si>
  <si>
    <t>Coke</t>
  </si>
  <si>
    <t>Pepsi</t>
  </si>
  <si>
    <t>Other</t>
  </si>
  <si>
    <t>I am Confident</t>
  </si>
  <si>
    <t>I am not Sure</t>
  </si>
  <si>
    <t>Very unlikely</t>
  </si>
  <si>
    <t>Yes</t>
  </si>
  <si>
    <t>No</t>
  </si>
  <si>
    <t>Neutral</t>
  </si>
  <si>
    <t>Generic</t>
  </si>
  <si>
    <t>Male</t>
  </si>
  <si>
    <t>Female</t>
  </si>
  <si>
    <t>18-24</t>
  </si>
  <si>
    <t>25-34</t>
  </si>
  <si>
    <t>35+</t>
  </si>
  <si>
    <t>Prefer not to answer</t>
  </si>
  <si>
    <t>Coke-Cola Family</t>
  </si>
  <si>
    <t>Pepsi Family</t>
  </si>
  <si>
    <t>-</t>
  </si>
  <si>
    <t>Correct</t>
  </si>
  <si>
    <t>F</t>
  </si>
  <si>
    <t>T</t>
  </si>
  <si>
    <t>Coke without Label</t>
  </si>
  <si>
    <t>Row Labels</t>
  </si>
  <si>
    <t>Grand Total</t>
  </si>
  <si>
    <t>Count of Correct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</si>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</sst>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/>
    </xf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63258397048195"/>
          <c:y val="0.21061359867330012"/>
          <c:w val="0.85008400218088676"/>
          <c:h val="0.68198682876083272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strRef>
              <c:f>Instruction!$E$17:$E$19</c:f>
              <c:strCache>
                <c:ptCount val="3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</c:strCache>
            </c:strRef>
          </c:cat>
          <c:val>
            <c:numRef>
              <c:f>Instruction!$F$17:$F$19</c:f>
              <c:numCache>
                <c:formatCode>General</c:formatCode>
                <c:ptCount val="3"/>
                <c:pt idx="0">
                  <c:v>0.3</c:v>
                </c:pt>
                <c:pt idx="1">
                  <c:v>0.56666666666666665</c:v>
                </c:pt>
                <c:pt idx="2">
                  <c:v>0.36666666666666664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2472336"/>
        <c:axId val="342468528"/>
      </c:barChart>
      <c:catAx>
        <c:axId val="34247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68528"/>
        <c:crosses val="autoZero"/>
        <c:auto val="1"/>
        <c:lblAlgn val="ctr"/>
        <c:lblOffset val="100"/>
        <c:noMultiLvlLbl val="0"/>
      </c:catAx>
      <c:valAx>
        <c:axId val="3424685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247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1021080</xdr:colOff>
      <xdr:row>10</xdr:row>
      <xdr:rowOff>121920</xdr:rowOff>
    </xdr:from>
    <xdr:to>
      <xdr:col>5</xdr:col>
      <xdr:colOff>289560</xdr:colOff>
      <xdr:row>23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lloHelen" refreshedDate="42703.58249375" createdVersion="5" refreshedVersion="5" minRefreshableVersion="3" recordCount="90">
  <cacheSource type="worksheet">
    <worksheetSource ref="A1:I91" sheet="Data"/>
  </cacheSource>
  <cacheFields count="9">
    <cacheField name="Obs" numFmtId="0">
      <sharedItems containsSemiMixedTypes="0" containsString="0" containsNumber="1" containsInteger="1" minValue="1" maxValue="90"/>
    </cacheField>
    <cacheField name="Group" numFmtId="0">
      <sharedItems containsSemiMixedTypes="0" containsString="0" containsNumber="1" containsInteger="1" minValue="1" maxValue="3" count="3">
        <n v="1"/>
        <n v="2"/>
        <n v="3"/>
      </sharedItems>
    </cacheField>
    <cacheField name="Prefer" numFmtId="0">
      <sharedItems containsSemiMixedTypes="0" containsString="0" containsNumber="1" containsInteger="1" minValue="1" maxValue="3"/>
    </cacheField>
    <cacheField name="Confidence" numFmtId="0">
      <sharedItems containsSemiMixedTypes="0" containsString="0" containsNumber="1" containsInteger="1" minValue="1" maxValue="3"/>
    </cacheField>
    <cacheField name="Like" numFmtId="0">
      <sharedItems containsSemiMixedTypes="0" containsString="0" containsNumber="1" containsInteger="1" minValue="1" maxValue="3"/>
    </cacheField>
    <cacheField name="Identify" numFmtId="0">
      <sharedItems containsSemiMixedTypes="0" containsString="0" containsNumber="1" containsInteger="1" minValue="1" maxValue="3"/>
    </cacheField>
    <cacheField name="Gender" numFmtId="0">
      <sharedItems containsSemiMixedTypes="0" containsString="0" containsNumber="1" containsInteger="1" minValue="1" maxValue="3" count="3">
        <n v="1"/>
        <n v="2"/>
        <n v="3"/>
      </sharedItems>
    </cacheField>
    <cacheField name="Age" numFmtId="0">
      <sharedItems containsSemiMixedTypes="0" containsString="0" containsNumber="1" containsInteger="1" minValue="1" maxValue="4"/>
    </cacheField>
    <cacheField name="Correct" numFmtId="0">
      <sharedItems count="2">
        <s v="F"/>
        <s v="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n v="1"/>
    <x v="0"/>
    <n v="2"/>
    <n v="3"/>
    <n v="1"/>
    <n v="2"/>
    <x v="0"/>
    <n v="4"/>
    <x v="0"/>
  </r>
  <r>
    <n v="2"/>
    <x v="0"/>
    <n v="1"/>
    <n v="1"/>
    <n v="1"/>
    <n v="1"/>
    <x v="0"/>
    <n v="4"/>
    <x v="1"/>
  </r>
  <r>
    <n v="3"/>
    <x v="0"/>
    <n v="1"/>
    <n v="1"/>
    <n v="2"/>
    <n v="3"/>
    <x v="0"/>
    <n v="1"/>
    <x v="0"/>
  </r>
  <r>
    <n v="4"/>
    <x v="0"/>
    <n v="3"/>
    <n v="2"/>
    <n v="1"/>
    <n v="3"/>
    <x v="1"/>
    <n v="1"/>
    <x v="0"/>
  </r>
  <r>
    <n v="5"/>
    <x v="0"/>
    <n v="3"/>
    <n v="2"/>
    <n v="1"/>
    <n v="2"/>
    <x v="1"/>
    <n v="1"/>
    <x v="0"/>
  </r>
  <r>
    <n v="6"/>
    <x v="0"/>
    <n v="2"/>
    <n v="1"/>
    <n v="3"/>
    <n v="2"/>
    <x v="0"/>
    <n v="1"/>
    <x v="0"/>
  </r>
  <r>
    <n v="7"/>
    <x v="0"/>
    <n v="1"/>
    <n v="3"/>
    <n v="1"/>
    <n v="2"/>
    <x v="0"/>
    <n v="1"/>
    <x v="0"/>
  </r>
  <r>
    <n v="8"/>
    <x v="0"/>
    <n v="1"/>
    <n v="2"/>
    <n v="1"/>
    <n v="2"/>
    <x v="0"/>
    <n v="1"/>
    <x v="0"/>
  </r>
  <r>
    <n v="9"/>
    <x v="0"/>
    <n v="3"/>
    <n v="3"/>
    <n v="1"/>
    <n v="3"/>
    <x v="0"/>
    <n v="2"/>
    <x v="0"/>
  </r>
  <r>
    <n v="10"/>
    <x v="0"/>
    <n v="1"/>
    <n v="1"/>
    <n v="1"/>
    <n v="1"/>
    <x v="0"/>
    <n v="1"/>
    <x v="1"/>
  </r>
  <r>
    <n v="11"/>
    <x v="0"/>
    <n v="1"/>
    <n v="1"/>
    <n v="3"/>
    <n v="1"/>
    <x v="0"/>
    <n v="1"/>
    <x v="1"/>
  </r>
  <r>
    <n v="12"/>
    <x v="0"/>
    <n v="2"/>
    <n v="2"/>
    <n v="1"/>
    <n v="2"/>
    <x v="1"/>
    <n v="1"/>
    <x v="0"/>
  </r>
  <r>
    <n v="13"/>
    <x v="0"/>
    <n v="3"/>
    <n v="3"/>
    <n v="1"/>
    <n v="2"/>
    <x v="1"/>
    <n v="3"/>
    <x v="0"/>
  </r>
  <r>
    <n v="14"/>
    <x v="0"/>
    <n v="1"/>
    <n v="1"/>
    <n v="1"/>
    <n v="1"/>
    <x v="1"/>
    <n v="1"/>
    <x v="1"/>
  </r>
  <r>
    <n v="15"/>
    <x v="0"/>
    <n v="2"/>
    <n v="2"/>
    <n v="2"/>
    <n v="3"/>
    <x v="1"/>
    <n v="1"/>
    <x v="0"/>
  </r>
  <r>
    <n v="16"/>
    <x v="0"/>
    <n v="3"/>
    <n v="2"/>
    <n v="1"/>
    <n v="3"/>
    <x v="0"/>
    <n v="1"/>
    <x v="0"/>
  </r>
  <r>
    <n v="17"/>
    <x v="0"/>
    <n v="3"/>
    <n v="2"/>
    <n v="3"/>
    <n v="1"/>
    <x v="0"/>
    <n v="1"/>
    <x v="1"/>
  </r>
  <r>
    <n v="18"/>
    <x v="0"/>
    <n v="3"/>
    <n v="3"/>
    <n v="3"/>
    <n v="2"/>
    <x v="1"/>
    <n v="1"/>
    <x v="0"/>
  </r>
  <r>
    <n v="19"/>
    <x v="0"/>
    <n v="2"/>
    <n v="2"/>
    <n v="1"/>
    <n v="2"/>
    <x v="1"/>
    <n v="1"/>
    <x v="0"/>
  </r>
  <r>
    <n v="20"/>
    <x v="0"/>
    <n v="2"/>
    <n v="3"/>
    <n v="1"/>
    <n v="1"/>
    <x v="1"/>
    <n v="1"/>
    <x v="1"/>
  </r>
  <r>
    <n v="21"/>
    <x v="0"/>
    <n v="3"/>
    <n v="2"/>
    <n v="1"/>
    <n v="2"/>
    <x v="1"/>
    <n v="1"/>
    <x v="0"/>
  </r>
  <r>
    <n v="22"/>
    <x v="0"/>
    <n v="1"/>
    <n v="1"/>
    <n v="1"/>
    <n v="1"/>
    <x v="1"/>
    <n v="2"/>
    <x v="1"/>
  </r>
  <r>
    <n v="23"/>
    <x v="0"/>
    <n v="1"/>
    <n v="2"/>
    <n v="2"/>
    <n v="2"/>
    <x v="1"/>
    <n v="1"/>
    <x v="0"/>
  </r>
  <r>
    <n v="24"/>
    <x v="0"/>
    <n v="2"/>
    <n v="2"/>
    <n v="1"/>
    <n v="2"/>
    <x v="1"/>
    <n v="1"/>
    <x v="0"/>
  </r>
  <r>
    <n v="25"/>
    <x v="0"/>
    <n v="1"/>
    <n v="1"/>
    <n v="1"/>
    <n v="1"/>
    <x v="0"/>
    <n v="2"/>
    <x v="1"/>
  </r>
  <r>
    <n v="26"/>
    <x v="0"/>
    <n v="1"/>
    <n v="1"/>
    <n v="1"/>
    <n v="1"/>
    <x v="0"/>
    <n v="2"/>
    <x v="1"/>
  </r>
  <r>
    <n v="27"/>
    <x v="0"/>
    <n v="1"/>
    <n v="2"/>
    <n v="1"/>
    <n v="2"/>
    <x v="0"/>
    <n v="1"/>
    <x v="0"/>
  </r>
  <r>
    <n v="28"/>
    <x v="0"/>
    <n v="2"/>
    <n v="2"/>
    <n v="1"/>
    <n v="2"/>
    <x v="0"/>
    <n v="2"/>
    <x v="0"/>
  </r>
  <r>
    <n v="29"/>
    <x v="0"/>
    <n v="1"/>
    <n v="3"/>
    <n v="2"/>
    <n v="2"/>
    <x v="0"/>
    <n v="1"/>
    <x v="0"/>
  </r>
  <r>
    <n v="30"/>
    <x v="0"/>
    <n v="1"/>
    <n v="1"/>
    <n v="3"/>
    <n v="3"/>
    <x v="0"/>
    <n v="1"/>
    <x v="0"/>
  </r>
  <r>
    <n v="31"/>
    <x v="1"/>
    <n v="1"/>
    <n v="2"/>
    <n v="1"/>
    <n v="1"/>
    <x v="1"/>
    <n v="1"/>
    <x v="1"/>
  </r>
  <r>
    <n v="32"/>
    <x v="1"/>
    <n v="3"/>
    <n v="3"/>
    <n v="2"/>
    <n v="1"/>
    <x v="1"/>
    <n v="1"/>
    <x v="1"/>
  </r>
  <r>
    <n v="33"/>
    <x v="1"/>
    <n v="1"/>
    <n v="1"/>
    <n v="1"/>
    <n v="2"/>
    <x v="1"/>
    <n v="1"/>
    <x v="0"/>
  </r>
  <r>
    <n v="34"/>
    <x v="1"/>
    <n v="1"/>
    <n v="2"/>
    <n v="1"/>
    <n v="1"/>
    <x v="0"/>
    <n v="2"/>
    <x v="1"/>
  </r>
  <r>
    <n v="35"/>
    <x v="1"/>
    <n v="1"/>
    <n v="2"/>
    <n v="1"/>
    <n v="1"/>
    <x v="1"/>
    <n v="2"/>
    <x v="1"/>
  </r>
  <r>
    <n v="36"/>
    <x v="1"/>
    <n v="1"/>
    <n v="2"/>
    <n v="3"/>
    <n v="1"/>
    <x v="1"/>
    <n v="1"/>
    <x v="1"/>
  </r>
  <r>
    <n v="37"/>
    <x v="1"/>
    <n v="2"/>
    <n v="1"/>
    <n v="3"/>
    <n v="1"/>
    <x v="0"/>
    <n v="1"/>
    <x v="1"/>
  </r>
  <r>
    <n v="38"/>
    <x v="1"/>
    <n v="1"/>
    <n v="1"/>
    <n v="2"/>
    <n v="1"/>
    <x v="1"/>
    <n v="1"/>
    <x v="1"/>
  </r>
  <r>
    <n v="39"/>
    <x v="1"/>
    <n v="2"/>
    <n v="2"/>
    <n v="2"/>
    <n v="1"/>
    <x v="0"/>
    <n v="1"/>
    <x v="1"/>
  </r>
  <r>
    <n v="40"/>
    <x v="1"/>
    <n v="2"/>
    <n v="1"/>
    <n v="3"/>
    <n v="1"/>
    <x v="1"/>
    <n v="1"/>
    <x v="1"/>
  </r>
  <r>
    <n v="41"/>
    <x v="1"/>
    <n v="1"/>
    <n v="3"/>
    <n v="1"/>
    <n v="1"/>
    <x v="0"/>
    <n v="1"/>
    <x v="1"/>
  </r>
  <r>
    <n v="42"/>
    <x v="1"/>
    <n v="2"/>
    <n v="2"/>
    <n v="3"/>
    <n v="1"/>
    <x v="2"/>
    <n v="1"/>
    <x v="1"/>
  </r>
  <r>
    <n v="43"/>
    <x v="1"/>
    <n v="1"/>
    <n v="1"/>
    <n v="3"/>
    <n v="1"/>
    <x v="1"/>
    <n v="1"/>
    <x v="1"/>
  </r>
  <r>
    <n v="44"/>
    <x v="1"/>
    <n v="3"/>
    <n v="2"/>
    <n v="1"/>
    <n v="2"/>
    <x v="0"/>
    <n v="4"/>
    <x v="0"/>
  </r>
  <r>
    <n v="45"/>
    <x v="1"/>
    <n v="2"/>
    <n v="1"/>
    <n v="3"/>
    <n v="2"/>
    <x v="1"/>
    <n v="1"/>
    <x v="0"/>
  </r>
  <r>
    <n v="46"/>
    <x v="1"/>
    <n v="2"/>
    <n v="3"/>
    <n v="1"/>
    <n v="1"/>
    <x v="0"/>
    <n v="1"/>
    <x v="1"/>
  </r>
  <r>
    <n v="47"/>
    <x v="1"/>
    <n v="1"/>
    <n v="2"/>
    <n v="3"/>
    <n v="3"/>
    <x v="0"/>
    <n v="2"/>
    <x v="0"/>
  </r>
  <r>
    <n v="48"/>
    <x v="1"/>
    <n v="1"/>
    <n v="1"/>
    <n v="3"/>
    <n v="2"/>
    <x v="0"/>
    <n v="2"/>
    <x v="0"/>
  </r>
  <r>
    <n v="49"/>
    <x v="1"/>
    <n v="2"/>
    <n v="2"/>
    <n v="3"/>
    <n v="2"/>
    <x v="0"/>
    <n v="1"/>
    <x v="0"/>
  </r>
  <r>
    <n v="50"/>
    <x v="1"/>
    <n v="3"/>
    <n v="3"/>
    <n v="2"/>
    <n v="1"/>
    <x v="1"/>
    <n v="1"/>
    <x v="1"/>
  </r>
  <r>
    <n v="51"/>
    <x v="1"/>
    <n v="1"/>
    <n v="2"/>
    <n v="1"/>
    <n v="2"/>
    <x v="0"/>
    <n v="1"/>
    <x v="0"/>
  </r>
  <r>
    <n v="52"/>
    <x v="1"/>
    <n v="1"/>
    <n v="3"/>
    <n v="1"/>
    <n v="2"/>
    <x v="0"/>
    <n v="2"/>
    <x v="0"/>
  </r>
  <r>
    <n v="53"/>
    <x v="1"/>
    <n v="1"/>
    <n v="1"/>
    <n v="1"/>
    <n v="2"/>
    <x v="0"/>
    <n v="2"/>
    <x v="0"/>
  </r>
  <r>
    <n v="54"/>
    <x v="1"/>
    <n v="1"/>
    <n v="2"/>
    <n v="1"/>
    <n v="3"/>
    <x v="0"/>
    <n v="1"/>
    <x v="0"/>
  </r>
  <r>
    <n v="55"/>
    <x v="1"/>
    <n v="1"/>
    <n v="3"/>
    <n v="3"/>
    <n v="1"/>
    <x v="1"/>
    <n v="1"/>
    <x v="1"/>
  </r>
  <r>
    <n v="56"/>
    <x v="1"/>
    <n v="1"/>
    <n v="2"/>
    <n v="1"/>
    <n v="1"/>
    <x v="1"/>
    <n v="1"/>
    <x v="1"/>
  </r>
  <r>
    <n v="57"/>
    <x v="1"/>
    <n v="3"/>
    <n v="1"/>
    <n v="1"/>
    <n v="1"/>
    <x v="1"/>
    <n v="1"/>
    <x v="1"/>
  </r>
  <r>
    <n v="58"/>
    <x v="1"/>
    <n v="3"/>
    <n v="3"/>
    <n v="3"/>
    <n v="3"/>
    <x v="0"/>
    <n v="1"/>
    <x v="0"/>
  </r>
  <r>
    <n v="59"/>
    <x v="1"/>
    <n v="3"/>
    <n v="2"/>
    <n v="1"/>
    <n v="3"/>
    <x v="0"/>
    <n v="1"/>
    <x v="0"/>
  </r>
  <r>
    <n v="60"/>
    <x v="1"/>
    <n v="3"/>
    <n v="2"/>
    <n v="3"/>
    <n v="3"/>
    <x v="0"/>
    <n v="1"/>
    <x v="0"/>
  </r>
  <r>
    <n v="61"/>
    <x v="2"/>
    <n v="1"/>
    <n v="2"/>
    <n v="1"/>
    <n v="1"/>
    <x v="1"/>
    <n v="1"/>
    <x v="1"/>
  </r>
  <r>
    <n v="62"/>
    <x v="2"/>
    <n v="2"/>
    <n v="2"/>
    <n v="1"/>
    <n v="1"/>
    <x v="1"/>
    <n v="1"/>
    <x v="1"/>
  </r>
  <r>
    <n v="63"/>
    <x v="2"/>
    <n v="2"/>
    <n v="1"/>
    <n v="1"/>
    <n v="2"/>
    <x v="0"/>
    <n v="2"/>
    <x v="0"/>
  </r>
  <r>
    <n v="64"/>
    <x v="2"/>
    <n v="2"/>
    <n v="1"/>
    <n v="3"/>
    <n v="2"/>
    <x v="0"/>
    <n v="1"/>
    <x v="0"/>
  </r>
  <r>
    <n v="65"/>
    <x v="2"/>
    <n v="3"/>
    <n v="1"/>
    <n v="1"/>
    <n v="1"/>
    <x v="0"/>
    <n v="1"/>
    <x v="1"/>
  </r>
  <r>
    <n v="66"/>
    <x v="2"/>
    <n v="1"/>
    <n v="2"/>
    <n v="1"/>
    <n v="3"/>
    <x v="1"/>
    <n v="3"/>
    <x v="0"/>
  </r>
  <r>
    <n v="67"/>
    <x v="2"/>
    <n v="1"/>
    <n v="1"/>
    <n v="1"/>
    <n v="3"/>
    <x v="0"/>
    <n v="2"/>
    <x v="0"/>
  </r>
  <r>
    <n v="68"/>
    <x v="2"/>
    <n v="1"/>
    <n v="2"/>
    <n v="1"/>
    <n v="1"/>
    <x v="0"/>
    <n v="1"/>
    <x v="1"/>
  </r>
  <r>
    <n v="69"/>
    <x v="2"/>
    <n v="1"/>
    <n v="1"/>
    <n v="3"/>
    <n v="2"/>
    <x v="1"/>
    <n v="1"/>
    <x v="0"/>
  </r>
  <r>
    <n v="70"/>
    <x v="2"/>
    <n v="2"/>
    <n v="1"/>
    <n v="1"/>
    <n v="2"/>
    <x v="2"/>
    <n v="1"/>
    <x v="0"/>
  </r>
  <r>
    <n v="71"/>
    <x v="2"/>
    <n v="3"/>
    <n v="1"/>
    <n v="1"/>
    <n v="1"/>
    <x v="1"/>
    <n v="1"/>
    <x v="1"/>
  </r>
  <r>
    <n v="72"/>
    <x v="2"/>
    <n v="1"/>
    <n v="2"/>
    <n v="1"/>
    <n v="1"/>
    <x v="1"/>
    <n v="1"/>
    <x v="1"/>
  </r>
  <r>
    <n v="73"/>
    <x v="2"/>
    <n v="1"/>
    <n v="2"/>
    <n v="1"/>
    <n v="2"/>
    <x v="1"/>
    <n v="2"/>
    <x v="0"/>
  </r>
  <r>
    <n v="74"/>
    <x v="2"/>
    <n v="1"/>
    <n v="1"/>
    <n v="3"/>
    <n v="1"/>
    <x v="0"/>
    <n v="1"/>
    <x v="1"/>
  </r>
  <r>
    <n v="75"/>
    <x v="2"/>
    <n v="1"/>
    <n v="2"/>
    <n v="1"/>
    <n v="2"/>
    <x v="0"/>
    <n v="1"/>
    <x v="0"/>
  </r>
  <r>
    <n v="76"/>
    <x v="2"/>
    <n v="1"/>
    <n v="1"/>
    <n v="2"/>
    <n v="2"/>
    <x v="1"/>
    <n v="1"/>
    <x v="0"/>
  </r>
  <r>
    <n v="77"/>
    <x v="2"/>
    <n v="3"/>
    <n v="2"/>
    <n v="3"/>
    <n v="2"/>
    <x v="0"/>
    <n v="1"/>
    <x v="0"/>
  </r>
  <r>
    <n v="78"/>
    <x v="2"/>
    <n v="3"/>
    <n v="3"/>
    <n v="1"/>
    <n v="2"/>
    <x v="1"/>
    <n v="1"/>
    <x v="0"/>
  </r>
  <r>
    <n v="79"/>
    <x v="2"/>
    <n v="3"/>
    <n v="3"/>
    <n v="1"/>
    <n v="2"/>
    <x v="0"/>
    <n v="1"/>
    <x v="0"/>
  </r>
  <r>
    <n v="80"/>
    <x v="2"/>
    <n v="1"/>
    <n v="1"/>
    <n v="1"/>
    <n v="2"/>
    <x v="0"/>
    <n v="1"/>
    <x v="0"/>
  </r>
  <r>
    <n v="81"/>
    <x v="2"/>
    <n v="2"/>
    <n v="1"/>
    <n v="3"/>
    <n v="1"/>
    <x v="1"/>
    <n v="1"/>
    <x v="1"/>
  </r>
  <r>
    <n v="82"/>
    <x v="2"/>
    <n v="3"/>
    <n v="2"/>
    <n v="3"/>
    <n v="3"/>
    <x v="1"/>
    <n v="1"/>
    <x v="0"/>
  </r>
  <r>
    <n v="83"/>
    <x v="2"/>
    <n v="1"/>
    <n v="1"/>
    <n v="1"/>
    <n v="2"/>
    <x v="0"/>
    <n v="2"/>
    <x v="0"/>
  </r>
  <r>
    <n v="84"/>
    <x v="2"/>
    <n v="1"/>
    <n v="1"/>
    <n v="3"/>
    <n v="1"/>
    <x v="0"/>
    <n v="2"/>
    <x v="1"/>
  </r>
  <r>
    <n v="85"/>
    <x v="2"/>
    <n v="3"/>
    <n v="2"/>
    <n v="3"/>
    <n v="3"/>
    <x v="1"/>
    <n v="1"/>
    <x v="0"/>
  </r>
  <r>
    <n v="86"/>
    <x v="2"/>
    <n v="1"/>
    <n v="1"/>
    <n v="1"/>
    <n v="2"/>
    <x v="0"/>
    <n v="2"/>
    <x v="0"/>
  </r>
  <r>
    <n v="87"/>
    <x v="2"/>
    <n v="1"/>
    <n v="1"/>
    <n v="1"/>
    <n v="2"/>
    <x v="1"/>
    <n v="2"/>
    <x v="0"/>
  </r>
  <r>
    <n v="88"/>
    <x v="2"/>
    <n v="1"/>
    <n v="2"/>
    <n v="2"/>
    <n v="2"/>
    <x v="1"/>
    <n v="1"/>
    <x v="0"/>
  </r>
  <r>
    <n v="89"/>
    <x v="2"/>
    <n v="1"/>
    <n v="3"/>
    <n v="1"/>
    <n v="1"/>
    <x v="0"/>
    <n v="1"/>
    <x v="1"/>
  </r>
  <r>
    <n v="90"/>
    <x v="2"/>
    <n v="1"/>
    <n v="1"/>
    <n v="1"/>
    <n v="1"/>
    <x v="1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2" firstHeaderRow="1" firstDataRow="1" firstDataCol="1"/>
  <pivotFields count="9"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dataField="1" showAll="0">
      <items count="3">
        <item x="0"/>
        <item x="1"/>
        <item t="default"/>
      </items>
    </pivotField>
  </pivotFields>
  <rowFields count="2">
    <field x="8"/>
    <field x="6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Correct" fld="8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zoomScale="85" zoomScaleNormal="85" workbookViewId="0">
      <selection activeCell="E22" sqref="E22"/>
    </sheetView>
  </sheetViews>
  <sheetFormatPr defaultRowHeight="14.4" x14ac:dyDescent="0.3"/>
  <cols>
    <col min="1" max="1" width="13.44140625" bestFit="1" customWidth="1"/>
    <col min="2" max="2" width="15.77734375" bestFit="1" customWidth="1"/>
  </cols>
  <sheetData>
    <row r="3" spans="1:3" x14ac:dyDescent="0.3">
      <c r="A3" s="4" t="s">
        <v>33</v>
      </c>
      <c r="B3" t="s">
        <v>35</v>
      </c>
    </row>
    <row r="4" spans="1:3" x14ac:dyDescent="0.3">
      <c r="A4" s="5" t="s">
        <v>30</v>
      </c>
      <c r="B4" s="8">
        <v>53</v>
      </c>
    </row>
    <row r="5" spans="1:3" x14ac:dyDescent="0.3">
      <c r="A5" s="6">
        <v>1</v>
      </c>
      <c r="B5" s="8">
        <v>31</v>
      </c>
      <c r="C5">
        <f>GETPIVOTDATA("Correct",$A$3,"Gender",1,"Correct","F")/GETPIVOTDATA("Correct",$A$3,"Correct","F")</f>
        <v>0.58490566037735847</v>
      </c>
    </row>
    <row r="6" spans="1:3" x14ac:dyDescent="0.3">
      <c r="A6" s="6">
        <v>2</v>
      </c>
      <c r="B6" s="8">
        <v>21</v>
      </c>
      <c r="C6">
        <f>GETPIVOTDATA("Correct",$A$3,"Gender",2,"Correct","F")/GETPIVOTDATA("Correct",$A$3,"Correct","F")</f>
        <v>0.39622641509433965</v>
      </c>
    </row>
    <row r="7" spans="1:3" x14ac:dyDescent="0.3">
      <c r="A7" s="6">
        <v>3</v>
      </c>
      <c r="B7" s="8">
        <v>1</v>
      </c>
    </row>
    <row r="8" spans="1:3" x14ac:dyDescent="0.3">
      <c r="A8" s="5" t="s">
        <v>31</v>
      </c>
      <c r="B8" s="8">
        <v>37</v>
      </c>
    </row>
    <row r="9" spans="1:3" x14ac:dyDescent="0.3">
      <c r="A9" s="6">
        <v>1</v>
      </c>
      <c r="B9" s="8">
        <v>16</v>
      </c>
      <c r="C9">
        <f>GETPIVOTDATA("Correct",$A$3,"Gender",1,"Correct","T")/GETPIVOTDATA("Correct",$A$3,"Correct","T")</f>
        <v>0.43243243243243246</v>
      </c>
    </row>
    <row r="10" spans="1:3" x14ac:dyDescent="0.3">
      <c r="A10" s="6">
        <v>2</v>
      </c>
      <c r="B10" s="8">
        <v>20</v>
      </c>
      <c r="C10">
        <f>GETPIVOTDATA("Correct",$A$3,"Gender",2,"Correct","T")/GETPIVOTDATA("Correct",$A$3,"Correct","T")</f>
        <v>0.54054054054054057</v>
      </c>
    </row>
    <row r="11" spans="1:3" x14ac:dyDescent="0.3">
      <c r="A11" s="6">
        <v>3</v>
      </c>
      <c r="B11" s="8">
        <v>1</v>
      </c>
    </row>
    <row r="12" spans="1:3" x14ac:dyDescent="0.3">
      <c r="A12" s="5" t="s">
        <v>34</v>
      </c>
      <c r="B12" s="8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zoomScaleNormal="100" workbookViewId="0">
      <pane ySplit="1" topLeftCell="A71" activePane="bottomLeft" state="frozen"/>
      <selection pane="bottomLeft" activeCell="D73" sqref="D73"/>
    </sheetView>
  </sheetViews>
  <sheetFormatPr defaultRowHeight="14.4" x14ac:dyDescent="0.3"/>
  <cols>
    <col min="3" max="3" width="8.88671875" customWidth="1"/>
    <col min="4" max="4" width="11.77734375" customWidth="1"/>
    <col min="5" max="5" width="8.88671875" customWidth="1"/>
    <col min="7" max="8" width="8.88671875" customWidth="1"/>
    <col min="11" max="11" width="1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">
      <c r="A2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4</v>
      </c>
      <c r="I2" t="s">
        <v>30</v>
      </c>
    </row>
    <row r="3" spans="1:9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4</v>
      </c>
      <c r="I3" t="s">
        <v>31</v>
      </c>
    </row>
    <row r="4" spans="1:9" x14ac:dyDescent="0.3">
      <c r="A4">
        <v>3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 t="s">
        <v>30</v>
      </c>
    </row>
    <row r="5" spans="1:9" x14ac:dyDescent="0.3">
      <c r="A5">
        <v>4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  <c r="I5" t="s">
        <v>30</v>
      </c>
    </row>
    <row r="6" spans="1:9" x14ac:dyDescent="0.3">
      <c r="A6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 t="s">
        <v>30</v>
      </c>
    </row>
    <row r="7" spans="1:9" x14ac:dyDescent="0.3">
      <c r="A7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1</v>
      </c>
      <c r="H7">
        <v>1</v>
      </c>
      <c r="I7" t="s">
        <v>30</v>
      </c>
    </row>
    <row r="8" spans="1:9" x14ac:dyDescent="0.3">
      <c r="A8">
        <v>7</v>
      </c>
      <c r="B8">
        <v>1</v>
      </c>
      <c r="C8">
        <v>1</v>
      </c>
      <c r="D8">
        <v>3</v>
      </c>
      <c r="E8">
        <v>1</v>
      </c>
      <c r="F8">
        <v>2</v>
      </c>
      <c r="G8">
        <v>1</v>
      </c>
      <c r="H8">
        <v>1</v>
      </c>
      <c r="I8" t="s">
        <v>30</v>
      </c>
    </row>
    <row r="9" spans="1:9" x14ac:dyDescent="0.3">
      <c r="A9">
        <v>8</v>
      </c>
      <c r="B9">
        <v>1</v>
      </c>
      <c r="C9">
        <v>1</v>
      </c>
      <c r="D9">
        <v>2</v>
      </c>
      <c r="E9">
        <v>1</v>
      </c>
      <c r="F9">
        <v>2</v>
      </c>
      <c r="G9">
        <v>1</v>
      </c>
      <c r="H9">
        <v>1</v>
      </c>
      <c r="I9" t="s">
        <v>30</v>
      </c>
    </row>
    <row r="10" spans="1:9" x14ac:dyDescent="0.3">
      <c r="A10">
        <v>9</v>
      </c>
      <c r="B10">
        <v>1</v>
      </c>
      <c r="C10">
        <v>3</v>
      </c>
      <c r="D10">
        <v>3</v>
      </c>
      <c r="E10">
        <v>1</v>
      </c>
      <c r="F10">
        <v>3</v>
      </c>
      <c r="G10">
        <v>1</v>
      </c>
      <c r="H10">
        <v>2</v>
      </c>
      <c r="I10" t="s">
        <v>30</v>
      </c>
    </row>
    <row r="11" spans="1:9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31</v>
      </c>
    </row>
    <row r="12" spans="1:9" x14ac:dyDescent="0.3">
      <c r="A12">
        <v>11</v>
      </c>
      <c r="B12">
        <v>1</v>
      </c>
      <c r="C12">
        <v>1</v>
      </c>
      <c r="D12">
        <v>1</v>
      </c>
      <c r="E12">
        <v>3</v>
      </c>
      <c r="F12">
        <v>1</v>
      </c>
      <c r="G12">
        <v>1</v>
      </c>
      <c r="H12">
        <v>1</v>
      </c>
      <c r="I12" t="s">
        <v>31</v>
      </c>
    </row>
    <row r="13" spans="1:9" x14ac:dyDescent="0.3">
      <c r="A13">
        <v>12</v>
      </c>
      <c r="B13">
        <v>1</v>
      </c>
      <c r="C13">
        <v>2</v>
      </c>
      <c r="D13">
        <v>2</v>
      </c>
      <c r="E13">
        <v>1</v>
      </c>
      <c r="F13">
        <v>2</v>
      </c>
      <c r="G13">
        <v>2</v>
      </c>
      <c r="H13">
        <v>1</v>
      </c>
      <c r="I13" t="s">
        <v>30</v>
      </c>
    </row>
    <row r="14" spans="1:9" x14ac:dyDescent="0.3">
      <c r="A14">
        <v>13</v>
      </c>
      <c r="B14">
        <v>1</v>
      </c>
      <c r="C14">
        <v>3</v>
      </c>
      <c r="D14">
        <v>3</v>
      </c>
      <c r="E14">
        <v>1</v>
      </c>
      <c r="F14">
        <v>2</v>
      </c>
      <c r="G14">
        <v>2</v>
      </c>
      <c r="H14">
        <v>3</v>
      </c>
      <c r="I14" t="s">
        <v>30</v>
      </c>
    </row>
    <row r="15" spans="1:9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 t="s">
        <v>31</v>
      </c>
    </row>
    <row r="16" spans="1:9" x14ac:dyDescent="0.3">
      <c r="A16">
        <v>15</v>
      </c>
      <c r="B16">
        <v>1</v>
      </c>
      <c r="C16">
        <v>2</v>
      </c>
      <c r="D16">
        <v>2</v>
      </c>
      <c r="E16">
        <v>2</v>
      </c>
      <c r="F16">
        <v>3</v>
      </c>
      <c r="G16">
        <v>2</v>
      </c>
      <c r="H16">
        <v>1</v>
      </c>
      <c r="I16" t="s">
        <v>30</v>
      </c>
    </row>
    <row r="17" spans="1:9" x14ac:dyDescent="0.3">
      <c r="A17">
        <v>16</v>
      </c>
      <c r="B17">
        <v>1</v>
      </c>
      <c r="C17">
        <v>3</v>
      </c>
      <c r="D17">
        <v>2</v>
      </c>
      <c r="E17">
        <v>1</v>
      </c>
      <c r="F17">
        <v>3</v>
      </c>
      <c r="G17">
        <v>1</v>
      </c>
      <c r="H17">
        <v>1</v>
      </c>
      <c r="I17" t="s">
        <v>30</v>
      </c>
    </row>
    <row r="18" spans="1:9" x14ac:dyDescent="0.3">
      <c r="A18">
        <v>17</v>
      </c>
      <c r="B18">
        <v>1</v>
      </c>
      <c r="C18">
        <v>3</v>
      </c>
      <c r="D18">
        <v>2</v>
      </c>
      <c r="E18">
        <v>3</v>
      </c>
      <c r="F18">
        <v>1</v>
      </c>
      <c r="G18">
        <v>1</v>
      </c>
      <c r="H18">
        <v>1</v>
      </c>
      <c r="I18" t="s">
        <v>31</v>
      </c>
    </row>
    <row r="19" spans="1:9" x14ac:dyDescent="0.3">
      <c r="A19">
        <v>18</v>
      </c>
      <c r="B19">
        <v>1</v>
      </c>
      <c r="C19">
        <v>3</v>
      </c>
      <c r="D19">
        <v>3</v>
      </c>
      <c r="E19">
        <v>3</v>
      </c>
      <c r="F19">
        <v>2</v>
      </c>
      <c r="G19">
        <v>2</v>
      </c>
      <c r="H19">
        <v>1</v>
      </c>
      <c r="I19" t="s">
        <v>30</v>
      </c>
    </row>
    <row r="20" spans="1:9" x14ac:dyDescent="0.3">
      <c r="A20">
        <v>19</v>
      </c>
      <c r="B20">
        <v>1</v>
      </c>
      <c r="C20">
        <v>2</v>
      </c>
      <c r="D20">
        <v>2</v>
      </c>
      <c r="E20">
        <v>1</v>
      </c>
      <c r="F20">
        <v>2</v>
      </c>
      <c r="G20">
        <v>2</v>
      </c>
      <c r="H20">
        <v>1</v>
      </c>
      <c r="I20" t="s">
        <v>30</v>
      </c>
    </row>
    <row r="21" spans="1:9" x14ac:dyDescent="0.3">
      <c r="A21">
        <v>20</v>
      </c>
      <c r="B21">
        <v>1</v>
      </c>
      <c r="C21">
        <v>2</v>
      </c>
      <c r="D21">
        <v>3</v>
      </c>
      <c r="E21">
        <v>1</v>
      </c>
      <c r="F21">
        <v>1</v>
      </c>
      <c r="G21">
        <v>2</v>
      </c>
      <c r="H21">
        <v>1</v>
      </c>
      <c r="I21" t="s">
        <v>31</v>
      </c>
    </row>
    <row r="22" spans="1:9" x14ac:dyDescent="0.3">
      <c r="A22">
        <v>21</v>
      </c>
      <c r="B22">
        <v>1</v>
      </c>
      <c r="C22">
        <v>3</v>
      </c>
      <c r="D22">
        <v>2</v>
      </c>
      <c r="E22">
        <v>1</v>
      </c>
      <c r="F22">
        <v>2</v>
      </c>
      <c r="G22">
        <v>2</v>
      </c>
      <c r="H22">
        <v>1</v>
      </c>
      <c r="I22" t="s">
        <v>30</v>
      </c>
    </row>
    <row r="23" spans="1:9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 t="s">
        <v>31</v>
      </c>
    </row>
    <row r="24" spans="1:9" x14ac:dyDescent="0.3">
      <c r="A24">
        <v>23</v>
      </c>
      <c r="B24">
        <v>1</v>
      </c>
      <c r="C24">
        <v>1</v>
      </c>
      <c r="D24">
        <v>2</v>
      </c>
      <c r="E24">
        <v>2</v>
      </c>
      <c r="F24">
        <v>2</v>
      </c>
      <c r="G24">
        <v>2</v>
      </c>
      <c r="H24">
        <v>1</v>
      </c>
      <c r="I24" t="s">
        <v>30</v>
      </c>
    </row>
    <row r="25" spans="1:9" x14ac:dyDescent="0.3">
      <c r="A25">
        <v>24</v>
      </c>
      <c r="B25">
        <v>1</v>
      </c>
      <c r="C25">
        <v>2</v>
      </c>
      <c r="D25">
        <v>2</v>
      </c>
      <c r="E25">
        <v>1</v>
      </c>
      <c r="F25">
        <v>2</v>
      </c>
      <c r="G25">
        <v>2</v>
      </c>
      <c r="H25">
        <v>1</v>
      </c>
      <c r="I25" t="s">
        <v>30</v>
      </c>
    </row>
    <row r="26" spans="1:9" x14ac:dyDescent="0.3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 t="s">
        <v>31</v>
      </c>
    </row>
    <row r="27" spans="1:9" x14ac:dyDescent="0.3">
      <c r="A27">
        <v>26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2</v>
      </c>
      <c r="I27" t="s">
        <v>31</v>
      </c>
    </row>
    <row r="28" spans="1:9" x14ac:dyDescent="0.3">
      <c r="A28">
        <v>27</v>
      </c>
      <c r="B28" s="3">
        <v>1</v>
      </c>
      <c r="C28" s="3">
        <v>1</v>
      </c>
      <c r="D28" s="3">
        <v>2</v>
      </c>
      <c r="E28" s="3">
        <v>1</v>
      </c>
      <c r="F28" s="3">
        <v>2</v>
      </c>
      <c r="G28" s="3">
        <v>1</v>
      </c>
      <c r="H28" s="3">
        <v>1</v>
      </c>
      <c r="I28" t="s">
        <v>30</v>
      </c>
    </row>
    <row r="29" spans="1:9" x14ac:dyDescent="0.3">
      <c r="A29">
        <v>28</v>
      </c>
      <c r="B29" s="3">
        <v>1</v>
      </c>
      <c r="C29" s="3">
        <v>2</v>
      </c>
      <c r="D29" s="3">
        <v>2</v>
      </c>
      <c r="E29" s="3">
        <v>1</v>
      </c>
      <c r="F29" s="3">
        <v>2</v>
      </c>
      <c r="G29" s="3">
        <v>1</v>
      </c>
      <c r="H29" s="3">
        <v>2</v>
      </c>
      <c r="I29" t="s">
        <v>30</v>
      </c>
    </row>
    <row r="30" spans="1:9" x14ac:dyDescent="0.3">
      <c r="A30">
        <v>29</v>
      </c>
      <c r="B30" s="3">
        <v>1</v>
      </c>
      <c r="C30" s="3">
        <v>1</v>
      </c>
      <c r="D30" s="3">
        <v>3</v>
      </c>
      <c r="E30" s="3">
        <v>2</v>
      </c>
      <c r="F30" s="3">
        <v>2</v>
      </c>
      <c r="G30" s="3">
        <v>1</v>
      </c>
      <c r="H30" s="3">
        <v>1</v>
      </c>
      <c r="I30" t="s">
        <v>30</v>
      </c>
    </row>
    <row r="31" spans="1:9" x14ac:dyDescent="0.3">
      <c r="A31">
        <v>30</v>
      </c>
      <c r="B31" s="3">
        <v>1</v>
      </c>
      <c r="C31" s="3">
        <v>1</v>
      </c>
      <c r="D31" s="3">
        <v>1</v>
      </c>
      <c r="E31" s="3">
        <v>3</v>
      </c>
      <c r="F31" s="3">
        <v>3</v>
      </c>
      <c r="G31" s="3">
        <v>1</v>
      </c>
      <c r="H31" s="3">
        <v>1</v>
      </c>
      <c r="I31" t="s">
        <v>30</v>
      </c>
    </row>
    <row r="32" spans="1:9" x14ac:dyDescent="0.3">
      <c r="A32">
        <v>31</v>
      </c>
      <c r="B32" s="3">
        <v>2</v>
      </c>
      <c r="C32" s="3">
        <v>1</v>
      </c>
      <c r="D32" s="3">
        <v>2</v>
      </c>
      <c r="E32" s="3">
        <v>1</v>
      </c>
      <c r="F32" s="3">
        <v>1</v>
      </c>
      <c r="G32" s="3">
        <v>2</v>
      </c>
      <c r="H32" s="3">
        <v>1</v>
      </c>
      <c r="I32" t="s">
        <v>31</v>
      </c>
    </row>
    <row r="33" spans="1:9" x14ac:dyDescent="0.3">
      <c r="A33">
        <v>32</v>
      </c>
      <c r="B33" s="3">
        <v>2</v>
      </c>
      <c r="C33" s="3">
        <v>3</v>
      </c>
      <c r="D33" s="3">
        <v>3</v>
      </c>
      <c r="E33" s="3">
        <v>2</v>
      </c>
      <c r="F33" s="3">
        <v>1</v>
      </c>
      <c r="G33" s="3">
        <v>2</v>
      </c>
      <c r="H33" s="3">
        <v>1</v>
      </c>
      <c r="I33" t="s">
        <v>31</v>
      </c>
    </row>
    <row r="34" spans="1:9" x14ac:dyDescent="0.3">
      <c r="A34">
        <v>33</v>
      </c>
      <c r="B34" s="3">
        <v>2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1</v>
      </c>
      <c r="I34" t="s">
        <v>30</v>
      </c>
    </row>
    <row r="35" spans="1:9" x14ac:dyDescent="0.3">
      <c r="A35">
        <v>34</v>
      </c>
      <c r="B35" s="3">
        <v>2</v>
      </c>
      <c r="C35" s="3">
        <v>1</v>
      </c>
      <c r="D35" s="3">
        <v>2</v>
      </c>
      <c r="E35" s="3">
        <v>1</v>
      </c>
      <c r="F35" s="3">
        <v>1</v>
      </c>
      <c r="G35" s="3">
        <v>1</v>
      </c>
      <c r="H35" s="3">
        <v>2</v>
      </c>
      <c r="I35" t="s">
        <v>31</v>
      </c>
    </row>
    <row r="36" spans="1:9" x14ac:dyDescent="0.3">
      <c r="A36">
        <v>35</v>
      </c>
      <c r="B36" s="3">
        <v>2</v>
      </c>
      <c r="C36" s="3">
        <v>1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t="s">
        <v>31</v>
      </c>
    </row>
    <row r="37" spans="1:9" x14ac:dyDescent="0.3">
      <c r="A37">
        <v>36</v>
      </c>
      <c r="B37" s="3">
        <v>2</v>
      </c>
      <c r="C37" s="3">
        <v>1</v>
      </c>
      <c r="D37" s="3">
        <v>2</v>
      </c>
      <c r="E37" s="3">
        <v>3</v>
      </c>
      <c r="F37" s="3">
        <v>1</v>
      </c>
      <c r="G37" s="3">
        <v>2</v>
      </c>
      <c r="H37" s="3">
        <v>1</v>
      </c>
      <c r="I37" t="s">
        <v>31</v>
      </c>
    </row>
    <row r="38" spans="1:9" x14ac:dyDescent="0.3">
      <c r="A38">
        <v>37</v>
      </c>
      <c r="B38" s="3">
        <v>2</v>
      </c>
      <c r="C38" s="3">
        <v>2</v>
      </c>
      <c r="D38" s="3">
        <v>1</v>
      </c>
      <c r="E38" s="3">
        <v>3</v>
      </c>
      <c r="F38" s="3">
        <v>1</v>
      </c>
      <c r="G38" s="3">
        <v>1</v>
      </c>
      <c r="H38" s="3">
        <v>1</v>
      </c>
      <c r="I38" t="s">
        <v>31</v>
      </c>
    </row>
    <row r="39" spans="1:9" x14ac:dyDescent="0.3">
      <c r="A39">
        <v>38</v>
      </c>
      <c r="B39" s="3">
        <v>2</v>
      </c>
      <c r="C39" s="3">
        <v>1</v>
      </c>
      <c r="D39" s="3">
        <v>1</v>
      </c>
      <c r="E39" s="3">
        <v>2</v>
      </c>
      <c r="F39" s="3">
        <v>1</v>
      </c>
      <c r="G39" s="3">
        <v>2</v>
      </c>
      <c r="H39" s="3">
        <v>1</v>
      </c>
      <c r="I39" t="s">
        <v>31</v>
      </c>
    </row>
    <row r="40" spans="1:9" x14ac:dyDescent="0.3">
      <c r="A40">
        <v>39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1</v>
      </c>
      <c r="H40" s="3">
        <v>1</v>
      </c>
      <c r="I40" t="s">
        <v>31</v>
      </c>
    </row>
    <row r="41" spans="1:9" x14ac:dyDescent="0.3">
      <c r="A41">
        <v>40</v>
      </c>
      <c r="B41" s="3">
        <v>2</v>
      </c>
      <c r="C41" s="3">
        <v>2</v>
      </c>
      <c r="D41" s="3">
        <v>1</v>
      </c>
      <c r="E41" s="3">
        <v>3</v>
      </c>
      <c r="F41" s="3">
        <v>1</v>
      </c>
      <c r="G41" s="3">
        <v>2</v>
      </c>
      <c r="H41" s="3">
        <v>1</v>
      </c>
      <c r="I41" t="s">
        <v>31</v>
      </c>
    </row>
    <row r="42" spans="1:9" x14ac:dyDescent="0.3">
      <c r="A42">
        <v>41</v>
      </c>
      <c r="B42" s="3">
        <v>2</v>
      </c>
      <c r="C42" s="3">
        <v>1</v>
      </c>
      <c r="D42" s="3">
        <v>3</v>
      </c>
      <c r="E42" s="3">
        <v>1</v>
      </c>
      <c r="F42" s="3">
        <v>1</v>
      </c>
      <c r="G42" s="3">
        <v>1</v>
      </c>
      <c r="H42" s="3">
        <v>1</v>
      </c>
      <c r="I42" t="s">
        <v>31</v>
      </c>
    </row>
    <row r="43" spans="1:9" x14ac:dyDescent="0.3">
      <c r="A43">
        <v>42</v>
      </c>
      <c r="B43" s="3">
        <v>2</v>
      </c>
      <c r="C43" s="3">
        <v>2</v>
      </c>
      <c r="D43" s="3">
        <v>2</v>
      </c>
      <c r="E43" s="3">
        <v>3</v>
      </c>
      <c r="F43" s="3">
        <v>1</v>
      </c>
      <c r="G43" s="3">
        <v>3</v>
      </c>
      <c r="H43" s="3">
        <v>1</v>
      </c>
      <c r="I43" t="s">
        <v>31</v>
      </c>
    </row>
    <row r="44" spans="1:9" x14ac:dyDescent="0.3">
      <c r="A44">
        <v>43</v>
      </c>
      <c r="B44" s="3">
        <v>2</v>
      </c>
      <c r="C44" s="3">
        <v>1</v>
      </c>
      <c r="D44" s="3">
        <v>1</v>
      </c>
      <c r="E44" s="3">
        <v>3</v>
      </c>
      <c r="F44" s="3">
        <v>1</v>
      </c>
      <c r="G44" s="3">
        <v>2</v>
      </c>
      <c r="H44" s="3">
        <v>1</v>
      </c>
      <c r="I44" t="s">
        <v>31</v>
      </c>
    </row>
    <row r="45" spans="1:9" x14ac:dyDescent="0.3">
      <c r="A45">
        <v>44</v>
      </c>
      <c r="B45" s="3">
        <v>2</v>
      </c>
      <c r="C45" s="3">
        <v>3</v>
      </c>
      <c r="D45" s="3">
        <v>2</v>
      </c>
      <c r="E45" s="3">
        <v>1</v>
      </c>
      <c r="F45" s="3">
        <v>2</v>
      </c>
      <c r="G45" s="3">
        <v>1</v>
      </c>
      <c r="H45" s="3">
        <v>4</v>
      </c>
      <c r="I45" t="s">
        <v>30</v>
      </c>
    </row>
    <row r="46" spans="1:9" x14ac:dyDescent="0.3">
      <c r="A46">
        <v>45</v>
      </c>
      <c r="B46" s="3">
        <v>2</v>
      </c>
      <c r="C46" s="3">
        <v>2</v>
      </c>
      <c r="D46" s="3">
        <v>1</v>
      </c>
      <c r="E46" s="3">
        <v>3</v>
      </c>
      <c r="F46" s="3">
        <v>2</v>
      </c>
      <c r="G46" s="3">
        <v>2</v>
      </c>
      <c r="H46" s="3">
        <v>1</v>
      </c>
      <c r="I46" t="s">
        <v>30</v>
      </c>
    </row>
    <row r="47" spans="1:9" x14ac:dyDescent="0.3">
      <c r="A47">
        <v>46</v>
      </c>
      <c r="B47" s="3">
        <v>2</v>
      </c>
      <c r="C47" s="3">
        <v>2</v>
      </c>
      <c r="D47" s="3">
        <v>3</v>
      </c>
      <c r="E47" s="3">
        <v>1</v>
      </c>
      <c r="F47" s="3">
        <v>1</v>
      </c>
      <c r="G47" s="3">
        <v>1</v>
      </c>
      <c r="H47" s="3">
        <v>1</v>
      </c>
      <c r="I47" t="s">
        <v>31</v>
      </c>
    </row>
    <row r="48" spans="1:9" x14ac:dyDescent="0.3">
      <c r="A48">
        <v>47</v>
      </c>
      <c r="B48" s="3">
        <v>2</v>
      </c>
      <c r="C48" s="3">
        <v>1</v>
      </c>
      <c r="D48" s="3">
        <v>2</v>
      </c>
      <c r="E48" s="3">
        <v>3</v>
      </c>
      <c r="F48" s="3">
        <v>3</v>
      </c>
      <c r="G48" s="3">
        <v>1</v>
      </c>
      <c r="H48" s="3">
        <v>2</v>
      </c>
      <c r="I48" t="s">
        <v>30</v>
      </c>
    </row>
    <row r="49" spans="1:9" x14ac:dyDescent="0.3">
      <c r="A49">
        <v>48</v>
      </c>
      <c r="B49" s="3">
        <v>2</v>
      </c>
      <c r="C49" s="3">
        <v>1</v>
      </c>
      <c r="D49" s="3">
        <v>1</v>
      </c>
      <c r="E49" s="3">
        <v>3</v>
      </c>
      <c r="F49" s="3">
        <v>2</v>
      </c>
      <c r="G49" s="3">
        <v>1</v>
      </c>
      <c r="H49" s="3">
        <v>2</v>
      </c>
      <c r="I49" t="s">
        <v>30</v>
      </c>
    </row>
    <row r="50" spans="1:9" x14ac:dyDescent="0.3">
      <c r="A50">
        <v>49</v>
      </c>
      <c r="B50" s="3">
        <v>2</v>
      </c>
      <c r="C50" s="3">
        <v>2</v>
      </c>
      <c r="D50" s="3">
        <v>2</v>
      </c>
      <c r="E50" s="3">
        <v>3</v>
      </c>
      <c r="F50" s="3">
        <v>2</v>
      </c>
      <c r="G50" s="3">
        <v>1</v>
      </c>
      <c r="H50" s="3">
        <v>1</v>
      </c>
      <c r="I50" t="s">
        <v>30</v>
      </c>
    </row>
    <row r="51" spans="1:9" x14ac:dyDescent="0.3">
      <c r="A51">
        <v>50</v>
      </c>
      <c r="B51" s="3">
        <v>2</v>
      </c>
      <c r="C51" s="3">
        <v>3</v>
      </c>
      <c r="D51" s="3">
        <v>3</v>
      </c>
      <c r="E51" s="3">
        <v>2</v>
      </c>
      <c r="F51" s="3">
        <v>1</v>
      </c>
      <c r="G51" s="3">
        <v>2</v>
      </c>
      <c r="H51" s="3">
        <v>1</v>
      </c>
      <c r="I51" t="s">
        <v>31</v>
      </c>
    </row>
    <row r="52" spans="1:9" x14ac:dyDescent="0.3">
      <c r="A52">
        <v>51</v>
      </c>
      <c r="B52" s="3">
        <v>2</v>
      </c>
      <c r="C52" s="3">
        <v>1</v>
      </c>
      <c r="D52" s="3">
        <v>2</v>
      </c>
      <c r="E52" s="3">
        <v>1</v>
      </c>
      <c r="F52" s="3">
        <v>2</v>
      </c>
      <c r="G52" s="3">
        <v>1</v>
      </c>
      <c r="H52" s="3">
        <v>1</v>
      </c>
      <c r="I52" t="s">
        <v>30</v>
      </c>
    </row>
    <row r="53" spans="1:9" x14ac:dyDescent="0.3">
      <c r="A53">
        <v>52</v>
      </c>
      <c r="B53" s="3">
        <v>2</v>
      </c>
      <c r="C53" s="3">
        <v>1</v>
      </c>
      <c r="D53" s="3">
        <v>3</v>
      </c>
      <c r="E53" s="3">
        <v>1</v>
      </c>
      <c r="F53" s="3">
        <v>2</v>
      </c>
      <c r="G53" s="3">
        <v>1</v>
      </c>
      <c r="H53" s="3">
        <v>2</v>
      </c>
      <c r="I53" t="s">
        <v>30</v>
      </c>
    </row>
    <row r="54" spans="1:9" x14ac:dyDescent="0.3">
      <c r="A54">
        <v>53</v>
      </c>
      <c r="B54" s="3">
        <v>2</v>
      </c>
      <c r="C54" s="3">
        <v>1</v>
      </c>
      <c r="D54" s="3">
        <v>1</v>
      </c>
      <c r="E54" s="3">
        <v>1</v>
      </c>
      <c r="F54" s="3">
        <v>2</v>
      </c>
      <c r="G54" s="3">
        <v>1</v>
      </c>
      <c r="H54" s="3">
        <v>2</v>
      </c>
      <c r="I54" t="s">
        <v>30</v>
      </c>
    </row>
    <row r="55" spans="1:9" x14ac:dyDescent="0.3">
      <c r="A55">
        <v>54</v>
      </c>
      <c r="B55" s="3">
        <v>2</v>
      </c>
      <c r="C55" s="3">
        <v>1</v>
      </c>
      <c r="D55" s="3">
        <v>2</v>
      </c>
      <c r="E55" s="3">
        <v>1</v>
      </c>
      <c r="F55" s="3">
        <v>3</v>
      </c>
      <c r="G55" s="3">
        <v>1</v>
      </c>
      <c r="H55" s="3">
        <v>1</v>
      </c>
      <c r="I55" t="s">
        <v>30</v>
      </c>
    </row>
    <row r="56" spans="1:9" x14ac:dyDescent="0.3">
      <c r="A56">
        <v>55</v>
      </c>
      <c r="B56" s="3">
        <v>2</v>
      </c>
      <c r="C56" s="3">
        <v>1</v>
      </c>
      <c r="D56" s="3">
        <v>3</v>
      </c>
      <c r="E56" s="3">
        <v>3</v>
      </c>
      <c r="F56" s="3">
        <v>1</v>
      </c>
      <c r="G56" s="3">
        <v>2</v>
      </c>
      <c r="H56" s="3">
        <v>1</v>
      </c>
      <c r="I56" t="s">
        <v>31</v>
      </c>
    </row>
    <row r="57" spans="1:9" x14ac:dyDescent="0.3">
      <c r="A57">
        <v>56</v>
      </c>
      <c r="B57" s="3">
        <v>2</v>
      </c>
      <c r="C57" s="3">
        <v>1</v>
      </c>
      <c r="D57" s="3">
        <v>2</v>
      </c>
      <c r="E57" s="3">
        <v>1</v>
      </c>
      <c r="F57" s="3">
        <v>1</v>
      </c>
      <c r="G57" s="3">
        <v>2</v>
      </c>
      <c r="H57" s="3">
        <v>1</v>
      </c>
      <c r="I57" t="s">
        <v>31</v>
      </c>
    </row>
    <row r="58" spans="1:9" x14ac:dyDescent="0.3">
      <c r="A58">
        <v>57</v>
      </c>
      <c r="B58" s="3">
        <v>2</v>
      </c>
      <c r="C58" s="3">
        <v>3</v>
      </c>
      <c r="D58" s="3">
        <v>1</v>
      </c>
      <c r="E58" s="3">
        <v>1</v>
      </c>
      <c r="F58" s="3">
        <v>1</v>
      </c>
      <c r="G58" s="3">
        <v>2</v>
      </c>
      <c r="H58" s="3">
        <v>1</v>
      </c>
      <c r="I58" t="s">
        <v>31</v>
      </c>
    </row>
    <row r="59" spans="1:9" x14ac:dyDescent="0.3">
      <c r="A59">
        <v>58</v>
      </c>
      <c r="B59" s="3">
        <v>2</v>
      </c>
      <c r="C59" s="3">
        <v>3</v>
      </c>
      <c r="D59" s="3">
        <v>3</v>
      </c>
      <c r="E59" s="3">
        <v>3</v>
      </c>
      <c r="F59" s="3">
        <v>3</v>
      </c>
      <c r="G59" s="3">
        <v>1</v>
      </c>
      <c r="H59" s="3">
        <v>1</v>
      </c>
      <c r="I59" t="s">
        <v>30</v>
      </c>
    </row>
    <row r="60" spans="1:9" x14ac:dyDescent="0.3">
      <c r="A60">
        <v>59</v>
      </c>
      <c r="B60" s="3">
        <v>2</v>
      </c>
      <c r="C60" s="3">
        <v>3</v>
      </c>
      <c r="D60" s="3">
        <v>2</v>
      </c>
      <c r="E60" s="3">
        <v>1</v>
      </c>
      <c r="F60" s="3">
        <v>3</v>
      </c>
      <c r="G60" s="3">
        <v>1</v>
      </c>
      <c r="H60" s="3">
        <v>1</v>
      </c>
      <c r="I60" t="s">
        <v>30</v>
      </c>
    </row>
    <row r="61" spans="1:9" x14ac:dyDescent="0.3">
      <c r="A61">
        <v>60</v>
      </c>
      <c r="B61" s="3">
        <v>2</v>
      </c>
      <c r="C61" s="3">
        <v>3</v>
      </c>
      <c r="D61" s="3">
        <v>2</v>
      </c>
      <c r="E61" s="3">
        <v>3</v>
      </c>
      <c r="F61" s="3">
        <v>3</v>
      </c>
      <c r="G61" s="3">
        <v>1</v>
      </c>
      <c r="H61" s="3">
        <v>1</v>
      </c>
      <c r="I61" t="s">
        <v>30</v>
      </c>
    </row>
    <row r="62" spans="1:9" x14ac:dyDescent="0.3">
      <c r="A62">
        <v>61</v>
      </c>
      <c r="B62" s="3">
        <v>3</v>
      </c>
      <c r="C62" s="3">
        <v>1</v>
      </c>
      <c r="D62" s="3">
        <v>2</v>
      </c>
      <c r="E62" s="3">
        <v>1</v>
      </c>
      <c r="F62" s="3">
        <v>1</v>
      </c>
      <c r="G62" s="3">
        <v>2</v>
      </c>
      <c r="H62" s="3">
        <v>1</v>
      </c>
      <c r="I62" t="s">
        <v>31</v>
      </c>
    </row>
    <row r="63" spans="1:9" x14ac:dyDescent="0.3">
      <c r="A63">
        <v>62</v>
      </c>
      <c r="B63" s="3">
        <v>3</v>
      </c>
      <c r="C63" s="3">
        <v>2</v>
      </c>
      <c r="D63" s="3">
        <v>2</v>
      </c>
      <c r="E63" s="3">
        <v>1</v>
      </c>
      <c r="F63" s="3">
        <v>1</v>
      </c>
      <c r="G63" s="3">
        <v>2</v>
      </c>
      <c r="H63" s="3">
        <v>1</v>
      </c>
      <c r="I63" t="s">
        <v>31</v>
      </c>
    </row>
    <row r="64" spans="1:9" x14ac:dyDescent="0.3">
      <c r="A64">
        <v>63</v>
      </c>
      <c r="B64" s="3">
        <v>3</v>
      </c>
      <c r="C64" s="3">
        <v>2</v>
      </c>
      <c r="D64" s="3">
        <v>1</v>
      </c>
      <c r="E64" s="3">
        <v>1</v>
      </c>
      <c r="F64" s="3">
        <v>2</v>
      </c>
      <c r="G64" s="3">
        <v>1</v>
      </c>
      <c r="H64" s="3">
        <v>2</v>
      </c>
      <c r="I64" t="s">
        <v>30</v>
      </c>
    </row>
    <row r="65" spans="1:9" x14ac:dyDescent="0.3">
      <c r="A65">
        <v>64</v>
      </c>
      <c r="B65" s="3">
        <v>3</v>
      </c>
      <c r="C65" s="3">
        <v>2</v>
      </c>
      <c r="D65" s="3">
        <v>1</v>
      </c>
      <c r="E65" s="3">
        <v>3</v>
      </c>
      <c r="F65" s="3">
        <v>2</v>
      </c>
      <c r="G65" s="3">
        <v>1</v>
      </c>
      <c r="H65" s="3">
        <v>1</v>
      </c>
      <c r="I65" t="s">
        <v>30</v>
      </c>
    </row>
    <row r="66" spans="1:9" x14ac:dyDescent="0.3">
      <c r="A66">
        <v>65</v>
      </c>
      <c r="B66" s="3">
        <v>3</v>
      </c>
      <c r="C66" s="3">
        <v>3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t="s">
        <v>31</v>
      </c>
    </row>
    <row r="67" spans="1:9" x14ac:dyDescent="0.3">
      <c r="A67">
        <v>66</v>
      </c>
      <c r="B67" s="3">
        <v>3</v>
      </c>
      <c r="C67" s="3">
        <v>1</v>
      </c>
      <c r="D67" s="3">
        <v>2</v>
      </c>
      <c r="E67" s="3">
        <v>1</v>
      </c>
      <c r="F67" s="3">
        <v>3</v>
      </c>
      <c r="G67" s="3">
        <v>2</v>
      </c>
      <c r="H67" s="3">
        <v>3</v>
      </c>
      <c r="I67" t="s">
        <v>30</v>
      </c>
    </row>
    <row r="68" spans="1:9" x14ac:dyDescent="0.3">
      <c r="A68">
        <v>67</v>
      </c>
      <c r="B68" s="3">
        <v>3</v>
      </c>
      <c r="C68" s="3">
        <v>1</v>
      </c>
      <c r="D68" s="3">
        <v>1</v>
      </c>
      <c r="E68" s="3">
        <v>1</v>
      </c>
      <c r="F68" s="3">
        <v>3</v>
      </c>
      <c r="G68" s="3">
        <v>1</v>
      </c>
      <c r="H68" s="3">
        <v>2</v>
      </c>
      <c r="I68" t="s">
        <v>30</v>
      </c>
    </row>
    <row r="69" spans="1:9" x14ac:dyDescent="0.3">
      <c r="A69">
        <v>68</v>
      </c>
      <c r="B69" s="3">
        <v>3</v>
      </c>
      <c r="C69" s="3">
        <v>1</v>
      </c>
      <c r="D69" s="3">
        <v>2</v>
      </c>
      <c r="E69" s="3">
        <v>1</v>
      </c>
      <c r="F69" s="3">
        <v>1</v>
      </c>
      <c r="G69" s="3">
        <v>1</v>
      </c>
      <c r="H69" s="3">
        <v>1</v>
      </c>
      <c r="I69" t="s">
        <v>31</v>
      </c>
    </row>
    <row r="70" spans="1:9" x14ac:dyDescent="0.3">
      <c r="A70">
        <v>69</v>
      </c>
      <c r="B70" s="3">
        <v>3</v>
      </c>
      <c r="C70" s="3">
        <v>1</v>
      </c>
      <c r="D70" s="3">
        <v>1</v>
      </c>
      <c r="E70" s="3">
        <v>3</v>
      </c>
      <c r="F70" s="3">
        <v>2</v>
      </c>
      <c r="G70" s="3">
        <v>2</v>
      </c>
      <c r="H70" s="3">
        <v>1</v>
      </c>
      <c r="I70" t="s">
        <v>30</v>
      </c>
    </row>
    <row r="71" spans="1:9" x14ac:dyDescent="0.3">
      <c r="A71">
        <v>70</v>
      </c>
      <c r="B71" s="3">
        <v>3</v>
      </c>
      <c r="C71" s="3">
        <v>2</v>
      </c>
      <c r="D71" s="3">
        <v>1</v>
      </c>
      <c r="E71" s="3">
        <v>1</v>
      </c>
      <c r="F71" s="3">
        <v>2</v>
      </c>
      <c r="G71" s="3">
        <v>3</v>
      </c>
      <c r="H71" s="3">
        <v>1</v>
      </c>
      <c r="I71" t="s">
        <v>30</v>
      </c>
    </row>
    <row r="72" spans="1:9" x14ac:dyDescent="0.3">
      <c r="A72">
        <v>71</v>
      </c>
      <c r="B72" s="3">
        <v>3</v>
      </c>
      <c r="C72" s="3">
        <v>3</v>
      </c>
      <c r="D72" s="3">
        <v>1</v>
      </c>
      <c r="E72" s="3">
        <v>1</v>
      </c>
      <c r="F72" s="3">
        <v>1</v>
      </c>
      <c r="G72" s="3">
        <v>2</v>
      </c>
      <c r="H72" s="3">
        <v>1</v>
      </c>
      <c r="I72" t="s">
        <v>31</v>
      </c>
    </row>
    <row r="73" spans="1:9" x14ac:dyDescent="0.3">
      <c r="A73">
        <v>72</v>
      </c>
      <c r="B73" s="3">
        <v>3</v>
      </c>
      <c r="C73" s="3">
        <v>1</v>
      </c>
      <c r="D73" s="3">
        <v>2</v>
      </c>
      <c r="E73" s="3">
        <v>1</v>
      </c>
      <c r="F73" s="3">
        <v>1</v>
      </c>
      <c r="G73" s="3">
        <v>2</v>
      </c>
      <c r="H73" s="3">
        <v>1</v>
      </c>
      <c r="I73" t="s">
        <v>31</v>
      </c>
    </row>
    <row r="74" spans="1:9" x14ac:dyDescent="0.3">
      <c r="A74">
        <v>73</v>
      </c>
      <c r="B74" s="3">
        <v>3</v>
      </c>
      <c r="C74" s="3">
        <v>1</v>
      </c>
      <c r="D74" s="3">
        <v>2</v>
      </c>
      <c r="E74" s="3">
        <v>1</v>
      </c>
      <c r="F74" s="3">
        <v>2</v>
      </c>
      <c r="G74" s="3">
        <v>2</v>
      </c>
      <c r="H74" s="3">
        <v>2</v>
      </c>
      <c r="I74" t="s">
        <v>30</v>
      </c>
    </row>
    <row r="75" spans="1:9" x14ac:dyDescent="0.3">
      <c r="A75">
        <v>74</v>
      </c>
      <c r="B75" s="3">
        <v>3</v>
      </c>
      <c r="C75" s="3">
        <v>1</v>
      </c>
      <c r="D75" s="3">
        <v>1</v>
      </c>
      <c r="E75" s="3">
        <v>3</v>
      </c>
      <c r="F75" s="3">
        <v>1</v>
      </c>
      <c r="G75" s="3">
        <v>1</v>
      </c>
      <c r="H75" s="3">
        <v>1</v>
      </c>
      <c r="I75" t="s">
        <v>31</v>
      </c>
    </row>
    <row r="76" spans="1:9" x14ac:dyDescent="0.3">
      <c r="A76">
        <v>75</v>
      </c>
      <c r="B76" s="3">
        <v>3</v>
      </c>
      <c r="C76" s="3">
        <v>1</v>
      </c>
      <c r="D76" s="3">
        <v>2</v>
      </c>
      <c r="E76" s="3">
        <v>1</v>
      </c>
      <c r="F76" s="3">
        <v>2</v>
      </c>
      <c r="G76" s="3">
        <v>1</v>
      </c>
      <c r="H76" s="3">
        <v>1</v>
      </c>
      <c r="I76" t="s">
        <v>30</v>
      </c>
    </row>
    <row r="77" spans="1:9" x14ac:dyDescent="0.3">
      <c r="A77">
        <v>76</v>
      </c>
      <c r="B77" s="3">
        <v>3</v>
      </c>
      <c r="C77" s="3">
        <v>1</v>
      </c>
      <c r="D77" s="3">
        <v>1</v>
      </c>
      <c r="E77" s="3">
        <v>2</v>
      </c>
      <c r="F77" s="3">
        <v>2</v>
      </c>
      <c r="G77" s="3">
        <v>2</v>
      </c>
      <c r="H77" s="3">
        <v>1</v>
      </c>
      <c r="I77" t="s">
        <v>30</v>
      </c>
    </row>
    <row r="78" spans="1:9" x14ac:dyDescent="0.3">
      <c r="A78">
        <v>77</v>
      </c>
      <c r="B78" s="3">
        <v>3</v>
      </c>
      <c r="C78" s="3">
        <v>3</v>
      </c>
      <c r="D78" s="3">
        <v>2</v>
      </c>
      <c r="E78" s="3">
        <v>3</v>
      </c>
      <c r="F78" s="3">
        <v>2</v>
      </c>
      <c r="G78" s="3">
        <v>1</v>
      </c>
      <c r="H78" s="3">
        <v>1</v>
      </c>
      <c r="I78" t="s">
        <v>30</v>
      </c>
    </row>
    <row r="79" spans="1:9" x14ac:dyDescent="0.3">
      <c r="A79">
        <v>78</v>
      </c>
      <c r="B79" s="3">
        <v>3</v>
      </c>
      <c r="C79" s="3">
        <v>3</v>
      </c>
      <c r="D79" s="3">
        <v>3</v>
      </c>
      <c r="E79" s="3">
        <v>1</v>
      </c>
      <c r="F79" s="3">
        <v>2</v>
      </c>
      <c r="G79" s="3">
        <v>2</v>
      </c>
      <c r="H79" s="3">
        <v>1</v>
      </c>
      <c r="I79" t="s">
        <v>30</v>
      </c>
    </row>
    <row r="80" spans="1:9" x14ac:dyDescent="0.3">
      <c r="A80">
        <v>79</v>
      </c>
      <c r="B80" s="3">
        <v>3</v>
      </c>
      <c r="C80" s="3">
        <v>3</v>
      </c>
      <c r="D80" s="3">
        <v>3</v>
      </c>
      <c r="E80" s="3">
        <v>1</v>
      </c>
      <c r="F80" s="3">
        <v>2</v>
      </c>
      <c r="G80" s="3">
        <v>1</v>
      </c>
      <c r="H80" s="3">
        <v>1</v>
      </c>
      <c r="I80" t="s">
        <v>30</v>
      </c>
    </row>
    <row r="81" spans="1:9" x14ac:dyDescent="0.3">
      <c r="A81">
        <v>80</v>
      </c>
      <c r="B81" s="3">
        <v>3</v>
      </c>
      <c r="C81" s="3">
        <v>1</v>
      </c>
      <c r="D81" s="3">
        <v>1</v>
      </c>
      <c r="E81" s="3">
        <v>1</v>
      </c>
      <c r="F81" s="3">
        <v>2</v>
      </c>
      <c r="G81" s="3">
        <v>1</v>
      </c>
      <c r="H81" s="3">
        <v>1</v>
      </c>
      <c r="I81" t="s">
        <v>30</v>
      </c>
    </row>
    <row r="82" spans="1:9" x14ac:dyDescent="0.3">
      <c r="A82">
        <v>81</v>
      </c>
      <c r="B82" s="3">
        <v>3</v>
      </c>
      <c r="C82" s="3">
        <v>2</v>
      </c>
      <c r="D82" s="3">
        <v>1</v>
      </c>
      <c r="E82" s="3">
        <v>3</v>
      </c>
      <c r="F82" s="3">
        <v>1</v>
      </c>
      <c r="G82" s="3">
        <v>2</v>
      </c>
      <c r="H82" s="3">
        <v>1</v>
      </c>
      <c r="I82" t="s">
        <v>31</v>
      </c>
    </row>
    <row r="83" spans="1:9" x14ac:dyDescent="0.3">
      <c r="A83">
        <v>82</v>
      </c>
      <c r="B83" s="3">
        <v>3</v>
      </c>
      <c r="C83" s="3">
        <v>3</v>
      </c>
      <c r="D83" s="3">
        <v>2</v>
      </c>
      <c r="E83" s="3">
        <v>3</v>
      </c>
      <c r="F83" s="3">
        <v>3</v>
      </c>
      <c r="G83" s="3">
        <v>2</v>
      </c>
      <c r="H83" s="3">
        <v>1</v>
      </c>
      <c r="I83" t="s">
        <v>30</v>
      </c>
    </row>
    <row r="84" spans="1:9" x14ac:dyDescent="0.3">
      <c r="A84">
        <v>83</v>
      </c>
      <c r="B84" s="3">
        <v>3</v>
      </c>
      <c r="C84" s="3">
        <v>1</v>
      </c>
      <c r="D84" s="3">
        <v>1</v>
      </c>
      <c r="E84" s="3">
        <v>1</v>
      </c>
      <c r="F84" s="3">
        <v>2</v>
      </c>
      <c r="G84" s="3">
        <v>1</v>
      </c>
      <c r="H84" s="3">
        <v>2</v>
      </c>
      <c r="I84" t="s">
        <v>30</v>
      </c>
    </row>
    <row r="85" spans="1:9" x14ac:dyDescent="0.3">
      <c r="A85">
        <v>84</v>
      </c>
      <c r="B85">
        <v>3</v>
      </c>
      <c r="C85">
        <v>1</v>
      </c>
      <c r="D85">
        <v>1</v>
      </c>
      <c r="E85">
        <v>3</v>
      </c>
      <c r="F85">
        <v>1</v>
      </c>
      <c r="G85">
        <v>1</v>
      </c>
      <c r="H85">
        <v>2</v>
      </c>
      <c r="I85" t="s">
        <v>31</v>
      </c>
    </row>
    <row r="86" spans="1:9" x14ac:dyDescent="0.3">
      <c r="A86">
        <v>85</v>
      </c>
      <c r="B86">
        <v>3</v>
      </c>
      <c r="C86">
        <v>3</v>
      </c>
      <c r="D86">
        <v>2</v>
      </c>
      <c r="E86">
        <v>3</v>
      </c>
      <c r="F86">
        <v>3</v>
      </c>
      <c r="G86">
        <v>2</v>
      </c>
      <c r="H86">
        <v>1</v>
      </c>
      <c r="I86" t="s">
        <v>30</v>
      </c>
    </row>
    <row r="87" spans="1:9" x14ac:dyDescent="0.3">
      <c r="A87">
        <v>86</v>
      </c>
      <c r="B87">
        <v>3</v>
      </c>
      <c r="C87">
        <v>1</v>
      </c>
      <c r="D87">
        <v>1</v>
      </c>
      <c r="E87">
        <v>1</v>
      </c>
      <c r="F87">
        <v>2</v>
      </c>
      <c r="G87">
        <v>1</v>
      </c>
      <c r="H87">
        <v>2</v>
      </c>
      <c r="I87" t="s">
        <v>30</v>
      </c>
    </row>
    <row r="88" spans="1:9" x14ac:dyDescent="0.3">
      <c r="A88">
        <v>87</v>
      </c>
      <c r="B88">
        <v>3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  <c r="I88" t="s">
        <v>30</v>
      </c>
    </row>
    <row r="89" spans="1:9" x14ac:dyDescent="0.3">
      <c r="A89">
        <v>88</v>
      </c>
      <c r="B89">
        <v>3</v>
      </c>
      <c r="C89">
        <v>1</v>
      </c>
      <c r="D89">
        <v>2</v>
      </c>
      <c r="E89">
        <v>2</v>
      </c>
      <c r="F89">
        <v>2</v>
      </c>
      <c r="G89">
        <v>2</v>
      </c>
      <c r="H89">
        <v>1</v>
      </c>
      <c r="I89" t="s">
        <v>30</v>
      </c>
    </row>
    <row r="90" spans="1:9" x14ac:dyDescent="0.3">
      <c r="A90">
        <v>89</v>
      </c>
      <c r="B90">
        <v>3</v>
      </c>
      <c r="C90">
        <v>1</v>
      </c>
      <c r="D90">
        <v>3</v>
      </c>
      <c r="E90">
        <v>1</v>
      </c>
      <c r="F90">
        <v>1</v>
      </c>
      <c r="G90">
        <v>1</v>
      </c>
      <c r="H90">
        <v>1</v>
      </c>
      <c r="I90" t="s">
        <v>31</v>
      </c>
    </row>
    <row r="91" spans="1:9" x14ac:dyDescent="0.3">
      <c r="A91">
        <v>90</v>
      </c>
      <c r="B91">
        <v>3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7" sqref="C7"/>
    </sheetView>
  </sheetViews>
  <sheetFormatPr defaultRowHeight="14.4" x14ac:dyDescent="0.3"/>
  <cols>
    <col min="1" max="1" width="12.6640625" customWidth="1"/>
    <col min="2" max="2" width="22.21875" customWidth="1"/>
    <col min="3" max="3" width="22.109375" customWidth="1"/>
    <col min="4" max="4" width="21.5546875" customWidth="1"/>
    <col min="5" max="5" width="26.109375" customWidth="1"/>
  </cols>
  <sheetData>
    <row r="1" spans="1:5" s="1" customFormat="1" x14ac:dyDescent="0.3"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</v>
      </c>
      <c r="B2" t="s">
        <v>8</v>
      </c>
      <c r="C2" t="s">
        <v>32</v>
      </c>
      <c r="D2" t="s">
        <v>9</v>
      </c>
      <c r="E2" s="2" t="s">
        <v>28</v>
      </c>
    </row>
    <row r="3" spans="1:5" x14ac:dyDescent="0.3">
      <c r="A3" t="s">
        <v>2</v>
      </c>
      <c r="B3" t="s">
        <v>10</v>
      </c>
      <c r="C3" t="s">
        <v>11</v>
      </c>
      <c r="D3" t="s">
        <v>12</v>
      </c>
      <c r="E3" s="2" t="s">
        <v>28</v>
      </c>
    </row>
    <row r="4" spans="1:5" x14ac:dyDescent="0.3">
      <c r="A4" t="s">
        <v>3</v>
      </c>
      <c r="B4" t="s">
        <v>13</v>
      </c>
      <c r="C4" t="s">
        <v>14</v>
      </c>
      <c r="D4" t="s">
        <v>15</v>
      </c>
      <c r="E4" s="2" t="s">
        <v>28</v>
      </c>
    </row>
    <row r="5" spans="1:5" x14ac:dyDescent="0.3">
      <c r="A5" t="s">
        <v>4</v>
      </c>
      <c r="B5" t="s">
        <v>16</v>
      </c>
      <c r="C5" t="s">
        <v>17</v>
      </c>
      <c r="D5" t="s">
        <v>18</v>
      </c>
      <c r="E5" s="2" t="s">
        <v>28</v>
      </c>
    </row>
    <row r="6" spans="1:5" x14ac:dyDescent="0.3">
      <c r="A6" t="s">
        <v>5</v>
      </c>
      <c r="B6" t="s">
        <v>26</v>
      </c>
      <c r="C6" t="s">
        <v>27</v>
      </c>
      <c r="D6" t="s">
        <v>19</v>
      </c>
      <c r="E6" s="2" t="s">
        <v>28</v>
      </c>
    </row>
    <row r="7" spans="1:5" x14ac:dyDescent="0.3">
      <c r="A7" t="s">
        <v>6</v>
      </c>
      <c r="B7" t="s">
        <v>20</v>
      </c>
      <c r="C7" t="s">
        <v>21</v>
      </c>
      <c r="D7" t="s">
        <v>25</v>
      </c>
      <c r="E7" s="2" t="s">
        <v>28</v>
      </c>
    </row>
    <row r="8" spans="1:5" x14ac:dyDescent="0.3">
      <c r="A8" t="s">
        <v>7</v>
      </c>
      <c r="B8" t="s">
        <v>22</v>
      </c>
      <c r="C8" t="s">
        <v>23</v>
      </c>
      <c r="D8" t="s">
        <v>24</v>
      </c>
      <c r="E8" t="s">
        <v>25</v>
      </c>
    </row>
    <row r="15" spans="1:5" x14ac:dyDescent="0.3">
      <c r="A15" s="7">
        <v>1</v>
      </c>
      <c r="B15" s="9">
        <v>30</v>
      </c>
    </row>
    <row r="16" spans="1:5" x14ac:dyDescent="0.3">
      <c r="A16" s="6" t="s">
        <v>30</v>
      </c>
      <c r="B16" s="8">
        <v>21</v>
      </c>
    </row>
    <row r="17" spans="1:6" x14ac:dyDescent="0.3">
      <c r="A17" s="6" t="s">
        <v>31</v>
      </c>
      <c r="B17" s="8">
        <v>9</v>
      </c>
      <c r="C17">
        <f>B17/B15</f>
        <v>0.3</v>
      </c>
      <c r="E17" t="s">
        <v>36</v>
      </c>
      <c r="F17">
        <v>0.3</v>
      </c>
    </row>
    <row r="18" spans="1:6" x14ac:dyDescent="0.3">
      <c r="A18" s="7">
        <v>2</v>
      </c>
      <c r="B18" s="9">
        <v>30</v>
      </c>
      <c r="E18" t="s">
        <v>37</v>
      </c>
      <c r="F18">
        <v>0.56666666666666665</v>
      </c>
    </row>
    <row r="19" spans="1:6" x14ac:dyDescent="0.3">
      <c r="A19" s="6" t="s">
        <v>30</v>
      </c>
      <c r="B19" s="8">
        <v>13</v>
      </c>
      <c r="E19" t="s">
        <v>38</v>
      </c>
      <c r="F19">
        <v>0.36666666666666664</v>
      </c>
    </row>
    <row r="20" spans="1:6" x14ac:dyDescent="0.3">
      <c r="A20" s="6" t="s">
        <v>31</v>
      </c>
      <c r="B20" s="8">
        <v>17</v>
      </c>
      <c r="C20">
        <f>B20/B18</f>
        <v>0.56666666666666665</v>
      </c>
    </row>
    <row r="21" spans="1:6" x14ac:dyDescent="0.3">
      <c r="A21" s="7">
        <v>3</v>
      </c>
      <c r="B21" s="9">
        <v>30</v>
      </c>
    </row>
    <row r="22" spans="1:6" x14ac:dyDescent="0.3">
      <c r="A22" s="6" t="s">
        <v>30</v>
      </c>
      <c r="B22" s="8">
        <v>19</v>
      </c>
    </row>
    <row r="23" spans="1:6" x14ac:dyDescent="0.3">
      <c r="A23" s="6" t="s">
        <v>31</v>
      </c>
      <c r="B23" s="8">
        <v>11</v>
      </c>
      <c r="C23">
        <f>B23/B21</f>
        <v>0.36666666666666664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Instruction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HelloHelen</dc:creator>
  <cp:lastModifiedBy>HelloHelen</cp:lastModifiedBy>
  <dcterms:created xsi:type="dcterms:W3CDTF">2016-11-20T20:04:36Z</dcterms:created>
  <dcterms:modified xsi:type="dcterms:W3CDTF">2016-11-29T19:41:28Z</dcterms:modified>
</cp:coreProperties>
</file>