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720" yWindow="720" windowWidth="24880" windowHeight="16820" tabRatio="500" activeTab="1"/>
  </bookViews>
  <sheets>
    <sheet name="eil51.tsp" sheetId="1" r:id="rId1"/>
    <sheet name="rl1889.tsp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<sst xmlns="http://schemas.openxmlformats.org/spreadsheetml/2006/main" count="206" uniqueCount="22">
  <si>
    <t>Constructive method</t>
  </si>
  <si>
    <t>Local search method</t>
  </si>
  <si>
    <t>Distance</t>
  </si>
  <si>
    <t>Time</t>
  </si>
  <si>
    <t>BI</t>
  </si>
  <si>
    <t>NN</t>
  </si>
  <si>
    <t>DSNN</t>
  </si>
  <si>
    <t>FI</t>
  </si>
  <si>
    <t>BI-2</t>
  </si>
  <si>
    <t>FI-2</t>
  </si>
  <si>
    <t>ql</t>
  </si>
  <si>
    <t>qt</t>
  </si>
  <si>
    <t>RNN</t>
  </si>
  <si>
    <t>RDSNN</t>
  </si>
  <si>
    <t>best</t>
  </si>
  <si>
    <t>first</t>
  </si>
  <si>
    <t>best_2</t>
  </si>
  <si>
    <t>first_2</t>
  </si>
  <si>
    <t>Configuration name</t>
  </si>
  <si>
    <t xml:space="preserve"> </t>
  </si>
  <si>
    <t>instances/medium/rl1889.tsp</t>
  </si>
  <si>
    <t>instances/small/eil51.tsp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</si>
</sst>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2" borderId="0" xfId="0" applyFill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J2" sqref="J2:J25"/>
    </sheetView>
  </sheetViews>
  <sheetFormatPr baseColWidth="10" defaultRowHeight="15" x14ac:dyDescent="0"/>
  <cols>
    <col min="6" max="6" width="15.5" customWidth="1"/>
  </cols>
  <sheetData>
    <row r="1" spans="1:10" ht="46" thickBot="1">
      <c r="A1" s="1"/>
      <c r="B1" s="2" t="s">
        <v>0</v>
      </c>
      <c r="C1" s="2"/>
      <c r="D1" s="2" t="s">
        <v>1</v>
      </c>
      <c r="E1" s="2"/>
      <c r="F1" s="2" t="s">
        <v>18</v>
      </c>
      <c r="G1" s="2" t="s">
        <v>2</v>
      </c>
      <c r="H1" s="2" t="s">
        <v>3</v>
      </c>
      <c r="J1" s="5" t="s">
        <v>21</v>
      </c>
    </row>
    <row r="2" spans="1:10" ht="16" thickBot="1">
      <c r="A2" s="3">
        <v>1</v>
      </c>
      <c r="B2" s="4" t="s">
        <v>12</v>
      </c>
      <c r="C2" s="4" t="s">
        <v>10</v>
      </c>
      <c r="D2" s="4" t="s">
        <v>4</v>
      </c>
      <c r="E2" s="4" t="s">
        <v>14</v>
      </c>
      <c r="F2" s="4" t="str">
        <f>CONCATENATE(B2,"-",C2,"-",D2)</f>
        <v>RNN-ql-BI</v>
      </c>
      <c r="G2">
        <v>467</v>
      </c>
      <c r="H2">
        <v>1.041E-3</v>
      </c>
      <c r="J2" t="str">
        <f>CONCATENATE("./tspProblem ","configChoice_eil51",$I$3,B2,$I$3,E2,$I$3,1,I$3,"file ",$J$1," 1 ",C2," 0 10 20;")</f>
        <v>./tspProblem configChoice_eil51 RNN best 1 file instances/small/eil51.tsp 1 ql 0 10 20;</v>
      </c>
    </row>
    <row r="3" spans="1:10" ht="16" thickBot="1">
      <c r="A3" s="3">
        <v>2</v>
      </c>
      <c r="B3" s="4" t="s">
        <v>12</v>
      </c>
      <c r="C3" s="4" t="s">
        <v>11</v>
      </c>
      <c r="D3" s="4" t="s">
        <v>4</v>
      </c>
      <c r="E3" s="4" t="s">
        <v>14</v>
      </c>
      <c r="F3" s="4" t="str">
        <f t="shared" ref="F3:F25" si="0">CONCATENATE(B3,"-",C3,"-",D3)</f>
        <v>RNN-qt-BI</v>
      </c>
      <c r="G3">
        <v>440</v>
      </c>
      <c r="H3">
        <v>1.8309999999999999E-3</v>
      </c>
      <c r="I3" t="s">
        <v>19</v>
      </c>
      <c r="J3" t="str">
        <f t="shared" ref="J3:J25" si="1">CONCATENATE("./tspProblem ","configChoice_eil51",$I$3,B3,$I$3,E3,$I$3,1,I$3,"file ",$J$1," 1 ",C3," 0 10 20;")</f>
        <v>./tspProblem configChoice_eil51 RNN best 1 file instances/small/eil51.tsp 1 qt 0 10 20;</v>
      </c>
    </row>
    <row r="4" spans="1:10" ht="16" thickBot="1">
      <c r="A4" s="3">
        <v>3</v>
      </c>
      <c r="B4" s="4" t="s">
        <v>13</v>
      </c>
      <c r="C4" s="4" t="s">
        <v>10</v>
      </c>
      <c r="D4" s="4" t="s">
        <v>4</v>
      </c>
      <c r="E4" s="4" t="s">
        <v>14</v>
      </c>
      <c r="F4" s="4" t="str">
        <f t="shared" si="0"/>
        <v>RDSNN-ql-BI</v>
      </c>
      <c r="G4">
        <v>458</v>
      </c>
      <c r="H4">
        <v>1.08E-3</v>
      </c>
      <c r="J4" t="str">
        <f t="shared" si="1"/>
        <v>./tspProblem configChoice_eil51 RDSNN best 1 file instances/small/eil51.tsp 1 ql 0 10 20;</v>
      </c>
    </row>
    <row r="5" spans="1:10" ht="16" thickBot="1">
      <c r="A5" s="3">
        <v>4</v>
      </c>
      <c r="B5" s="4" t="s">
        <v>13</v>
      </c>
      <c r="C5" s="4" t="s">
        <v>11</v>
      </c>
      <c r="D5" s="4" t="s">
        <v>4</v>
      </c>
      <c r="E5" s="4" t="s">
        <v>14</v>
      </c>
      <c r="F5" s="4" t="str">
        <f t="shared" si="0"/>
        <v>RDSNN-qt-BI</v>
      </c>
      <c r="G5">
        <v>448</v>
      </c>
      <c r="H5">
        <v>1.776E-3</v>
      </c>
      <c r="J5" t="str">
        <f t="shared" si="1"/>
        <v>./tspProblem configChoice_eil51 RDSNN best 1 file instances/small/eil51.tsp 1 qt 0 10 20;</v>
      </c>
    </row>
    <row r="6" spans="1:10" ht="16" thickBot="1">
      <c r="A6" s="3">
        <v>5</v>
      </c>
      <c r="B6" s="4" t="s">
        <v>5</v>
      </c>
      <c r="C6" s="4" t="s">
        <v>10</v>
      </c>
      <c r="D6" s="4" t="s">
        <v>4</v>
      </c>
      <c r="E6" s="4" t="s">
        <v>14</v>
      </c>
      <c r="F6" s="4" t="str">
        <f t="shared" si="0"/>
        <v>NN-ql-BI</v>
      </c>
      <c r="G6">
        <v>435</v>
      </c>
      <c r="H6">
        <v>4.4099999999999999E-4</v>
      </c>
      <c r="J6" t="str">
        <f t="shared" si="1"/>
        <v>./tspProblem configChoice_eil51 NN best 1 file instances/small/eil51.tsp 1 ql 0 10 20;</v>
      </c>
    </row>
    <row r="7" spans="1:10" ht="16" thickBot="1">
      <c r="A7" s="3">
        <v>6</v>
      </c>
      <c r="B7" s="4" t="s">
        <v>6</v>
      </c>
      <c r="C7" s="4" t="s">
        <v>10</v>
      </c>
      <c r="D7" s="4" t="s">
        <v>4</v>
      </c>
      <c r="E7" s="4" t="s">
        <v>14</v>
      </c>
      <c r="F7" s="4" t="str">
        <f t="shared" si="0"/>
        <v>DSNN-ql-BI</v>
      </c>
      <c r="G7">
        <v>433</v>
      </c>
      <c r="H7">
        <v>5.9100000000000005E-4</v>
      </c>
      <c r="J7" t="str">
        <f t="shared" si="1"/>
        <v>./tspProblem configChoice_eil51 DSNN best 1 file instances/small/eil51.tsp 1 ql 0 10 20;</v>
      </c>
    </row>
    <row r="8" spans="1:10" ht="16" thickBot="1">
      <c r="A8" s="3">
        <v>7</v>
      </c>
      <c r="B8" s="4" t="s">
        <v>12</v>
      </c>
      <c r="C8" s="4" t="s">
        <v>10</v>
      </c>
      <c r="D8" s="4" t="s">
        <v>7</v>
      </c>
      <c r="E8" s="4" t="s">
        <v>15</v>
      </c>
      <c r="F8" s="4" t="str">
        <f t="shared" si="0"/>
        <v>RNN-ql-FI</v>
      </c>
      <c r="G8">
        <v>445</v>
      </c>
      <c r="H8">
        <v>5.5400000000000002E-4</v>
      </c>
      <c r="J8" t="str">
        <f t="shared" si="1"/>
        <v>./tspProblem configChoice_eil51 RNN first 1 file instances/small/eil51.tsp 1 ql 0 10 20;</v>
      </c>
    </row>
    <row r="9" spans="1:10" ht="16" thickBot="1">
      <c r="A9" s="3">
        <v>8</v>
      </c>
      <c r="B9" s="4" t="s">
        <v>12</v>
      </c>
      <c r="C9" s="4" t="s">
        <v>11</v>
      </c>
      <c r="D9" s="4" t="s">
        <v>7</v>
      </c>
      <c r="E9" s="4" t="s">
        <v>15</v>
      </c>
      <c r="F9" s="4" t="str">
        <f t="shared" si="0"/>
        <v>RNN-qt-FI</v>
      </c>
      <c r="G9">
        <v>443</v>
      </c>
      <c r="H9">
        <v>1.428E-3</v>
      </c>
      <c r="J9" t="str">
        <f t="shared" si="1"/>
        <v>./tspProblem configChoice_eil51 RNN first 1 file instances/small/eil51.tsp 1 qt 0 10 20;</v>
      </c>
    </row>
    <row r="10" spans="1:10" ht="16" thickBot="1">
      <c r="A10" s="3">
        <v>9</v>
      </c>
      <c r="B10" s="4" t="s">
        <v>13</v>
      </c>
      <c r="C10" s="4" t="s">
        <v>10</v>
      </c>
      <c r="D10" s="4" t="s">
        <v>7</v>
      </c>
      <c r="E10" s="4" t="s">
        <v>15</v>
      </c>
      <c r="F10" s="4" t="str">
        <f t="shared" si="0"/>
        <v>RDSNN-ql-FI</v>
      </c>
      <c r="G10">
        <v>448</v>
      </c>
      <c r="H10">
        <v>9.0600000000000001E-4</v>
      </c>
      <c r="J10" t="str">
        <f t="shared" si="1"/>
        <v>./tspProblem configChoice_eil51 RDSNN first 1 file instances/small/eil51.tsp 1 ql 0 10 20;</v>
      </c>
    </row>
    <row r="11" spans="1:10" ht="16" thickBot="1">
      <c r="A11" s="3">
        <v>10</v>
      </c>
      <c r="B11" s="4" t="s">
        <v>13</v>
      </c>
      <c r="C11" s="4" t="s">
        <v>11</v>
      </c>
      <c r="D11" s="4" t="s">
        <v>7</v>
      </c>
      <c r="E11" s="4" t="s">
        <v>15</v>
      </c>
      <c r="F11" s="4" t="str">
        <f t="shared" si="0"/>
        <v>RDSNN-qt-FI</v>
      </c>
      <c r="G11">
        <v>449</v>
      </c>
      <c r="H11">
        <v>1.647E-3</v>
      </c>
      <c r="J11" t="str">
        <f t="shared" si="1"/>
        <v>./tspProblem configChoice_eil51 RDSNN first 1 file instances/small/eil51.tsp 1 qt 0 10 20;</v>
      </c>
    </row>
    <row r="12" spans="1:10" ht="16" thickBot="1">
      <c r="A12" s="3">
        <v>11</v>
      </c>
      <c r="B12" s="4" t="s">
        <v>5</v>
      </c>
      <c r="C12" s="4" t="s">
        <v>10</v>
      </c>
      <c r="D12" s="4" t="s">
        <v>7</v>
      </c>
      <c r="E12" s="4" t="s">
        <v>15</v>
      </c>
      <c r="F12" s="4" t="str">
        <f t="shared" si="0"/>
        <v>NN-ql-FI</v>
      </c>
      <c r="G12">
        <v>438</v>
      </c>
      <c r="H12">
        <v>4.4499999999999997E-4</v>
      </c>
      <c r="J12" t="str">
        <f t="shared" si="1"/>
        <v>./tspProblem configChoice_eil51 NN first 1 file instances/small/eil51.tsp 1 ql 0 10 20;</v>
      </c>
    </row>
    <row r="13" spans="1:10" ht="16" thickBot="1">
      <c r="A13" s="3">
        <v>12</v>
      </c>
      <c r="B13" s="4" t="s">
        <v>6</v>
      </c>
      <c r="C13" s="4" t="s">
        <v>10</v>
      </c>
      <c r="D13" s="4" t="s">
        <v>7</v>
      </c>
      <c r="E13" s="4" t="s">
        <v>15</v>
      </c>
      <c r="F13" s="4" t="str">
        <f t="shared" si="0"/>
        <v>DSNN-ql-FI</v>
      </c>
      <c r="G13">
        <v>440</v>
      </c>
      <c r="H13">
        <v>4.06E-4</v>
      </c>
      <c r="J13" t="str">
        <f t="shared" si="1"/>
        <v>./tspProblem configChoice_eil51 DSNN first 1 file instances/small/eil51.tsp 1 ql 0 10 20;</v>
      </c>
    </row>
    <row r="14" spans="1:10" ht="16" thickBot="1">
      <c r="A14" s="3">
        <v>13</v>
      </c>
      <c r="B14" s="4" t="s">
        <v>12</v>
      </c>
      <c r="C14" s="4" t="s">
        <v>10</v>
      </c>
      <c r="D14" s="4" t="s">
        <v>8</v>
      </c>
      <c r="E14" s="4" t="s">
        <v>16</v>
      </c>
      <c r="F14" s="4" t="str">
        <f t="shared" si="0"/>
        <v>RNN-ql-BI-2</v>
      </c>
      <c r="G14">
        <v>486</v>
      </c>
      <c r="H14">
        <v>1.9170000000000001E-3</v>
      </c>
      <c r="J14" t="str">
        <f t="shared" si="1"/>
        <v>./tspProblem configChoice_eil51 RNN best_2 1 file instances/small/eil51.tsp 1 ql 0 10 20;</v>
      </c>
    </row>
    <row r="15" spans="1:10" ht="16" thickBot="1">
      <c r="A15" s="3">
        <v>14</v>
      </c>
      <c r="B15" s="4" t="s">
        <v>12</v>
      </c>
      <c r="C15" s="4" t="s">
        <v>11</v>
      </c>
      <c r="D15" s="4" t="s">
        <v>8</v>
      </c>
      <c r="E15" s="4" t="s">
        <v>16</v>
      </c>
      <c r="F15" s="4" t="str">
        <f t="shared" si="0"/>
        <v>RNN-qt-BI-2</v>
      </c>
      <c r="G15">
        <v>478</v>
      </c>
      <c r="H15">
        <v>2.555E-3</v>
      </c>
      <c r="J15" t="str">
        <f t="shared" si="1"/>
        <v>./tspProblem configChoice_eil51 RNN best_2 1 file instances/small/eil51.tsp 1 qt 0 10 20;</v>
      </c>
    </row>
    <row r="16" spans="1:10" ht="16" thickBot="1">
      <c r="A16" s="3">
        <v>15</v>
      </c>
      <c r="B16" s="4" t="s">
        <v>13</v>
      </c>
      <c r="C16" s="4" t="s">
        <v>10</v>
      </c>
      <c r="D16" s="4" t="s">
        <v>8</v>
      </c>
      <c r="E16" s="4" t="s">
        <v>16</v>
      </c>
      <c r="F16" s="4" t="str">
        <f t="shared" si="0"/>
        <v>RDSNN-ql-BI-2</v>
      </c>
      <c r="G16">
        <v>463</v>
      </c>
      <c r="H16">
        <v>1.374E-3</v>
      </c>
      <c r="J16" t="str">
        <f t="shared" si="1"/>
        <v>./tspProblem configChoice_eil51 RDSNN best_2 1 file instances/small/eil51.tsp 1 ql 0 10 20;</v>
      </c>
    </row>
    <row r="17" spans="1:10" ht="16" thickBot="1">
      <c r="A17" s="3">
        <v>16</v>
      </c>
      <c r="B17" s="4" t="s">
        <v>13</v>
      </c>
      <c r="C17" s="4" t="s">
        <v>11</v>
      </c>
      <c r="D17" s="4" t="s">
        <v>8</v>
      </c>
      <c r="E17" s="4" t="s">
        <v>16</v>
      </c>
      <c r="F17" s="4" t="str">
        <f t="shared" si="0"/>
        <v>RDSNN-qt-BI-2</v>
      </c>
      <c r="G17">
        <v>492</v>
      </c>
      <c r="H17">
        <v>2.0530000000000001E-3</v>
      </c>
      <c r="J17" t="str">
        <f t="shared" si="1"/>
        <v>./tspProblem configChoice_eil51 RDSNN best_2 1 file instances/small/eil51.tsp 1 qt 0 10 20;</v>
      </c>
    </row>
    <row r="18" spans="1:10" ht="16" thickBot="1">
      <c r="A18" s="3">
        <v>17</v>
      </c>
      <c r="B18" s="4" t="s">
        <v>5</v>
      </c>
      <c r="C18" s="4" t="s">
        <v>10</v>
      </c>
      <c r="D18" s="4" t="s">
        <v>8</v>
      </c>
      <c r="E18" s="4" t="s">
        <v>16</v>
      </c>
      <c r="F18" s="4" t="str">
        <f t="shared" si="0"/>
        <v>NN-ql-BI-2</v>
      </c>
      <c r="G18">
        <v>483</v>
      </c>
      <c r="H18">
        <v>2.9500000000000001E-4</v>
      </c>
      <c r="J18" t="str">
        <f t="shared" si="1"/>
        <v>./tspProblem configChoice_eil51 NN best_2 1 file instances/small/eil51.tsp 1 ql 0 10 20;</v>
      </c>
    </row>
    <row r="19" spans="1:10" ht="16" thickBot="1">
      <c r="A19" s="3">
        <v>18</v>
      </c>
      <c r="B19" s="4" t="s">
        <v>6</v>
      </c>
      <c r="C19" s="4" t="s">
        <v>10</v>
      </c>
      <c r="D19" s="4" t="s">
        <v>8</v>
      </c>
      <c r="E19" s="4" t="s">
        <v>16</v>
      </c>
      <c r="F19" s="4" t="str">
        <f t="shared" si="0"/>
        <v>DSNN-ql-BI-2</v>
      </c>
      <c r="G19">
        <v>463</v>
      </c>
      <c r="H19">
        <v>9.0799999999999995E-4</v>
      </c>
      <c r="J19" t="str">
        <f t="shared" si="1"/>
        <v>./tspProblem configChoice_eil51 DSNN best_2 1 file instances/small/eil51.tsp 1 ql 0 10 20;</v>
      </c>
    </row>
    <row r="20" spans="1:10" ht="16" thickBot="1">
      <c r="A20" s="3">
        <v>19</v>
      </c>
      <c r="B20" s="4" t="s">
        <v>12</v>
      </c>
      <c r="C20" s="4" t="s">
        <v>10</v>
      </c>
      <c r="D20" s="4" t="s">
        <v>9</v>
      </c>
      <c r="E20" s="4" t="s">
        <v>17</v>
      </c>
      <c r="F20" s="4" t="str">
        <f t="shared" si="0"/>
        <v>RNN-ql-FI-2</v>
      </c>
      <c r="G20">
        <v>519</v>
      </c>
      <c r="H20">
        <v>9.6599999999999995E-4</v>
      </c>
      <c r="J20" t="str">
        <f t="shared" si="1"/>
        <v>./tspProblem configChoice_eil51 RNN first_2 1 file instances/small/eil51.tsp 1 ql 0 10 20;</v>
      </c>
    </row>
    <row r="21" spans="1:10" ht="16" thickBot="1">
      <c r="A21" s="3">
        <v>20</v>
      </c>
      <c r="B21" s="4" t="s">
        <v>12</v>
      </c>
      <c r="C21" s="4" t="s">
        <v>11</v>
      </c>
      <c r="D21" s="4" t="s">
        <v>9</v>
      </c>
      <c r="E21" s="4" t="s">
        <v>17</v>
      </c>
      <c r="F21" s="4" t="str">
        <f t="shared" si="0"/>
        <v>RNN-qt-FI-2</v>
      </c>
      <c r="G21">
        <v>501</v>
      </c>
      <c r="H21">
        <v>2.1789999999999999E-3</v>
      </c>
      <c r="J21" t="str">
        <f t="shared" si="1"/>
        <v>./tspProblem configChoice_eil51 RNN first_2 1 file instances/small/eil51.tsp 1 qt 0 10 20;</v>
      </c>
    </row>
    <row r="22" spans="1:10" ht="16" thickBot="1">
      <c r="A22" s="3">
        <v>21</v>
      </c>
      <c r="B22" s="4" t="s">
        <v>13</v>
      </c>
      <c r="C22" s="4" t="s">
        <v>10</v>
      </c>
      <c r="D22" s="4" t="s">
        <v>9</v>
      </c>
      <c r="E22" s="4" t="s">
        <v>17</v>
      </c>
      <c r="F22" s="4" t="str">
        <f t="shared" si="0"/>
        <v>RDSNN-ql-FI-2</v>
      </c>
      <c r="G22">
        <v>493</v>
      </c>
      <c r="H22">
        <v>1.0449999999999999E-3</v>
      </c>
      <c r="J22" t="str">
        <f t="shared" si="1"/>
        <v>./tspProblem configChoice_eil51 RDSNN first_2 1 file instances/small/eil51.tsp 1 ql 0 10 20;</v>
      </c>
    </row>
    <row r="23" spans="1:10" ht="16" thickBot="1">
      <c r="A23" s="3">
        <v>22</v>
      </c>
      <c r="B23" s="4" t="s">
        <v>13</v>
      </c>
      <c r="C23" s="4" t="s">
        <v>11</v>
      </c>
      <c r="D23" s="4" t="s">
        <v>9</v>
      </c>
      <c r="E23" s="4" t="s">
        <v>17</v>
      </c>
      <c r="F23" s="4" t="str">
        <f t="shared" si="0"/>
        <v>RDSNN-qt-FI-2</v>
      </c>
      <c r="G23">
        <v>489</v>
      </c>
      <c r="H23">
        <v>1.8569999999999999E-3</v>
      </c>
      <c r="J23" t="str">
        <f t="shared" si="1"/>
        <v>./tspProblem configChoice_eil51 RDSNN first_2 1 file instances/small/eil51.tsp 1 qt 0 10 20;</v>
      </c>
    </row>
    <row r="24" spans="1:10" ht="16" thickBot="1">
      <c r="A24" s="3">
        <v>23</v>
      </c>
      <c r="B24" s="4" t="s">
        <v>5</v>
      </c>
      <c r="C24" s="4" t="s">
        <v>10</v>
      </c>
      <c r="D24" s="4" t="s">
        <v>9</v>
      </c>
      <c r="E24" s="4" t="s">
        <v>17</v>
      </c>
      <c r="F24" s="4" t="str">
        <f t="shared" si="0"/>
        <v>NN-ql-FI-2</v>
      </c>
      <c r="G24">
        <v>467</v>
      </c>
      <c r="H24">
        <v>3.4299999999999999E-4</v>
      </c>
      <c r="J24" t="str">
        <f t="shared" si="1"/>
        <v>./tspProblem configChoice_eil51 NN first_2 1 file instances/small/eil51.tsp 1 ql 0 10 20;</v>
      </c>
    </row>
    <row r="25" spans="1:10" ht="16" thickBot="1">
      <c r="A25" s="3">
        <v>24</v>
      </c>
      <c r="B25" s="4" t="s">
        <v>6</v>
      </c>
      <c r="C25" s="4" t="s">
        <v>10</v>
      </c>
      <c r="D25" s="4" t="s">
        <v>9</v>
      </c>
      <c r="E25" s="4" t="s">
        <v>17</v>
      </c>
      <c r="F25" s="4" t="str">
        <f t="shared" si="0"/>
        <v>DSNN-ql-FI-2</v>
      </c>
      <c r="G25">
        <v>479</v>
      </c>
      <c r="H25">
        <v>7.2400000000000003E-4</v>
      </c>
      <c r="J25" t="str">
        <f t="shared" si="1"/>
        <v>./tspProblem configChoice_eil51 DSNN first_2 1 file instances/small/eil51.tsp 1 ql 0 10 20;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24" sqref="H24"/>
    </sheetView>
  </sheetViews>
  <sheetFormatPr baseColWidth="10" defaultRowHeight="15" x14ac:dyDescent="0"/>
  <cols>
    <col min="6" max="6" width="15.5" customWidth="1"/>
  </cols>
  <sheetData>
    <row r="1" spans="1:10" ht="46" thickBot="1">
      <c r="A1" s="1"/>
      <c r="B1" s="2" t="s">
        <v>0</v>
      </c>
      <c r="C1" s="2"/>
      <c r="D1" s="2" t="s">
        <v>1</v>
      </c>
      <c r="E1" s="2"/>
      <c r="F1" s="2" t="s">
        <v>18</v>
      </c>
      <c r="G1" s="2" t="s">
        <v>2</v>
      </c>
      <c r="H1" s="2" t="s">
        <v>3</v>
      </c>
      <c r="J1" s="5" t="s">
        <v>20</v>
      </c>
    </row>
    <row r="2" spans="1:10" ht="16" thickBot="1">
      <c r="A2" s="3">
        <v>1</v>
      </c>
      <c r="B2" s="4" t="s">
        <v>12</v>
      </c>
      <c r="C2" s="4" t="s">
        <v>10</v>
      </c>
      <c r="D2" s="4" t="s">
        <v>4</v>
      </c>
      <c r="E2" s="4" t="s">
        <v>14</v>
      </c>
      <c r="F2" s="4" t="str">
        <f>CONCATENATE(B2,"-",C2,"-",D2)</f>
        <v>RNN-ql-BI</v>
      </c>
      <c r="G2">
        <v>349112</v>
      </c>
      <c r="H2">
        <v>103.375334</v>
      </c>
      <c r="J2" t="str">
        <f>CONCATENATE("./tspProblem ","configChoice_rl1889",$I$3,B2,$I$3,E2,$I$3,1,I$3,"file ",$J$1," 1 ",C2," 0 10 20;")</f>
        <v>./tspProblem configChoice_rl1889 RNN best 1 file instances/medium/rl1889.tsp 1 ql 0 10 20;</v>
      </c>
    </row>
    <row r="3" spans="1:10" ht="16" thickBot="1">
      <c r="A3" s="3">
        <v>2</v>
      </c>
      <c r="B3" s="4" t="s">
        <v>12</v>
      </c>
      <c r="C3" s="4" t="s">
        <v>11</v>
      </c>
      <c r="D3" s="4" t="s">
        <v>4</v>
      </c>
      <c r="E3" s="4" t="s">
        <v>14</v>
      </c>
      <c r="F3" s="4" t="str">
        <f t="shared" ref="F3:F25" si="0">CONCATENATE(B3,"-",C3,"-",D3)</f>
        <v>RNN-qt-BI</v>
      </c>
      <c r="G3">
        <v>349292</v>
      </c>
      <c r="H3">
        <v>116.648487</v>
      </c>
      <c r="I3" t="s">
        <v>19</v>
      </c>
      <c r="J3" t="str">
        <f t="shared" ref="J3:J25" si="1">CONCATENATE("./tspProblem ","configChoice_rl1889",$I$3,B3,$I$3,E3,$I$3,1,I$3,"file ",$J$1," 1 ",C3," 0 10 20;")</f>
        <v>./tspProblem configChoice_rl1889 RNN best 1 file instances/medium/rl1889.tsp 1 qt 0 10 20;</v>
      </c>
    </row>
    <row r="4" spans="1:10" ht="16" thickBot="1">
      <c r="A4" s="3">
        <v>3</v>
      </c>
      <c r="B4" s="4" t="s">
        <v>13</v>
      </c>
      <c r="C4" s="4" t="s">
        <v>10</v>
      </c>
      <c r="D4" s="4" t="s">
        <v>4</v>
      </c>
      <c r="E4" s="4" t="s">
        <v>14</v>
      </c>
      <c r="F4" s="4" t="str">
        <f t="shared" si="0"/>
        <v>RDSNN-ql-BI</v>
      </c>
      <c r="G4">
        <v>357636</v>
      </c>
      <c r="H4">
        <v>99.449091999999993</v>
      </c>
      <c r="J4" t="str">
        <f t="shared" si="1"/>
        <v>./tspProblem configChoice_rl1889 RDSNN best 1 file instances/medium/rl1889.tsp 1 ql 0 10 20;</v>
      </c>
    </row>
    <row r="5" spans="1:10" ht="16" thickBot="1">
      <c r="A5" s="3">
        <v>4</v>
      </c>
      <c r="B5" s="4" t="s">
        <v>13</v>
      </c>
      <c r="C5" s="4" t="s">
        <v>11</v>
      </c>
      <c r="D5" s="4" t="s">
        <v>4</v>
      </c>
      <c r="E5" s="4" t="s">
        <v>14</v>
      </c>
      <c r="F5" s="4" t="str">
        <f t="shared" si="0"/>
        <v>RDSNN-qt-BI</v>
      </c>
      <c r="G5">
        <v>349597</v>
      </c>
      <c r="H5">
        <v>113.831675</v>
      </c>
      <c r="J5" t="str">
        <f t="shared" si="1"/>
        <v>./tspProblem configChoice_rl1889 RDSNN best 1 file instances/medium/rl1889.tsp 1 qt 0 10 20;</v>
      </c>
    </row>
    <row r="6" spans="1:10" ht="16" thickBot="1">
      <c r="A6" s="3">
        <v>5</v>
      </c>
      <c r="B6" s="4" t="s">
        <v>5</v>
      </c>
      <c r="C6" s="4" t="s">
        <v>10</v>
      </c>
      <c r="D6" s="4" t="s">
        <v>4</v>
      </c>
      <c r="E6" s="4" t="s">
        <v>14</v>
      </c>
      <c r="F6" s="4" t="str">
        <f t="shared" si="0"/>
        <v>NN-ql-BI</v>
      </c>
      <c r="G6">
        <v>337698</v>
      </c>
      <c r="H6">
        <v>8.268561</v>
      </c>
      <c r="J6" t="str">
        <f t="shared" si="1"/>
        <v>./tspProblem configChoice_rl1889 NN best 1 file instances/medium/rl1889.tsp 1 ql 0 10 20;</v>
      </c>
    </row>
    <row r="7" spans="1:10" ht="16" thickBot="1">
      <c r="A7" s="7">
        <v>6</v>
      </c>
      <c r="B7" s="8" t="s">
        <v>6</v>
      </c>
      <c r="C7" s="8" t="s">
        <v>10</v>
      </c>
      <c r="D7" s="8" t="s">
        <v>4</v>
      </c>
      <c r="E7" s="8" t="s">
        <v>14</v>
      </c>
      <c r="F7" s="8" t="str">
        <f t="shared" si="0"/>
        <v>DSNN-ql-BI</v>
      </c>
      <c r="G7" s="6">
        <v>330059</v>
      </c>
      <c r="H7" s="6">
        <v>8.3373849999999994</v>
      </c>
      <c r="J7" t="str">
        <f t="shared" si="1"/>
        <v>./tspProblem configChoice_rl1889 DSNN best 1 file instances/medium/rl1889.tsp 1 ql 0 10 20;</v>
      </c>
    </row>
    <row r="8" spans="1:10" ht="16" thickBot="1">
      <c r="A8" s="3">
        <v>7</v>
      </c>
      <c r="B8" s="4" t="s">
        <v>12</v>
      </c>
      <c r="C8" s="4" t="s">
        <v>10</v>
      </c>
      <c r="D8" s="4" t="s">
        <v>7</v>
      </c>
      <c r="E8" s="4" t="s">
        <v>15</v>
      </c>
      <c r="F8" s="4" t="str">
        <f t="shared" si="0"/>
        <v>RNN-ql-FI</v>
      </c>
      <c r="G8">
        <v>344036</v>
      </c>
      <c r="H8">
        <v>207.50218599999999</v>
      </c>
      <c r="J8" t="str">
        <f t="shared" si="1"/>
        <v>./tspProblem configChoice_rl1889 RNN first 1 file instances/medium/rl1889.tsp 1 ql 0 10 20;</v>
      </c>
    </row>
    <row r="9" spans="1:10" ht="16" thickBot="1">
      <c r="A9" s="3">
        <v>8</v>
      </c>
      <c r="B9" s="4" t="s">
        <v>12</v>
      </c>
      <c r="C9" s="4" t="s">
        <v>11</v>
      </c>
      <c r="D9" s="4" t="s">
        <v>7</v>
      </c>
      <c r="E9" s="4" t="s">
        <v>15</v>
      </c>
      <c r="F9" s="4" t="str">
        <f t="shared" si="0"/>
        <v>RNN-qt-FI</v>
      </c>
      <c r="G9">
        <v>337239</v>
      </c>
      <c r="H9">
        <v>205.46885599999999</v>
      </c>
      <c r="J9" t="str">
        <f t="shared" si="1"/>
        <v>./tspProblem configChoice_rl1889 RNN first 1 file instances/medium/rl1889.tsp 1 qt 0 10 20;</v>
      </c>
    </row>
    <row r="10" spans="1:10" ht="16" thickBot="1">
      <c r="A10" s="3">
        <v>9</v>
      </c>
      <c r="B10" s="4" t="s">
        <v>13</v>
      </c>
      <c r="C10" s="4" t="s">
        <v>10</v>
      </c>
      <c r="D10" s="4" t="s">
        <v>7</v>
      </c>
      <c r="E10" s="4" t="s">
        <v>15</v>
      </c>
      <c r="F10" s="4" t="str">
        <f t="shared" si="0"/>
        <v>RDSNN-ql-FI</v>
      </c>
      <c r="G10">
        <v>343098</v>
      </c>
      <c r="H10">
        <v>182.004358</v>
      </c>
      <c r="J10" t="str">
        <f t="shared" si="1"/>
        <v>./tspProblem configChoice_rl1889 RDSNN first 1 file instances/medium/rl1889.tsp 1 ql 0 10 20;</v>
      </c>
    </row>
    <row r="11" spans="1:10" ht="16" thickBot="1">
      <c r="A11" s="3">
        <v>10</v>
      </c>
      <c r="B11" s="4" t="s">
        <v>13</v>
      </c>
      <c r="C11" s="4" t="s">
        <v>11</v>
      </c>
      <c r="D11" s="4" t="s">
        <v>7</v>
      </c>
      <c r="E11" s="4" t="s">
        <v>15</v>
      </c>
      <c r="F11" s="4" t="str">
        <f t="shared" si="0"/>
        <v>RDSNN-qt-FI</v>
      </c>
      <c r="G11">
        <v>345566</v>
      </c>
      <c r="H11">
        <v>188.043496</v>
      </c>
      <c r="J11" t="str">
        <f t="shared" si="1"/>
        <v>./tspProblem configChoice_rl1889 RDSNN first 1 file instances/medium/rl1889.tsp 1 qt 0 10 20;</v>
      </c>
    </row>
    <row r="12" spans="1:10" ht="16" thickBot="1">
      <c r="A12" s="3">
        <v>11</v>
      </c>
      <c r="B12" s="4" t="s">
        <v>5</v>
      </c>
      <c r="C12" s="4" t="s">
        <v>10</v>
      </c>
      <c r="D12" s="4" t="s">
        <v>7</v>
      </c>
      <c r="E12" s="4" t="s">
        <v>15</v>
      </c>
      <c r="F12" s="4" t="str">
        <f t="shared" si="0"/>
        <v>NN-ql-FI</v>
      </c>
      <c r="G12">
        <v>337164</v>
      </c>
      <c r="H12">
        <v>8.7422009999999997</v>
      </c>
      <c r="J12" t="str">
        <f t="shared" si="1"/>
        <v>./tspProblem configChoice_rl1889 NN first 1 file instances/medium/rl1889.tsp 1 ql 0 10 20;</v>
      </c>
    </row>
    <row r="13" spans="1:10" ht="16" thickBot="1">
      <c r="A13" s="3">
        <v>12</v>
      </c>
      <c r="B13" s="4" t="s">
        <v>6</v>
      </c>
      <c r="C13" s="4" t="s">
        <v>10</v>
      </c>
      <c r="D13" s="4" t="s">
        <v>7</v>
      </c>
      <c r="E13" s="4" t="s">
        <v>15</v>
      </c>
      <c r="F13" s="4" t="str">
        <f t="shared" si="0"/>
        <v>DSNN-ql-FI</v>
      </c>
      <c r="G13">
        <v>341383</v>
      </c>
      <c r="H13">
        <v>10.748571999999999</v>
      </c>
      <c r="J13" t="str">
        <f t="shared" si="1"/>
        <v>./tspProblem configChoice_rl1889 DSNN first 1 file instances/medium/rl1889.tsp 1 ql 0 10 20;</v>
      </c>
    </row>
    <row r="14" spans="1:10" ht="16" thickBot="1">
      <c r="A14" s="3">
        <v>13</v>
      </c>
      <c r="B14" s="4" t="s">
        <v>12</v>
      </c>
      <c r="C14" s="4" t="s">
        <v>10</v>
      </c>
      <c r="D14" s="4" t="s">
        <v>8</v>
      </c>
      <c r="E14" s="4" t="s">
        <v>16</v>
      </c>
      <c r="F14" s="4" t="str">
        <f t="shared" si="0"/>
        <v>RNN-ql-BI-2</v>
      </c>
      <c r="G14">
        <v>348212</v>
      </c>
      <c r="H14">
        <v>345.58374099999997</v>
      </c>
      <c r="J14" t="str">
        <f t="shared" si="1"/>
        <v>./tspProblem configChoice_rl1889 RNN best_2 1 file instances/medium/rl1889.tsp 1 ql 0 10 20;</v>
      </c>
    </row>
    <row r="15" spans="1:10" ht="16" thickBot="1">
      <c r="A15" s="3">
        <v>14</v>
      </c>
      <c r="B15" s="4" t="s">
        <v>12</v>
      </c>
      <c r="C15" s="4" t="s">
        <v>11</v>
      </c>
      <c r="D15" s="4" t="s">
        <v>8</v>
      </c>
      <c r="E15" s="4" t="s">
        <v>16</v>
      </c>
      <c r="F15" s="4" t="str">
        <f t="shared" si="0"/>
        <v>RNN-qt-BI-2</v>
      </c>
      <c r="G15">
        <v>355226</v>
      </c>
      <c r="H15">
        <v>388.026025</v>
      </c>
      <c r="J15" t="str">
        <f t="shared" si="1"/>
        <v>./tspProblem configChoice_rl1889 RNN best_2 1 file instances/medium/rl1889.tsp 1 qt 0 10 20;</v>
      </c>
    </row>
    <row r="16" spans="1:10" ht="16" thickBot="1">
      <c r="A16" s="3">
        <v>15</v>
      </c>
      <c r="B16" s="4" t="s">
        <v>13</v>
      </c>
      <c r="C16" s="4" t="s">
        <v>10</v>
      </c>
      <c r="D16" s="4" t="s">
        <v>8</v>
      </c>
      <c r="E16" s="4" t="s">
        <v>16</v>
      </c>
      <c r="F16" s="4" t="str">
        <f t="shared" si="0"/>
        <v>RDSNN-ql-BI-2</v>
      </c>
      <c r="G16">
        <v>357436</v>
      </c>
      <c r="H16">
        <v>333.46810699999997</v>
      </c>
      <c r="J16" t="str">
        <f t="shared" si="1"/>
        <v>./tspProblem configChoice_rl1889 RDSNN best_2 1 file instances/medium/rl1889.tsp 1 ql 0 10 20;</v>
      </c>
    </row>
    <row r="17" spans="1:10" ht="16" thickBot="1">
      <c r="A17" s="3">
        <v>16</v>
      </c>
      <c r="B17" s="4" t="s">
        <v>13</v>
      </c>
      <c r="C17" s="4" t="s">
        <v>11</v>
      </c>
      <c r="D17" s="4" t="s">
        <v>8</v>
      </c>
      <c r="E17" s="4" t="s">
        <v>16</v>
      </c>
      <c r="F17" s="4" t="str">
        <f t="shared" si="0"/>
        <v>RDSNN-qt-BI-2</v>
      </c>
      <c r="G17">
        <v>353925</v>
      </c>
      <c r="H17">
        <v>380.87388499999997</v>
      </c>
      <c r="J17" t="str">
        <f t="shared" si="1"/>
        <v>./tspProblem configChoice_rl1889 RDSNN best_2 1 file instances/medium/rl1889.tsp 1 qt 0 10 20;</v>
      </c>
    </row>
    <row r="18" spans="1:10" ht="16" thickBot="1">
      <c r="A18" s="3">
        <v>17</v>
      </c>
      <c r="B18" s="4" t="s">
        <v>5</v>
      </c>
      <c r="C18" s="4" t="s">
        <v>10</v>
      </c>
      <c r="D18" s="4" t="s">
        <v>8</v>
      </c>
      <c r="E18" s="4" t="s">
        <v>16</v>
      </c>
      <c r="F18" s="4" t="str">
        <f t="shared" si="0"/>
        <v>NN-ql-BI-2</v>
      </c>
      <c r="G18">
        <v>337284</v>
      </c>
      <c r="H18">
        <v>25.944063</v>
      </c>
      <c r="J18" t="str">
        <f t="shared" si="1"/>
        <v>./tspProblem configChoice_rl1889 NN best_2 1 file instances/medium/rl1889.tsp 1 ql 0 10 20;</v>
      </c>
    </row>
    <row r="19" spans="1:10" ht="16" thickBot="1">
      <c r="A19" s="3">
        <v>18</v>
      </c>
      <c r="B19" s="4" t="s">
        <v>6</v>
      </c>
      <c r="C19" s="4" t="s">
        <v>10</v>
      </c>
      <c r="D19" s="4" t="s">
        <v>8</v>
      </c>
      <c r="E19" s="4" t="s">
        <v>16</v>
      </c>
      <c r="F19" s="4" t="str">
        <f t="shared" si="0"/>
        <v>DSNN-ql-BI-2</v>
      </c>
      <c r="G19">
        <v>342338</v>
      </c>
      <c r="H19">
        <v>27.570394</v>
      </c>
      <c r="J19" t="str">
        <f t="shared" si="1"/>
        <v>./tspProblem configChoice_rl1889 DSNN best_2 1 file instances/medium/rl1889.tsp 1 ql 0 10 20;</v>
      </c>
    </row>
    <row r="20" spans="1:10" ht="16" thickBot="1">
      <c r="A20" s="3">
        <v>19</v>
      </c>
      <c r="B20" s="4" t="s">
        <v>12</v>
      </c>
      <c r="C20" s="4" t="s">
        <v>10</v>
      </c>
      <c r="D20" s="4" t="s">
        <v>9</v>
      </c>
      <c r="E20" s="4" t="s">
        <v>17</v>
      </c>
      <c r="F20" s="4" t="str">
        <f t="shared" si="0"/>
        <v>RNN-ql-FI-2</v>
      </c>
      <c r="G20">
        <v>370324</v>
      </c>
      <c r="H20">
        <v>120.272114</v>
      </c>
      <c r="J20" t="str">
        <f t="shared" si="1"/>
        <v>./tspProblem configChoice_rl1889 RNN first_2 1 file instances/medium/rl1889.tsp 1 ql 0 10 20;</v>
      </c>
    </row>
    <row r="21" spans="1:10" ht="16" thickBot="1">
      <c r="A21" s="3">
        <v>20</v>
      </c>
      <c r="B21" s="4" t="s">
        <v>12</v>
      </c>
      <c r="C21" s="4" t="s">
        <v>11</v>
      </c>
      <c r="D21" s="4" t="s">
        <v>9</v>
      </c>
      <c r="E21" s="4" t="s">
        <v>17</v>
      </c>
      <c r="F21" s="4" t="str">
        <f t="shared" si="0"/>
        <v>RNN-qt-FI-2</v>
      </c>
      <c r="G21">
        <v>370597</v>
      </c>
      <c r="H21">
        <v>149.32675699999999</v>
      </c>
      <c r="J21" t="str">
        <f t="shared" si="1"/>
        <v>./tspProblem configChoice_rl1889 RNN first_2 1 file instances/medium/rl1889.tsp 1 qt 0 10 20;</v>
      </c>
    </row>
    <row r="22" spans="1:10" ht="16" thickBot="1">
      <c r="A22" s="3">
        <v>21</v>
      </c>
      <c r="B22" s="4" t="s">
        <v>13</v>
      </c>
      <c r="C22" s="4" t="s">
        <v>10</v>
      </c>
      <c r="D22" s="4" t="s">
        <v>9</v>
      </c>
      <c r="E22" s="4" t="s">
        <v>17</v>
      </c>
      <c r="F22" s="4" t="str">
        <f t="shared" si="0"/>
        <v>RDSNN-ql-FI-2</v>
      </c>
      <c r="G22">
        <v>370167</v>
      </c>
      <c r="H22">
        <v>104.690551</v>
      </c>
      <c r="J22" t="str">
        <f t="shared" si="1"/>
        <v>./tspProblem configChoice_rl1889 RDSNN first_2 1 file instances/medium/rl1889.tsp 1 ql 0 10 20;</v>
      </c>
    </row>
    <row r="23" spans="1:10" ht="16" thickBot="1">
      <c r="A23" s="3">
        <v>22</v>
      </c>
      <c r="B23" s="4" t="s">
        <v>13</v>
      </c>
      <c r="C23" s="4" t="s">
        <v>11</v>
      </c>
      <c r="D23" s="4" t="s">
        <v>9</v>
      </c>
      <c r="E23" s="4" t="s">
        <v>17</v>
      </c>
      <c r="F23" s="4" t="str">
        <f t="shared" si="0"/>
        <v>RDSNN-qt-FI-2</v>
      </c>
      <c r="G23">
        <v>367118</v>
      </c>
      <c r="H23">
        <v>135.40864300000001</v>
      </c>
      <c r="J23" t="str">
        <f t="shared" si="1"/>
        <v>./tspProblem configChoice_rl1889 RDSNN first_2 1 file instances/medium/rl1889.tsp 1 qt 0 10 20;</v>
      </c>
    </row>
    <row r="24" spans="1:10" ht="16" thickBot="1">
      <c r="A24" s="7">
        <v>23</v>
      </c>
      <c r="B24" s="8" t="s">
        <v>5</v>
      </c>
      <c r="C24" s="8" t="s">
        <v>10</v>
      </c>
      <c r="D24" s="8" t="s">
        <v>9</v>
      </c>
      <c r="E24" s="8" t="s">
        <v>17</v>
      </c>
      <c r="F24" s="8" t="str">
        <f t="shared" si="0"/>
        <v>NN-ql-FI-2</v>
      </c>
      <c r="G24" s="6">
        <v>348250</v>
      </c>
      <c r="H24" s="6">
        <v>6.5638540000000001</v>
      </c>
      <c r="J24" t="str">
        <f t="shared" si="1"/>
        <v>./tspProblem configChoice_rl1889 NN first_2 1 file instances/medium/rl1889.tsp 1 ql 0 10 20;</v>
      </c>
    </row>
    <row r="25" spans="1:10" ht="16" thickBot="1">
      <c r="A25" s="3">
        <v>24</v>
      </c>
      <c r="B25" s="4" t="s">
        <v>6</v>
      </c>
      <c r="C25" s="4" t="s">
        <v>10</v>
      </c>
      <c r="D25" s="4" t="s">
        <v>9</v>
      </c>
      <c r="E25" s="4" t="s">
        <v>17</v>
      </c>
      <c r="F25" s="4" t="str">
        <f t="shared" si="0"/>
        <v>DSNN-ql-FI-2</v>
      </c>
      <c r="G25">
        <v>348439</v>
      </c>
      <c r="H25">
        <v>6.7394319999999999</v>
      </c>
      <c r="J25" t="str">
        <f t="shared" si="1"/>
        <v>./tspProblem configChoice_rl1889 DSNN first_2 1 file instances/medium/rl1889.tsp 1 ql 0 10 20;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eil51.tsp</vt:lpstr>
      <vt:lpstr>rl1889.tsp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Campos</dc:creator>
  <cp:lastModifiedBy>Heleno Campos</cp:lastModifiedBy>
  <dcterms:created xsi:type="dcterms:W3CDTF">2019-05-19T15:47:50Z</dcterms:created>
  <dcterms:modified xsi:type="dcterms:W3CDTF">2019-05-19T17:55:29Z</dcterms:modified>
</cp:coreProperties>
</file>