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wieffering/Desktop/data-projects/cronkite-data-journalism/az-lottery/data/"/>
    </mc:Choice>
  </mc:AlternateContent>
  <xr:revisionPtr revIDLastSave="0" documentId="13_ncr:1_{DBF54D33-752F-324C-96F4-CB04E1B811B5}" xr6:coauthVersionLast="45" xr6:coauthVersionMax="45" xr10:uidLastSave="{00000000-0000-0000-0000-000000000000}"/>
  <bookViews>
    <workbookView xWindow="600" yWindow="460" windowWidth="27460" windowHeight="15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" i="1" l="1"/>
  <c r="O4" i="1" s="1"/>
  <c r="L5" i="1"/>
  <c r="O5" i="1" s="1"/>
  <c r="L6" i="1"/>
  <c r="O6" i="1" s="1"/>
  <c r="L7" i="1"/>
  <c r="O7" i="1" s="1"/>
  <c r="L8" i="1"/>
  <c r="O8" i="1" s="1"/>
  <c r="L9" i="1"/>
  <c r="O9" i="1" s="1"/>
  <c r="L10" i="1"/>
  <c r="O10" i="1" s="1"/>
  <c r="L11" i="1"/>
  <c r="O11" i="1" s="1"/>
  <c r="L12" i="1"/>
  <c r="O12" i="1" s="1"/>
  <c r="L13" i="1"/>
  <c r="O13" i="1" s="1"/>
  <c r="L14" i="1"/>
  <c r="O14" i="1" s="1"/>
  <c r="L15" i="1"/>
  <c r="O15" i="1" s="1"/>
  <c r="L16" i="1"/>
  <c r="O16" i="1" s="1"/>
  <c r="L17" i="1"/>
  <c r="O17" i="1" s="1"/>
  <c r="L18" i="1"/>
  <c r="O18" i="1" s="1"/>
  <c r="L19" i="1"/>
  <c r="O19" i="1" s="1"/>
  <c r="L20" i="1"/>
  <c r="O20" i="1" s="1"/>
  <c r="L21" i="1"/>
  <c r="O21" i="1" s="1"/>
  <c r="L22" i="1"/>
  <c r="O22" i="1" s="1"/>
  <c r="L23" i="1"/>
  <c r="O23" i="1" s="1"/>
  <c r="L24" i="1"/>
  <c r="O24" i="1" s="1"/>
  <c r="L25" i="1"/>
  <c r="O25" i="1" s="1"/>
  <c r="L26" i="1"/>
  <c r="O26" i="1" s="1"/>
  <c r="L27" i="1"/>
  <c r="O27" i="1" s="1"/>
  <c r="L28" i="1"/>
  <c r="O28" i="1" s="1"/>
  <c r="L29" i="1"/>
  <c r="O29" i="1" s="1"/>
  <c r="L30" i="1"/>
  <c r="O30" i="1" s="1"/>
  <c r="L31" i="1"/>
  <c r="O31" i="1" s="1"/>
  <c r="L3" i="1"/>
  <c r="O3" i="1" s="1"/>
  <c r="L2" i="1"/>
  <c r="O2" i="1" s="1"/>
  <c r="D32" i="1"/>
  <c r="E32" i="1"/>
  <c r="F32" i="1"/>
  <c r="G32" i="1"/>
  <c r="H32" i="1"/>
  <c r="I32" i="1"/>
  <c r="J32" i="1"/>
  <c r="K32" i="1"/>
  <c r="M32" i="1"/>
  <c r="N32" i="1"/>
  <c r="C32" i="1"/>
  <c r="L32" i="1" s="1"/>
  <c r="O32" i="1" s="1"/>
</calcChain>
</file>

<file path=xl/sharedStrings.xml><?xml version="1.0" encoding="utf-8"?>
<sst xmlns="http://schemas.openxmlformats.org/spreadsheetml/2006/main" count="46" uniqueCount="23">
  <si>
    <t>Calendar Date</t>
  </si>
  <si>
    <t>Day</t>
  </si>
  <si>
    <t>Powerball</t>
  </si>
  <si>
    <t>The Pick</t>
  </si>
  <si>
    <t>The Pick Extra</t>
  </si>
  <si>
    <t>Fantasy 5</t>
  </si>
  <si>
    <t>Fantasy 5 Extra</t>
  </si>
  <si>
    <t>Pick 3</t>
  </si>
  <si>
    <t>Mega Millions</t>
  </si>
  <si>
    <t>Triple Twist</t>
  </si>
  <si>
    <t>Fast Play Sales</t>
  </si>
  <si>
    <t>Scratcher Sales</t>
  </si>
  <si>
    <t>Pull Tabs Sales</t>
  </si>
  <si>
    <t>Total Sales</t>
  </si>
  <si>
    <t>Tue</t>
  </si>
  <si>
    <t>Mon</t>
  </si>
  <si>
    <t>Sun</t>
  </si>
  <si>
    <t>Sat</t>
  </si>
  <si>
    <t>Fri</t>
  </si>
  <si>
    <t>Thu</t>
  </si>
  <si>
    <t>Wed</t>
  </si>
  <si>
    <t>TOTAL</t>
  </si>
  <si>
    <t>Online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</si>
</sst>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/d\/yyyy"/>
    <numFmt numFmtId="165" formatCode="\$#,##0.00;\(\$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5.6640625" style="7" customWidth="1"/>
    <col min="2" max="2" width="15.6640625" style="8" customWidth="1"/>
    <col min="3" max="4" width="17" style="1" customWidth="1"/>
    <col min="5" max="5" width="17.6640625" style="1" customWidth="1"/>
    <col min="6" max="6" width="15.6640625" style="1" customWidth="1"/>
    <col min="7" max="7" width="16.33203125" style="1" customWidth="1"/>
    <col min="8" max="8" width="15.6640625" style="1" customWidth="1"/>
    <col min="9" max="9" width="16.5" style="1" customWidth="1"/>
    <col min="10" max="15" width="15.6640625" style="1" customWidth="1"/>
  </cols>
  <sheetData>
    <row r="1" spans="1:15" s="5" customFormat="1" x14ac:dyDescent="0.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22</v>
      </c>
      <c r="M1" s="6" t="s">
        <v>11</v>
      </c>
      <c r="N1" s="6" t="s">
        <v>12</v>
      </c>
      <c r="O1" s="6" t="s">
        <v>13</v>
      </c>
    </row>
    <row r="2" spans="1:15" x14ac:dyDescent="0.2">
      <c r="A2" s="9">
        <v>43556</v>
      </c>
      <c r="B2" s="8" t="s">
        <v>15</v>
      </c>
      <c r="C2" s="1">
        <v>130343</v>
      </c>
      <c r="D2" s="1">
        <v>102963</v>
      </c>
      <c r="E2" s="1">
        <v>5944</v>
      </c>
      <c r="F2" s="1">
        <v>43465</v>
      </c>
      <c r="G2" s="1">
        <v>3677</v>
      </c>
      <c r="H2" s="1">
        <v>40542</v>
      </c>
      <c r="I2" s="1">
        <v>116565</v>
      </c>
      <c r="J2" s="1">
        <v>60878</v>
      </c>
      <c r="K2" s="1">
        <v>54055</v>
      </c>
      <c r="L2" s="1">
        <f>SUM(C2:K2)</f>
        <v>558432</v>
      </c>
      <c r="M2" s="1">
        <v>2428473</v>
      </c>
      <c r="N2" s="1">
        <v>66498</v>
      </c>
      <c r="O2" s="1">
        <f>SUM(L2:N2)</f>
        <v>3053403</v>
      </c>
    </row>
    <row r="3" spans="1:15" x14ac:dyDescent="0.2">
      <c r="A3" s="9">
        <v>43557</v>
      </c>
      <c r="B3" s="8" t="s">
        <v>14</v>
      </c>
      <c r="C3" s="1">
        <v>168322</v>
      </c>
      <c r="D3" s="1">
        <v>126795</v>
      </c>
      <c r="E3" s="1">
        <v>7029</v>
      </c>
      <c r="F3" s="1">
        <v>44845</v>
      </c>
      <c r="G3" s="1">
        <v>4813</v>
      </c>
      <c r="H3" s="1">
        <v>38045</v>
      </c>
      <c r="I3" s="1">
        <v>210137</v>
      </c>
      <c r="J3" s="1">
        <v>62782</v>
      </c>
      <c r="K3" s="1">
        <v>51642</v>
      </c>
      <c r="L3" s="1">
        <f>SUM(C3:K3)</f>
        <v>714410</v>
      </c>
      <c r="M3" s="1">
        <v>2294031</v>
      </c>
      <c r="N3" s="1">
        <v>69744</v>
      </c>
      <c r="O3" s="1">
        <f>SUM(L3:N3)</f>
        <v>3078185</v>
      </c>
    </row>
    <row r="4" spans="1:15" x14ac:dyDescent="0.2">
      <c r="A4" s="9">
        <v>43558</v>
      </c>
      <c r="B4" s="8" t="s">
        <v>20</v>
      </c>
      <c r="C4" s="1">
        <v>280886</v>
      </c>
      <c r="D4" s="1">
        <v>252489</v>
      </c>
      <c r="E4" s="1">
        <v>13611</v>
      </c>
      <c r="F4" s="1">
        <v>50925</v>
      </c>
      <c r="G4" s="1">
        <v>5150</v>
      </c>
      <c r="H4" s="1">
        <v>41929</v>
      </c>
      <c r="I4" s="1">
        <v>105393</v>
      </c>
      <c r="J4" s="1">
        <v>68326</v>
      </c>
      <c r="K4" s="1">
        <v>58041</v>
      </c>
      <c r="L4" s="1">
        <f t="shared" ref="L4:L32" si="0">SUM(C4:K4)</f>
        <v>876750</v>
      </c>
      <c r="M4" s="1">
        <v>2284832</v>
      </c>
      <c r="N4" s="1">
        <v>30906</v>
      </c>
      <c r="O4" s="1">
        <f t="shared" ref="O4:O32" si="1">SUM(L4:N4)</f>
        <v>3192488</v>
      </c>
    </row>
    <row r="5" spans="1:15" x14ac:dyDescent="0.2">
      <c r="A5" s="9">
        <v>43559</v>
      </c>
      <c r="B5" s="8" t="s">
        <v>19</v>
      </c>
      <c r="C5" s="1">
        <v>133566</v>
      </c>
      <c r="D5" s="1">
        <v>99894</v>
      </c>
      <c r="E5" s="1">
        <v>6466</v>
      </c>
      <c r="F5" s="1">
        <v>47118</v>
      </c>
      <c r="G5" s="1">
        <v>4936</v>
      </c>
      <c r="H5" s="1">
        <v>37923</v>
      </c>
      <c r="I5" s="1">
        <v>131611</v>
      </c>
      <c r="J5" s="1">
        <v>59102</v>
      </c>
      <c r="K5" s="1">
        <v>54763</v>
      </c>
      <c r="L5" s="1">
        <f t="shared" si="0"/>
        <v>575379</v>
      </c>
      <c r="M5" s="1">
        <v>2306514</v>
      </c>
      <c r="N5" s="1">
        <v>35364</v>
      </c>
      <c r="O5" s="1">
        <f t="shared" si="1"/>
        <v>2917257</v>
      </c>
    </row>
    <row r="6" spans="1:15" x14ac:dyDescent="0.2">
      <c r="A6" s="9">
        <v>43560</v>
      </c>
      <c r="B6" s="8" t="s">
        <v>18</v>
      </c>
      <c r="C6" s="1">
        <v>211484</v>
      </c>
      <c r="D6" s="1">
        <v>150985</v>
      </c>
      <c r="E6" s="1">
        <v>9089</v>
      </c>
      <c r="F6" s="1">
        <v>53779</v>
      </c>
      <c r="G6" s="1">
        <v>5703</v>
      </c>
      <c r="H6" s="1">
        <v>42431</v>
      </c>
      <c r="I6" s="1">
        <v>264023</v>
      </c>
      <c r="J6" s="1">
        <v>67448</v>
      </c>
      <c r="K6" s="1">
        <v>57861</v>
      </c>
      <c r="L6" s="1">
        <f t="shared" si="0"/>
        <v>862803</v>
      </c>
      <c r="M6" s="1">
        <v>2396773</v>
      </c>
      <c r="N6" s="1">
        <v>24648</v>
      </c>
      <c r="O6" s="1">
        <f t="shared" si="1"/>
        <v>3284224</v>
      </c>
    </row>
    <row r="7" spans="1:15" x14ac:dyDescent="0.2">
      <c r="A7" s="9">
        <v>43561</v>
      </c>
      <c r="B7" s="8" t="s">
        <v>17</v>
      </c>
      <c r="C7" s="1">
        <v>334959</v>
      </c>
      <c r="D7" s="1">
        <v>266380</v>
      </c>
      <c r="E7" s="1">
        <v>14746</v>
      </c>
      <c r="F7" s="1">
        <v>57874</v>
      </c>
      <c r="G7" s="1">
        <v>5413</v>
      </c>
      <c r="H7" s="1">
        <v>41442</v>
      </c>
      <c r="I7" s="1">
        <v>113394</v>
      </c>
      <c r="J7" s="1">
        <v>67076</v>
      </c>
      <c r="K7" s="1">
        <v>58440</v>
      </c>
      <c r="L7" s="1">
        <f t="shared" si="0"/>
        <v>959724</v>
      </c>
      <c r="M7" s="1">
        <v>2373000</v>
      </c>
      <c r="N7" s="1">
        <v>0</v>
      </c>
      <c r="O7" s="1">
        <f t="shared" si="1"/>
        <v>3332724</v>
      </c>
    </row>
    <row r="8" spans="1:15" x14ac:dyDescent="0.2">
      <c r="A8" s="9">
        <v>43562</v>
      </c>
      <c r="B8" s="8" t="s">
        <v>16</v>
      </c>
      <c r="C8" s="1">
        <v>111776</v>
      </c>
      <c r="D8" s="1">
        <v>73713</v>
      </c>
      <c r="E8" s="1">
        <v>4744</v>
      </c>
      <c r="F8" s="1">
        <v>26909</v>
      </c>
      <c r="G8" s="1">
        <v>2009</v>
      </c>
      <c r="H8" s="1">
        <v>12343</v>
      </c>
      <c r="I8" s="1">
        <v>102058</v>
      </c>
      <c r="J8" s="1">
        <v>27290</v>
      </c>
      <c r="K8" s="1">
        <v>44737</v>
      </c>
      <c r="L8" s="1">
        <f t="shared" si="0"/>
        <v>405579</v>
      </c>
      <c r="M8" s="1">
        <v>2139300</v>
      </c>
      <c r="N8" s="1">
        <v>0</v>
      </c>
      <c r="O8" s="1">
        <f t="shared" si="1"/>
        <v>2544879</v>
      </c>
    </row>
    <row r="9" spans="1:15" x14ac:dyDescent="0.2">
      <c r="A9" s="9">
        <v>43563</v>
      </c>
      <c r="B9" s="8" t="s">
        <v>15</v>
      </c>
      <c r="C9" s="1">
        <v>129198</v>
      </c>
      <c r="D9" s="1">
        <v>98753</v>
      </c>
      <c r="E9" s="1">
        <v>5221</v>
      </c>
      <c r="F9" s="1">
        <v>53801</v>
      </c>
      <c r="G9" s="1">
        <v>4276</v>
      </c>
      <c r="H9" s="1">
        <v>38687</v>
      </c>
      <c r="I9" s="1">
        <v>126644</v>
      </c>
      <c r="J9" s="1">
        <v>56278</v>
      </c>
      <c r="K9" s="1">
        <v>47265</v>
      </c>
      <c r="L9" s="1">
        <f t="shared" si="0"/>
        <v>560123</v>
      </c>
      <c r="M9" s="1">
        <v>2218672</v>
      </c>
      <c r="N9" s="1">
        <v>48372</v>
      </c>
      <c r="O9" s="1">
        <f t="shared" si="1"/>
        <v>2827167</v>
      </c>
    </row>
    <row r="10" spans="1:15" x14ac:dyDescent="0.2">
      <c r="A10" s="9">
        <v>43564</v>
      </c>
      <c r="B10" s="8" t="s">
        <v>14</v>
      </c>
      <c r="C10" s="1">
        <v>171189</v>
      </c>
      <c r="D10" s="1">
        <v>121832</v>
      </c>
      <c r="E10" s="1">
        <v>6959</v>
      </c>
      <c r="F10" s="1">
        <v>53228</v>
      </c>
      <c r="G10" s="1">
        <v>5182</v>
      </c>
      <c r="H10" s="1">
        <v>36145</v>
      </c>
      <c r="I10" s="1">
        <v>234411</v>
      </c>
      <c r="J10" s="1">
        <v>57998</v>
      </c>
      <c r="K10" s="1">
        <v>52527</v>
      </c>
      <c r="L10" s="1">
        <f t="shared" si="0"/>
        <v>739471</v>
      </c>
      <c r="M10" s="1">
        <v>2152998</v>
      </c>
      <c r="N10" s="1">
        <v>56094</v>
      </c>
      <c r="O10" s="1">
        <f t="shared" si="1"/>
        <v>2948563</v>
      </c>
    </row>
    <row r="11" spans="1:15" x14ac:dyDescent="0.2">
      <c r="A11" s="9">
        <v>43565</v>
      </c>
      <c r="B11" s="8" t="s">
        <v>20</v>
      </c>
      <c r="C11" s="1">
        <v>268970</v>
      </c>
      <c r="D11" s="1">
        <v>239254</v>
      </c>
      <c r="E11" s="1">
        <v>13026</v>
      </c>
      <c r="F11" s="1">
        <v>59933</v>
      </c>
      <c r="G11" s="1">
        <v>5211</v>
      </c>
      <c r="H11" s="1">
        <v>37611</v>
      </c>
      <c r="I11" s="1">
        <v>99468</v>
      </c>
      <c r="J11" s="1">
        <v>62078</v>
      </c>
      <c r="K11" s="1">
        <v>51912</v>
      </c>
      <c r="L11" s="1">
        <f t="shared" si="0"/>
        <v>837463</v>
      </c>
      <c r="M11" s="1">
        <v>2128200</v>
      </c>
      <c r="N11" s="1">
        <v>7590</v>
      </c>
      <c r="O11" s="1">
        <f t="shared" si="1"/>
        <v>2973253</v>
      </c>
    </row>
    <row r="12" spans="1:15" x14ac:dyDescent="0.2">
      <c r="A12" s="9">
        <v>43566</v>
      </c>
      <c r="B12" s="8" t="s">
        <v>19</v>
      </c>
      <c r="C12" s="1">
        <v>138274</v>
      </c>
      <c r="D12" s="1">
        <v>100198</v>
      </c>
      <c r="E12" s="1">
        <v>6563</v>
      </c>
      <c r="F12" s="1">
        <v>55872</v>
      </c>
      <c r="G12" s="1">
        <v>5022</v>
      </c>
      <c r="H12" s="1">
        <v>37377</v>
      </c>
      <c r="I12" s="1">
        <v>133219</v>
      </c>
      <c r="J12" s="1">
        <v>55350</v>
      </c>
      <c r="K12" s="1">
        <v>56226</v>
      </c>
      <c r="L12" s="1">
        <f t="shared" si="0"/>
        <v>588101</v>
      </c>
      <c r="M12" s="1">
        <v>2170800</v>
      </c>
      <c r="N12" s="1">
        <v>42654</v>
      </c>
      <c r="O12" s="1">
        <f t="shared" si="1"/>
        <v>2801555</v>
      </c>
    </row>
    <row r="13" spans="1:15" x14ac:dyDescent="0.2">
      <c r="A13" s="9">
        <v>43567</v>
      </c>
      <c r="B13" s="8" t="s">
        <v>18</v>
      </c>
      <c r="C13" s="1">
        <v>229101</v>
      </c>
      <c r="D13" s="1">
        <v>151522</v>
      </c>
      <c r="E13" s="1">
        <v>9048</v>
      </c>
      <c r="F13" s="1">
        <v>64573</v>
      </c>
      <c r="G13" s="1">
        <v>6253</v>
      </c>
      <c r="H13" s="1">
        <v>41977</v>
      </c>
      <c r="I13" s="1">
        <v>283531</v>
      </c>
      <c r="J13" s="1">
        <v>62638</v>
      </c>
      <c r="K13" s="1">
        <v>66408</v>
      </c>
      <c r="L13" s="1">
        <f t="shared" si="0"/>
        <v>915051</v>
      </c>
      <c r="M13" s="1">
        <v>2481399</v>
      </c>
      <c r="N13" s="1">
        <v>33144</v>
      </c>
      <c r="O13" s="1">
        <f t="shared" si="1"/>
        <v>3429594</v>
      </c>
    </row>
    <row r="14" spans="1:15" x14ac:dyDescent="0.2">
      <c r="A14" s="9">
        <v>43568</v>
      </c>
      <c r="B14" s="8" t="s">
        <v>17</v>
      </c>
      <c r="C14" s="1">
        <v>363378</v>
      </c>
      <c r="D14" s="1">
        <v>269843</v>
      </c>
      <c r="E14" s="1">
        <v>14806</v>
      </c>
      <c r="F14" s="1">
        <v>68658</v>
      </c>
      <c r="G14" s="1">
        <v>5840</v>
      </c>
      <c r="H14" s="1">
        <v>40135</v>
      </c>
      <c r="I14" s="1">
        <v>113643</v>
      </c>
      <c r="J14" s="1">
        <v>63758</v>
      </c>
      <c r="K14" s="1">
        <v>58945</v>
      </c>
      <c r="L14" s="1">
        <f t="shared" si="0"/>
        <v>999006</v>
      </c>
      <c r="M14" s="1">
        <v>2494800</v>
      </c>
      <c r="N14" s="1">
        <v>0</v>
      </c>
      <c r="O14" s="1">
        <f t="shared" si="1"/>
        <v>3493806</v>
      </c>
    </row>
    <row r="15" spans="1:15" x14ac:dyDescent="0.2">
      <c r="A15" s="9">
        <v>43569</v>
      </c>
      <c r="B15" s="8" t="s">
        <v>16</v>
      </c>
      <c r="C15" s="1">
        <v>110424</v>
      </c>
      <c r="D15" s="1">
        <v>69786</v>
      </c>
      <c r="E15" s="1">
        <v>4460</v>
      </c>
      <c r="F15" s="1">
        <v>28066</v>
      </c>
      <c r="G15" s="1">
        <v>2201</v>
      </c>
      <c r="H15" s="1">
        <v>11416</v>
      </c>
      <c r="I15" s="1">
        <v>92652</v>
      </c>
      <c r="J15" s="1">
        <v>23460</v>
      </c>
      <c r="K15" s="1">
        <v>42513</v>
      </c>
      <c r="L15" s="1">
        <f t="shared" si="0"/>
        <v>384978</v>
      </c>
      <c r="M15" s="1">
        <v>2127000</v>
      </c>
      <c r="N15" s="1">
        <v>0</v>
      </c>
      <c r="O15" s="1">
        <f t="shared" si="1"/>
        <v>2511978</v>
      </c>
    </row>
    <row r="16" spans="1:15" x14ac:dyDescent="0.2">
      <c r="A16" s="9">
        <v>43570</v>
      </c>
      <c r="B16" s="8" t="s">
        <v>15</v>
      </c>
      <c r="C16" s="1">
        <v>140265</v>
      </c>
      <c r="D16" s="1">
        <v>101192</v>
      </c>
      <c r="E16" s="1">
        <v>5346</v>
      </c>
      <c r="F16" s="1">
        <v>63417</v>
      </c>
      <c r="G16" s="1">
        <v>4749</v>
      </c>
      <c r="H16" s="1">
        <v>37392</v>
      </c>
      <c r="I16" s="1">
        <v>132946</v>
      </c>
      <c r="J16" s="1">
        <v>53570</v>
      </c>
      <c r="K16" s="1">
        <v>56185</v>
      </c>
      <c r="L16" s="1">
        <f t="shared" si="0"/>
        <v>595062</v>
      </c>
      <c r="M16" s="1">
        <v>2252441</v>
      </c>
      <c r="N16" s="1">
        <v>104700</v>
      </c>
      <c r="O16" s="1">
        <f t="shared" si="1"/>
        <v>2952203</v>
      </c>
    </row>
    <row r="17" spans="1:15" x14ac:dyDescent="0.2">
      <c r="A17" s="9">
        <v>43571</v>
      </c>
      <c r="B17" s="8" t="s">
        <v>14</v>
      </c>
      <c r="C17" s="1">
        <v>186744</v>
      </c>
      <c r="D17" s="1">
        <v>124329</v>
      </c>
      <c r="E17" s="1">
        <v>6817</v>
      </c>
      <c r="F17" s="1">
        <v>63177</v>
      </c>
      <c r="G17" s="1">
        <v>5733</v>
      </c>
      <c r="H17" s="1">
        <v>35381</v>
      </c>
      <c r="I17" s="1">
        <v>244289</v>
      </c>
      <c r="J17" s="1">
        <v>55542</v>
      </c>
      <c r="K17" s="1">
        <v>58853</v>
      </c>
      <c r="L17" s="1">
        <f t="shared" si="0"/>
        <v>780865</v>
      </c>
      <c r="M17" s="1">
        <v>2183304</v>
      </c>
      <c r="N17" s="1">
        <v>26208</v>
      </c>
      <c r="O17" s="1">
        <f t="shared" si="1"/>
        <v>2990377</v>
      </c>
    </row>
    <row r="18" spans="1:15" x14ac:dyDescent="0.2">
      <c r="A18" s="9">
        <v>43572</v>
      </c>
      <c r="B18" s="8" t="s">
        <v>20</v>
      </c>
      <c r="C18" s="1">
        <v>303952</v>
      </c>
      <c r="D18" s="1">
        <v>248285</v>
      </c>
      <c r="E18" s="1">
        <v>13478</v>
      </c>
      <c r="F18" s="1">
        <v>35742</v>
      </c>
      <c r="G18" s="1">
        <v>3958</v>
      </c>
      <c r="H18" s="1">
        <v>37916</v>
      </c>
      <c r="I18" s="1">
        <v>104061</v>
      </c>
      <c r="J18" s="1">
        <v>59814</v>
      </c>
      <c r="K18" s="1">
        <v>60985</v>
      </c>
      <c r="L18" s="1">
        <f t="shared" si="0"/>
        <v>868191</v>
      </c>
      <c r="M18" s="1">
        <v>2243988</v>
      </c>
      <c r="N18" s="1">
        <v>53520</v>
      </c>
      <c r="O18" s="1">
        <f t="shared" si="1"/>
        <v>3165699</v>
      </c>
    </row>
    <row r="19" spans="1:15" x14ac:dyDescent="0.2">
      <c r="A19" s="9">
        <v>43573</v>
      </c>
      <c r="B19" s="8" t="s">
        <v>19</v>
      </c>
      <c r="C19" s="1">
        <v>157080</v>
      </c>
      <c r="D19" s="1">
        <v>105642</v>
      </c>
      <c r="E19" s="1">
        <v>6912</v>
      </c>
      <c r="F19" s="1">
        <v>34037</v>
      </c>
      <c r="G19" s="1">
        <v>3909</v>
      </c>
      <c r="H19" s="1">
        <v>37917</v>
      </c>
      <c r="I19" s="1">
        <v>145557</v>
      </c>
      <c r="J19" s="1">
        <v>56274</v>
      </c>
      <c r="K19" s="1">
        <v>57804</v>
      </c>
      <c r="L19" s="1">
        <f t="shared" si="0"/>
        <v>605132</v>
      </c>
      <c r="M19" s="1">
        <v>2216626</v>
      </c>
      <c r="N19" s="1">
        <v>30900</v>
      </c>
      <c r="O19" s="1">
        <f t="shared" si="1"/>
        <v>2852658</v>
      </c>
    </row>
    <row r="20" spans="1:15" x14ac:dyDescent="0.2">
      <c r="A20" s="9">
        <v>43574</v>
      </c>
      <c r="B20" s="8" t="s">
        <v>18</v>
      </c>
      <c r="C20" s="1">
        <v>249314</v>
      </c>
      <c r="D20" s="1">
        <v>160394</v>
      </c>
      <c r="E20" s="1">
        <v>9656</v>
      </c>
      <c r="F20" s="1">
        <v>35119</v>
      </c>
      <c r="G20" s="1">
        <v>4387</v>
      </c>
      <c r="H20" s="1">
        <v>41487</v>
      </c>
      <c r="I20" s="1">
        <v>295876</v>
      </c>
      <c r="J20" s="1">
        <v>63148</v>
      </c>
      <c r="K20" s="1">
        <v>63306</v>
      </c>
      <c r="L20" s="1">
        <f t="shared" si="0"/>
        <v>922687</v>
      </c>
      <c r="M20" s="1">
        <v>2592442</v>
      </c>
      <c r="N20" s="1">
        <v>27408</v>
      </c>
      <c r="O20" s="1">
        <f t="shared" si="1"/>
        <v>3542537</v>
      </c>
    </row>
    <row r="21" spans="1:15" x14ac:dyDescent="0.2">
      <c r="A21" s="9">
        <v>43575</v>
      </c>
      <c r="B21" s="8" t="s">
        <v>17</v>
      </c>
      <c r="C21" s="1">
        <v>382352</v>
      </c>
      <c r="D21" s="1">
        <v>273161</v>
      </c>
      <c r="E21" s="1">
        <v>15134</v>
      </c>
      <c r="F21" s="1">
        <v>37811</v>
      </c>
      <c r="G21" s="1">
        <v>4071</v>
      </c>
      <c r="H21" s="1">
        <v>39570</v>
      </c>
      <c r="I21" s="1">
        <v>118005</v>
      </c>
      <c r="J21" s="1">
        <v>62574</v>
      </c>
      <c r="K21" s="1">
        <v>57652</v>
      </c>
      <c r="L21" s="1">
        <f t="shared" si="0"/>
        <v>990330</v>
      </c>
      <c r="M21" s="1">
        <v>2437500</v>
      </c>
      <c r="N21" s="1">
        <v>0</v>
      </c>
      <c r="O21" s="1">
        <f t="shared" si="1"/>
        <v>3427830</v>
      </c>
    </row>
    <row r="22" spans="1:15" x14ac:dyDescent="0.2">
      <c r="A22" s="9">
        <v>43576</v>
      </c>
      <c r="B22" s="8" t="s">
        <v>16</v>
      </c>
      <c r="C22" s="1">
        <v>100406</v>
      </c>
      <c r="D22" s="1">
        <v>65071</v>
      </c>
      <c r="E22" s="1">
        <v>4049</v>
      </c>
      <c r="F22" s="1">
        <v>16966</v>
      </c>
      <c r="G22" s="1">
        <v>1471</v>
      </c>
      <c r="H22" s="1">
        <v>9859</v>
      </c>
      <c r="I22" s="1">
        <v>88135</v>
      </c>
      <c r="J22" s="1">
        <v>22814</v>
      </c>
      <c r="K22" s="1">
        <v>42467</v>
      </c>
      <c r="L22" s="1">
        <f t="shared" si="0"/>
        <v>351238</v>
      </c>
      <c r="M22" s="1">
        <v>1877400</v>
      </c>
      <c r="N22" s="1">
        <v>0</v>
      </c>
      <c r="O22" s="1">
        <f t="shared" si="1"/>
        <v>2228638</v>
      </c>
    </row>
    <row r="23" spans="1:15" x14ac:dyDescent="0.2">
      <c r="A23" s="9">
        <v>43577</v>
      </c>
      <c r="B23" s="8" t="s">
        <v>15</v>
      </c>
      <c r="C23" s="1">
        <v>143357</v>
      </c>
      <c r="D23" s="1">
        <v>101985</v>
      </c>
      <c r="E23" s="1">
        <v>5237</v>
      </c>
      <c r="F23" s="1">
        <v>34782</v>
      </c>
      <c r="G23" s="1">
        <v>3393</v>
      </c>
      <c r="H23" s="1">
        <v>38152</v>
      </c>
      <c r="I23" s="1">
        <v>137180</v>
      </c>
      <c r="J23" s="1">
        <v>53024</v>
      </c>
      <c r="K23" s="1">
        <v>55738</v>
      </c>
      <c r="L23" s="1">
        <f t="shared" si="0"/>
        <v>572848</v>
      </c>
      <c r="M23" s="1">
        <v>2226196</v>
      </c>
      <c r="N23" s="1">
        <v>63180</v>
      </c>
      <c r="O23" s="1">
        <f t="shared" si="1"/>
        <v>2862224</v>
      </c>
    </row>
    <row r="24" spans="1:15" x14ac:dyDescent="0.2">
      <c r="A24" s="9">
        <v>43578</v>
      </c>
      <c r="B24" s="8" t="s">
        <v>14</v>
      </c>
      <c r="C24" s="1">
        <v>198276</v>
      </c>
      <c r="D24" s="1">
        <v>129421</v>
      </c>
      <c r="E24" s="1">
        <v>6985</v>
      </c>
      <c r="F24" s="1">
        <v>31908</v>
      </c>
      <c r="G24" s="1">
        <v>3782</v>
      </c>
      <c r="H24" s="1">
        <v>36908</v>
      </c>
      <c r="I24" s="1">
        <v>264542</v>
      </c>
      <c r="J24" s="1">
        <v>56300</v>
      </c>
      <c r="K24" s="1">
        <v>54177</v>
      </c>
      <c r="L24" s="1">
        <f t="shared" si="0"/>
        <v>782299</v>
      </c>
      <c r="M24" s="1">
        <v>2157688</v>
      </c>
      <c r="N24" s="1">
        <v>29166</v>
      </c>
      <c r="O24" s="1">
        <f t="shared" si="1"/>
        <v>2969153</v>
      </c>
    </row>
    <row r="25" spans="1:15" x14ac:dyDescent="0.2">
      <c r="A25" s="9">
        <v>43579</v>
      </c>
      <c r="B25" s="8" t="s">
        <v>20</v>
      </c>
      <c r="C25" s="1">
        <v>318064</v>
      </c>
      <c r="D25" s="1">
        <v>258817</v>
      </c>
      <c r="E25" s="1">
        <v>13573</v>
      </c>
      <c r="F25" s="1">
        <v>34102</v>
      </c>
      <c r="G25" s="1">
        <v>4165</v>
      </c>
      <c r="H25" s="1">
        <v>37843</v>
      </c>
      <c r="I25" s="1">
        <v>113690</v>
      </c>
      <c r="J25" s="1">
        <v>60212</v>
      </c>
      <c r="K25" s="1">
        <v>59065</v>
      </c>
      <c r="L25" s="1">
        <f t="shared" si="0"/>
        <v>899531</v>
      </c>
      <c r="M25" s="1">
        <v>2130924</v>
      </c>
      <c r="N25" s="1">
        <v>23556</v>
      </c>
      <c r="O25" s="1">
        <f t="shared" si="1"/>
        <v>3054011</v>
      </c>
    </row>
    <row r="26" spans="1:15" x14ac:dyDescent="0.2">
      <c r="A26" s="9">
        <v>43580</v>
      </c>
      <c r="B26" s="8" t="s">
        <v>19</v>
      </c>
      <c r="C26" s="1">
        <v>158162</v>
      </c>
      <c r="D26" s="1">
        <v>104660</v>
      </c>
      <c r="E26" s="1">
        <v>6145</v>
      </c>
      <c r="F26" s="1">
        <v>31453</v>
      </c>
      <c r="G26" s="1">
        <v>3997</v>
      </c>
      <c r="H26" s="1">
        <v>38460</v>
      </c>
      <c r="I26" s="1">
        <v>155673</v>
      </c>
      <c r="J26" s="1">
        <v>54278</v>
      </c>
      <c r="K26" s="1">
        <v>58663</v>
      </c>
      <c r="L26" s="1">
        <f t="shared" si="0"/>
        <v>611491</v>
      </c>
      <c r="M26" s="1">
        <v>2109338</v>
      </c>
      <c r="N26" s="1">
        <v>28896</v>
      </c>
      <c r="O26" s="1">
        <f t="shared" si="1"/>
        <v>2749725</v>
      </c>
    </row>
    <row r="27" spans="1:15" x14ac:dyDescent="0.2">
      <c r="A27" s="9">
        <v>43581</v>
      </c>
      <c r="B27" s="8" t="s">
        <v>18</v>
      </c>
      <c r="C27" s="1">
        <v>249052</v>
      </c>
      <c r="D27" s="1">
        <v>153398</v>
      </c>
      <c r="E27" s="1">
        <v>8874</v>
      </c>
      <c r="F27" s="1">
        <v>35736</v>
      </c>
      <c r="G27" s="1">
        <v>4415</v>
      </c>
      <c r="H27" s="1">
        <v>41602</v>
      </c>
      <c r="I27" s="1">
        <v>318682</v>
      </c>
      <c r="J27" s="1">
        <v>60284</v>
      </c>
      <c r="K27" s="1">
        <v>63369</v>
      </c>
      <c r="L27" s="1">
        <f t="shared" si="0"/>
        <v>935412</v>
      </c>
      <c r="M27" s="1">
        <v>2408258</v>
      </c>
      <c r="N27" s="1">
        <v>23940</v>
      </c>
      <c r="O27" s="1">
        <f t="shared" si="1"/>
        <v>3367610</v>
      </c>
    </row>
    <row r="28" spans="1:15" x14ac:dyDescent="0.2">
      <c r="A28" s="9">
        <v>43582</v>
      </c>
      <c r="B28" s="8" t="s">
        <v>17</v>
      </c>
      <c r="C28" s="1">
        <v>391600</v>
      </c>
      <c r="D28" s="1">
        <v>282030</v>
      </c>
      <c r="E28" s="1">
        <v>14542</v>
      </c>
      <c r="F28" s="1">
        <v>35621</v>
      </c>
      <c r="G28" s="1">
        <v>4140</v>
      </c>
      <c r="H28" s="1">
        <v>38571</v>
      </c>
      <c r="I28" s="1">
        <v>127096</v>
      </c>
      <c r="J28" s="1">
        <v>61132</v>
      </c>
      <c r="K28" s="1">
        <v>58709</v>
      </c>
      <c r="L28" s="1">
        <f t="shared" si="0"/>
        <v>1013441</v>
      </c>
      <c r="M28" s="1">
        <v>2309700</v>
      </c>
      <c r="N28" s="1">
        <v>0</v>
      </c>
      <c r="O28" s="1">
        <f t="shared" si="1"/>
        <v>3323141</v>
      </c>
    </row>
    <row r="29" spans="1:15" x14ac:dyDescent="0.2">
      <c r="A29" s="9">
        <v>43583</v>
      </c>
      <c r="B29" s="8" t="s">
        <v>16</v>
      </c>
      <c r="C29" s="1">
        <v>120928</v>
      </c>
      <c r="D29" s="1">
        <v>70867</v>
      </c>
      <c r="E29" s="1">
        <v>4560</v>
      </c>
      <c r="F29" s="1">
        <v>18259</v>
      </c>
      <c r="G29" s="1">
        <v>1804</v>
      </c>
      <c r="H29" s="1">
        <v>9893</v>
      </c>
      <c r="I29" s="1">
        <v>106932</v>
      </c>
      <c r="J29" s="1">
        <v>24348</v>
      </c>
      <c r="K29" s="1">
        <v>47736</v>
      </c>
      <c r="L29" s="1">
        <f t="shared" si="0"/>
        <v>405327</v>
      </c>
      <c r="M29" s="1">
        <v>2006700</v>
      </c>
      <c r="N29" s="1">
        <v>0</v>
      </c>
      <c r="O29" s="1">
        <f t="shared" si="1"/>
        <v>2412027</v>
      </c>
    </row>
    <row r="30" spans="1:15" x14ac:dyDescent="0.2">
      <c r="A30" s="9">
        <v>43584</v>
      </c>
      <c r="B30" s="8" t="s">
        <v>15</v>
      </c>
      <c r="C30" s="1">
        <v>144084</v>
      </c>
      <c r="D30" s="1">
        <v>97192</v>
      </c>
      <c r="E30" s="1">
        <v>5599</v>
      </c>
      <c r="F30" s="1">
        <v>34206</v>
      </c>
      <c r="G30" s="1">
        <v>3268</v>
      </c>
      <c r="H30" s="1">
        <v>37187</v>
      </c>
      <c r="I30" s="1">
        <v>144639</v>
      </c>
      <c r="J30" s="1">
        <v>51310</v>
      </c>
      <c r="K30" s="1">
        <v>57301</v>
      </c>
      <c r="L30" s="1">
        <f t="shared" si="0"/>
        <v>574786</v>
      </c>
      <c r="M30" s="1">
        <v>2166832</v>
      </c>
      <c r="N30" s="1">
        <v>40194</v>
      </c>
      <c r="O30" s="1">
        <f t="shared" si="1"/>
        <v>2781812</v>
      </c>
    </row>
    <row r="31" spans="1:15" x14ac:dyDescent="0.2">
      <c r="A31" s="9">
        <v>43585</v>
      </c>
      <c r="B31" s="8" t="s">
        <v>14</v>
      </c>
      <c r="C31" s="1">
        <v>205857</v>
      </c>
      <c r="D31" s="1">
        <v>132148</v>
      </c>
      <c r="E31" s="1">
        <v>6839</v>
      </c>
      <c r="F31" s="1">
        <v>31686</v>
      </c>
      <c r="G31" s="1">
        <v>3869</v>
      </c>
      <c r="H31" s="1">
        <v>36488</v>
      </c>
      <c r="I31" s="1">
        <v>286325</v>
      </c>
      <c r="J31" s="1">
        <v>54938</v>
      </c>
      <c r="K31" s="1">
        <v>52865</v>
      </c>
      <c r="L31" s="1">
        <f t="shared" si="0"/>
        <v>811015</v>
      </c>
      <c r="M31" s="1">
        <v>2057614</v>
      </c>
      <c r="N31" s="1">
        <v>40410</v>
      </c>
      <c r="O31" s="1">
        <f t="shared" si="1"/>
        <v>2909039</v>
      </c>
    </row>
    <row r="32" spans="1:15" s="2" customFormat="1" x14ac:dyDescent="0.2">
      <c r="A32" s="4" t="s">
        <v>21</v>
      </c>
      <c r="B32" s="5"/>
      <c r="C32" s="3">
        <f>SUM(C2:C31)</f>
        <v>6231363</v>
      </c>
      <c r="D32" s="3">
        <f t="shared" ref="D32:N32" si="2">SUM(D2:D31)</f>
        <v>4532999</v>
      </c>
      <c r="E32" s="3">
        <f t="shared" si="2"/>
        <v>255458</v>
      </c>
      <c r="F32" s="3">
        <f t="shared" si="2"/>
        <v>1283068</v>
      </c>
      <c r="G32" s="3">
        <f t="shared" si="2"/>
        <v>126797</v>
      </c>
      <c r="H32" s="3">
        <f t="shared" si="2"/>
        <v>1052629</v>
      </c>
      <c r="I32" s="3">
        <f t="shared" si="2"/>
        <v>4910377</v>
      </c>
      <c r="J32" s="3">
        <f t="shared" si="2"/>
        <v>1644024</v>
      </c>
      <c r="K32" s="3">
        <f t="shared" si="2"/>
        <v>1660210</v>
      </c>
      <c r="L32" s="3">
        <f t="shared" si="0"/>
        <v>21696925</v>
      </c>
      <c r="M32" s="3">
        <f t="shared" si="2"/>
        <v>67373743</v>
      </c>
      <c r="N32" s="3">
        <f t="shared" si="2"/>
        <v>907092</v>
      </c>
      <c r="O32" s="3">
        <f t="shared" si="1"/>
        <v>89977760</v>
      </c>
    </row>
  </sheetData>
  <sortState xmlns:xlrd2="http://schemas.microsoft.com/office/spreadsheetml/2017/richdata2" ref="A2:Q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Incheol Jeong</dc:creator>
  <cp:lastModifiedBy>Helen Wieffering</cp:lastModifiedBy>
  <dcterms:created xsi:type="dcterms:W3CDTF">2020-04-22T14:21:43Z</dcterms:created>
  <dcterms:modified xsi:type="dcterms:W3CDTF">2020-09-12T21:11:14Z</dcterms:modified>
</cp:coreProperties>
</file>