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Το Drive μου\μαθηματα\10\Web-Optimized-Smart-Resource-Distribution\allocation\data_excels\"/>
    </mc:Choice>
  </mc:AlternateContent>
  <xr:revisionPtr revIDLastSave="0" documentId="13_ncr:1_{B8E64DA8-D22A-47F4-B9D6-7CC71403F752}" xr6:coauthVersionLast="47" xr6:coauthVersionMax="47" xr10:uidLastSave="{00000000-0000-0000-0000-000000000000}"/>
  <bookViews>
    <workbookView xWindow="2160" yWindow="2160" windowWidth="21600" windowHeight="11385" tabRatio="500" activeTab="3" xr2:uid="{408F0B35-1E27-4DBD-B6A1-67110342E6B7}"/>
  </bookViews>
  <sheets>
    <sheet name="6" sheetId="2" r:id="rId1"/>
    <sheet name="8" sheetId="3" r:id="rId2"/>
    <sheet name="10" sheetId="4" r:id="rId3"/>
    <sheet name="1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F2" i="4"/>
  <c r="E32" i="5"/>
  <c r="F32" i="5"/>
  <c r="E33" i="5"/>
  <c r="F33" i="5"/>
  <c r="E53" i="5"/>
  <c r="F53" i="5"/>
  <c r="E64" i="5"/>
  <c r="F64" i="5"/>
  <c r="E36" i="5"/>
  <c r="F36" i="5"/>
  <c r="F2" i="5"/>
  <c r="E56" i="5"/>
  <c r="F56" i="5"/>
  <c r="E30" i="5"/>
  <c r="F30" i="5"/>
  <c r="E44" i="5"/>
  <c r="F44" i="5"/>
  <c r="E3" i="5"/>
  <c r="F3" i="5"/>
  <c r="E37" i="5"/>
  <c r="F37" i="5"/>
  <c r="E38" i="5"/>
  <c r="F38" i="5"/>
  <c r="E39" i="5"/>
  <c r="F39" i="5"/>
  <c r="E18" i="5"/>
  <c r="F18" i="5"/>
  <c r="E24" i="5"/>
  <c r="F24" i="5"/>
  <c r="E59" i="5"/>
  <c r="F59" i="5"/>
  <c r="E34" i="5"/>
  <c r="F34" i="5"/>
  <c r="E47" i="5"/>
  <c r="F47" i="5"/>
  <c r="E57" i="5"/>
  <c r="F57" i="5" s="1"/>
  <c r="E4" i="5"/>
  <c r="F4" i="5"/>
  <c r="E19" i="5"/>
  <c r="F19" i="5"/>
  <c r="E48" i="5"/>
  <c r="F48" i="5"/>
  <c r="E5" i="5"/>
  <c r="F5" i="5"/>
  <c r="E6" i="5"/>
  <c r="F6" i="5"/>
  <c r="E7" i="5"/>
  <c r="F7" i="5"/>
  <c r="E8" i="5"/>
  <c r="F8" i="5"/>
  <c r="E45" i="5"/>
  <c r="F45" i="5"/>
  <c r="E9" i="5"/>
  <c r="F9" i="5"/>
  <c r="E10" i="5"/>
  <c r="F10" i="5"/>
  <c r="E50" i="5"/>
  <c r="F50" i="5"/>
  <c r="E31" i="5"/>
  <c r="F31" i="5"/>
  <c r="E20" i="5"/>
  <c r="F20" i="5"/>
  <c r="E25" i="5"/>
  <c r="F25" i="5"/>
  <c r="E21" i="5"/>
  <c r="F21" i="5"/>
  <c r="E40" i="5"/>
  <c r="F40" i="5"/>
  <c r="E11" i="5"/>
  <c r="F11" i="5"/>
  <c r="E60" i="5"/>
  <c r="F60" i="5"/>
  <c r="E61" i="5"/>
  <c r="F61" i="5"/>
  <c r="E54" i="5"/>
  <c r="F54" i="5"/>
  <c r="E65" i="5"/>
  <c r="F65" i="5"/>
  <c r="E49" i="5"/>
  <c r="F49" i="5"/>
  <c r="E22" i="5"/>
  <c r="F22" i="5"/>
  <c r="E26" i="5"/>
  <c r="F26" i="5"/>
  <c r="E43" i="5"/>
  <c r="F43" i="5"/>
  <c r="E27" i="5"/>
  <c r="F27" i="5"/>
  <c r="E41" i="5"/>
  <c r="F41" i="5"/>
  <c r="E42" i="5"/>
  <c r="F42" i="5"/>
  <c r="E51" i="5"/>
  <c r="F51" i="5"/>
  <c r="E12" i="5"/>
  <c r="F12" i="5"/>
  <c r="E13" i="5"/>
  <c r="F13" i="5"/>
  <c r="E58" i="5"/>
  <c r="F58" i="5"/>
  <c r="E28" i="5"/>
  <c r="F28" i="5"/>
  <c r="E46" i="5"/>
  <c r="F46" i="5"/>
  <c r="E14" i="5"/>
  <c r="F14" i="5"/>
  <c r="E23" i="5"/>
  <c r="F23" i="5"/>
  <c r="E15" i="5"/>
  <c r="F15" i="5"/>
  <c r="E29" i="5"/>
  <c r="F29" i="5"/>
  <c r="E62" i="5"/>
  <c r="F62" i="5"/>
  <c r="E52" i="5"/>
  <c r="F52" i="5"/>
  <c r="E16" i="5"/>
  <c r="F16" i="5"/>
  <c r="E35" i="5"/>
  <c r="F35" i="5"/>
  <c r="E63" i="5"/>
  <c r="F63" i="5"/>
  <c r="E55" i="5"/>
  <c r="F55" i="5"/>
  <c r="E17" i="5"/>
  <c r="F17" i="5"/>
  <c r="F18" i="4"/>
  <c r="F47" i="4"/>
  <c r="E23" i="4"/>
  <c r="F23" i="4"/>
  <c r="E2" i="4"/>
  <c r="E49" i="4"/>
  <c r="F49" i="4"/>
  <c r="E3" i="4"/>
  <c r="F3" i="4"/>
  <c r="E38" i="4"/>
  <c r="F38" i="4"/>
  <c r="E8" i="4"/>
  <c r="F8" i="4"/>
  <c r="E26" i="4"/>
  <c r="F26" i="4"/>
  <c r="E17" i="4"/>
  <c r="F17" i="4"/>
  <c r="E4" i="4"/>
  <c r="F4" i="4"/>
  <c r="E39" i="4"/>
  <c r="F39" i="4"/>
  <c r="E35" i="4"/>
  <c r="F35" i="4"/>
  <c r="E14" i="4"/>
  <c r="F14" i="4"/>
  <c r="E18" i="4"/>
  <c r="E46" i="4"/>
  <c r="F46" i="4"/>
  <c r="E36" i="4"/>
  <c r="F36" i="4"/>
  <c r="E9" i="4"/>
  <c r="F9" i="4"/>
  <c r="E41" i="4"/>
  <c r="F41" i="4"/>
  <c r="E37" i="4"/>
  <c r="F37" i="4"/>
  <c r="E24" i="4"/>
  <c r="F24" i="4"/>
  <c r="E15" i="4"/>
  <c r="F15" i="4"/>
  <c r="E19" i="4"/>
  <c r="F19" i="4"/>
  <c r="E16" i="4"/>
  <c r="F16" i="4"/>
  <c r="E50" i="4"/>
  <c r="F50" i="4"/>
  <c r="E42" i="4"/>
  <c r="F42" i="4"/>
  <c r="E10" i="4"/>
  <c r="F10" i="4"/>
  <c r="E43" i="4"/>
  <c r="F43" i="4"/>
  <c r="E44" i="4"/>
  <c r="F44" i="4"/>
  <c r="E27" i="4"/>
  <c r="F27" i="4"/>
  <c r="E29" i="4"/>
  <c r="F29" i="4"/>
  <c r="E5" i="4"/>
  <c r="F5" i="4"/>
  <c r="E47" i="4"/>
  <c r="E25" i="4"/>
  <c r="F25" i="4"/>
  <c r="E48" i="4"/>
  <c r="F48" i="4"/>
  <c r="E34" i="4"/>
  <c r="F34" i="4"/>
  <c r="E30" i="4"/>
  <c r="F30" i="4"/>
  <c r="E51" i="4"/>
  <c r="F51" i="4"/>
  <c r="E52" i="4"/>
  <c r="F52" i="4"/>
  <c r="E28" i="4"/>
  <c r="F28" i="4"/>
  <c r="E31" i="4"/>
  <c r="F31" i="4"/>
  <c r="E11" i="4"/>
  <c r="F11" i="4"/>
  <c r="E12" i="4"/>
  <c r="F12" i="4"/>
  <c r="E32" i="4"/>
  <c r="F32" i="4"/>
  <c r="E40" i="4"/>
  <c r="F40" i="4"/>
  <c r="E53" i="4"/>
  <c r="F53" i="4"/>
  <c r="E20" i="4"/>
  <c r="F20" i="4"/>
  <c r="E45" i="4"/>
  <c r="F45" i="4"/>
  <c r="E6" i="4"/>
  <c r="F6" i="4"/>
  <c r="E7" i="4"/>
  <c r="F7" i="4"/>
  <c r="E13" i="4"/>
  <c r="F13" i="4"/>
  <c r="E21" i="4"/>
  <c r="F21" i="4"/>
  <c r="E33" i="4"/>
  <c r="F33" i="4"/>
  <c r="E22" i="4"/>
  <c r="F22" i="4"/>
  <c r="F11" i="3"/>
  <c r="F47" i="3"/>
  <c r="E51" i="2"/>
  <c r="E2" i="2"/>
  <c r="E55" i="2"/>
  <c r="E52" i="2"/>
  <c r="E36" i="2"/>
  <c r="E28" i="2"/>
  <c r="E3" i="2"/>
  <c r="E25" i="2"/>
  <c r="E10" i="2"/>
  <c r="E29" i="2"/>
  <c r="E46" i="2"/>
  <c r="E56" i="2"/>
  <c r="E17" i="2"/>
  <c r="E62" i="2"/>
  <c r="E39" i="2"/>
  <c r="E40" i="2"/>
  <c r="E34" i="2"/>
  <c r="E70" i="2"/>
  <c r="E69" i="2"/>
  <c r="E47" i="2"/>
  <c r="E13" i="2"/>
  <c r="E41" i="2"/>
  <c r="E42" i="2"/>
  <c r="E38" i="2"/>
  <c r="E30" i="2"/>
  <c r="E63" i="2"/>
  <c r="E22" i="2"/>
  <c r="E23" i="2"/>
  <c r="E26" i="2"/>
  <c r="E9" i="2"/>
  <c r="E8" i="2"/>
  <c r="E14" i="2"/>
  <c r="E48" i="2"/>
  <c r="E53" i="2"/>
  <c r="E57" i="2"/>
  <c r="E18" i="2"/>
  <c r="E11" i="2"/>
  <c r="E43" i="2"/>
  <c r="E58" i="2"/>
  <c r="E15" i="2"/>
  <c r="E16" i="2"/>
  <c r="E6" i="2"/>
  <c r="E64" i="2"/>
  <c r="E31" i="2"/>
  <c r="E65" i="2"/>
  <c r="E66" i="2"/>
  <c r="E4" i="2"/>
  <c r="E67" i="2"/>
  <c r="E59" i="2"/>
  <c r="E68" i="2"/>
  <c r="E54" i="2"/>
  <c r="E12" i="2"/>
  <c r="E32" i="2"/>
  <c r="E33" i="2"/>
  <c r="E50" i="2"/>
  <c r="E27" i="2"/>
  <c r="E35" i="2"/>
  <c r="E7" i="2"/>
  <c r="E24" i="2"/>
  <c r="E44" i="2"/>
  <c r="E19" i="2"/>
  <c r="E61" i="2"/>
  <c r="E20" i="2"/>
  <c r="E5" i="2"/>
  <c r="E45" i="2"/>
  <c r="E21" i="2"/>
  <c r="E49" i="2"/>
  <c r="E60" i="2"/>
  <c r="E37" i="2"/>
  <c r="E33" i="3"/>
  <c r="F33" i="3"/>
  <c r="E9" i="3"/>
  <c r="F9" i="3"/>
  <c r="E34" i="3"/>
  <c r="F34" i="3"/>
  <c r="E35" i="3"/>
  <c r="F35" i="3"/>
  <c r="E22" i="3"/>
  <c r="F22" i="3"/>
  <c r="E39" i="3"/>
  <c r="F39" i="3"/>
  <c r="E42" i="3"/>
  <c r="F42" i="3"/>
  <c r="E29" i="3"/>
  <c r="F29" i="3"/>
  <c r="E30" i="3"/>
  <c r="F30" i="3"/>
  <c r="E49" i="3"/>
  <c r="F49" i="3"/>
  <c r="E36" i="3"/>
  <c r="F36" i="3"/>
  <c r="E15" i="3"/>
  <c r="F15" i="3"/>
  <c r="E55" i="3"/>
  <c r="F55" i="3"/>
  <c r="E43" i="3"/>
  <c r="F43" i="3"/>
  <c r="E6" i="3"/>
  <c r="F6" i="3"/>
  <c r="E26" i="3"/>
  <c r="F26" i="3"/>
  <c r="E16" i="3"/>
  <c r="F16" i="3"/>
  <c r="E40" i="3"/>
  <c r="F40" i="3"/>
  <c r="E51" i="3"/>
  <c r="F51" i="3"/>
  <c r="E27" i="3"/>
  <c r="F27" i="3"/>
  <c r="E23" i="3"/>
  <c r="F23" i="3"/>
  <c r="E17" i="3"/>
  <c r="F17" i="3"/>
  <c r="E10" i="3"/>
  <c r="F10" i="3"/>
  <c r="E11" i="3"/>
  <c r="E44" i="3"/>
  <c r="F44" i="3"/>
  <c r="E37" i="3"/>
  <c r="F37" i="3"/>
  <c r="E56" i="3"/>
  <c r="F56" i="3"/>
  <c r="E2" i="3"/>
  <c r="F2" i="3"/>
  <c r="E52" i="3"/>
  <c r="F52" i="3"/>
  <c r="E57" i="3"/>
  <c r="F57" i="3"/>
  <c r="E31" i="3"/>
  <c r="F31" i="3"/>
  <c r="E53" i="3"/>
  <c r="F53" i="3"/>
  <c r="E54" i="3"/>
  <c r="F54" i="3"/>
  <c r="E41" i="3"/>
  <c r="F41" i="3"/>
  <c r="E3" i="3"/>
  <c r="F3" i="3"/>
  <c r="E12" i="3"/>
  <c r="F12" i="3"/>
  <c r="E24" i="3"/>
  <c r="F24" i="3"/>
  <c r="E13" i="3"/>
  <c r="F13" i="3"/>
  <c r="E14" i="3"/>
  <c r="F14" i="3"/>
  <c r="E38" i="3"/>
  <c r="F38" i="3"/>
  <c r="E18" i="3"/>
  <c r="F18" i="3"/>
  <c r="E45" i="3"/>
  <c r="F45" i="3"/>
  <c r="E4" i="3"/>
  <c r="F4" i="3"/>
  <c r="E58" i="3"/>
  <c r="F58" i="3"/>
  <c r="E19" i="3"/>
  <c r="F19" i="3"/>
  <c r="E25" i="3"/>
  <c r="F25" i="3"/>
  <c r="E20" i="3"/>
  <c r="F20" i="3"/>
  <c r="E50" i="3"/>
  <c r="F50" i="3"/>
  <c r="E7" i="3"/>
  <c r="F7" i="3"/>
  <c r="E59" i="3"/>
  <c r="F59" i="3"/>
  <c r="E46" i="3"/>
  <c r="F46" i="3"/>
  <c r="E8" i="3"/>
  <c r="F8" i="3"/>
  <c r="E28" i="3"/>
  <c r="F28" i="3"/>
  <c r="E60" i="3"/>
  <c r="F60" i="3"/>
  <c r="E32" i="3"/>
  <c r="F32" i="3"/>
  <c r="E47" i="3"/>
  <c r="E48" i="3"/>
  <c r="F48" i="3"/>
  <c r="E5" i="3"/>
  <c r="F5" i="3"/>
  <c r="E21" i="3"/>
  <c r="F21" i="3"/>
  <c r="E71" i="2"/>
  <c r="E6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tc={E6651A86-8D6B-4456-814B-BE11C06B8431}</author>
  </authors>
  <commentList>
    <comment ref="K1" authorId="0" shapeId="0" xr:uid="{E6651A86-8D6B-4456-814B-BE11C06B8431}">
      <text>
        <r>
          <rPr>
            <sz val="12"/>
            <color indexed="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Na min ksanampenoun ta mathimata stin epilogi twn foititwn</t>
        </r>
      </text>
    </comment>
  </commentList>
</comments>
</file>

<file path=xl/sharedStrings.xml><?xml version="1.0" encoding="utf-8"?>
<sst xmlns="http://schemas.openxmlformats.org/spreadsheetml/2006/main" count="841" uniqueCount="453">
  <si>
    <t/>
  </si>
  <si>
    <t>ID</t>
  </si>
  <si>
    <t>Name</t>
  </si>
  <si>
    <t>Surname</t>
  </si>
  <si>
    <t>Sem</t>
  </si>
  <si>
    <t>Oblig2</t>
  </si>
  <si>
    <t>Oblig4</t>
  </si>
  <si>
    <t>ObligRemain</t>
  </si>
  <si>
    <t>ChoiceRemain</t>
  </si>
  <si>
    <t>Oblig6</t>
  </si>
  <si>
    <t>Choices6</t>
  </si>
  <si>
    <t>Choices8</t>
  </si>
  <si>
    <t>Aniyah</t>
  </si>
  <si>
    <t>Berger</t>
  </si>
  <si>
    <t>Byron</t>
  </si>
  <si>
    <t>Esquivel</t>
  </si>
  <si>
    <t>Jaylee</t>
  </si>
  <si>
    <t>Baker</t>
  </si>
  <si>
    <t>Ezra</t>
  </si>
  <si>
    <t>Hayden</t>
  </si>
  <si>
    <t>Avayah</t>
  </si>
  <si>
    <t>Hughes</t>
  </si>
  <si>
    <t>Everett</t>
  </si>
  <si>
    <t>Villanueva</t>
  </si>
  <si>
    <t>Monroe</t>
  </si>
  <si>
    <t>Leon</t>
  </si>
  <si>
    <t>Marshall</t>
  </si>
  <si>
    <t>Bowers</t>
  </si>
  <si>
    <t>Elisa</t>
  </si>
  <si>
    <t>Chung</t>
  </si>
  <si>
    <t>Ira</t>
  </si>
  <si>
    <t>Black</t>
  </si>
  <si>
    <t>Molly</t>
  </si>
  <si>
    <t>Shannon</t>
  </si>
  <si>
    <t>Eliel</t>
  </si>
  <si>
    <t>Bishop</t>
  </si>
  <si>
    <t>Brooklynn</t>
  </si>
  <si>
    <t>Swanson</t>
  </si>
  <si>
    <t>Hugo</t>
  </si>
  <si>
    <t>Delgado</t>
  </si>
  <si>
    <t>Alani</t>
  </si>
  <si>
    <t>Roach</t>
  </si>
  <si>
    <t>Caspian</t>
  </si>
  <si>
    <t>Hawkins</t>
  </si>
  <si>
    <t>Ariel</t>
  </si>
  <si>
    <t>Ahmed</t>
  </si>
  <si>
    <t>Harry</t>
  </si>
  <si>
    <t>Sherman</t>
  </si>
  <si>
    <t>Addilyn</t>
  </si>
  <si>
    <t>McGee</t>
  </si>
  <si>
    <t>Conner</t>
  </si>
  <si>
    <t>Webster</t>
  </si>
  <si>
    <t>Kensley</t>
  </si>
  <si>
    <t>Frye</t>
  </si>
  <si>
    <t>Franco</t>
  </si>
  <si>
    <t>Jacobs</t>
  </si>
  <si>
    <t>Camilla</t>
  </si>
  <si>
    <t>Campbell</t>
  </si>
  <si>
    <t>Christopher</t>
  </si>
  <si>
    <t>Larsen</t>
  </si>
  <si>
    <t>Xiomara</t>
  </si>
  <si>
    <t>Kirby</t>
  </si>
  <si>
    <t>Tony</t>
  </si>
  <si>
    <t>Duran</t>
  </si>
  <si>
    <t>Willa</t>
  </si>
  <si>
    <t>Rojas</t>
  </si>
  <si>
    <t>Colin</t>
  </si>
  <si>
    <t>Underwood</t>
  </si>
  <si>
    <t>Ensley</t>
  </si>
  <si>
    <t>Patton</t>
  </si>
  <si>
    <t>Moises</t>
  </si>
  <si>
    <t>Alexander</t>
  </si>
  <si>
    <t>Lyla</t>
  </si>
  <si>
    <t>Fernandez</t>
  </si>
  <si>
    <t>Bentley</t>
  </si>
  <si>
    <t>Gomez</t>
  </si>
  <si>
    <t>Natalie</t>
  </si>
  <si>
    <t>Dominguez</t>
  </si>
  <si>
    <t>Kaden</t>
  </si>
  <si>
    <t>Parrish</t>
  </si>
  <si>
    <t>Tiana</t>
  </si>
  <si>
    <t>Victor</t>
  </si>
  <si>
    <t>Lambert</t>
  </si>
  <si>
    <t>Nina</t>
  </si>
  <si>
    <t>Gage</t>
  </si>
  <si>
    <t>Ashley</t>
  </si>
  <si>
    <t>Khalani</t>
  </si>
  <si>
    <t>McLaughlin</t>
  </si>
  <si>
    <t>Ibrahim</t>
  </si>
  <si>
    <t>Duffy</t>
  </si>
  <si>
    <t>Addisyn</t>
  </si>
  <si>
    <t>Carr</t>
  </si>
  <si>
    <t>Kash</t>
  </si>
  <si>
    <t>Clements</t>
  </si>
  <si>
    <t>Cara</t>
  </si>
  <si>
    <t>Dunlap</t>
  </si>
  <si>
    <t>Aries</t>
  </si>
  <si>
    <t>Yu</t>
  </si>
  <si>
    <t>Navy</t>
  </si>
  <si>
    <t>Pineda</t>
  </si>
  <si>
    <t>Gerardo</t>
  </si>
  <si>
    <t>Ho</t>
  </si>
  <si>
    <t>Calliope</t>
  </si>
  <si>
    <t>Walsh</t>
  </si>
  <si>
    <t>Bodhi</t>
  </si>
  <si>
    <t>Rangel</t>
  </si>
  <si>
    <t>Gloria</t>
  </si>
  <si>
    <t>Kirk</t>
  </si>
  <si>
    <t>Alessandro</t>
  </si>
  <si>
    <t>Huynh</t>
  </si>
  <si>
    <t>Oaklee</t>
  </si>
  <si>
    <t>Maynard</t>
  </si>
  <si>
    <t>Landry</t>
  </si>
  <si>
    <t>Steele</t>
  </si>
  <si>
    <t>Rylie</t>
  </si>
  <si>
    <t>Lee</t>
  </si>
  <si>
    <t>Jack</t>
  </si>
  <si>
    <t>Durham</t>
  </si>
  <si>
    <t>Tiffany</t>
  </si>
  <si>
    <t>Wyatt</t>
  </si>
  <si>
    <t>Sam</t>
  </si>
  <si>
    <t>Whitehead</t>
  </si>
  <si>
    <t>Sylvie</t>
  </si>
  <si>
    <t>Calhoun</t>
  </si>
  <si>
    <t>Gary</t>
  </si>
  <si>
    <t>Hall</t>
  </si>
  <si>
    <t>Leah</t>
  </si>
  <si>
    <t>Vu</t>
  </si>
  <si>
    <t>Kamdyn</t>
  </si>
  <si>
    <t>Castro</t>
  </si>
  <si>
    <t>Eloise</t>
  </si>
  <si>
    <t>Mendoza</t>
  </si>
  <si>
    <t>Dominic</t>
  </si>
  <si>
    <t>Mullen</t>
  </si>
  <si>
    <t>Shay</t>
  </si>
  <si>
    <t>Chen</t>
  </si>
  <si>
    <t>Emmanuel</t>
  </si>
  <si>
    <t>Addison</t>
  </si>
  <si>
    <t>Travis</t>
  </si>
  <si>
    <t>Willie</t>
  </si>
  <si>
    <t>Frost</t>
  </si>
  <si>
    <t>Paula</t>
  </si>
  <si>
    <t>Whitaker</t>
  </si>
  <si>
    <t>Keith</t>
  </si>
  <si>
    <t>Garner</t>
  </si>
  <si>
    <t>Jacqueline</t>
  </si>
  <si>
    <t>Cochran</t>
  </si>
  <si>
    <t>Davina</t>
  </si>
  <si>
    <t>Greene</t>
  </si>
  <si>
    <t>Griffin</t>
  </si>
  <si>
    <t>Nelson</t>
  </si>
  <si>
    <t>Everly</t>
  </si>
  <si>
    <t>Choi</t>
  </si>
  <si>
    <t>Khari</t>
  </si>
  <si>
    <t>Thalia</t>
  </si>
  <si>
    <t>Ellis</t>
  </si>
  <si>
    <t>Cole</t>
  </si>
  <si>
    <t>Chapman</t>
  </si>
  <si>
    <t>Zuri</t>
  </si>
  <si>
    <t>Bell</t>
  </si>
  <si>
    <t>Emmett</t>
  </si>
  <si>
    <t>Foley</t>
  </si>
  <si>
    <t>Zaylee</t>
  </si>
  <si>
    <t>Strong</t>
  </si>
  <si>
    <t>Axl</t>
  </si>
  <si>
    <t>Townsend</t>
  </si>
  <si>
    <t>Azalea</t>
  </si>
  <si>
    <t>Coleman</t>
  </si>
  <si>
    <t>Micah</t>
  </si>
  <si>
    <t>Hanna</t>
  </si>
  <si>
    <t>Cynthia</t>
  </si>
  <si>
    <t>Reynolds</t>
  </si>
  <si>
    <t>Vincent</t>
  </si>
  <si>
    <t>Richardson</t>
  </si>
  <si>
    <t>Robert</t>
  </si>
  <si>
    <t>Stevenson</t>
  </si>
  <si>
    <t>Regina</t>
  </si>
  <si>
    <t>Montoya</t>
  </si>
  <si>
    <t>Kamryn</t>
  </si>
  <si>
    <t>Osborne</t>
  </si>
  <si>
    <t>Augustus</t>
  </si>
  <si>
    <t>Norman</t>
  </si>
  <si>
    <t>Malani</t>
  </si>
  <si>
    <t>Carroll</t>
  </si>
  <si>
    <t>Oscar</t>
  </si>
  <si>
    <t>Floyd</t>
  </si>
  <si>
    <t>Yaretzi</t>
  </si>
  <si>
    <t>Wolf</t>
  </si>
  <si>
    <t>Jase</t>
  </si>
  <si>
    <t>Trejo</t>
  </si>
  <si>
    <t>Rosalyn</t>
  </si>
  <si>
    <t>Jacobson</t>
  </si>
  <si>
    <t>Legacy</t>
  </si>
  <si>
    <t>Shah</t>
  </si>
  <si>
    <t>Angelica</t>
  </si>
  <si>
    <t>Spencer</t>
  </si>
  <si>
    <t>Ace</t>
  </si>
  <si>
    <t>Barton</t>
  </si>
  <si>
    <t>Danna</t>
  </si>
  <si>
    <t>Stanley</t>
  </si>
  <si>
    <t>Manuel</t>
  </si>
  <si>
    <t>Maddox</t>
  </si>
  <si>
    <t>Zainab</t>
  </si>
  <si>
    <t>Austin</t>
  </si>
  <si>
    <t>Omar</t>
  </si>
  <si>
    <t>Flowers</t>
  </si>
  <si>
    <t>Ariya</t>
  </si>
  <si>
    <t>Saunders</t>
  </si>
  <si>
    <t>Kasen</t>
  </si>
  <si>
    <t>Barry</t>
  </si>
  <si>
    <t>Waverly</t>
  </si>
  <si>
    <t>Prince</t>
  </si>
  <si>
    <t>Greta</t>
  </si>
  <si>
    <t>Ellison</t>
  </si>
  <si>
    <t>Kye</t>
  </si>
  <si>
    <t>Williams</t>
  </si>
  <si>
    <t>Ava</t>
  </si>
  <si>
    <t>Ayala</t>
  </si>
  <si>
    <t>Tanner</t>
  </si>
  <si>
    <t>McKenzie</t>
  </si>
  <si>
    <t>Briar</t>
  </si>
  <si>
    <t>Douglas</t>
  </si>
  <si>
    <t>Derek</t>
  </si>
  <si>
    <t>Castaneda</t>
  </si>
  <si>
    <t>Keira</t>
  </si>
  <si>
    <t>Hendricks</t>
  </si>
  <si>
    <t>Dash</t>
  </si>
  <si>
    <t>Serrano</t>
  </si>
  <si>
    <t>Allie</t>
  </si>
  <si>
    <t>Moran</t>
  </si>
  <si>
    <t>Tate</t>
  </si>
  <si>
    <t>Bean</t>
  </si>
  <si>
    <t>Jenesis</t>
  </si>
  <si>
    <t>Rice</t>
  </si>
  <si>
    <t>Graham</t>
  </si>
  <si>
    <t>Williamson</t>
  </si>
  <si>
    <t>Catherine</t>
  </si>
  <si>
    <t>Humphrey</t>
  </si>
  <si>
    <t>Krew</t>
  </si>
  <si>
    <t>Pham</t>
  </si>
  <si>
    <t>Raelyn</t>
  </si>
  <si>
    <t>Sawyer</t>
  </si>
  <si>
    <t>Jefferson</t>
  </si>
  <si>
    <t>Ball</t>
  </si>
  <si>
    <t>Abby</t>
  </si>
  <si>
    <t>McMahon</t>
  </si>
  <si>
    <t>Jakob</t>
  </si>
  <si>
    <t>Meadows</t>
  </si>
  <si>
    <t>Pearl</t>
  </si>
  <si>
    <t>Wang</t>
  </si>
  <si>
    <t>Cohen</t>
  </si>
  <si>
    <t>Mayer</t>
  </si>
  <si>
    <t>Ainhoa</t>
  </si>
  <si>
    <t>Wagner</t>
  </si>
  <si>
    <t>Enzo</t>
  </si>
  <si>
    <t>Petersen</t>
  </si>
  <si>
    <t>Fernanda</t>
  </si>
  <si>
    <t>Lamb</t>
  </si>
  <si>
    <t>Montgomery</t>
  </si>
  <si>
    <t>Maximiliano</t>
  </si>
  <si>
    <t>Clayton</t>
  </si>
  <si>
    <t>Saige</t>
  </si>
  <si>
    <t>Acosta</t>
  </si>
  <si>
    <t>Jensen</t>
  </si>
  <si>
    <t>Clay</t>
  </si>
  <si>
    <t>Yosef</t>
  </si>
  <si>
    <t>Maeve</t>
  </si>
  <si>
    <t>Robles</t>
  </si>
  <si>
    <t>Felicity</t>
  </si>
  <si>
    <t>Casey</t>
  </si>
  <si>
    <t>Armando</t>
  </si>
  <si>
    <t>Thomas</t>
  </si>
  <si>
    <t>Logan</t>
  </si>
  <si>
    <t>Destiny</t>
  </si>
  <si>
    <t>Dario</t>
  </si>
  <si>
    <t>Grimes</t>
  </si>
  <si>
    <t>Braelyn</t>
  </si>
  <si>
    <t>Marsh</t>
  </si>
  <si>
    <t>Bo</t>
  </si>
  <si>
    <t>Gentry</t>
  </si>
  <si>
    <t>Amelie</t>
  </si>
  <si>
    <t>Duncan</t>
  </si>
  <si>
    <t>Avery</t>
  </si>
  <si>
    <t>Carey</t>
  </si>
  <si>
    <t>Alora</t>
  </si>
  <si>
    <t>Camilo</t>
  </si>
  <si>
    <t>Conrad</t>
  </si>
  <si>
    <t>Bexley</t>
  </si>
  <si>
    <t>Ventura</t>
  </si>
  <si>
    <t>Branson</t>
  </si>
  <si>
    <t>Long</t>
  </si>
  <si>
    <t>Jade</t>
  </si>
  <si>
    <t>Adkins</t>
  </si>
  <si>
    <t>Kylo</t>
  </si>
  <si>
    <t>Crawford</t>
  </si>
  <si>
    <t>Aubree</t>
  </si>
  <si>
    <t>Houston</t>
  </si>
  <si>
    <t>Sylas</t>
  </si>
  <si>
    <t>Case</t>
  </si>
  <si>
    <t>Cleo</t>
  </si>
  <si>
    <t>Portillo</t>
  </si>
  <si>
    <t>Wallace</t>
  </si>
  <si>
    <t>Marina</t>
  </si>
  <si>
    <t>Torres</t>
  </si>
  <si>
    <t>Jayden</t>
  </si>
  <si>
    <t>Sweeney</t>
  </si>
  <si>
    <t>Yara</t>
  </si>
  <si>
    <t>Morgan</t>
  </si>
  <si>
    <t>Hunter</t>
  </si>
  <si>
    <t>McGuire</t>
  </si>
  <si>
    <t>April</t>
  </si>
  <si>
    <t>Santana</t>
  </si>
  <si>
    <t>Mohamed</t>
  </si>
  <si>
    <t>Villa</t>
  </si>
  <si>
    <t>Johanna</t>
  </si>
  <si>
    <t>Lester</t>
  </si>
  <si>
    <t>Averi</t>
  </si>
  <si>
    <t>Jasper</t>
  </si>
  <si>
    <t>Erickson</t>
  </si>
  <si>
    <t>Sabrina</t>
  </si>
  <si>
    <t>Vega</t>
  </si>
  <si>
    <t>Aidan</t>
  </si>
  <si>
    <t>Sullivan</t>
  </si>
  <si>
    <t>Evan</t>
  </si>
  <si>
    <t>Alondra</t>
  </si>
  <si>
    <t>Ruiz</t>
  </si>
  <si>
    <t>Herman</t>
  </si>
  <si>
    <t>Paulina</t>
  </si>
  <si>
    <t>Quintero</t>
  </si>
  <si>
    <t>Thatcher</t>
  </si>
  <si>
    <t>Ramirez</t>
  </si>
  <si>
    <t>Grace</t>
  </si>
  <si>
    <t>Burch</t>
  </si>
  <si>
    <t>Freyja</t>
  </si>
  <si>
    <t>Johns</t>
  </si>
  <si>
    <t>Joziah</t>
  </si>
  <si>
    <t>Tyler</t>
  </si>
  <si>
    <t>Emmitt</t>
  </si>
  <si>
    <t>Krueger</t>
  </si>
  <si>
    <t>Eliseo</t>
  </si>
  <si>
    <t>Boyle</t>
  </si>
  <si>
    <t>Aliya</t>
  </si>
  <si>
    <t>Fuller</t>
  </si>
  <si>
    <t>Andre</t>
  </si>
  <si>
    <t>Kaia</t>
  </si>
  <si>
    <t>Peterson</t>
  </si>
  <si>
    <t>Santiago</t>
  </si>
  <si>
    <t>Nunez</t>
  </si>
  <si>
    <t>Mya</t>
  </si>
  <si>
    <t>Russo</t>
  </si>
  <si>
    <t>Jamie</t>
  </si>
  <si>
    <t>Rivas</t>
  </si>
  <si>
    <t>Averie</t>
  </si>
  <si>
    <t>Donaldson</t>
  </si>
  <si>
    <t>Canaan</t>
  </si>
  <si>
    <t>Dickson</t>
  </si>
  <si>
    <t>Emmalynn</t>
  </si>
  <si>
    <t>Rosario</t>
  </si>
  <si>
    <t>Jedidiah</t>
  </si>
  <si>
    <t>Skye</t>
  </si>
  <si>
    <t>Raylan</t>
  </si>
  <si>
    <t>Daniels</t>
  </si>
  <si>
    <t>Ember</t>
  </si>
  <si>
    <t>Brooks</t>
  </si>
  <si>
    <t>Jordan</t>
  </si>
  <si>
    <t>Tang</t>
  </si>
  <si>
    <t>Belle</t>
  </si>
  <si>
    <t>Harvey</t>
  </si>
  <si>
    <t>Cayden</t>
  </si>
  <si>
    <t>Gilmore</t>
  </si>
  <si>
    <t>Chanel</t>
  </si>
  <si>
    <t>Hartman</t>
  </si>
  <si>
    <t>Rollins</t>
  </si>
  <si>
    <t>Araceli</t>
  </si>
  <si>
    <t>Stephenson</t>
  </si>
  <si>
    <t>Joe</t>
  </si>
  <si>
    <t>Cherry</t>
  </si>
  <si>
    <t>Nyomi</t>
  </si>
  <si>
    <t>Gibbs</t>
  </si>
  <si>
    <t>Deacon</t>
  </si>
  <si>
    <t>Ibarra</t>
  </si>
  <si>
    <t>Madilynn</t>
  </si>
  <si>
    <t>Weiss</t>
  </si>
  <si>
    <t>Koa</t>
  </si>
  <si>
    <t>Costa</t>
  </si>
  <si>
    <t>Robin</t>
  </si>
  <si>
    <t>Gregory</t>
  </si>
  <si>
    <t>Holland</t>
  </si>
  <si>
    <t>Mariah</t>
  </si>
  <si>
    <t>Mercado</t>
  </si>
  <si>
    <t>Abram</t>
  </si>
  <si>
    <t>Shaffer</t>
  </si>
  <si>
    <t>Alanna</t>
  </si>
  <si>
    <t>McClure</t>
  </si>
  <si>
    <t>Reese</t>
  </si>
  <si>
    <t>Savage</t>
  </si>
  <si>
    <t>Louise</t>
  </si>
  <si>
    <t>Bradford</t>
  </si>
  <si>
    <t>Ander</t>
  </si>
  <si>
    <t>Nyla</t>
  </si>
  <si>
    <t>Shaw</t>
  </si>
  <si>
    <t>Elliot</t>
  </si>
  <si>
    <t>Charles</t>
  </si>
  <si>
    <t>Jenna</t>
  </si>
  <si>
    <t>Dorsey</t>
  </si>
  <si>
    <t>Enoch</t>
  </si>
  <si>
    <t>Sims</t>
  </si>
  <si>
    <t>Lena</t>
  </si>
  <si>
    <t>Francis</t>
  </si>
  <si>
    <t>Le</t>
  </si>
  <si>
    <t>Myla</t>
  </si>
  <si>
    <t>McCoy</t>
  </si>
  <si>
    <t>Jett</t>
  </si>
  <si>
    <t>Mullins</t>
  </si>
  <si>
    <t>Maliyah</t>
  </si>
  <si>
    <t>Rogelio</t>
  </si>
  <si>
    <t>Hail</t>
  </si>
  <si>
    <t>Lainey</t>
  </si>
  <si>
    <t>Chandler</t>
  </si>
  <si>
    <t>Royal</t>
  </si>
  <si>
    <t>Blair</t>
  </si>
  <si>
    <t>Hurley</t>
  </si>
  <si>
    <t>Van</t>
  </si>
  <si>
    <t>Fleming</t>
  </si>
  <si>
    <t>Fatima</t>
  </si>
  <si>
    <t>Reeves</t>
  </si>
  <si>
    <t>Clark</t>
  </si>
  <si>
    <t>Zamora</t>
  </si>
  <si>
    <t>Sierra</t>
  </si>
  <si>
    <t>Cortez</t>
  </si>
  <si>
    <t>Zayn</t>
  </si>
  <si>
    <t>Mason</t>
  </si>
  <si>
    <t>Sienna</t>
  </si>
  <si>
    <t>Hendrix</t>
  </si>
  <si>
    <t>Korbyn</t>
  </si>
  <si>
    <t>Lawson</t>
  </si>
  <si>
    <t>Phoebe</t>
  </si>
  <si>
    <t>Reyna</t>
  </si>
  <si>
    <t>Reginald</t>
  </si>
  <si>
    <t>Allison</t>
  </si>
  <si>
    <t>Chelsea</t>
  </si>
  <si>
    <t>Bender</t>
  </si>
  <si>
    <t>Zavier</t>
  </si>
  <si>
    <t>Larson</t>
  </si>
  <si>
    <t>Alayna</t>
  </si>
  <si>
    <t>Montes</t>
  </si>
  <si>
    <t>Darren</t>
  </si>
  <si>
    <t>Wiley</t>
  </si>
  <si>
    <t>Lauryn</t>
  </si>
  <si>
    <t>Moreno</t>
  </si>
  <si>
    <t>Myles</t>
  </si>
  <si>
    <t>Evans</t>
  </si>
  <si>
    <t>Eliana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</si>
</sst>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20">
    <xf numFmtId="0" fontId="0" fillId="0" borderId="0" xfId="0" applyAlignment="1" applyProtection="1"/>
    <xf numFmtId="0" fontId="0" fillId="0" borderId="0" xfId="0">
      <alignment vertical="top"/>
      <protection locked="0"/>
    </xf>
    <xf numFmtId="0" fontId="0" fillId="0" borderId="0" xfId="0" applyNumberFormat="1" applyAlignment="1">
      <alignment horizontal="center"/>
      <protection locked="0"/>
    </xf>
    <xf numFmtId="0" fontId="0" fillId="0" borderId="0" xfId="0" applyAlignment="1">
      <alignment horizontal="center"/>
      <protection locked="0"/>
    </xf>
    <xf numFmtId="0" fontId="0" fillId="0" borderId="0" xfId="0" applyAlignment="1">
      <alignment horizontal="center" vertical="top"/>
      <protection locked="0"/>
    </xf>
    <xf numFmtId="0" fontId="0" fillId="0" borderId="1" xfId="0" applyBorder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0" fontId="0" fillId="0" borderId="1" xfId="0" applyNumberFormat="1" applyBorder="1" applyAlignment="1">
      <alignment horizontal="center"/>
      <protection locked="0"/>
    </xf>
    <xf numFmtId="0" fontId="0" fillId="0" borderId="1" xfId="0" applyBorder="1" applyAlignment="1">
      <alignment horizontal="center"/>
      <protection locked="0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Border="1">
      <alignment vertical="top"/>
      <protection locked="0"/>
    </xf>
    <xf numFmtId="0" fontId="0" fillId="0" borderId="0" xfId="0" applyBorder="1" applyAlignment="1">
      <alignment horizontal="center" vertical="top"/>
      <protection locked="0"/>
    </xf>
    <xf numFmtId="0" fontId="0" fillId="0" borderId="0" xfId="0" applyNumberFormat="1" applyBorder="1" applyAlignment="1">
      <alignment horizontal="center"/>
      <protection locked="0"/>
    </xf>
    <xf numFmtId="0" fontId="0" fillId="0" borderId="0" xfId="0" applyBorder="1" applyAlignment="1">
      <alignment horizontal="center"/>
      <protection locked="0"/>
    </xf>
    <xf numFmtId="0" fontId="1" fillId="2" borderId="0" xfId="0" applyFont="1" applyFill="1">
      <alignment vertical="top"/>
      <protection locked="0"/>
    </xf>
    <xf numFmtId="0" fontId="1" fillId="2" borderId="0" xfId="0" applyFont="1" applyFill="1" applyAlignment="1">
      <alignment horizontal="center" vertical="top" wrapText="1"/>
      <protection locked="0"/>
    </xf>
    <xf numFmtId="0" fontId="1" fillId="2" borderId="0" xfId="0" applyFont="1" applyFill="1" applyAlignment="1" applyProtection="1"/>
    <xf numFmtId="0" fontId="3" fillId="2" borderId="0" xfId="0" applyFont="1" applyFill="1" applyAlignment="1" applyProtection="1">
      <alignment vertical="top"/>
    </xf>
  </cellXfs>
  <cellStyles count="1">
    <cellStyle name="Κανονικό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sagiannis, Stylianos S (IRL)" id="{62252E7C-A01F-4B17-8D1D-C4F426C4D257}" userId="S::E10740329@adxuser.com::22e7fef6-c1ee-44c1-b891-c9bad1addf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5-03-04T17:47:38.19" personId="{62252E7C-A01F-4B17-8D1D-C4F426C4D257}" id="{E6651A86-8D6B-4456-814B-BE11C06B8431}">
    <text>Na min ksanampenoun ta mathimata stin epilogi twn foititwn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5F43-A2CE-4025-A950-FA48DD5A90D0}">
  <dimension ref="A1:K71"/>
  <sheetViews>
    <sheetView zoomScale="66" workbookViewId="0">
      <selection activeCell="E2" sqref="E2"/>
    </sheetView>
  </sheetViews>
  <sheetFormatPr defaultColWidth="10.88671875" defaultRowHeight="15" x14ac:dyDescent="0.2"/>
  <cols>
    <col min="1" max="4" width="10.88671875" customWidth="1"/>
    <col min="5" max="5" width="13.6640625" customWidth="1"/>
    <col min="6" max="7" width="14.109375" bestFit="1" customWidth="1"/>
    <col min="8" max="8" width="12.5546875" bestFit="1" customWidth="1"/>
  </cols>
  <sheetData>
    <row r="1" spans="1:11" s="18" customFormat="1" ht="15.75" x14ac:dyDescent="0.25">
      <c r="A1" s="16" t="s">
        <v>1</v>
      </c>
      <c r="B1" s="16" t="s">
        <v>2</v>
      </c>
      <c r="C1" s="16" t="s">
        <v>3</v>
      </c>
      <c r="D1" s="17" t="s">
        <v>4</v>
      </c>
      <c r="E1" s="16" t="s">
        <v>7</v>
      </c>
      <c r="F1" s="16" t="s">
        <v>8</v>
      </c>
      <c r="G1" s="16" t="s">
        <v>5</v>
      </c>
      <c r="H1" s="16" t="s">
        <v>6</v>
      </c>
      <c r="I1" s="16" t="s">
        <v>9</v>
      </c>
      <c r="J1" s="16" t="s">
        <v>10</v>
      </c>
      <c r="K1" s="16" t="s">
        <v>11</v>
      </c>
    </row>
    <row r="2" spans="1:11" x14ac:dyDescent="0.2">
      <c r="A2" s="1">
        <v>22038</v>
      </c>
      <c r="B2" t="s">
        <v>12</v>
      </c>
      <c r="C2" t="s">
        <v>13</v>
      </c>
      <c r="D2" s="4">
        <v>6</v>
      </c>
      <c r="E2">
        <f t="shared" ref="E2:E33" si="0">17-F2-G2</f>
        <v>5</v>
      </c>
      <c r="F2" s="2">
        <v>6</v>
      </c>
      <c r="G2" s="2">
        <v>6</v>
      </c>
      <c r="H2" s="3" t="s">
        <v>0</v>
      </c>
      <c r="I2" s="3" t="s">
        <v>0</v>
      </c>
      <c r="J2" s="3" t="s">
        <v>0</v>
      </c>
    </row>
    <row r="3" spans="1:11" x14ac:dyDescent="0.2">
      <c r="A3" s="1">
        <v>22007</v>
      </c>
      <c r="B3" t="s">
        <v>14</v>
      </c>
      <c r="C3" t="s">
        <v>15</v>
      </c>
      <c r="D3" s="4">
        <v>6</v>
      </c>
      <c r="E3">
        <f t="shared" si="0"/>
        <v>5</v>
      </c>
      <c r="F3" s="2">
        <v>6</v>
      </c>
      <c r="G3" s="2">
        <v>6</v>
      </c>
      <c r="H3" s="3" t="s">
        <v>0</v>
      </c>
      <c r="I3" s="3" t="s">
        <v>0</v>
      </c>
      <c r="J3" s="3" t="s">
        <v>0</v>
      </c>
    </row>
    <row r="4" spans="1:11" x14ac:dyDescent="0.2">
      <c r="A4" s="1">
        <v>22027</v>
      </c>
      <c r="B4" t="s">
        <v>16</v>
      </c>
      <c r="C4" t="s">
        <v>17</v>
      </c>
      <c r="D4" s="4">
        <v>6</v>
      </c>
      <c r="E4">
        <f t="shared" si="0"/>
        <v>5</v>
      </c>
      <c r="F4" s="2">
        <v>6</v>
      </c>
      <c r="G4" s="2">
        <v>6</v>
      </c>
      <c r="H4" s="3" t="s">
        <v>0</v>
      </c>
      <c r="I4" s="3" t="s">
        <v>0</v>
      </c>
      <c r="J4" s="3" t="s">
        <v>0</v>
      </c>
    </row>
    <row r="5" spans="1:11" x14ac:dyDescent="0.2">
      <c r="A5" s="1">
        <v>22088</v>
      </c>
      <c r="B5" t="s">
        <v>18</v>
      </c>
      <c r="C5" t="s">
        <v>19</v>
      </c>
      <c r="D5" s="4">
        <v>6</v>
      </c>
      <c r="E5">
        <f t="shared" si="0"/>
        <v>5</v>
      </c>
      <c r="F5" s="2">
        <v>6</v>
      </c>
      <c r="G5" s="2">
        <v>6</v>
      </c>
      <c r="H5" s="3" t="s">
        <v>0</v>
      </c>
      <c r="I5" s="3" t="s">
        <v>0</v>
      </c>
      <c r="J5" s="3" t="s">
        <v>0</v>
      </c>
    </row>
    <row r="6" spans="1:11" x14ac:dyDescent="0.2">
      <c r="A6" s="1">
        <v>22093</v>
      </c>
      <c r="B6" t="s">
        <v>20</v>
      </c>
      <c r="C6" t="s">
        <v>21</v>
      </c>
      <c r="D6" s="4">
        <v>6</v>
      </c>
      <c r="E6">
        <f t="shared" si="0"/>
        <v>6</v>
      </c>
      <c r="F6" s="2">
        <v>6</v>
      </c>
      <c r="G6" s="2">
        <v>5</v>
      </c>
      <c r="H6" s="3" t="s">
        <v>0</v>
      </c>
      <c r="I6" s="3" t="s">
        <v>0</v>
      </c>
      <c r="J6" s="3" t="s">
        <v>0</v>
      </c>
    </row>
    <row r="7" spans="1:11" x14ac:dyDescent="0.2">
      <c r="A7" s="1">
        <v>22118</v>
      </c>
      <c r="B7" t="s">
        <v>22</v>
      </c>
      <c r="C7" t="s">
        <v>23</v>
      </c>
      <c r="D7" s="4">
        <v>6</v>
      </c>
      <c r="E7">
        <f t="shared" si="0"/>
        <v>6</v>
      </c>
      <c r="F7" s="2">
        <v>6</v>
      </c>
      <c r="G7" s="2">
        <v>5</v>
      </c>
      <c r="H7" s="3" t="s">
        <v>0</v>
      </c>
      <c r="I7" s="3" t="s">
        <v>0</v>
      </c>
      <c r="J7" s="3" t="s">
        <v>0</v>
      </c>
    </row>
    <row r="8" spans="1:11" x14ac:dyDescent="0.2">
      <c r="A8" s="1">
        <v>22015</v>
      </c>
      <c r="B8" t="s">
        <v>24</v>
      </c>
      <c r="C8" t="s">
        <v>25</v>
      </c>
      <c r="D8" s="4">
        <v>6</v>
      </c>
      <c r="E8">
        <f t="shared" si="0"/>
        <v>7</v>
      </c>
      <c r="F8" s="2">
        <v>5</v>
      </c>
      <c r="G8" s="2">
        <v>5</v>
      </c>
      <c r="H8" s="3" t="s">
        <v>0</v>
      </c>
      <c r="I8" s="3" t="s">
        <v>0</v>
      </c>
      <c r="J8" s="3" t="s">
        <v>0</v>
      </c>
    </row>
    <row r="9" spans="1:11" x14ac:dyDescent="0.2">
      <c r="A9" s="1">
        <v>22142</v>
      </c>
      <c r="B9" t="s">
        <v>26</v>
      </c>
      <c r="C9" t="s">
        <v>27</v>
      </c>
      <c r="D9" s="4">
        <v>6</v>
      </c>
      <c r="E9">
        <f t="shared" si="0"/>
        <v>7</v>
      </c>
      <c r="F9" s="2">
        <v>6</v>
      </c>
      <c r="G9" s="2">
        <v>4</v>
      </c>
      <c r="H9" s="3" t="s">
        <v>0</v>
      </c>
      <c r="I9" s="3" t="s">
        <v>0</v>
      </c>
      <c r="J9" s="3" t="s">
        <v>0</v>
      </c>
    </row>
    <row r="10" spans="1:11" x14ac:dyDescent="0.2">
      <c r="A10" s="1">
        <v>22026</v>
      </c>
      <c r="B10" t="s">
        <v>28</v>
      </c>
      <c r="C10" t="s">
        <v>29</v>
      </c>
      <c r="D10" s="4">
        <v>6</v>
      </c>
      <c r="E10">
        <f t="shared" si="0"/>
        <v>8</v>
      </c>
      <c r="F10" s="2">
        <v>6</v>
      </c>
      <c r="G10" s="2">
        <v>3</v>
      </c>
      <c r="H10" s="3" t="s">
        <v>0</v>
      </c>
      <c r="I10" s="3" t="s">
        <v>0</v>
      </c>
      <c r="J10" s="3" t="s">
        <v>0</v>
      </c>
    </row>
    <row r="11" spans="1:11" x14ac:dyDescent="0.2">
      <c r="A11" s="1">
        <v>22104</v>
      </c>
      <c r="B11" t="s">
        <v>30</v>
      </c>
      <c r="C11" t="s">
        <v>31</v>
      </c>
      <c r="D11" s="4">
        <v>6</v>
      </c>
      <c r="E11">
        <f t="shared" si="0"/>
        <v>9</v>
      </c>
      <c r="F11" s="2">
        <v>4</v>
      </c>
      <c r="G11" s="2">
        <v>4</v>
      </c>
      <c r="H11" s="3" t="s">
        <v>0</v>
      </c>
      <c r="I11" s="3" t="s">
        <v>0</v>
      </c>
      <c r="J11" s="3" t="s">
        <v>0</v>
      </c>
    </row>
    <row r="12" spans="1:11" x14ac:dyDescent="0.2">
      <c r="A12" s="1">
        <v>22127</v>
      </c>
      <c r="B12" t="s">
        <v>32</v>
      </c>
      <c r="C12" t="s">
        <v>33</v>
      </c>
      <c r="D12" s="4">
        <v>6</v>
      </c>
      <c r="E12">
        <f t="shared" si="0"/>
        <v>9</v>
      </c>
      <c r="F12" s="2">
        <v>4</v>
      </c>
      <c r="G12" s="2">
        <v>4</v>
      </c>
      <c r="H12" s="3" t="s">
        <v>0</v>
      </c>
      <c r="I12" s="3" t="s">
        <v>0</v>
      </c>
      <c r="J12" s="3" t="s">
        <v>0</v>
      </c>
    </row>
    <row r="13" spans="1:11" x14ac:dyDescent="0.2">
      <c r="A13" s="1">
        <v>22002</v>
      </c>
      <c r="B13" t="s">
        <v>34</v>
      </c>
      <c r="C13" t="s">
        <v>35</v>
      </c>
      <c r="D13" s="4">
        <v>6</v>
      </c>
      <c r="E13">
        <f t="shared" si="0"/>
        <v>9</v>
      </c>
      <c r="F13" s="2">
        <v>5</v>
      </c>
      <c r="G13" s="2">
        <v>3</v>
      </c>
      <c r="H13" s="3" t="s">
        <v>0</v>
      </c>
      <c r="I13" s="3" t="s">
        <v>0</v>
      </c>
      <c r="J13" s="3" t="s">
        <v>0</v>
      </c>
    </row>
    <row r="14" spans="1:11" x14ac:dyDescent="0.2">
      <c r="A14" s="1">
        <v>22030</v>
      </c>
      <c r="B14" t="s">
        <v>36</v>
      </c>
      <c r="C14" t="s">
        <v>37</v>
      </c>
      <c r="D14" s="4">
        <v>6</v>
      </c>
      <c r="E14">
        <f t="shared" si="0"/>
        <v>9</v>
      </c>
      <c r="F14" s="2">
        <v>5</v>
      </c>
      <c r="G14" s="2">
        <v>3</v>
      </c>
      <c r="H14" s="3" t="s">
        <v>0</v>
      </c>
      <c r="I14" s="3" t="s">
        <v>0</v>
      </c>
      <c r="J14" s="3" t="s">
        <v>0</v>
      </c>
    </row>
    <row r="15" spans="1:11" x14ac:dyDescent="0.2">
      <c r="A15" s="1">
        <v>22086</v>
      </c>
      <c r="B15" t="s">
        <v>38</v>
      </c>
      <c r="C15" t="s">
        <v>39</v>
      </c>
      <c r="D15" s="4">
        <v>6</v>
      </c>
      <c r="E15">
        <f t="shared" si="0"/>
        <v>9</v>
      </c>
      <c r="F15" s="2">
        <v>5</v>
      </c>
      <c r="G15" s="2">
        <v>3</v>
      </c>
      <c r="H15" s="3" t="s">
        <v>0</v>
      </c>
      <c r="I15" s="3" t="s">
        <v>0</v>
      </c>
      <c r="J15" s="3" t="s">
        <v>0</v>
      </c>
    </row>
    <row r="16" spans="1:11" x14ac:dyDescent="0.2">
      <c r="A16" s="1">
        <v>22017</v>
      </c>
      <c r="B16" t="s">
        <v>40</v>
      </c>
      <c r="C16" t="s">
        <v>41</v>
      </c>
      <c r="D16" s="4">
        <v>6</v>
      </c>
      <c r="E16">
        <f t="shared" si="0"/>
        <v>9</v>
      </c>
      <c r="F16" s="2">
        <v>6</v>
      </c>
      <c r="G16" s="2">
        <v>2</v>
      </c>
      <c r="H16" s="3" t="s">
        <v>0</v>
      </c>
      <c r="I16" s="3" t="s">
        <v>0</v>
      </c>
      <c r="J16" s="3" t="s">
        <v>0</v>
      </c>
    </row>
    <row r="17" spans="1:10" x14ac:dyDescent="0.2">
      <c r="A17" s="1">
        <v>22019</v>
      </c>
      <c r="B17" t="s">
        <v>42</v>
      </c>
      <c r="C17" t="s">
        <v>43</v>
      </c>
      <c r="D17" s="4">
        <v>6</v>
      </c>
      <c r="E17">
        <f t="shared" si="0"/>
        <v>10</v>
      </c>
      <c r="F17" s="2">
        <v>4</v>
      </c>
      <c r="G17" s="2">
        <v>3</v>
      </c>
      <c r="H17" s="3" t="s">
        <v>0</v>
      </c>
      <c r="I17" s="3" t="s">
        <v>0</v>
      </c>
      <c r="J17" s="3" t="s">
        <v>0</v>
      </c>
    </row>
    <row r="18" spans="1:10" x14ac:dyDescent="0.2">
      <c r="A18" s="1">
        <v>21092</v>
      </c>
      <c r="B18" t="s">
        <v>44</v>
      </c>
      <c r="C18" t="s">
        <v>45</v>
      </c>
      <c r="D18" s="4">
        <v>6</v>
      </c>
      <c r="E18">
        <f t="shared" si="0"/>
        <v>10</v>
      </c>
      <c r="F18" s="2">
        <v>4</v>
      </c>
      <c r="G18" s="2">
        <v>3</v>
      </c>
      <c r="H18" s="3" t="s">
        <v>0</v>
      </c>
      <c r="I18" s="3" t="s">
        <v>0</v>
      </c>
      <c r="J18" s="3" t="s">
        <v>0</v>
      </c>
    </row>
    <row r="19" spans="1:10" x14ac:dyDescent="0.2">
      <c r="A19" s="1">
        <v>22135</v>
      </c>
      <c r="B19" t="s">
        <v>46</v>
      </c>
      <c r="C19" t="s">
        <v>47</v>
      </c>
      <c r="D19" s="4">
        <v>6</v>
      </c>
      <c r="E19">
        <f t="shared" si="0"/>
        <v>10</v>
      </c>
      <c r="F19" s="2">
        <v>4</v>
      </c>
      <c r="G19" s="2">
        <v>3</v>
      </c>
      <c r="H19" s="3" t="s">
        <v>0</v>
      </c>
      <c r="I19" s="3" t="s">
        <v>0</v>
      </c>
      <c r="J19" s="3" t="s">
        <v>0</v>
      </c>
    </row>
    <row r="20" spans="1:10" x14ac:dyDescent="0.2">
      <c r="A20" s="1">
        <v>22097</v>
      </c>
      <c r="B20" t="s">
        <v>48</v>
      </c>
      <c r="C20" t="s">
        <v>49</v>
      </c>
      <c r="D20" s="4">
        <v>6</v>
      </c>
      <c r="E20">
        <f t="shared" si="0"/>
        <v>10</v>
      </c>
      <c r="F20" s="2">
        <v>4</v>
      </c>
      <c r="G20" s="2">
        <v>3</v>
      </c>
      <c r="H20" s="3" t="s">
        <v>0</v>
      </c>
      <c r="I20" s="3" t="s">
        <v>0</v>
      </c>
      <c r="J20" s="3" t="s">
        <v>0</v>
      </c>
    </row>
    <row r="21" spans="1:10" x14ac:dyDescent="0.2">
      <c r="A21" s="1">
        <v>22089</v>
      </c>
      <c r="B21" t="s">
        <v>50</v>
      </c>
      <c r="C21" t="s">
        <v>51</v>
      </c>
      <c r="D21" s="4">
        <v>6</v>
      </c>
      <c r="E21">
        <f t="shared" si="0"/>
        <v>10</v>
      </c>
      <c r="F21" s="2">
        <v>4</v>
      </c>
      <c r="G21" s="2">
        <v>3</v>
      </c>
      <c r="H21" s="3" t="s">
        <v>0</v>
      </c>
      <c r="I21" s="3" t="s">
        <v>0</v>
      </c>
      <c r="J21" s="3" t="s">
        <v>0</v>
      </c>
    </row>
    <row r="22" spans="1:10" x14ac:dyDescent="0.2">
      <c r="A22" s="1">
        <v>22036</v>
      </c>
      <c r="B22" t="s">
        <v>52</v>
      </c>
      <c r="C22" t="s">
        <v>53</v>
      </c>
      <c r="D22" s="4">
        <v>6</v>
      </c>
      <c r="E22">
        <f t="shared" si="0"/>
        <v>10</v>
      </c>
      <c r="F22" s="2">
        <v>5</v>
      </c>
      <c r="G22" s="2">
        <v>2</v>
      </c>
      <c r="H22" s="3" t="s">
        <v>0</v>
      </c>
      <c r="I22" s="3" t="s">
        <v>0</v>
      </c>
      <c r="J22" s="3" t="s">
        <v>0</v>
      </c>
    </row>
    <row r="23" spans="1:10" x14ac:dyDescent="0.2">
      <c r="A23" s="1">
        <v>22018</v>
      </c>
      <c r="B23" t="s">
        <v>54</v>
      </c>
      <c r="C23" t="s">
        <v>55</v>
      </c>
      <c r="D23" s="4">
        <v>6</v>
      </c>
      <c r="E23">
        <f t="shared" si="0"/>
        <v>10</v>
      </c>
      <c r="F23" s="2">
        <v>5</v>
      </c>
      <c r="G23" s="2">
        <v>2</v>
      </c>
      <c r="H23" s="3" t="s">
        <v>0</v>
      </c>
      <c r="I23" s="3" t="s">
        <v>0</v>
      </c>
      <c r="J23" s="3" t="s">
        <v>0</v>
      </c>
    </row>
    <row r="24" spans="1:10" x14ac:dyDescent="0.2">
      <c r="A24" s="1">
        <v>22143</v>
      </c>
      <c r="B24" t="s">
        <v>56</v>
      </c>
      <c r="C24" t="s">
        <v>57</v>
      </c>
      <c r="D24" s="4">
        <v>6</v>
      </c>
      <c r="E24">
        <f t="shared" si="0"/>
        <v>10</v>
      </c>
      <c r="F24" s="2">
        <v>5</v>
      </c>
      <c r="G24" s="2">
        <v>2</v>
      </c>
      <c r="H24" s="3" t="s">
        <v>0</v>
      </c>
      <c r="I24" s="3" t="s">
        <v>0</v>
      </c>
      <c r="J24" s="3" t="s">
        <v>0</v>
      </c>
    </row>
    <row r="25" spans="1:10" x14ac:dyDescent="0.2">
      <c r="A25" s="1">
        <v>22043</v>
      </c>
      <c r="B25" t="s">
        <v>58</v>
      </c>
      <c r="C25" t="s">
        <v>59</v>
      </c>
      <c r="D25" s="4">
        <v>6</v>
      </c>
      <c r="E25">
        <f t="shared" si="0"/>
        <v>10</v>
      </c>
      <c r="F25" s="2">
        <v>6</v>
      </c>
      <c r="G25" s="2">
        <v>1</v>
      </c>
      <c r="H25" s="3" t="s">
        <v>0</v>
      </c>
      <c r="I25" s="3" t="s">
        <v>0</v>
      </c>
      <c r="J25" s="3" t="s">
        <v>0</v>
      </c>
    </row>
    <row r="26" spans="1:10" x14ac:dyDescent="0.2">
      <c r="A26" s="1">
        <v>22078</v>
      </c>
      <c r="B26" t="s">
        <v>60</v>
      </c>
      <c r="C26" t="s">
        <v>61</v>
      </c>
      <c r="D26" s="4">
        <v>6</v>
      </c>
      <c r="E26">
        <f t="shared" si="0"/>
        <v>11</v>
      </c>
      <c r="F26" s="2">
        <v>3</v>
      </c>
      <c r="G26" s="2">
        <v>3</v>
      </c>
      <c r="H26" s="3" t="s">
        <v>0</v>
      </c>
      <c r="I26" s="3" t="s">
        <v>0</v>
      </c>
      <c r="J26" s="3" t="s">
        <v>0</v>
      </c>
    </row>
    <row r="27" spans="1:10" x14ac:dyDescent="0.2">
      <c r="A27" s="1">
        <v>22114</v>
      </c>
      <c r="B27" t="s">
        <v>62</v>
      </c>
      <c r="C27" t="s">
        <v>63</v>
      </c>
      <c r="D27" s="4">
        <v>6</v>
      </c>
      <c r="E27">
        <f t="shared" si="0"/>
        <v>11</v>
      </c>
      <c r="F27" s="2">
        <v>3</v>
      </c>
      <c r="G27" s="2">
        <v>3</v>
      </c>
      <c r="H27" s="3" t="s">
        <v>0</v>
      </c>
      <c r="I27" s="3" t="s">
        <v>0</v>
      </c>
      <c r="J27" s="3" t="s">
        <v>0</v>
      </c>
    </row>
    <row r="28" spans="1:10" x14ac:dyDescent="0.2">
      <c r="A28" s="1">
        <v>21143</v>
      </c>
      <c r="B28" t="s">
        <v>64</v>
      </c>
      <c r="C28" t="s">
        <v>65</v>
      </c>
      <c r="D28" s="4">
        <v>6</v>
      </c>
      <c r="E28">
        <f t="shared" si="0"/>
        <v>11</v>
      </c>
      <c r="F28" s="2">
        <v>4</v>
      </c>
      <c r="G28" s="2">
        <v>2</v>
      </c>
      <c r="H28" s="3" t="s">
        <v>0</v>
      </c>
      <c r="I28" s="3" t="s">
        <v>0</v>
      </c>
      <c r="J28" s="3" t="s">
        <v>0</v>
      </c>
    </row>
    <row r="29" spans="1:10" x14ac:dyDescent="0.2">
      <c r="A29" s="1">
        <v>22024</v>
      </c>
      <c r="B29" t="s">
        <v>66</v>
      </c>
      <c r="C29" t="s">
        <v>67</v>
      </c>
      <c r="D29" s="4">
        <v>6</v>
      </c>
      <c r="E29">
        <f t="shared" si="0"/>
        <v>11</v>
      </c>
      <c r="F29" s="2">
        <v>5</v>
      </c>
      <c r="G29" s="2">
        <v>1</v>
      </c>
      <c r="H29" s="3" t="s">
        <v>0</v>
      </c>
      <c r="I29" s="3" t="s">
        <v>0</v>
      </c>
      <c r="J29" s="3" t="s">
        <v>0</v>
      </c>
    </row>
    <row r="30" spans="1:10" x14ac:dyDescent="0.2">
      <c r="A30" s="1">
        <v>22092</v>
      </c>
      <c r="B30" t="s">
        <v>68</v>
      </c>
      <c r="C30" t="s">
        <v>69</v>
      </c>
      <c r="D30" s="4">
        <v>6</v>
      </c>
      <c r="E30">
        <f t="shared" si="0"/>
        <v>11</v>
      </c>
      <c r="F30" s="2">
        <v>5</v>
      </c>
      <c r="G30" s="2">
        <v>1</v>
      </c>
      <c r="H30" s="3" t="s">
        <v>0</v>
      </c>
      <c r="I30" s="3" t="s">
        <v>0</v>
      </c>
      <c r="J30" s="3" t="s">
        <v>0</v>
      </c>
    </row>
    <row r="31" spans="1:10" x14ac:dyDescent="0.2">
      <c r="A31" s="1">
        <v>22080</v>
      </c>
      <c r="B31" t="s">
        <v>70</v>
      </c>
      <c r="C31" t="s">
        <v>71</v>
      </c>
      <c r="D31" s="4">
        <v>6</v>
      </c>
      <c r="E31">
        <f t="shared" si="0"/>
        <v>11</v>
      </c>
      <c r="F31" s="2">
        <v>5</v>
      </c>
      <c r="G31" s="2">
        <v>1</v>
      </c>
      <c r="H31" s="3" t="s">
        <v>0</v>
      </c>
      <c r="I31" s="3" t="s">
        <v>0</v>
      </c>
      <c r="J31" s="3" t="s">
        <v>0</v>
      </c>
    </row>
    <row r="32" spans="1:10" x14ac:dyDescent="0.2">
      <c r="A32" s="1">
        <v>22107</v>
      </c>
      <c r="B32" t="s">
        <v>72</v>
      </c>
      <c r="C32" t="s">
        <v>73</v>
      </c>
      <c r="D32" s="4">
        <v>6</v>
      </c>
      <c r="E32">
        <f t="shared" si="0"/>
        <v>12</v>
      </c>
      <c r="F32" s="2">
        <v>3</v>
      </c>
      <c r="G32" s="2">
        <v>2</v>
      </c>
      <c r="H32" s="3" t="s">
        <v>0</v>
      </c>
      <c r="I32" s="3" t="s">
        <v>0</v>
      </c>
      <c r="J32" s="3" t="s">
        <v>0</v>
      </c>
    </row>
    <row r="33" spans="1:10" x14ac:dyDescent="0.2">
      <c r="A33" s="1">
        <v>22126</v>
      </c>
      <c r="B33" t="s">
        <v>74</v>
      </c>
      <c r="C33" t="s">
        <v>75</v>
      </c>
      <c r="D33" s="4">
        <v>6</v>
      </c>
      <c r="E33">
        <f t="shared" si="0"/>
        <v>12</v>
      </c>
      <c r="F33" s="2">
        <v>3</v>
      </c>
      <c r="G33" s="2">
        <v>2</v>
      </c>
      <c r="H33" s="3" t="s">
        <v>0</v>
      </c>
      <c r="I33" s="3" t="s">
        <v>0</v>
      </c>
      <c r="J33" s="3" t="s">
        <v>0</v>
      </c>
    </row>
    <row r="34" spans="1:10" x14ac:dyDescent="0.2">
      <c r="A34" s="1">
        <v>22013</v>
      </c>
      <c r="B34" t="s">
        <v>76</v>
      </c>
      <c r="C34" t="s">
        <v>77</v>
      </c>
      <c r="D34" s="4">
        <v>6</v>
      </c>
      <c r="E34">
        <f t="shared" ref="E34:E70" si="1">17-F34-G34</f>
        <v>12</v>
      </c>
      <c r="F34" s="2">
        <v>4</v>
      </c>
      <c r="G34" s="2">
        <v>1</v>
      </c>
      <c r="H34" s="3" t="s">
        <v>0</v>
      </c>
      <c r="I34" s="3" t="s">
        <v>0</v>
      </c>
      <c r="J34" s="3" t="s">
        <v>0</v>
      </c>
    </row>
    <row r="35" spans="1:10" x14ac:dyDescent="0.2">
      <c r="A35" s="1">
        <v>22069</v>
      </c>
      <c r="B35" t="s">
        <v>78</v>
      </c>
      <c r="C35" t="s">
        <v>79</v>
      </c>
      <c r="D35" s="4">
        <v>6</v>
      </c>
      <c r="E35">
        <f t="shared" si="1"/>
        <v>12</v>
      </c>
      <c r="F35" s="2">
        <v>4</v>
      </c>
      <c r="G35" s="2">
        <v>1</v>
      </c>
      <c r="H35" s="3" t="s">
        <v>0</v>
      </c>
      <c r="I35" s="3" t="s">
        <v>0</v>
      </c>
      <c r="J35" s="3" t="s">
        <v>0</v>
      </c>
    </row>
    <row r="36" spans="1:10" x14ac:dyDescent="0.2">
      <c r="A36" s="1">
        <v>22051</v>
      </c>
      <c r="B36" t="s">
        <v>80</v>
      </c>
      <c r="C36" t="s">
        <v>43</v>
      </c>
      <c r="D36" s="4">
        <v>6</v>
      </c>
      <c r="E36">
        <f t="shared" si="1"/>
        <v>12</v>
      </c>
      <c r="F36" s="2">
        <v>5</v>
      </c>
      <c r="G36" s="3">
        <v>0</v>
      </c>
      <c r="H36" s="3" t="s">
        <v>0</v>
      </c>
      <c r="I36" s="3" t="s">
        <v>0</v>
      </c>
      <c r="J36" s="3" t="s">
        <v>0</v>
      </c>
    </row>
    <row r="37" spans="1:10" x14ac:dyDescent="0.2">
      <c r="A37" s="1">
        <v>22077</v>
      </c>
      <c r="B37" t="s">
        <v>81</v>
      </c>
      <c r="C37" t="s">
        <v>82</v>
      </c>
      <c r="D37" s="4">
        <v>6</v>
      </c>
      <c r="E37">
        <f t="shared" si="1"/>
        <v>13</v>
      </c>
      <c r="F37" s="2">
        <v>2</v>
      </c>
      <c r="G37" s="2">
        <v>2</v>
      </c>
      <c r="H37" s="3"/>
      <c r="I37" s="3"/>
      <c r="J37" s="3" t="s">
        <v>0</v>
      </c>
    </row>
    <row r="38" spans="1:10" x14ac:dyDescent="0.2">
      <c r="A38" s="1">
        <v>22109</v>
      </c>
      <c r="B38" t="s">
        <v>83</v>
      </c>
      <c r="C38" t="s">
        <v>54</v>
      </c>
      <c r="D38" s="4">
        <v>6</v>
      </c>
      <c r="E38">
        <f t="shared" si="1"/>
        <v>13</v>
      </c>
      <c r="F38" s="2">
        <v>2</v>
      </c>
      <c r="G38" s="2">
        <v>2</v>
      </c>
      <c r="H38" s="3" t="s">
        <v>0</v>
      </c>
      <c r="I38" s="3" t="s">
        <v>0</v>
      </c>
      <c r="J38" s="3" t="s">
        <v>0</v>
      </c>
    </row>
    <row r="39" spans="1:10" x14ac:dyDescent="0.2">
      <c r="A39" s="1">
        <v>22087</v>
      </c>
      <c r="B39" t="s">
        <v>84</v>
      </c>
      <c r="C39" t="s">
        <v>85</v>
      </c>
      <c r="D39" s="4">
        <v>6</v>
      </c>
      <c r="E39">
        <f t="shared" si="1"/>
        <v>13</v>
      </c>
      <c r="F39" s="2">
        <v>3</v>
      </c>
      <c r="G39" s="2">
        <v>1</v>
      </c>
      <c r="H39" s="3" t="s">
        <v>0</v>
      </c>
      <c r="I39" s="3" t="s">
        <v>0</v>
      </c>
      <c r="J39" s="3" t="s">
        <v>0</v>
      </c>
    </row>
    <row r="40" spans="1:10" x14ac:dyDescent="0.2">
      <c r="A40" s="1">
        <v>22003</v>
      </c>
      <c r="B40" t="s">
        <v>86</v>
      </c>
      <c r="C40" t="s">
        <v>87</v>
      </c>
      <c r="D40" s="4">
        <v>6</v>
      </c>
      <c r="E40">
        <f t="shared" si="1"/>
        <v>13</v>
      </c>
      <c r="F40" s="2">
        <v>3</v>
      </c>
      <c r="G40" s="2">
        <v>1</v>
      </c>
      <c r="H40" s="3" t="s">
        <v>0</v>
      </c>
      <c r="I40" s="3" t="s">
        <v>0</v>
      </c>
      <c r="J40" s="3" t="s">
        <v>0</v>
      </c>
    </row>
    <row r="41" spans="1:10" x14ac:dyDescent="0.2">
      <c r="A41" s="1">
        <v>22066</v>
      </c>
      <c r="B41" t="s">
        <v>88</v>
      </c>
      <c r="C41" t="s">
        <v>89</v>
      </c>
      <c r="D41" s="4">
        <v>6</v>
      </c>
      <c r="E41">
        <f t="shared" si="1"/>
        <v>13</v>
      </c>
      <c r="F41" s="2">
        <v>3</v>
      </c>
      <c r="G41" s="2">
        <v>1</v>
      </c>
      <c r="H41" s="3" t="s">
        <v>0</v>
      </c>
      <c r="I41" s="3" t="s">
        <v>0</v>
      </c>
      <c r="J41" s="3" t="s">
        <v>0</v>
      </c>
    </row>
    <row r="42" spans="1:10" x14ac:dyDescent="0.2">
      <c r="A42" s="1">
        <v>22085</v>
      </c>
      <c r="B42" t="s">
        <v>90</v>
      </c>
      <c r="C42" t="s">
        <v>91</v>
      </c>
      <c r="D42" s="4">
        <v>6</v>
      </c>
      <c r="E42">
        <f t="shared" si="1"/>
        <v>13</v>
      </c>
      <c r="F42" s="2">
        <v>3</v>
      </c>
      <c r="G42" s="2">
        <v>1</v>
      </c>
      <c r="H42" s="3" t="s">
        <v>0</v>
      </c>
      <c r="I42" s="3" t="s">
        <v>0</v>
      </c>
      <c r="J42" s="3" t="s">
        <v>0</v>
      </c>
    </row>
    <row r="43" spans="1:10" x14ac:dyDescent="0.2">
      <c r="A43" s="1">
        <v>22122</v>
      </c>
      <c r="B43" t="s">
        <v>92</v>
      </c>
      <c r="C43" t="s">
        <v>93</v>
      </c>
      <c r="D43" s="4">
        <v>6</v>
      </c>
      <c r="E43">
        <f t="shared" si="1"/>
        <v>13</v>
      </c>
      <c r="F43" s="2">
        <v>3</v>
      </c>
      <c r="G43" s="2">
        <v>1</v>
      </c>
      <c r="H43" s="3" t="s">
        <v>0</v>
      </c>
      <c r="I43" s="3" t="s">
        <v>0</v>
      </c>
      <c r="J43" s="3" t="s">
        <v>0</v>
      </c>
    </row>
    <row r="44" spans="1:10" x14ac:dyDescent="0.2">
      <c r="A44" s="1">
        <v>22134</v>
      </c>
      <c r="B44" t="s">
        <v>94</v>
      </c>
      <c r="C44" t="s">
        <v>95</v>
      </c>
      <c r="D44" s="4">
        <v>6</v>
      </c>
      <c r="E44">
        <f t="shared" si="1"/>
        <v>13</v>
      </c>
      <c r="F44" s="2">
        <v>3</v>
      </c>
      <c r="G44" s="2">
        <v>1</v>
      </c>
      <c r="H44" s="3" t="s">
        <v>0</v>
      </c>
      <c r="I44" s="3" t="s">
        <v>0</v>
      </c>
      <c r="J44" s="3" t="s">
        <v>0</v>
      </c>
    </row>
    <row r="45" spans="1:10" x14ac:dyDescent="0.2">
      <c r="A45" s="1">
        <v>22057</v>
      </c>
      <c r="B45" t="s">
        <v>96</v>
      </c>
      <c r="C45" t="s">
        <v>97</v>
      </c>
      <c r="D45" s="4">
        <v>6</v>
      </c>
      <c r="E45">
        <f t="shared" si="1"/>
        <v>13</v>
      </c>
      <c r="F45" s="2">
        <v>3</v>
      </c>
      <c r="G45" s="2">
        <v>1</v>
      </c>
      <c r="H45" s="3" t="s">
        <v>0</v>
      </c>
      <c r="I45" s="3" t="s">
        <v>0</v>
      </c>
      <c r="J45" s="3" t="s">
        <v>0</v>
      </c>
    </row>
    <row r="46" spans="1:10" x14ac:dyDescent="0.2">
      <c r="A46" s="1">
        <v>22035</v>
      </c>
      <c r="B46" t="s">
        <v>98</v>
      </c>
      <c r="C46" t="s">
        <v>99</v>
      </c>
      <c r="D46" s="4">
        <v>6</v>
      </c>
      <c r="E46">
        <f t="shared" si="1"/>
        <v>13</v>
      </c>
      <c r="F46" s="2">
        <v>4</v>
      </c>
      <c r="G46" s="3">
        <v>0</v>
      </c>
      <c r="H46" s="3" t="s">
        <v>0</v>
      </c>
      <c r="I46" s="3" t="s">
        <v>0</v>
      </c>
      <c r="J46" s="3" t="s">
        <v>0</v>
      </c>
    </row>
    <row r="47" spans="1:10" x14ac:dyDescent="0.2">
      <c r="A47" s="1">
        <v>22145</v>
      </c>
      <c r="B47" t="s">
        <v>100</v>
      </c>
      <c r="C47" t="s">
        <v>101</v>
      </c>
      <c r="D47" s="4">
        <v>6</v>
      </c>
      <c r="E47">
        <f t="shared" si="1"/>
        <v>13</v>
      </c>
      <c r="F47" s="2">
        <v>4</v>
      </c>
      <c r="G47" s="3">
        <v>0</v>
      </c>
      <c r="H47" s="3" t="s">
        <v>0</v>
      </c>
      <c r="I47" s="3" t="s">
        <v>0</v>
      </c>
      <c r="J47" s="3" t="s">
        <v>0</v>
      </c>
    </row>
    <row r="48" spans="1:10" x14ac:dyDescent="0.2">
      <c r="A48" s="1">
        <v>22098</v>
      </c>
      <c r="B48" t="s">
        <v>102</v>
      </c>
      <c r="C48" t="s">
        <v>103</v>
      </c>
      <c r="D48" s="4">
        <v>6</v>
      </c>
      <c r="E48">
        <f t="shared" si="1"/>
        <v>13</v>
      </c>
      <c r="F48" s="2">
        <v>4</v>
      </c>
      <c r="G48" s="3">
        <v>0</v>
      </c>
      <c r="H48" s="3" t="s">
        <v>0</v>
      </c>
      <c r="I48" s="3" t="s">
        <v>0</v>
      </c>
      <c r="J48" s="3" t="s">
        <v>0</v>
      </c>
    </row>
    <row r="49" spans="1:10" x14ac:dyDescent="0.2">
      <c r="A49" s="1">
        <v>21076</v>
      </c>
      <c r="B49" t="s">
        <v>104</v>
      </c>
      <c r="C49" t="s">
        <v>105</v>
      </c>
      <c r="D49" s="4">
        <v>7</v>
      </c>
      <c r="E49">
        <f t="shared" si="1"/>
        <v>13</v>
      </c>
      <c r="F49" s="2">
        <v>4</v>
      </c>
      <c r="G49" s="3">
        <v>0</v>
      </c>
      <c r="H49" s="3" t="s">
        <v>0</v>
      </c>
      <c r="I49" s="3" t="s">
        <v>0</v>
      </c>
      <c r="J49" s="3" t="s">
        <v>0</v>
      </c>
    </row>
    <row r="50" spans="1:10" x14ac:dyDescent="0.2">
      <c r="A50" s="1">
        <v>22039</v>
      </c>
      <c r="B50" t="s">
        <v>106</v>
      </c>
      <c r="C50" t="s">
        <v>107</v>
      </c>
      <c r="D50" s="4">
        <v>6</v>
      </c>
      <c r="E50">
        <f t="shared" si="1"/>
        <v>14</v>
      </c>
      <c r="F50" s="2">
        <v>1</v>
      </c>
      <c r="G50" s="2">
        <v>2</v>
      </c>
      <c r="H50" s="3" t="s">
        <v>0</v>
      </c>
      <c r="I50" s="3" t="s">
        <v>0</v>
      </c>
      <c r="J50" s="3" t="s">
        <v>0</v>
      </c>
    </row>
    <row r="51" spans="1:10" x14ac:dyDescent="0.2">
      <c r="A51" s="1">
        <v>22010</v>
      </c>
      <c r="B51" t="s">
        <v>108</v>
      </c>
      <c r="C51" t="s">
        <v>109</v>
      </c>
      <c r="D51" s="4">
        <v>6</v>
      </c>
      <c r="E51">
        <f t="shared" si="1"/>
        <v>14</v>
      </c>
      <c r="F51" s="2">
        <v>2</v>
      </c>
      <c r="G51" s="2">
        <v>1</v>
      </c>
      <c r="H51" s="3" t="s">
        <v>0</v>
      </c>
      <c r="I51" s="3" t="s">
        <v>0</v>
      </c>
      <c r="J51" s="3" t="s">
        <v>0</v>
      </c>
    </row>
    <row r="52" spans="1:10" x14ac:dyDescent="0.2">
      <c r="A52" s="1">
        <v>22070</v>
      </c>
      <c r="B52" t="s">
        <v>110</v>
      </c>
      <c r="C52" t="s">
        <v>111</v>
      </c>
      <c r="D52" s="4">
        <v>6</v>
      </c>
      <c r="E52">
        <f t="shared" si="1"/>
        <v>14</v>
      </c>
      <c r="F52" s="2">
        <v>2</v>
      </c>
      <c r="G52" s="2">
        <v>1</v>
      </c>
      <c r="H52" s="3" t="s">
        <v>0</v>
      </c>
      <c r="I52" s="3" t="s">
        <v>0</v>
      </c>
      <c r="J52" s="3" t="s">
        <v>0</v>
      </c>
    </row>
    <row r="53" spans="1:10" x14ac:dyDescent="0.2">
      <c r="A53" s="1">
        <v>22130</v>
      </c>
      <c r="B53" t="s">
        <v>112</v>
      </c>
      <c r="C53" t="s">
        <v>113</v>
      </c>
      <c r="D53" s="4">
        <v>6</v>
      </c>
      <c r="E53">
        <f t="shared" si="1"/>
        <v>14</v>
      </c>
      <c r="F53" s="2">
        <v>2</v>
      </c>
      <c r="G53" s="2">
        <v>1</v>
      </c>
      <c r="H53" s="3" t="s">
        <v>0</v>
      </c>
      <c r="I53" s="3" t="s">
        <v>0</v>
      </c>
      <c r="J53" s="3" t="s">
        <v>0</v>
      </c>
    </row>
    <row r="54" spans="1:10" x14ac:dyDescent="0.2">
      <c r="A54" s="1">
        <v>22020</v>
      </c>
      <c r="B54" t="s">
        <v>114</v>
      </c>
      <c r="C54" t="s">
        <v>115</v>
      </c>
      <c r="D54" s="4">
        <v>6</v>
      </c>
      <c r="E54">
        <f t="shared" si="1"/>
        <v>14</v>
      </c>
      <c r="F54" s="2">
        <v>2</v>
      </c>
      <c r="G54" s="2">
        <v>1</v>
      </c>
      <c r="H54" s="3" t="s">
        <v>0</v>
      </c>
      <c r="I54" s="3" t="s">
        <v>0</v>
      </c>
      <c r="J54" s="3" t="s">
        <v>0</v>
      </c>
    </row>
    <row r="55" spans="1:10" x14ac:dyDescent="0.2">
      <c r="A55" s="1">
        <v>22067</v>
      </c>
      <c r="B55" t="s">
        <v>116</v>
      </c>
      <c r="C55" t="s">
        <v>117</v>
      </c>
      <c r="D55" s="4">
        <v>6</v>
      </c>
      <c r="E55">
        <f t="shared" si="1"/>
        <v>14</v>
      </c>
      <c r="F55" s="2">
        <v>3</v>
      </c>
      <c r="G55" s="3">
        <v>0</v>
      </c>
      <c r="H55" s="3" t="s">
        <v>0</v>
      </c>
      <c r="I55" s="3" t="s">
        <v>0</v>
      </c>
      <c r="J55" s="3" t="s">
        <v>0</v>
      </c>
    </row>
    <row r="56" spans="1:10" x14ac:dyDescent="0.2">
      <c r="A56" s="1">
        <v>22073</v>
      </c>
      <c r="B56" t="s">
        <v>118</v>
      </c>
      <c r="C56" t="s">
        <v>119</v>
      </c>
      <c r="D56" s="4">
        <v>6</v>
      </c>
      <c r="E56">
        <f t="shared" si="1"/>
        <v>14</v>
      </c>
      <c r="F56" s="2">
        <v>3</v>
      </c>
      <c r="G56" s="3">
        <v>0</v>
      </c>
      <c r="H56" s="3" t="s">
        <v>0</v>
      </c>
      <c r="I56" s="3" t="s">
        <v>0</v>
      </c>
      <c r="J56" s="3" t="s">
        <v>0</v>
      </c>
    </row>
    <row r="57" spans="1:10" x14ac:dyDescent="0.2">
      <c r="A57" s="1">
        <v>22106</v>
      </c>
      <c r="B57" t="s">
        <v>120</v>
      </c>
      <c r="C57" t="s">
        <v>121</v>
      </c>
      <c r="D57" s="4">
        <v>6</v>
      </c>
      <c r="E57">
        <f t="shared" si="1"/>
        <v>14</v>
      </c>
      <c r="F57" s="2">
        <v>3</v>
      </c>
      <c r="G57" s="3">
        <v>0</v>
      </c>
      <c r="H57" s="3" t="s">
        <v>0</v>
      </c>
      <c r="I57" s="3" t="s">
        <v>0</v>
      </c>
      <c r="J57" s="3" t="s">
        <v>0</v>
      </c>
    </row>
    <row r="58" spans="1:10" x14ac:dyDescent="0.2">
      <c r="A58" s="1">
        <v>22095</v>
      </c>
      <c r="B58" t="s">
        <v>122</v>
      </c>
      <c r="C58" t="s">
        <v>123</v>
      </c>
      <c r="D58" s="4">
        <v>6</v>
      </c>
      <c r="E58">
        <f t="shared" si="1"/>
        <v>14</v>
      </c>
      <c r="F58" s="2">
        <v>3</v>
      </c>
      <c r="G58" s="3">
        <v>0</v>
      </c>
      <c r="H58" s="3" t="s">
        <v>0</v>
      </c>
      <c r="I58" s="3" t="s">
        <v>0</v>
      </c>
      <c r="J58" s="3" t="s">
        <v>0</v>
      </c>
    </row>
    <row r="59" spans="1:10" x14ac:dyDescent="0.2">
      <c r="A59" s="1">
        <v>22004</v>
      </c>
      <c r="B59" t="s">
        <v>124</v>
      </c>
      <c r="C59" t="s">
        <v>125</v>
      </c>
      <c r="D59" s="4">
        <v>6</v>
      </c>
      <c r="E59">
        <f t="shared" si="1"/>
        <v>14</v>
      </c>
      <c r="F59" s="2">
        <v>3</v>
      </c>
      <c r="G59" s="3">
        <v>0</v>
      </c>
      <c r="H59" s="3" t="s">
        <v>0</v>
      </c>
      <c r="I59" s="3" t="s">
        <v>0</v>
      </c>
      <c r="J59" s="3" t="s">
        <v>0</v>
      </c>
    </row>
    <row r="60" spans="1:10" x14ac:dyDescent="0.2">
      <c r="A60" s="12">
        <v>20083</v>
      </c>
      <c r="B60" t="s">
        <v>126</v>
      </c>
      <c r="C60" t="s">
        <v>127</v>
      </c>
      <c r="D60" s="13">
        <v>7</v>
      </c>
      <c r="E60">
        <f t="shared" si="1"/>
        <v>14</v>
      </c>
      <c r="F60" s="14">
        <v>3</v>
      </c>
      <c r="G60" s="15">
        <v>0</v>
      </c>
      <c r="H60" s="15" t="s">
        <v>0</v>
      </c>
      <c r="I60" s="15" t="s">
        <v>0</v>
      </c>
      <c r="J60" s="3" t="s">
        <v>0</v>
      </c>
    </row>
    <row r="61" spans="1:10" x14ac:dyDescent="0.2">
      <c r="A61" s="1">
        <v>22162</v>
      </c>
      <c r="B61" t="s">
        <v>128</v>
      </c>
      <c r="C61" t="s">
        <v>129</v>
      </c>
      <c r="D61" s="4">
        <v>6</v>
      </c>
      <c r="E61">
        <f t="shared" si="1"/>
        <v>15</v>
      </c>
      <c r="F61" s="2">
        <v>1</v>
      </c>
      <c r="G61" s="2">
        <v>1</v>
      </c>
      <c r="H61" s="3" t="s">
        <v>0</v>
      </c>
      <c r="I61" s="3" t="s">
        <v>0</v>
      </c>
      <c r="J61" s="3" t="s">
        <v>0</v>
      </c>
    </row>
    <row r="62" spans="1:10" x14ac:dyDescent="0.2">
      <c r="A62" s="1">
        <v>22011</v>
      </c>
      <c r="B62" t="s">
        <v>130</v>
      </c>
      <c r="C62" t="s">
        <v>131</v>
      </c>
      <c r="D62" s="4">
        <v>6</v>
      </c>
      <c r="E62">
        <f t="shared" si="1"/>
        <v>15</v>
      </c>
      <c r="F62" s="2">
        <v>2</v>
      </c>
      <c r="G62" s="3">
        <v>0</v>
      </c>
      <c r="H62" s="3" t="s">
        <v>0</v>
      </c>
      <c r="I62" s="3" t="s">
        <v>0</v>
      </c>
      <c r="J62" s="3" t="s">
        <v>0</v>
      </c>
    </row>
    <row r="63" spans="1:10" x14ac:dyDescent="0.2">
      <c r="A63" s="1">
        <v>22094</v>
      </c>
      <c r="B63" t="s">
        <v>132</v>
      </c>
      <c r="C63" t="s">
        <v>133</v>
      </c>
      <c r="D63" s="4">
        <v>6</v>
      </c>
      <c r="E63">
        <f t="shared" si="1"/>
        <v>15</v>
      </c>
      <c r="F63" s="2">
        <v>2</v>
      </c>
      <c r="G63" s="3">
        <v>0</v>
      </c>
      <c r="H63" s="3" t="s">
        <v>0</v>
      </c>
      <c r="I63" s="3" t="s">
        <v>0</v>
      </c>
      <c r="J63" s="3" t="s">
        <v>0</v>
      </c>
    </row>
    <row r="64" spans="1:10" x14ac:dyDescent="0.2">
      <c r="A64" s="1">
        <v>22113</v>
      </c>
      <c r="B64" t="s">
        <v>134</v>
      </c>
      <c r="C64" t="s">
        <v>135</v>
      </c>
      <c r="D64" s="4">
        <v>6</v>
      </c>
      <c r="E64">
        <f t="shared" si="1"/>
        <v>15</v>
      </c>
      <c r="F64" s="2">
        <v>2</v>
      </c>
      <c r="G64" s="3">
        <v>0</v>
      </c>
      <c r="H64" s="3" t="s">
        <v>0</v>
      </c>
      <c r="I64" s="3" t="s">
        <v>0</v>
      </c>
      <c r="J64" s="3" t="s">
        <v>0</v>
      </c>
    </row>
    <row r="65" spans="1:10" x14ac:dyDescent="0.2">
      <c r="A65" s="1">
        <v>22006</v>
      </c>
      <c r="B65" t="s">
        <v>136</v>
      </c>
      <c r="C65" t="s">
        <v>57</v>
      </c>
      <c r="D65" s="4">
        <v>6</v>
      </c>
      <c r="E65">
        <f t="shared" si="1"/>
        <v>15</v>
      </c>
      <c r="F65" s="2">
        <v>2</v>
      </c>
      <c r="G65" s="3">
        <v>0</v>
      </c>
      <c r="H65" s="3" t="s">
        <v>0</v>
      </c>
      <c r="I65" s="3" t="s">
        <v>0</v>
      </c>
      <c r="J65" s="3" t="s">
        <v>0</v>
      </c>
    </row>
    <row r="66" spans="1:10" x14ac:dyDescent="0.2">
      <c r="A66" s="1">
        <v>22063</v>
      </c>
      <c r="B66" t="s">
        <v>137</v>
      </c>
      <c r="C66" t="s">
        <v>138</v>
      </c>
      <c r="D66" s="4">
        <v>6</v>
      </c>
      <c r="E66">
        <f t="shared" si="1"/>
        <v>15</v>
      </c>
      <c r="F66" s="2">
        <v>2</v>
      </c>
      <c r="G66" s="3">
        <v>0</v>
      </c>
      <c r="H66" s="3" t="s">
        <v>0</v>
      </c>
      <c r="I66" s="3" t="s">
        <v>0</v>
      </c>
      <c r="J66" s="3" t="s">
        <v>0</v>
      </c>
    </row>
    <row r="67" spans="1:10" x14ac:dyDescent="0.2">
      <c r="A67" s="1">
        <v>22005</v>
      </c>
      <c r="B67" t="s">
        <v>139</v>
      </c>
      <c r="C67" t="s">
        <v>140</v>
      </c>
      <c r="D67" s="4">
        <v>6</v>
      </c>
      <c r="E67">
        <f t="shared" si="1"/>
        <v>15</v>
      </c>
      <c r="F67" s="2">
        <v>2</v>
      </c>
      <c r="G67" s="3">
        <v>0</v>
      </c>
      <c r="H67" s="3" t="s">
        <v>0</v>
      </c>
      <c r="I67" s="3" t="s">
        <v>0</v>
      </c>
      <c r="J67" s="3" t="s">
        <v>0</v>
      </c>
    </row>
    <row r="68" spans="1:10" x14ac:dyDescent="0.2">
      <c r="A68" s="1">
        <v>22128</v>
      </c>
      <c r="B68" t="s">
        <v>141</v>
      </c>
      <c r="C68" t="s">
        <v>142</v>
      </c>
      <c r="D68" s="4">
        <v>6</v>
      </c>
      <c r="E68">
        <f t="shared" si="1"/>
        <v>15</v>
      </c>
      <c r="F68" s="2">
        <v>2</v>
      </c>
      <c r="G68" s="3">
        <v>0</v>
      </c>
      <c r="H68" s="3" t="s">
        <v>0</v>
      </c>
      <c r="I68" s="3" t="s">
        <v>0</v>
      </c>
      <c r="J68" s="3" t="s">
        <v>0</v>
      </c>
    </row>
    <row r="69" spans="1:10" x14ac:dyDescent="0.2">
      <c r="A69" s="1">
        <v>22021</v>
      </c>
      <c r="B69" t="s">
        <v>143</v>
      </c>
      <c r="C69" t="s">
        <v>144</v>
      </c>
      <c r="D69" s="4">
        <v>6</v>
      </c>
      <c r="E69">
        <f t="shared" si="1"/>
        <v>16</v>
      </c>
      <c r="F69" s="3">
        <v>0</v>
      </c>
      <c r="G69" s="2">
        <v>1</v>
      </c>
      <c r="H69" s="3" t="s">
        <v>0</v>
      </c>
      <c r="I69" s="3" t="s">
        <v>0</v>
      </c>
      <c r="J69" s="3" t="s">
        <v>0</v>
      </c>
    </row>
    <row r="70" spans="1:10" x14ac:dyDescent="0.2">
      <c r="A70" s="5">
        <v>22115</v>
      </c>
      <c r="B70" t="s">
        <v>145</v>
      </c>
      <c r="C70" t="s">
        <v>146</v>
      </c>
      <c r="D70" s="6">
        <v>6</v>
      </c>
      <c r="E70">
        <f t="shared" si="1"/>
        <v>16</v>
      </c>
      <c r="F70" s="7">
        <v>1</v>
      </c>
      <c r="G70" s="8">
        <v>0</v>
      </c>
      <c r="H70" s="8" t="s">
        <v>0</v>
      </c>
      <c r="I70" s="8" t="s">
        <v>0</v>
      </c>
      <c r="J70" s="3" t="s">
        <v>0</v>
      </c>
    </row>
    <row r="71" spans="1:10" x14ac:dyDescent="0.2">
      <c r="E71">
        <f>COUNTIF(E1:E68,"&gt;8")</f>
        <v>58</v>
      </c>
    </row>
  </sheetData>
  <conditionalFormatting sqref="E2:E70">
    <cfRule type="cellIs" dxfId="4" priority="1" stopIfTrue="1" operator="greaterThan">
      <formula>8</formula>
    </cfRule>
    <cfRule type="cellIs" dxfId="3" priority="2" stopIfTrue="1" operator="greaterThan">
      <formula>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04AD-D711-44CB-AA49-AE8A42B101A2}">
  <dimension ref="A1:K63"/>
  <sheetViews>
    <sheetView zoomScale="71" workbookViewId="0">
      <selection activeCell="B61" sqref="B61:C67"/>
    </sheetView>
  </sheetViews>
  <sheetFormatPr defaultColWidth="10.88671875" defaultRowHeight="15" x14ac:dyDescent="0.2"/>
  <cols>
    <col min="1" max="4" width="10.88671875" customWidth="1"/>
    <col min="5" max="5" width="11.77734375" bestFit="1" customWidth="1"/>
    <col min="6" max="6" width="13.21875" bestFit="1" customWidth="1"/>
    <col min="7" max="7" width="14" customWidth="1"/>
    <col min="8" max="8" width="12.77734375" customWidth="1"/>
    <col min="9" max="9" width="13" customWidth="1"/>
    <col min="10" max="10" width="10.77734375" customWidth="1"/>
  </cols>
  <sheetData>
    <row r="1" spans="1:11" ht="15.75" x14ac:dyDescent="0.2">
      <c r="A1" s="16" t="s">
        <v>1</v>
      </c>
      <c r="B1" s="16" t="s">
        <v>2</v>
      </c>
      <c r="C1" s="16" t="s">
        <v>3</v>
      </c>
      <c r="D1" s="17" t="s">
        <v>4</v>
      </c>
      <c r="E1" s="16" t="s">
        <v>7</v>
      </c>
      <c r="F1" s="16" t="s">
        <v>8</v>
      </c>
      <c r="G1" s="16" t="s">
        <v>5</v>
      </c>
      <c r="H1" s="16" t="s">
        <v>6</v>
      </c>
      <c r="I1" s="16" t="s">
        <v>9</v>
      </c>
      <c r="J1" s="16" t="s">
        <v>10</v>
      </c>
      <c r="K1" s="16" t="s">
        <v>11</v>
      </c>
    </row>
    <row r="2" spans="1:11" x14ac:dyDescent="0.2">
      <c r="A2" s="1">
        <v>21002</v>
      </c>
      <c r="B2" t="s">
        <v>147</v>
      </c>
      <c r="C2" t="s">
        <v>148</v>
      </c>
      <c r="D2" s="4">
        <v>8</v>
      </c>
      <c r="E2">
        <f t="shared" ref="E2:E33" si="0">17-G2-H2-I2</f>
        <v>1</v>
      </c>
      <c r="F2">
        <f t="shared" ref="F2:F33" si="1">9-E2</f>
        <v>8</v>
      </c>
      <c r="G2" s="2">
        <v>6</v>
      </c>
      <c r="H2" s="2">
        <v>6</v>
      </c>
      <c r="I2" s="2">
        <v>4</v>
      </c>
      <c r="J2" s="2">
        <v>1</v>
      </c>
      <c r="K2" s="3" t="s">
        <v>0</v>
      </c>
    </row>
    <row r="3" spans="1:11" x14ac:dyDescent="0.2">
      <c r="A3" s="1">
        <v>21006</v>
      </c>
      <c r="B3" t="s">
        <v>149</v>
      </c>
      <c r="C3" t="s">
        <v>150</v>
      </c>
      <c r="D3" s="4">
        <v>8</v>
      </c>
      <c r="E3">
        <f t="shared" si="0"/>
        <v>1</v>
      </c>
      <c r="F3">
        <f t="shared" si="1"/>
        <v>8</v>
      </c>
      <c r="G3" s="2">
        <v>6</v>
      </c>
      <c r="H3" s="2">
        <v>6</v>
      </c>
      <c r="I3" s="2">
        <v>4</v>
      </c>
      <c r="J3" s="2">
        <v>1</v>
      </c>
      <c r="K3" s="3" t="s">
        <v>0</v>
      </c>
    </row>
    <row r="4" spans="1:11" x14ac:dyDescent="0.2">
      <c r="A4" s="1">
        <v>21057</v>
      </c>
      <c r="B4" t="s">
        <v>151</v>
      </c>
      <c r="C4" t="s">
        <v>152</v>
      </c>
      <c r="D4" s="4">
        <v>8</v>
      </c>
      <c r="E4">
        <f t="shared" si="0"/>
        <v>1</v>
      </c>
      <c r="F4">
        <f t="shared" si="1"/>
        <v>8</v>
      </c>
      <c r="G4" s="2">
        <v>6</v>
      </c>
      <c r="H4" s="2">
        <v>6</v>
      </c>
      <c r="I4" s="2">
        <v>4</v>
      </c>
      <c r="J4" s="2">
        <v>1</v>
      </c>
      <c r="K4" s="3" t="s">
        <v>0</v>
      </c>
    </row>
    <row r="5" spans="1:11" x14ac:dyDescent="0.2">
      <c r="A5" s="1">
        <v>21064</v>
      </c>
      <c r="B5" t="s">
        <v>153</v>
      </c>
      <c r="C5" t="s">
        <v>123</v>
      </c>
      <c r="D5" s="4">
        <v>8</v>
      </c>
      <c r="E5">
        <f t="shared" si="0"/>
        <v>1</v>
      </c>
      <c r="F5">
        <f t="shared" si="1"/>
        <v>8</v>
      </c>
      <c r="G5" s="2">
        <v>6</v>
      </c>
      <c r="H5" s="2">
        <v>6</v>
      </c>
      <c r="I5" s="2">
        <v>4</v>
      </c>
      <c r="J5" s="2">
        <v>1</v>
      </c>
      <c r="K5" s="3" t="s">
        <v>0</v>
      </c>
    </row>
    <row r="6" spans="1:11" x14ac:dyDescent="0.2">
      <c r="A6" s="1">
        <v>21052</v>
      </c>
      <c r="B6" t="s">
        <v>154</v>
      </c>
      <c r="C6" t="s">
        <v>155</v>
      </c>
      <c r="D6" s="4">
        <v>8</v>
      </c>
      <c r="E6">
        <f t="shared" si="0"/>
        <v>2</v>
      </c>
      <c r="F6">
        <f t="shared" si="1"/>
        <v>7</v>
      </c>
      <c r="G6" s="2">
        <v>6</v>
      </c>
      <c r="H6" s="2">
        <v>5</v>
      </c>
      <c r="I6" s="2">
        <v>4</v>
      </c>
      <c r="J6" s="2">
        <v>1</v>
      </c>
      <c r="K6" s="3" t="s">
        <v>0</v>
      </c>
    </row>
    <row r="7" spans="1:11" x14ac:dyDescent="0.2">
      <c r="A7" s="1">
        <v>21003</v>
      </c>
      <c r="B7" t="s">
        <v>156</v>
      </c>
      <c r="C7" t="s">
        <v>157</v>
      </c>
      <c r="D7" s="4">
        <v>8</v>
      </c>
      <c r="E7">
        <f t="shared" si="0"/>
        <v>2</v>
      </c>
      <c r="F7">
        <f t="shared" si="1"/>
        <v>7</v>
      </c>
      <c r="G7" s="2">
        <v>6</v>
      </c>
      <c r="H7" s="2">
        <v>6</v>
      </c>
      <c r="I7" s="2">
        <v>3</v>
      </c>
      <c r="J7" s="2">
        <v>1</v>
      </c>
      <c r="K7" s="3" t="s">
        <v>0</v>
      </c>
    </row>
    <row r="8" spans="1:11" x14ac:dyDescent="0.2">
      <c r="A8" s="1">
        <v>21025</v>
      </c>
      <c r="B8" t="s">
        <v>158</v>
      </c>
      <c r="C8" t="s">
        <v>159</v>
      </c>
      <c r="D8" s="4">
        <v>8</v>
      </c>
      <c r="E8">
        <f t="shared" si="0"/>
        <v>3</v>
      </c>
      <c r="F8">
        <f t="shared" si="1"/>
        <v>6</v>
      </c>
      <c r="G8" s="2">
        <v>5</v>
      </c>
      <c r="H8" s="2">
        <v>5</v>
      </c>
      <c r="I8" s="2">
        <v>4</v>
      </c>
      <c r="J8" s="2">
        <v>1</v>
      </c>
      <c r="K8" s="3" t="s">
        <v>0</v>
      </c>
    </row>
    <row r="9" spans="1:11" x14ac:dyDescent="0.2">
      <c r="A9" s="1">
        <v>21120</v>
      </c>
      <c r="B9" t="s">
        <v>160</v>
      </c>
      <c r="C9" t="s">
        <v>161</v>
      </c>
      <c r="D9" s="4">
        <v>8</v>
      </c>
      <c r="E9">
        <f t="shared" si="0"/>
        <v>4</v>
      </c>
      <c r="F9">
        <f t="shared" si="1"/>
        <v>5</v>
      </c>
      <c r="G9" s="2">
        <v>5</v>
      </c>
      <c r="H9" s="2">
        <v>5</v>
      </c>
      <c r="I9" s="2">
        <v>3</v>
      </c>
      <c r="J9" s="3" t="s">
        <v>0</v>
      </c>
      <c r="K9" s="3" t="s">
        <v>0</v>
      </c>
    </row>
    <row r="10" spans="1:11" x14ac:dyDescent="0.2">
      <c r="A10" s="1">
        <v>21040</v>
      </c>
      <c r="B10" t="s">
        <v>162</v>
      </c>
      <c r="C10" t="s">
        <v>163</v>
      </c>
      <c r="D10" s="4">
        <v>8</v>
      </c>
      <c r="E10">
        <f t="shared" si="0"/>
        <v>4</v>
      </c>
      <c r="F10">
        <f t="shared" si="1"/>
        <v>5</v>
      </c>
      <c r="G10" s="2">
        <v>6</v>
      </c>
      <c r="H10" s="2">
        <v>5</v>
      </c>
      <c r="I10" s="2">
        <v>2</v>
      </c>
      <c r="J10" s="2">
        <v>1</v>
      </c>
      <c r="K10" s="3" t="s">
        <v>0</v>
      </c>
    </row>
    <row r="11" spans="1:11" x14ac:dyDescent="0.2">
      <c r="A11" s="1">
        <v>21133</v>
      </c>
      <c r="B11" t="s">
        <v>164</v>
      </c>
      <c r="C11" t="s">
        <v>165</v>
      </c>
      <c r="D11" s="4">
        <v>8</v>
      </c>
      <c r="E11">
        <f t="shared" si="0"/>
        <v>4</v>
      </c>
      <c r="F11">
        <f t="shared" si="1"/>
        <v>5</v>
      </c>
      <c r="G11" s="2">
        <v>6</v>
      </c>
      <c r="H11" s="2">
        <v>3</v>
      </c>
      <c r="I11" s="2">
        <v>4</v>
      </c>
      <c r="J11" s="3" t="s">
        <v>0</v>
      </c>
      <c r="K11" s="3" t="s">
        <v>0</v>
      </c>
    </row>
    <row r="12" spans="1:11" x14ac:dyDescent="0.2">
      <c r="A12" s="1">
        <v>21033</v>
      </c>
      <c r="B12" t="s">
        <v>166</v>
      </c>
      <c r="C12" t="s">
        <v>167</v>
      </c>
      <c r="D12" s="4">
        <v>8</v>
      </c>
      <c r="E12">
        <f t="shared" si="0"/>
        <v>4</v>
      </c>
      <c r="F12">
        <f t="shared" si="1"/>
        <v>5</v>
      </c>
      <c r="G12" s="2">
        <v>6</v>
      </c>
      <c r="H12" s="2">
        <v>6</v>
      </c>
      <c r="I12" s="2">
        <v>1</v>
      </c>
      <c r="J12" s="2">
        <v>1</v>
      </c>
      <c r="K12" s="3" t="s">
        <v>0</v>
      </c>
    </row>
    <row r="13" spans="1:11" x14ac:dyDescent="0.2">
      <c r="A13" s="1">
        <v>21009</v>
      </c>
      <c r="B13" t="s">
        <v>168</v>
      </c>
      <c r="C13" t="s">
        <v>169</v>
      </c>
      <c r="D13" s="4">
        <v>8</v>
      </c>
      <c r="E13">
        <f t="shared" si="0"/>
        <v>4</v>
      </c>
      <c r="F13">
        <f t="shared" si="1"/>
        <v>5</v>
      </c>
      <c r="G13" s="2">
        <v>6</v>
      </c>
      <c r="H13" s="2">
        <v>3</v>
      </c>
      <c r="I13" s="2">
        <v>4</v>
      </c>
      <c r="J13" s="2">
        <v>1</v>
      </c>
      <c r="K13" s="3" t="s">
        <v>0</v>
      </c>
    </row>
    <row r="14" spans="1:11" x14ac:dyDescent="0.2">
      <c r="A14" s="1">
        <v>21063</v>
      </c>
      <c r="B14" t="s">
        <v>170</v>
      </c>
      <c r="C14" t="s">
        <v>171</v>
      </c>
      <c r="D14" s="4">
        <v>8</v>
      </c>
      <c r="E14">
        <f t="shared" si="0"/>
        <v>4</v>
      </c>
      <c r="F14">
        <f t="shared" si="1"/>
        <v>5</v>
      </c>
      <c r="G14" s="2">
        <v>5</v>
      </c>
      <c r="H14" s="2">
        <v>5</v>
      </c>
      <c r="I14" s="2">
        <v>3</v>
      </c>
      <c r="J14" s="3" t="s">
        <v>0</v>
      </c>
      <c r="K14" s="3" t="s">
        <v>0</v>
      </c>
    </row>
    <row r="15" spans="1:11" x14ac:dyDescent="0.2">
      <c r="A15" s="1">
        <v>21101</v>
      </c>
      <c r="B15" t="s">
        <v>172</v>
      </c>
      <c r="C15" t="s">
        <v>23</v>
      </c>
      <c r="D15" s="4">
        <v>8</v>
      </c>
      <c r="E15">
        <f t="shared" si="0"/>
        <v>5</v>
      </c>
      <c r="F15">
        <f t="shared" si="1"/>
        <v>4</v>
      </c>
      <c r="G15" s="2">
        <v>4</v>
      </c>
      <c r="H15" s="2">
        <v>5</v>
      </c>
      <c r="I15" s="2">
        <v>3</v>
      </c>
      <c r="J15" s="2">
        <v>1</v>
      </c>
      <c r="K15" s="3" t="s">
        <v>0</v>
      </c>
    </row>
    <row r="16" spans="1:11" x14ac:dyDescent="0.2">
      <c r="A16" s="1">
        <v>21160</v>
      </c>
      <c r="B16" t="s">
        <v>24</v>
      </c>
      <c r="C16" t="s">
        <v>173</v>
      </c>
      <c r="D16" s="4">
        <v>8</v>
      </c>
      <c r="E16">
        <f t="shared" si="0"/>
        <v>5</v>
      </c>
      <c r="F16">
        <f t="shared" si="1"/>
        <v>4</v>
      </c>
      <c r="G16" s="2">
        <v>6</v>
      </c>
      <c r="H16" s="2">
        <v>4</v>
      </c>
      <c r="I16" s="2">
        <v>2</v>
      </c>
      <c r="J16" s="3" t="s">
        <v>0</v>
      </c>
      <c r="K16" s="3" t="s">
        <v>0</v>
      </c>
    </row>
    <row r="17" spans="1:11" x14ac:dyDescent="0.2">
      <c r="A17" s="1">
        <v>21015</v>
      </c>
      <c r="B17" t="s">
        <v>174</v>
      </c>
      <c r="C17" t="s">
        <v>175</v>
      </c>
      <c r="D17" s="4">
        <v>8</v>
      </c>
      <c r="E17">
        <f t="shared" si="0"/>
        <v>5</v>
      </c>
      <c r="F17">
        <f t="shared" si="1"/>
        <v>4</v>
      </c>
      <c r="G17" s="2">
        <v>5</v>
      </c>
      <c r="H17" s="2">
        <v>4</v>
      </c>
      <c r="I17" s="2">
        <v>3</v>
      </c>
      <c r="J17" s="3" t="s">
        <v>0</v>
      </c>
      <c r="K17" s="3" t="s">
        <v>0</v>
      </c>
    </row>
    <row r="18" spans="1:11" x14ac:dyDescent="0.2">
      <c r="A18" s="1">
        <v>20138</v>
      </c>
      <c r="B18" t="s">
        <v>176</v>
      </c>
      <c r="C18" t="s">
        <v>33</v>
      </c>
      <c r="D18" s="4">
        <v>8</v>
      </c>
      <c r="E18">
        <f t="shared" si="0"/>
        <v>5</v>
      </c>
      <c r="F18">
        <f t="shared" si="1"/>
        <v>4</v>
      </c>
      <c r="G18" s="2">
        <v>6</v>
      </c>
      <c r="H18" s="2">
        <v>6</v>
      </c>
      <c r="I18" s="3">
        <v>0</v>
      </c>
      <c r="J18" s="3" t="s">
        <v>0</v>
      </c>
      <c r="K18" s="3" t="s">
        <v>0</v>
      </c>
    </row>
    <row r="19" spans="1:11" x14ac:dyDescent="0.2">
      <c r="A19" s="1">
        <v>21132</v>
      </c>
      <c r="B19" t="s">
        <v>34</v>
      </c>
      <c r="C19" t="s">
        <v>177</v>
      </c>
      <c r="D19" s="4">
        <v>8</v>
      </c>
      <c r="E19">
        <f t="shared" si="0"/>
        <v>5</v>
      </c>
      <c r="F19">
        <f t="shared" si="1"/>
        <v>4</v>
      </c>
      <c r="G19" s="2">
        <v>5</v>
      </c>
      <c r="H19" s="2">
        <v>5</v>
      </c>
      <c r="I19" s="2">
        <v>2</v>
      </c>
      <c r="J19" s="3" t="s">
        <v>0</v>
      </c>
      <c r="K19" s="3" t="s">
        <v>0</v>
      </c>
    </row>
    <row r="20" spans="1:11" x14ac:dyDescent="0.2">
      <c r="A20" s="1">
        <v>21031</v>
      </c>
      <c r="B20" t="s">
        <v>178</v>
      </c>
      <c r="C20" t="s">
        <v>179</v>
      </c>
      <c r="D20" s="4">
        <v>8</v>
      </c>
      <c r="E20">
        <f t="shared" si="0"/>
        <v>5</v>
      </c>
      <c r="F20">
        <f t="shared" si="1"/>
        <v>4</v>
      </c>
      <c r="G20" s="2">
        <v>5</v>
      </c>
      <c r="H20" s="2">
        <v>5</v>
      </c>
      <c r="I20" s="2">
        <v>2</v>
      </c>
      <c r="J20" s="3" t="s">
        <v>0</v>
      </c>
      <c r="K20" s="3" t="s">
        <v>0</v>
      </c>
    </row>
    <row r="21" spans="1:11" x14ac:dyDescent="0.2">
      <c r="A21" s="1">
        <v>21044</v>
      </c>
      <c r="B21" t="s">
        <v>180</v>
      </c>
      <c r="C21" t="s">
        <v>181</v>
      </c>
      <c r="D21" s="4">
        <v>8</v>
      </c>
      <c r="E21">
        <f t="shared" si="0"/>
        <v>6</v>
      </c>
      <c r="F21">
        <f t="shared" si="1"/>
        <v>3</v>
      </c>
      <c r="G21" s="2">
        <v>5</v>
      </c>
      <c r="H21" s="2">
        <v>4</v>
      </c>
      <c r="I21" s="2">
        <v>2</v>
      </c>
      <c r="J21" s="2">
        <v>1</v>
      </c>
      <c r="K21" s="3" t="s">
        <v>0</v>
      </c>
    </row>
    <row r="22" spans="1:11" x14ac:dyDescent="0.2">
      <c r="A22" s="1">
        <v>21030</v>
      </c>
      <c r="B22" t="s">
        <v>182</v>
      </c>
      <c r="C22" t="s">
        <v>183</v>
      </c>
      <c r="D22" s="4">
        <v>8</v>
      </c>
      <c r="E22">
        <f t="shared" si="0"/>
        <v>6</v>
      </c>
      <c r="F22">
        <f t="shared" si="1"/>
        <v>3</v>
      </c>
      <c r="G22" s="2">
        <v>6</v>
      </c>
      <c r="H22" s="2">
        <v>4</v>
      </c>
      <c r="I22" s="2">
        <v>1</v>
      </c>
      <c r="J22" s="3" t="s">
        <v>0</v>
      </c>
      <c r="K22" s="3" t="s">
        <v>0</v>
      </c>
    </row>
    <row r="23" spans="1:11" x14ac:dyDescent="0.2">
      <c r="A23" s="1">
        <v>21014</v>
      </c>
      <c r="B23" t="s">
        <v>184</v>
      </c>
      <c r="C23" t="s">
        <v>185</v>
      </c>
      <c r="D23" s="4">
        <v>8</v>
      </c>
      <c r="E23">
        <f t="shared" si="0"/>
        <v>6</v>
      </c>
      <c r="F23">
        <f t="shared" si="1"/>
        <v>3</v>
      </c>
      <c r="G23" s="2">
        <v>6</v>
      </c>
      <c r="H23" s="2">
        <v>4</v>
      </c>
      <c r="I23" s="2">
        <v>1</v>
      </c>
      <c r="J23" s="3" t="s">
        <v>0</v>
      </c>
      <c r="K23" s="3" t="s">
        <v>0</v>
      </c>
    </row>
    <row r="24" spans="1:11" x14ac:dyDescent="0.2">
      <c r="A24" s="1">
        <v>21125</v>
      </c>
      <c r="B24" t="s">
        <v>186</v>
      </c>
      <c r="C24" t="s">
        <v>187</v>
      </c>
      <c r="D24" s="4">
        <v>8</v>
      </c>
      <c r="E24">
        <f t="shared" si="0"/>
        <v>6</v>
      </c>
      <c r="F24">
        <f t="shared" si="1"/>
        <v>3</v>
      </c>
      <c r="G24" s="2">
        <v>5</v>
      </c>
      <c r="H24" s="2">
        <v>5</v>
      </c>
      <c r="I24" s="2">
        <v>1</v>
      </c>
      <c r="J24" s="3" t="s">
        <v>0</v>
      </c>
      <c r="K24" s="3" t="s">
        <v>0</v>
      </c>
    </row>
    <row r="25" spans="1:11" x14ac:dyDescent="0.2">
      <c r="A25" s="1">
        <v>21081</v>
      </c>
      <c r="B25" t="s">
        <v>188</v>
      </c>
      <c r="C25" t="s">
        <v>189</v>
      </c>
      <c r="D25" s="4">
        <v>8</v>
      </c>
      <c r="E25">
        <f t="shared" si="0"/>
        <v>6</v>
      </c>
      <c r="F25">
        <f t="shared" si="1"/>
        <v>3</v>
      </c>
      <c r="G25" s="2">
        <v>5</v>
      </c>
      <c r="H25" s="2">
        <v>5</v>
      </c>
      <c r="I25" s="2">
        <v>1</v>
      </c>
      <c r="J25" s="3" t="s">
        <v>0</v>
      </c>
      <c r="K25" s="3" t="s">
        <v>0</v>
      </c>
    </row>
    <row r="26" spans="1:11" x14ac:dyDescent="0.2">
      <c r="A26" s="1">
        <v>21144</v>
      </c>
      <c r="B26" t="s">
        <v>190</v>
      </c>
      <c r="C26" t="s">
        <v>191</v>
      </c>
      <c r="D26" s="4">
        <v>8</v>
      </c>
      <c r="E26">
        <f t="shared" si="0"/>
        <v>8</v>
      </c>
      <c r="F26">
        <f t="shared" si="1"/>
        <v>1</v>
      </c>
      <c r="G26" s="2">
        <v>6</v>
      </c>
      <c r="H26" s="2">
        <v>3</v>
      </c>
      <c r="I26" s="3">
        <v>0</v>
      </c>
      <c r="J26" s="3" t="s">
        <v>0</v>
      </c>
      <c r="K26" s="3" t="s">
        <v>0</v>
      </c>
    </row>
    <row r="27" spans="1:11" x14ac:dyDescent="0.2">
      <c r="A27" s="1">
        <v>21012</v>
      </c>
      <c r="B27" t="s">
        <v>192</v>
      </c>
      <c r="C27" t="s">
        <v>193</v>
      </c>
      <c r="D27" s="4">
        <v>8</v>
      </c>
      <c r="E27">
        <f t="shared" si="0"/>
        <v>8</v>
      </c>
      <c r="F27">
        <f t="shared" si="1"/>
        <v>1</v>
      </c>
      <c r="G27" s="2">
        <v>5</v>
      </c>
      <c r="H27" s="2">
        <v>2</v>
      </c>
      <c r="I27" s="2">
        <v>2</v>
      </c>
      <c r="J27" s="2">
        <v>1</v>
      </c>
      <c r="K27" s="3" t="s">
        <v>0</v>
      </c>
    </row>
    <row r="28" spans="1:11" x14ac:dyDescent="0.2">
      <c r="A28" s="1">
        <v>21037</v>
      </c>
      <c r="B28" t="s">
        <v>194</v>
      </c>
      <c r="C28" t="s">
        <v>195</v>
      </c>
      <c r="D28" s="4">
        <v>8</v>
      </c>
      <c r="E28">
        <f t="shared" si="0"/>
        <v>8</v>
      </c>
      <c r="F28">
        <f t="shared" si="1"/>
        <v>1</v>
      </c>
      <c r="G28" s="2">
        <v>4</v>
      </c>
      <c r="H28" s="2">
        <v>4</v>
      </c>
      <c r="I28" s="2">
        <v>1</v>
      </c>
      <c r="J28" s="3" t="s">
        <v>0</v>
      </c>
      <c r="K28" s="3" t="s">
        <v>0</v>
      </c>
    </row>
    <row r="29" spans="1:11" x14ac:dyDescent="0.2">
      <c r="A29" s="1">
        <v>21018</v>
      </c>
      <c r="B29" t="s">
        <v>196</v>
      </c>
      <c r="C29" t="s">
        <v>197</v>
      </c>
      <c r="D29" s="4">
        <v>8</v>
      </c>
      <c r="E29">
        <f t="shared" si="0"/>
        <v>9</v>
      </c>
      <c r="F29">
        <f t="shared" si="1"/>
        <v>0</v>
      </c>
      <c r="G29" s="2">
        <v>5</v>
      </c>
      <c r="H29" s="2">
        <v>3</v>
      </c>
      <c r="I29" s="3">
        <v>0</v>
      </c>
      <c r="J29" s="3" t="s">
        <v>0</v>
      </c>
      <c r="K29" s="3" t="s">
        <v>0</v>
      </c>
    </row>
    <row r="30" spans="1:11" x14ac:dyDescent="0.2">
      <c r="A30" s="1">
        <v>21083</v>
      </c>
      <c r="B30" t="s">
        <v>198</v>
      </c>
      <c r="C30" t="s">
        <v>199</v>
      </c>
      <c r="D30" s="4">
        <v>8</v>
      </c>
      <c r="E30">
        <f t="shared" si="0"/>
        <v>9</v>
      </c>
      <c r="F30">
        <f t="shared" si="1"/>
        <v>0</v>
      </c>
      <c r="G30" s="2">
        <v>6</v>
      </c>
      <c r="H30" s="2">
        <v>2</v>
      </c>
      <c r="I30" s="3">
        <v>0</v>
      </c>
      <c r="J30" s="3" t="s">
        <v>0</v>
      </c>
      <c r="K30" s="3" t="s">
        <v>0</v>
      </c>
    </row>
    <row r="31" spans="1:11" x14ac:dyDescent="0.2">
      <c r="A31" s="1">
        <v>21074</v>
      </c>
      <c r="B31" t="s">
        <v>200</v>
      </c>
      <c r="C31" t="s">
        <v>201</v>
      </c>
      <c r="D31" s="4">
        <v>8</v>
      </c>
      <c r="E31">
        <f t="shared" si="0"/>
        <v>9</v>
      </c>
      <c r="F31">
        <f t="shared" si="1"/>
        <v>0</v>
      </c>
      <c r="G31" s="2">
        <v>4</v>
      </c>
      <c r="H31" s="2">
        <v>3</v>
      </c>
      <c r="I31" s="2">
        <v>1</v>
      </c>
      <c r="J31" s="3" t="s">
        <v>0</v>
      </c>
      <c r="K31" s="3" t="s">
        <v>0</v>
      </c>
    </row>
    <row r="32" spans="1:11" x14ac:dyDescent="0.2">
      <c r="A32" s="1">
        <v>21060</v>
      </c>
      <c r="B32" t="s">
        <v>202</v>
      </c>
      <c r="C32" t="s">
        <v>203</v>
      </c>
      <c r="D32" s="4">
        <v>8</v>
      </c>
      <c r="E32">
        <f t="shared" si="0"/>
        <v>9</v>
      </c>
      <c r="F32">
        <f t="shared" si="1"/>
        <v>0</v>
      </c>
      <c r="G32" s="2">
        <v>5</v>
      </c>
      <c r="H32" s="2">
        <v>2</v>
      </c>
      <c r="I32" s="2">
        <v>1</v>
      </c>
      <c r="J32" s="3" t="s">
        <v>0</v>
      </c>
      <c r="K32" s="3" t="s">
        <v>0</v>
      </c>
    </row>
    <row r="33" spans="1:11" x14ac:dyDescent="0.2">
      <c r="A33" s="1">
        <v>20089</v>
      </c>
      <c r="B33" t="s">
        <v>204</v>
      </c>
      <c r="C33" t="s">
        <v>205</v>
      </c>
      <c r="D33" s="4">
        <v>8</v>
      </c>
      <c r="E33">
        <f t="shared" si="0"/>
        <v>10</v>
      </c>
      <c r="F33">
        <f t="shared" si="1"/>
        <v>-1</v>
      </c>
      <c r="G33" s="2">
        <v>4</v>
      </c>
      <c r="H33" s="2">
        <v>3</v>
      </c>
      <c r="I33" s="3">
        <v>0</v>
      </c>
      <c r="J33" s="3" t="s">
        <v>0</v>
      </c>
      <c r="K33" s="3" t="s">
        <v>0</v>
      </c>
    </row>
    <row r="34" spans="1:11" x14ac:dyDescent="0.2">
      <c r="A34" s="1">
        <v>21121</v>
      </c>
      <c r="B34" t="s">
        <v>206</v>
      </c>
      <c r="C34" t="s">
        <v>207</v>
      </c>
      <c r="D34" s="4">
        <v>8</v>
      </c>
      <c r="E34">
        <f t="shared" ref="E34:E60" si="2">17-G34-H34-I34</f>
        <v>10</v>
      </c>
      <c r="F34">
        <f t="shared" ref="F34:F60" si="3">9-E34</f>
        <v>-1</v>
      </c>
      <c r="G34" s="2">
        <v>4</v>
      </c>
      <c r="H34" s="2">
        <v>3</v>
      </c>
      <c r="I34" s="3">
        <v>0</v>
      </c>
      <c r="J34" s="3" t="s">
        <v>0</v>
      </c>
      <c r="K34" s="3" t="s">
        <v>0</v>
      </c>
    </row>
    <row r="35" spans="1:11" x14ac:dyDescent="0.2">
      <c r="A35" s="1">
        <v>21038</v>
      </c>
      <c r="B35" t="s">
        <v>208</v>
      </c>
      <c r="C35" t="s">
        <v>209</v>
      </c>
      <c r="D35" s="4">
        <v>8</v>
      </c>
      <c r="E35">
        <f t="shared" si="2"/>
        <v>10</v>
      </c>
      <c r="F35">
        <f t="shared" si="3"/>
        <v>-1</v>
      </c>
      <c r="G35" s="2">
        <v>4</v>
      </c>
      <c r="H35" s="2">
        <v>2</v>
      </c>
      <c r="I35" s="2">
        <v>1</v>
      </c>
      <c r="J35" s="3" t="s">
        <v>0</v>
      </c>
      <c r="K35" s="3" t="s">
        <v>0</v>
      </c>
    </row>
    <row r="36" spans="1:11" x14ac:dyDescent="0.2">
      <c r="A36" s="1">
        <v>21022</v>
      </c>
      <c r="B36" t="s">
        <v>210</v>
      </c>
      <c r="C36" t="s">
        <v>91</v>
      </c>
      <c r="D36" s="4">
        <v>8</v>
      </c>
      <c r="E36">
        <f t="shared" si="2"/>
        <v>10</v>
      </c>
      <c r="F36">
        <f t="shared" si="3"/>
        <v>-1</v>
      </c>
      <c r="G36" s="2">
        <v>5</v>
      </c>
      <c r="H36" s="2">
        <v>1</v>
      </c>
      <c r="I36" s="2">
        <v>1</v>
      </c>
      <c r="J36" s="3" t="s">
        <v>0</v>
      </c>
      <c r="K36" s="3" t="s">
        <v>0</v>
      </c>
    </row>
    <row r="37" spans="1:11" x14ac:dyDescent="0.2">
      <c r="A37" s="1">
        <v>21095</v>
      </c>
      <c r="B37" t="s">
        <v>92</v>
      </c>
      <c r="C37" t="s">
        <v>211</v>
      </c>
      <c r="D37" s="4">
        <v>8</v>
      </c>
      <c r="E37">
        <f t="shared" si="2"/>
        <v>10</v>
      </c>
      <c r="F37">
        <f t="shared" si="3"/>
        <v>-1</v>
      </c>
      <c r="G37" s="2">
        <v>4</v>
      </c>
      <c r="H37" s="2">
        <v>3</v>
      </c>
      <c r="I37" s="3">
        <v>0</v>
      </c>
      <c r="J37" s="3" t="s">
        <v>0</v>
      </c>
      <c r="K37" s="3" t="s">
        <v>0</v>
      </c>
    </row>
    <row r="38" spans="1:11" x14ac:dyDescent="0.2">
      <c r="A38" s="1">
        <v>21026</v>
      </c>
      <c r="B38" t="s">
        <v>212</v>
      </c>
      <c r="C38" t="s">
        <v>213</v>
      </c>
      <c r="D38" s="4">
        <v>8</v>
      </c>
      <c r="E38">
        <f t="shared" si="2"/>
        <v>10</v>
      </c>
      <c r="F38">
        <f t="shared" si="3"/>
        <v>-1</v>
      </c>
      <c r="G38" s="2">
        <v>5</v>
      </c>
      <c r="H38" s="2">
        <v>1</v>
      </c>
      <c r="I38" s="2">
        <v>1</v>
      </c>
      <c r="J38" s="2">
        <v>1</v>
      </c>
      <c r="K38" s="3" t="s">
        <v>0</v>
      </c>
    </row>
    <row r="39" spans="1:11" x14ac:dyDescent="0.2">
      <c r="A39" s="1">
        <v>21077</v>
      </c>
      <c r="B39" t="s">
        <v>214</v>
      </c>
      <c r="C39" t="s">
        <v>215</v>
      </c>
      <c r="D39" s="4">
        <v>8</v>
      </c>
      <c r="E39">
        <f t="shared" si="2"/>
        <v>11</v>
      </c>
      <c r="F39">
        <f t="shared" si="3"/>
        <v>-2</v>
      </c>
      <c r="G39" s="2">
        <v>4</v>
      </c>
      <c r="H39" s="2">
        <v>2</v>
      </c>
      <c r="I39" s="3">
        <v>0</v>
      </c>
      <c r="J39" s="3" t="s">
        <v>0</v>
      </c>
      <c r="K39" s="3" t="s">
        <v>0</v>
      </c>
    </row>
    <row r="40" spans="1:11" x14ac:dyDescent="0.2">
      <c r="A40" s="1">
        <v>21066</v>
      </c>
      <c r="B40" t="s">
        <v>216</v>
      </c>
      <c r="C40" t="s">
        <v>217</v>
      </c>
      <c r="D40" s="4">
        <v>8</v>
      </c>
      <c r="E40">
        <f t="shared" si="2"/>
        <v>12</v>
      </c>
      <c r="F40">
        <f t="shared" si="3"/>
        <v>-3</v>
      </c>
      <c r="G40" s="2">
        <v>3</v>
      </c>
      <c r="H40" s="2">
        <v>2</v>
      </c>
      <c r="I40" s="3">
        <v>0</v>
      </c>
      <c r="J40" s="3" t="s">
        <v>0</v>
      </c>
      <c r="K40" s="3" t="s">
        <v>0</v>
      </c>
    </row>
    <row r="41" spans="1:11" x14ac:dyDescent="0.2">
      <c r="A41" s="1">
        <v>21045</v>
      </c>
      <c r="B41" t="s">
        <v>218</v>
      </c>
      <c r="C41" t="s">
        <v>219</v>
      </c>
      <c r="D41" s="4">
        <v>8</v>
      </c>
      <c r="E41">
        <f t="shared" si="2"/>
        <v>12</v>
      </c>
      <c r="F41">
        <f t="shared" si="3"/>
        <v>-3</v>
      </c>
      <c r="G41" s="2">
        <v>2</v>
      </c>
      <c r="H41" s="2">
        <v>3</v>
      </c>
      <c r="I41" s="3">
        <v>0</v>
      </c>
      <c r="J41" s="3" t="s">
        <v>0</v>
      </c>
      <c r="K41" s="3" t="s">
        <v>0</v>
      </c>
    </row>
    <row r="42" spans="1:11" x14ac:dyDescent="0.2">
      <c r="A42" s="1">
        <v>21142</v>
      </c>
      <c r="B42" t="s">
        <v>220</v>
      </c>
      <c r="C42" t="s">
        <v>221</v>
      </c>
      <c r="D42" s="4">
        <v>8</v>
      </c>
      <c r="E42">
        <f t="shared" si="2"/>
        <v>13</v>
      </c>
      <c r="F42">
        <f t="shared" si="3"/>
        <v>-4</v>
      </c>
      <c r="G42" s="2">
        <v>2</v>
      </c>
      <c r="H42" s="2">
        <v>2</v>
      </c>
      <c r="I42" s="3">
        <v>0</v>
      </c>
      <c r="J42" s="3" t="s">
        <v>0</v>
      </c>
      <c r="K42" s="3" t="s">
        <v>0</v>
      </c>
    </row>
    <row r="43" spans="1:11" x14ac:dyDescent="0.2">
      <c r="A43" s="1">
        <v>21023</v>
      </c>
      <c r="B43" t="s">
        <v>222</v>
      </c>
      <c r="C43" t="s">
        <v>223</v>
      </c>
      <c r="D43" s="4">
        <v>8</v>
      </c>
      <c r="E43">
        <f t="shared" si="2"/>
        <v>13</v>
      </c>
      <c r="F43">
        <f t="shared" si="3"/>
        <v>-4</v>
      </c>
      <c r="G43" s="2">
        <v>3</v>
      </c>
      <c r="H43" s="2">
        <v>1</v>
      </c>
      <c r="I43" s="3">
        <v>0</v>
      </c>
      <c r="J43" s="3" t="s">
        <v>0</v>
      </c>
      <c r="K43" s="3" t="s">
        <v>0</v>
      </c>
    </row>
    <row r="44" spans="1:11" x14ac:dyDescent="0.2">
      <c r="A44" s="1">
        <v>21054</v>
      </c>
      <c r="B44" t="s">
        <v>224</v>
      </c>
      <c r="C44" t="s">
        <v>225</v>
      </c>
      <c r="D44" s="4">
        <v>8</v>
      </c>
      <c r="E44">
        <f t="shared" si="2"/>
        <v>13</v>
      </c>
      <c r="F44">
        <f t="shared" si="3"/>
        <v>-4</v>
      </c>
      <c r="G44" s="2">
        <v>4</v>
      </c>
      <c r="H44" s="3">
        <v>0</v>
      </c>
      <c r="I44" s="3">
        <v>0</v>
      </c>
      <c r="J44" s="3" t="s">
        <v>0</v>
      </c>
      <c r="K44" s="3" t="s">
        <v>0</v>
      </c>
    </row>
    <row r="45" spans="1:11" x14ac:dyDescent="0.2">
      <c r="A45" s="1">
        <v>21072</v>
      </c>
      <c r="B45" t="s">
        <v>226</v>
      </c>
      <c r="C45" t="s">
        <v>227</v>
      </c>
      <c r="D45" s="4">
        <v>8</v>
      </c>
      <c r="E45">
        <f t="shared" si="2"/>
        <v>13</v>
      </c>
      <c r="F45">
        <f t="shared" si="3"/>
        <v>-4</v>
      </c>
      <c r="G45" s="2">
        <v>4</v>
      </c>
      <c r="H45" s="3">
        <v>0</v>
      </c>
      <c r="I45" s="3">
        <v>0</v>
      </c>
      <c r="J45" s="3" t="s">
        <v>0</v>
      </c>
      <c r="K45" s="3" t="s">
        <v>0</v>
      </c>
    </row>
    <row r="46" spans="1:11" x14ac:dyDescent="0.2">
      <c r="A46" s="1">
        <v>21013</v>
      </c>
      <c r="B46" t="s">
        <v>228</v>
      </c>
      <c r="C46" t="s">
        <v>229</v>
      </c>
      <c r="D46" s="4">
        <v>8</v>
      </c>
      <c r="E46">
        <f t="shared" si="2"/>
        <v>13</v>
      </c>
      <c r="F46">
        <f t="shared" si="3"/>
        <v>-4</v>
      </c>
      <c r="G46" s="2">
        <v>3</v>
      </c>
      <c r="H46" s="2">
        <v>1</v>
      </c>
      <c r="I46" s="3">
        <v>0</v>
      </c>
      <c r="J46" s="3" t="s">
        <v>0</v>
      </c>
      <c r="K46" s="3" t="s">
        <v>0</v>
      </c>
    </row>
    <row r="47" spans="1:11" x14ac:dyDescent="0.2">
      <c r="A47" s="1">
        <v>21024</v>
      </c>
      <c r="B47" t="s">
        <v>230</v>
      </c>
      <c r="C47" t="s">
        <v>231</v>
      </c>
      <c r="D47" s="4">
        <v>8</v>
      </c>
      <c r="E47">
        <f t="shared" si="2"/>
        <v>13</v>
      </c>
      <c r="F47">
        <f t="shared" si="3"/>
        <v>-4</v>
      </c>
      <c r="G47" s="2">
        <v>2</v>
      </c>
      <c r="H47" s="2">
        <v>2</v>
      </c>
      <c r="I47" s="3">
        <v>0</v>
      </c>
      <c r="J47" s="3" t="s">
        <v>0</v>
      </c>
      <c r="K47" s="3" t="s">
        <v>0</v>
      </c>
    </row>
    <row r="48" spans="1:11" x14ac:dyDescent="0.2">
      <c r="A48" s="1">
        <v>21105</v>
      </c>
      <c r="B48" t="s">
        <v>232</v>
      </c>
      <c r="C48" t="s">
        <v>233</v>
      </c>
      <c r="D48" s="4">
        <v>8</v>
      </c>
      <c r="E48">
        <f t="shared" si="2"/>
        <v>13</v>
      </c>
      <c r="F48">
        <f t="shared" si="3"/>
        <v>-4</v>
      </c>
      <c r="G48" s="2">
        <v>4</v>
      </c>
      <c r="H48" s="3">
        <v>0</v>
      </c>
      <c r="I48" s="3">
        <v>0</v>
      </c>
      <c r="J48" s="3" t="s">
        <v>0</v>
      </c>
      <c r="K48" s="3" t="s">
        <v>0</v>
      </c>
    </row>
    <row r="49" spans="1:11" x14ac:dyDescent="0.2">
      <c r="A49" s="1">
        <v>21011</v>
      </c>
      <c r="B49" t="s">
        <v>234</v>
      </c>
      <c r="C49" t="s">
        <v>235</v>
      </c>
      <c r="D49" s="4">
        <v>8</v>
      </c>
      <c r="E49">
        <f t="shared" si="2"/>
        <v>14</v>
      </c>
      <c r="F49">
        <f t="shared" si="3"/>
        <v>-5</v>
      </c>
      <c r="G49" s="2">
        <v>2</v>
      </c>
      <c r="H49" s="2">
        <v>1</v>
      </c>
      <c r="I49" s="3">
        <v>0</v>
      </c>
      <c r="J49" s="3" t="s">
        <v>0</v>
      </c>
      <c r="K49" s="3" t="s">
        <v>0</v>
      </c>
    </row>
    <row r="50" spans="1:11" x14ac:dyDescent="0.2">
      <c r="A50" s="1">
        <v>21007</v>
      </c>
      <c r="B50" t="s">
        <v>236</v>
      </c>
      <c r="C50" t="s">
        <v>237</v>
      </c>
      <c r="D50" s="4">
        <v>8</v>
      </c>
      <c r="E50">
        <f t="shared" si="2"/>
        <v>14</v>
      </c>
      <c r="F50">
        <f t="shared" si="3"/>
        <v>-5</v>
      </c>
      <c r="G50" s="2">
        <v>2</v>
      </c>
      <c r="H50" s="2">
        <v>1</v>
      </c>
      <c r="I50" s="3">
        <v>0</v>
      </c>
      <c r="J50" s="3" t="s">
        <v>0</v>
      </c>
      <c r="K50" s="3" t="s">
        <v>0</v>
      </c>
    </row>
    <row r="51" spans="1:11" x14ac:dyDescent="0.2">
      <c r="A51" s="1">
        <v>21123</v>
      </c>
      <c r="B51" t="s">
        <v>238</v>
      </c>
      <c r="C51" t="s">
        <v>239</v>
      </c>
      <c r="D51" s="4">
        <v>8</v>
      </c>
      <c r="E51">
        <f t="shared" si="2"/>
        <v>15</v>
      </c>
      <c r="F51">
        <f t="shared" si="3"/>
        <v>-6</v>
      </c>
      <c r="G51" s="2">
        <v>2</v>
      </c>
      <c r="H51" s="3">
        <v>0</v>
      </c>
      <c r="I51" s="3">
        <v>0</v>
      </c>
      <c r="J51" s="3" t="s">
        <v>0</v>
      </c>
      <c r="K51" s="3" t="s">
        <v>0</v>
      </c>
    </row>
    <row r="52" spans="1:11" x14ac:dyDescent="0.2">
      <c r="A52" s="1">
        <v>21048</v>
      </c>
      <c r="B52" t="s">
        <v>240</v>
      </c>
      <c r="C52" t="s">
        <v>241</v>
      </c>
      <c r="D52" s="4">
        <v>8</v>
      </c>
      <c r="E52">
        <f t="shared" si="2"/>
        <v>15</v>
      </c>
      <c r="F52">
        <f t="shared" si="3"/>
        <v>-6</v>
      </c>
      <c r="G52" s="2">
        <v>2</v>
      </c>
      <c r="H52" s="3">
        <v>0</v>
      </c>
      <c r="I52" s="3">
        <v>0</v>
      </c>
      <c r="J52" s="3" t="s">
        <v>0</v>
      </c>
      <c r="K52" s="3" t="s">
        <v>0</v>
      </c>
    </row>
    <row r="53" spans="1:11" x14ac:dyDescent="0.2">
      <c r="A53" s="1">
        <v>21043</v>
      </c>
      <c r="B53" t="s">
        <v>242</v>
      </c>
      <c r="C53" t="s">
        <v>243</v>
      </c>
      <c r="D53" s="4">
        <v>8</v>
      </c>
      <c r="E53">
        <f t="shared" si="2"/>
        <v>15</v>
      </c>
      <c r="F53">
        <f t="shared" si="3"/>
        <v>-6</v>
      </c>
      <c r="G53" s="2">
        <v>2</v>
      </c>
      <c r="H53" s="3">
        <v>0</v>
      </c>
      <c r="I53" s="3">
        <v>0</v>
      </c>
      <c r="J53" s="3" t="s">
        <v>0</v>
      </c>
      <c r="K53" s="3" t="s">
        <v>0</v>
      </c>
    </row>
    <row r="54" spans="1:11" x14ac:dyDescent="0.2">
      <c r="A54" s="1">
        <v>21158</v>
      </c>
      <c r="B54" t="s">
        <v>244</v>
      </c>
      <c r="C54" t="s">
        <v>245</v>
      </c>
      <c r="D54" s="4">
        <v>8</v>
      </c>
      <c r="E54">
        <f t="shared" si="2"/>
        <v>15</v>
      </c>
      <c r="F54">
        <f t="shared" si="3"/>
        <v>-6</v>
      </c>
      <c r="G54" s="2">
        <v>2</v>
      </c>
      <c r="H54" s="3">
        <v>0</v>
      </c>
      <c r="I54" s="3">
        <v>0</v>
      </c>
      <c r="J54" s="3" t="s">
        <v>0</v>
      </c>
      <c r="K54" s="3" t="s">
        <v>0</v>
      </c>
    </row>
    <row r="55" spans="1:11" x14ac:dyDescent="0.2">
      <c r="A55" s="1">
        <v>21021</v>
      </c>
      <c r="B55" t="s">
        <v>246</v>
      </c>
      <c r="C55" t="s">
        <v>247</v>
      </c>
      <c r="D55" s="4">
        <v>8</v>
      </c>
      <c r="E55">
        <f t="shared" si="2"/>
        <v>16</v>
      </c>
      <c r="F55">
        <f t="shared" si="3"/>
        <v>-7</v>
      </c>
      <c r="G55" s="2">
        <v>1</v>
      </c>
      <c r="H55" s="3">
        <v>0</v>
      </c>
      <c r="I55" s="3">
        <v>0</v>
      </c>
      <c r="J55" s="3" t="s">
        <v>0</v>
      </c>
      <c r="K55" s="3" t="s">
        <v>0</v>
      </c>
    </row>
    <row r="56" spans="1:11" x14ac:dyDescent="0.2">
      <c r="A56" s="1">
        <v>21035</v>
      </c>
      <c r="B56" t="s">
        <v>248</v>
      </c>
      <c r="C56" t="s">
        <v>249</v>
      </c>
      <c r="D56" s="4">
        <v>8</v>
      </c>
      <c r="E56">
        <f t="shared" si="2"/>
        <v>16</v>
      </c>
      <c r="F56">
        <f t="shared" si="3"/>
        <v>-7</v>
      </c>
      <c r="G56" s="2">
        <v>1</v>
      </c>
      <c r="H56" s="3">
        <v>0</v>
      </c>
      <c r="I56" s="3">
        <v>0</v>
      </c>
      <c r="J56" s="3" t="s">
        <v>0</v>
      </c>
      <c r="K56" s="3" t="s">
        <v>0</v>
      </c>
    </row>
    <row r="57" spans="1:11" x14ac:dyDescent="0.2">
      <c r="A57" s="1">
        <v>20024</v>
      </c>
      <c r="B57" t="s">
        <v>250</v>
      </c>
      <c r="C57" t="s">
        <v>251</v>
      </c>
      <c r="D57" s="4">
        <v>8</v>
      </c>
      <c r="E57">
        <f t="shared" si="2"/>
        <v>16</v>
      </c>
      <c r="F57">
        <f t="shared" si="3"/>
        <v>-7</v>
      </c>
      <c r="G57" s="2">
        <v>1</v>
      </c>
      <c r="H57" s="3">
        <v>0</v>
      </c>
      <c r="I57" s="3">
        <v>0</v>
      </c>
      <c r="J57" s="3" t="s">
        <v>0</v>
      </c>
      <c r="K57" s="3" t="s">
        <v>0</v>
      </c>
    </row>
    <row r="58" spans="1:11" x14ac:dyDescent="0.2">
      <c r="A58" s="1">
        <v>21029</v>
      </c>
      <c r="B58" t="s">
        <v>252</v>
      </c>
      <c r="C58" t="s">
        <v>253</v>
      </c>
      <c r="D58" s="4">
        <v>8</v>
      </c>
      <c r="E58">
        <f t="shared" si="2"/>
        <v>16</v>
      </c>
      <c r="F58">
        <f t="shared" si="3"/>
        <v>-7</v>
      </c>
      <c r="G58" s="2">
        <v>1</v>
      </c>
      <c r="H58" s="3">
        <v>0</v>
      </c>
      <c r="I58" s="3">
        <v>0</v>
      </c>
      <c r="J58" s="3" t="s">
        <v>0</v>
      </c>
      <c r="K58" s="3" t="s">
        <v>0</v>
      </c>
    </row>
    <row r="59" spans="1:11" x14ac:dyDescent="0.2">
      <c r="A59" s="1">
        <v>20072</v>
      </c>
      <c r="B59" t="s">
        <v>254</v>
      </c>
      <c r="C59" t="s">
        <v>255</v>
      </c>
      <c r="D59" s="4">
        <v>8</v>
      </c>
      <c r="E59">
        <f t="shared" si="2"/>
        <v>16</v>
      </c>
      <c r="F59">
        <f t="shared" si="3"/>
        <v>-7</v>
      </c>
      <c r="G59" s="2">
        <v>1</v>
      </c>
      <c r="H59" s="3">
        <v>0</v>
      </c>
      <c r="I59" s="3">
        <v>0</v>
      </c>
      <c r="J59" s="3" t="s">
        <v>0</v>
      </c>
      <c r="K59" s="3" t="s">
        <v>0</v>
      </c>
    </row>
    <row r="60" spans="1:11" x14ac:dyDescent="0.2">
      <c r="A60" s="1">
        <v>21127</v>
      </c>
      <c r="B60" t="s">
        <v>256</v>
      </c>
      <c r="C60" t="s">
        <v>257</v>
      </c>
      <c r="D60" s="4">
        <v>8</v>
      </c>
      <c r="E60">
        <f t="shared" si="2"/>
        <v>16</v>
      </c>
      <c r="F60">
        <f t="shared" si="3"/>
        <v>-7</v>
      </c>
      <c r="G60" s="2">
        <v>1</v>
      </c>
      <c r="H60" s="3">
        <v>0</v>
      </c>
      <c r="I60" s="3">
        <v>0</v>
      </c>
      <c r="J60" s="3" t="s">
        <v>0</v>
      </c>
      <c r="K60" s="3" t="s">
        <v>0</v>
      </c>
    </row>
    <row r="63" spans="1:11" x14ac:dyDescent="0.2">
      <c r="E63">
        <f>COUNTIF(E2:E60,"&gt;9")</f>
        <v>28</v>
      </c>
    </row>
  </sheetData>
  <conditionalFormatting sqref="E2:E60">
    <cfRule type="cellIs" dxfId="2" priority="1" stopIfTrue="1" operator="greaterThan">
      <formula>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0AE6-C8EE-499B-99C5-4D7354BEA5A4}">
  <dimension ref="A1:K53"/>
  <sheetViews>
    <sheetView zoomScale="70" zoomScaleNormal="70" workbookViewId="0">
      <selection activeCell="K1" sqref="K1"/>
    </sheetView>
  </sheetViews>
  <sheetFormatPr defaultColWidth="10.88671875" defaultRowHeight="15" x14ac:dyDescent="0.2"/>
  <cols>
    <col min="1" max="11" width="12.109375" customWidth="1"/>
  </cols>
  <sheetData>
    <row r="1" spans="1:11" ht="15.75" x14ac:dyDescent="0.2">
      <c r="A1" s="16" t="s">
        <v>1</v>
      </c>
      <c r="B1" s="16" t="s">
        <v>2</v>
      </c>
      <c r="C1" s="16" t="s">
        <v>3</v>
      </c>
      <c r="D1" s="17" t="s">
        <v>4</v>
      </c>
      <c r="E1" s="16" t="s">
        <v>7</v>
      </c>
      <c r="F1" s="16" t="s">
        <v>8</v>
      </c>
      <c r="G1" s="16" t="s">
        <v>5</v>
      </c>
      <c r="H1" s="16" t="s">
        <v>6</v>
      </c>
      <c r="I1" s="16" t="s">
        <v>9</v>
      </c>
      <c r="J1" s="16" t="s">
        <v>10</v>
      </c>
      <c r="K1" s="16" t="s">
        <v>11</v>
      </c>
    </row>
    <row r="2" spans="1:11" x14ac:dyDescent="0.2">
      <c r="A2" s="9">
        <v>20003</v>
      </c>
      <c r="B2" t="s">
        <v>182</v>
      </c>
      <c r="C2" t="s">
        <v>258</v>
      </c>
      <c r="D2" s="10">
        <v>10</v>
      </c>
      <c r="E2">
        <f t="shared" ref="E2:E33" si="0">17-G2-H2-I2</f>
        <v>0</v>
      </c>
      <c r="F2">
        <f>9-E2</f>
        <v>9</v>
      </c>
      <c r="G2" s="11">
        <v>6</v>
      </c>
      <c r="H2" s="11">
        <v>6</v>
      </c>
      <c r="I2" s="11">
        <v>5</v>
      </c>
      <c r="J2" s="11">
        <v>1</v>
      </c>
      <c r="K2" s="11">
        <v>6</v>
      </c>
    </row>
    <row r="3" spans="1:11" x14ac:dyDescent="0.2">
      <c r="A3" s="9">
        <v>20046</v>
      </c>
      <c r="B3" t="s">
        <v>259</v>
      </c>
      <c r="C3" t="s">
        <v>260</v>
      </c>
      <c r="D3" s="10">
        <v>10</v>
      </c>
      <c r="E3">
        <f t="shared" si="0"/>
        <v>0</v>
      </c>
      <c r="F3">
        <f t="shared" ref="F3:F33" si="1">9-E3</f>
        <v>9</v>
      </c>
      <c r="G3" s="11">
        <v>6</v>
      </c>
      <c r="H3" s="11">
        <v>6</v>
      </c>
      <c r="I3" s="11">
        <v>5</v>
      </c>
      <c r="J3" s="11">
        <v>1</v>
      </c>
      <c r="K3" s="11">
        <v>6</v>
      </c>
    </row>
    <row r="4" spans="1:11" x14ac:dyDescent="0.2">
      <c r="A4" s="9">
        <v>20043</v>
      </c>
      <c r="B4" t="s">
        <v>261</v>
      </c>
      <c r="C4" t="s">
        <v>262</v>
      </c>
      <c r="D4" s="10">
        <v>10</v>
      </c>
      <c r="E4">
        <f t="shared" si="0"/>
        <v>1</v>
      </c>
      <c r="F4">
        <f t="shared" si="1"/>
        <v>8</v>
      </c>
      <c r="G4" s="11">
        <v>6</v>
      </c>
      <c r="H4" s="11">
        <v>5</v>
      </c>
      <c r="I4" s="11">
        <v>5</v>
      </c>
      <c r="J4" s="11">
        <v>1</v>
      </c>
      <c r="K4" s="11">
        <v>5</v>
      </c>
    </row>
    <row r="5" spans="1:11" x14ac:dyDescent="0.2">
      <c r="A5" s="9">
        <v>20001</v>
      </c>
      <c r="B5" t="s">
        <v>263</v>
      </c>
      <c r="C5" t="s">
        <v>150</v>
      </c>
      <c r="D5" s="10">
        <v>10</v>
      </c>
      <c r="E5">
        <f t="shared" si="0"/>
        <v>1</v>
      </c>
      <c r="F5">
        <f t="shared" si="1"/>
        <v>8</v>
      </c>
      <c r="G5" s="11">
        <v>6</v>
      </c>
      <c r="H5" s="11">
        <v>6</v>
      </c>
      <c r="I5" s="11">
        <v>4</v>
      </c>
      <c r="J5" s="11">
        <v>1</v>
      </c>
      <c r="K5" s="11">
        <v>6</v>
      </c>
    </row>
    <row r="6" spans="1:11" x14ac:dyDescent="0.2">
      <c r="A6" s="9">
        <v>20060</v>
      </c>
      <c r="B6" t="s">
        <v>151</v>
      </c>
      <c r="C6" t="s">
        <v>264</v>
      </c>
      <c r="D6" s="10">
        <v>10</v>
      </c>
      <c r="E6">
        <f t="shared" si="0"/>
        <v>1</v>
      </c>
      <c r="F6">
        <f t="shared" si="1"/>
        <v>8</v>
      </c>
      <c r="G6" s="11">
        <v>6</v>
      </c>
      <c r="H6" s="11">
        <v>6</v>
      </c>
      <c r="I6" s="11">
        <v>4</v>
      </c>
      <c r="J6" s="11">
        <v>1</v>
      </c>
      <c r="K6" s="11">
        <v>6</v>
      </c>
    </row>
    <row r="7" spans="1:11" x14ac:dyDescent="0.2">
      <c r="A7" s="9">
        <v>20134</v>
      </c>
      <c r="B7" t="s">
        <v>265</v>
      </c>
      <c r="C7" t="s">
        <v>253</v>
      </c>
      <c r="D7" s="10">
        <v>10</v>
      </c>
      <c r="E7">
        <f t="shared" si="0"/>
        <v>1</v>
      </c>
      <c r="F7">
        <f t="shared" si="1"/>
        <v>8</v>
      </c>
      <c r="G7" s="11">
        <v>6</v>
      </c>
      <c r="H7" s="11">
        <v>6</v>
      </c>
      <c r="I7" s="11">
        <v>4</v>
      </c>
      <c r="J7" s="11">
        <v>1</v>
      </c>
      <c r="K7" s="11">
        <v>2</v>
      </c>
    </row>
    <row r="8" spans="1:11" x14ac:dyDescent="0.2">
      <c r="A8" s="9">
        <v>20125</v>
      </c>
      <c r="B8" t="s">
        <v>266</v>
      </c>
      <c r="C8" t="s">
        <v>45</v>
      </c>
      <c r="D8" s="10">
        <v>10</v>
      </c>
      <c r="E8">
        <f t="shared" si="0"/>
        <v>2</v>
      </c>
      <c r="F8">
        <f t="shared" si="1"/>
        <v>7</v>
      </c>
      <c r="G8" s="11">
        <v>5</v>
      </c>
      <c r="H8" s="11">
        <v>6</v>
      </c>
      <c r="I8" s="11">
        <v>4</v>
      </c>
      <c r="J8" s="11">
        <v>1</v>
      </c>
      <c r="K8" s="11">
        <v>6</v>
      </c>
    </row>
    <row r="9" spans="1:11" x14ac:dyDescent="0.2">
      <c r="A9" s="9">
        <v>20079</v>
      </c>
      <c r="B9" t="s">
        <v>46</v>
      </c>
      <c r="C9" t="s">
        <v>267</v>
      </c>
      <c r="D9" s="10">
        <v>10</v>
      </c>
      <c r="E9">
        <f t="shared" si="0"/>
        <v>2</v>
      </c>
      <c r="F9">
        <f t="shared" si="1"/>
        <v>7</v>
      </c>
      <c r="G9" s="11">
        <v>5</v>
      </c>
      <c r="H9" s="11">
        <v>6</v>
      </c>
      <c r="I9" s="11">
        <v>4</v>
      </c>
      <c r="J9" s="11">
        <v>1</v>
      </c>
      <c r="K9" s="11">
        <v>5</v>
      </c>
    </row>
    <row r="10" spans="1:11" x14ac:dyDescent="0.2">
      <c r="A10" s="9">
        <v>20106</v>
      </c>
      <c r="B10" t="s">
        <v>268</v>
      </c>
      <c r="C10" t="s">
        <v>269</v>
      </c>
      <c r="D10" s="10">
        <v>10</v>
      </c>
      <c r="E10">
        <f t="shared" si="0"/>
        <v>2</v>
      </c>
      <c r="F10">
        <f t="shared" si="1"/>
        <v>7</v>
      </c>
      <c r="G10" s="11">
        <v>5</v>
      </c>
      <c r="H10" s="11">
        <v>6</v>
      </c>
      <c r="I10" s="11">
        <v>4</v>
      </c>
      <c r="J10" s="11">
        <v>1</v>
      </c>
      <c r="K10" s="11">
        <v>1</v>
      </c>
    </row>
    <row r="11" spans="1:11" x14ac:dyDescent="0.2">
      <c r="A11" s="9">
        <v>20019</v>
      </c>
      <c r="B11" t="s">
        <v>270</v>
      </c>
      <c r="C11" t="s">
        <v>215</v>
      </c>
      <c r="D11" s="10">
        <v>10</v>
      </c>
      <c r="E11">
        <f t="shared" si="0"/>
        <v>2</v>
      </c>
      <c r="F11">
        <f t="shared" si="1"/>
        <v>7</v>
      </c>
      <c r="G11" s="11">
        <v>5</v>
      </c>
      <c r="H11" s="11">
        <v>6</v>
      </c>
      <c r="I11" s="11">
        <v>4</v>
      </c>
      <c r="J11" s="11">
        <v>1</v>
      </c>
      <c r="K11" s="11">
        <v>6</v>
      </c>
    </row>
    <row r="12" spans="1:11" x14ac:dyDescent="0.2">
      <c r="A12" s="9">
        <v>20009</v>
      </c>
      <c r="B12" t="s">
        <v>216</v>
      </c>
      <c r="C12" t="s">
        <v>271</v>
      </c>
      <c r="D12" s="10">
        <v>10</v>
      </c>
      <c r="E12">
        <f t="shared" si="0"/>
        <v>2</v>
      </c>
      <c r="F12">
        <f t="shared" si="1"/>
        <v>7</v>
      </c>
      <c r="G12" s="11">
        <v>5</v>
      </c>
      <c r="H12" s="11">
        <v>6</v>
      </c>
      <c r="I12" s="11">
        <v>4</v>
      </c>
      <c r="J12" s="11">
        <v>1</v>
      </c>
      <c r="K12" s="11">
        <v>5</v>
      </c>
    </row>
    <row r="13" spans="1:11" x14ac:dyDescent="0.2">
      <c r="A13" s="9">
        <v>20119</v>
      </c>
      <c r="B13" t="s">
        <v>272</v>
      </c>
      <c r="C13" t="s">
        <v>250</v>
      </c>
      <c r="D13" s="10">
        <v>10</v>
      </c>
      <c r="E13">
        <f t="shared" si="0"/>
        <v>2</v>
      </c>
      <c r="F13">
        <f t="shared" si="1"/>
        <v>7</v>
      </c>
      <c r="G13" s="11">
        <v>5</v>
      </c>
      <c r="H13" s="11">
        <v>6</v>
      </c>
      <c r="I13" s="11">
        <v>4</v>
      </c>
      <c r="J13" s="11">
        <v>1</v>
      </c>
      <c r="K13" s="11">
        <v>4</v>
      </c>
    </row>
    <row r="14" spans="1:11" x14ac:dyDescent="0.2">
      <c r="A14" s="9">
        <v>20077</v>
      </c>
      <c r="B14" t="s">
        <v>273</v>
      </c>
      <c r="C14" t="s">
        <v>140</v>
      </c>
      <c r="D14" s="10">
        <v>10</v>
      </c>
      <c r="E14">
        <f t="shared" si="0"/>
        <v>3</v>
      </c>
      <c r="F14">
        <f t="shared" si="1"/>
        <v>6</v>
      </c>
      <c r="G14" s="11">
        <v>5</v>
      </c>
      <c r="H14" s="11">
        <v>6</v>
      </c>
      <c r="I14" s="11">
        <v>3</v>
      </c>
      <c r="J14" s="11"/>
      <c r="K14" s="11"/>
    </row>
    <row r="15" spans="1:11" x14ac:dyDescent="0.2">
      <c r="A15" s="9">
        <v>20062</v>
      </c>
      <c r="B15" t="s">
        <v>274</v>
      </c>
      <c r="C15" t="s">
        <v>275</v>
      </c>
      <c r="D15" s="10">
        <v>10</v>
      </c>
      <c r="E15">
        <f t="shared" si="0"/>
        <v>3</v>
      </c>
      <c r="F15">
        <f t="shared" si="1"/>
        <v>6</v>
      </c>
      <c r="G15" s="11">
        <v>5</v>
      </c>
      <c r="H15" s="11">
        <v>5</v>
      </c>
      <c r="I15" s="11">
        <v>4</v>
      </c>
      <c r="J15" s="11">
        <v>1</v>
      </c>
      <c r="K15" s="11">
        <v>3</v>
      </c>
    </row>
    <row r="16" spans="1:11" x14ac:dyDescent="0.2">
      <c r="A16" s="9">
        <v>20053</v>
      </c>
      <c r="B16" t="s">
        <v>276</v>
      </c>
      <c r="C16" t="s">
        <v>277</v>
      </c>
      <c r="D16" s="10">
        <v>10</v>
      </c>
      <c r="E16">
        <f t="shared" si="0"/>
        <v>3</v>
      </c>
      <c r="F16">
        <f t="shared" si="1"/>
        <v>6</v>
      </c>
      <c r="G16" s="11">
        <v>6</v>
      </c>
      <c r="H16" s="11">
        <v>4</v>
      </c>
      <c r="I16" s="11">
        <v>4</v>
      </c>
      <c r="J16" s="11">
        <v>1</v>
      </c>
      <c r="K16" s="11">
        <v>4</v>
      </c>
    </row>
    <row r="17" spans="1:11" x14ac:dyDescent="0.2">
      <c r="A17" s="9">
        <v>20073</v>
      </c>
      <c r="B17" t="s">
        <v>278</v>
      </c>
      <c r="C17" t="s">
        <v>279</v>
      </c>
      <c r="D17" s="10">
        <v>10</v>
      </c>
      <c r="E17">
        <f t="shared" si="0"/>
        <v>4</v>
      </c>
      <c r="F17">
        <f t="shared" si="1"/>
        <v>5</v>
      </c>
      <c r="G17" s="11">
        <v>5</v>
      </c>
      <c r="H17" s="11">
        <v>4</v>
      </c>
      <c r="I17" s="11">
        <v>4</v>
      </c>
      <c r="J17" s="11">
        <v>1</v>
      </c>
      <c r="K17" s="11">
        <v>1</v>
      </c>
    </row>
    <row r="18" spans="1:11" x14ac:dyDescent="0.2">
      <c r="A18" s="9">
        <v>20027</v>
      </c>
      <c r="B18" t="s">
        <v>280</v>
      </c>
      <c r="C18" t="s">
        <v>281</v>
      </c>
      <c r="D18" s="10">
        <v>10</v>
      </c>
      <c r="E18">
        <f t="shared" si="0"/>
        <v>4</v>
      </c>
      <c r="F18">
        <f t="shared" si="1"/>
        <v>5</v>
      </c>
      <c r="G18" s="11">
        <v>5</v>
      </c>
      <c r="H18" s="11">
        <v>4</v>
      </c>
      <c r="I18" s="11">
        <v>4</v>
      </c>
      <c r="J18" s="11">
        <v>1</v>
      </c>
      <c r="K18" s="11"/>
    </row>
    <row r="19" spans="1:11" x14ac:dyDescent="0.2">
      <c r="A19" s="9">
        <v>20016</v>
      </c>
      <c r="B19" t="s">
        <v>282</v>
      </c>
      <c r="C19" t="s">
        <v>283</v>
      </c>
      <c r="D19" s="10">
        <v>10</v>
      </c>
      <c r="E19">
        <f t="shared" si="0"/>
        <v>4</v>
      </c>
      <c r="F19">
        <f t="shared" si="1"/>
        <v>5</v>
      </c>
      <c r="G19" s="11">
        <v>6</v>
      </c>
      <c r="H19" s="11">
        <v>4</v>
      </c>
      <c r="I19" s="11">
        <v>3</v>
      </c>
      <c r="J19" s="11">
        <v>1</v>
      </c>
      <c r="K19" s="11">
        <v>4</v>
      </c>
    </row>
    <row r="20" spans="1:11" x14ac:dyDescent="0.2">
      <c r="A20" s="9">
        <v>20036</v>
      </c>
      <c r="B20" t="s">
        <v>284</v>
      </c>
      <c r="C20" t="s">
        <v>22</v>
      </c>
      <c r="D20" s="10">
        <v>10</v>
      </c>
      <c r="E20">
        <f t="shared" si="0"/>
        <v>4</v>
      </c>
      <c r="F20">
        <f t="shared" si="1"/>
        <v>5</v>
      </c>
      <c r="G20" s="11">
        <v>6</v>
      </c>
      <c r="H20" s="11">
        <v>4</v>
      </c>
      <c r="I20" s="11">
        <v>3</v>
      </c>
      <c r="J20" s="11">
        <v>1</v>
      </c>
      <c r="K20" s="11"/>
    </row>
    <row r="21" spans="1:11" x14ac:dyDescent="0.2">
      <c r="A21" s="9">
        <v>20045</v>
      </c>
      <c r="B21" t="s">
        <v>285</v>
      </c>
      <c r="C21" t="s">
        <v>286</v>
      </c>
      <c r="D21" s="10">
        <v>10</v>
      </c>
      <c r="E21">
        <f t="shared" si="0"/>
        <v>4</v>
      </c>
      <c r="F21">
        <f t="shared" si="1"/>
        <v>5</v>
      </c>
      <c r="G21" s="11">
        <v>4</v>
      </c>
      <c r="H21" s="11">
        <v>6</v>
      </c>
      <c r="I21" s="11">
        <v>3</v>
      </c>
      <c r="J21" s="11">
        <v>1</v>
      </c>
      <c r="K21" s="11">
        <v>2</v>
      </c>
    </row>
    <row r="22" spans="1:11" x14ac:dyDescent="0.2">
      <c r="A22" s="9">
        <v>20061</v>
      </c>
      <c r="B22" t="s">
        <v>287</v>
      </c>
      <c r="C22" t="s">
        <v>288</v>
      </c>
      <c r="D22" s="10">
        <v>10</v>
      </c>
      <c r="E22">
        <f t="shared" si="0"/>
        <v>5</v>
      </c>
      <c r="F22">
        <f t="shared" si="1"/>
        <v>4</v>
      </c>
      <c r="G22" s="11">
        <v>6</v>
      </c>
      <c r="H22" s="11">
        <v>3</v>
      </c>
      <c r="I22" s="11">
        <v>3</v>
      </c>
      <c r="J22" s="11">
        <v>1</v>
      </c>
      <c r="K22" s="11">
        <v>2</v>
      </c>
    </row>
    <row r="23" spans="1:11" x14ac:dyDescent="0.2">
      <c r="A23" s="9">
        <v>20102</v>
      </c>
      <c r="B23" t="s">
        <v>289</v>
      </c>
      <c r="C23" t="s">
        <v>290</v>
      </c>
      <c r="D23" s="10">
        <v>10</v>
      </c>
      <c r="E23">
        <f t="shared" si="0"/>
        <v>5</v>
      </c>
      <c r="F23">
        <f t="shared" si="1"/>
        <v>4</v>
      </c>
      <c r="G23" s="11">
        <v>5</v>
      </c>
      <c r="H23" s="11">
        <v>4</v>
      </c>
      <c r="I23" s="11">
        <v>3</v>
      </c>
      <c r="J23" s="11"/>
      <c r="K23" s="11"/>
    </row>
    <row r="24" spans="1:11" x14ac:dyDescent="0.2">
      <c r="A24" s="9">
        <v>20066</v>
      </c>
      <c r="B24" t="s">
        <v>291</v>
      </c>
      <c r="C24" t="s">
        <v>292</v>
      </c>
      <c r="D24" s="10">
        <v>10</v>
      </c>
      <c r="E24">
        <f t="shared" si="0"/>
        <v>5</v>
      </c>
      <c r="F24">
        <f t="shared" si="1"/>
        <v>4</v>
      </c>
      <c r="G24" s="11">
        <v>4</v>
      </c>
      <c r="H24" s="11">
        <v>4</v>
      </c>
      <c r="I24" s="11">
        <v>4</v>
      </c>
      <c r="J24" s="11">
        <v>1</v>
      </c>
      <c r="K24" s="11"/>
    </row>
    <row r="25" spans="1:11" x14ac:dyDescent="0.2">
      <c r="A25" s="9">
        <v>20156</v>
      </c>
      <c r="B25" t="s">
        <v>293</v>
      </c>
      <c r="C25" t="s">
        <v>294</v>
      </c>
      <c r="D25" s="10">
        <v>10</v>
      </c>
      <c r="E25">
        <f t="shared" si="0"/>
        <v>5</v>
      </c>
      <c r="F25">
        <f t="shared" si="1"/>
        <v>4</v>
      </c>
      <c r="G25" s="11">
        <v>5</v>
      </c>
      <c r="H25" s="11">
        <v>5</v>
      </c>
      <c r="I25" s="11">
        <v>2</v>
      </c>
      <c r="J25" s="11"/>
      <c r="K25" s="11"/>
    </row>
    <row r="26" spans="1:11" x14ac:dyDescent="0.2">
      <c r="A26" s="9">
        <v>20049</v>
      </c>
      <c r="B26" t="s">
        <v>295</v>
      </c>
      <c r="C26" t="s">
        <v>296</v>
      </c>
      <c r="D26" s="10">
        <v>10</v>
      </c>
      <c r="E26">
        <f t="shared" si="0"/>
        <v>6</v>
      </c>
      <c r="F26">
        <f t="shared" si="1"/>
        <v>3</v>
      </c>
      <c r="G26" s="11">
        <v>5</v>
      </c>
      <c r="H26" s="11">
        <v>6</v>
      </c>
      <c r="I26" s="11">
        <v>0</v>
      </c>
      <c r="J26" s="11"/>
      <c r="K26" s="11"/>
    </row>
    <row r="27" spans="1:11" x14ac:dyDescent="0.2">
      <c r="A27" s="9">
        <v>20023</v>
      </c>
      <c r="B27" t="s">
        <v>297</v>
      </c>
      <c r="C27" t="s">
        <v>298</v>
      </c>
      <c r="D27" s="10">
        <v>10</v>
      </c>
      <c r="E27">
        <f t="shared" si="0"/>
        <v>6</v>
      </c>
      <c r="F27">
        <f t="shared" si="1"/>
        <v>3</v>
      </c>
      <c r="G27" s="11">
        <v>5</v>
      </c>
      <c r="H27" s="11">
        <v>3</v>
      </c>
      <c r="I27" s="11">
        <v>3</v>
      </c>
      <c r="J27" s="11"/>
      <c r="K27" s="11"/>
    </row>
    <row r="28" spans="1:11" x14ac:dyDescent="0.2">
      <c r="A28" s="9">
        <v>20018</v>
      </c>
      <c r="B28" t="s">
        <v>299</v>
      </c>
      <c r="C28" t="s">
        <v>300</v>
      </c>
      <c r="D28" s="10">
        <v>10</v>
      </c>
      <c r="E28">
        <f t="shared" si="0"/>
        <v>6</v>
      </c>
      <c r="F28">
        <f t="shared" si="1"/>
        <v>3</v>
      </c>
      <c r="G28" s="11">
        <v>6</v>
      </c>
      <c r="H28" s="11">
        <v>2</v>
      </c>
      <c r="I28" s="11">
        <v>3</v>
      </c>
      <c r="J28" s="11">
        <v>1</v>
      </c>
      <c r="K28" s="11">
        <v>1</v>
      </c>
    </row>
    <row r="29" spans="1:11" x14ac:dyDescent="0.2">
      <c r="A29" s="9">
        <v>20108</v>
      </c>
      <c r="B29" t="s">
        <v>301</v>
      </c>
      <c r="C29" t="s">
        <v>241</v>
      </c>
      <c r="D29" s="10">
        <v>10</v>
      </c>
      <c r="E29">
        <f t="shared" si="0"/>
        <v>7</v>
      </c>
      <c r="F29">
        <f t="shared" si="1"/>
        <v>2</v>
      </c>
      <c r="G29" s="11">
        <v>5</v>
      </c>
      <c r="H29" s="11">
        <v>3</v>
      </c>
      <c r="I29" s="11">
        <v>2</v>
      </c>
      <c r="J29" s="11"/>
      <c r="K29" s="11"/>
    </row>
    <row r="30" spans="1:11" x14ac:dyDescent="0.2">
      <c r="A30" s="9">
        <v>20035</v>
      </c>
      <c r="B30" t="s">
        <v>302</v>
      </c>
      <c r="C30" t="s">
        <v>303</v>
      </c>
      <c r="D30" s="10">
        <v>10</v>
      </c>
      <c r="E30">
        <f t="shared" si="0"/>
        <v>7</v>
      </c>
      <c r="F30">
        <f t="shared" si="1"/>
        <v>2</v>
      </c>
      <c r="G30" s="11">
        <v>4</v>
      </c>
      <c r="H30" s="11">
        <v>3</v>
      </c>
      <c r="I30" s="11">
        <v>3</v>
      </c>
      <c r="J30" s="11"/>
      <c r="K30" s="11"/>
    </row>
    <row r="31" spans="1:11" x14ac:dyDescent="0.2">
      <c r="A31" s="9">
        <v>20005</v>
      </c>
      <c r="B31" t="s">
        <v>304</v>
      </c>
      <c r="C31" t="s">
        <v>305</v>
      </c>
      <c r="D31" s="10">
        <v>10</v>
      </c>
      <c r="E31">
        <f t="shared" si="0"/>
        <v>7</v>
      </c>
      <c r="F31">
        <f t="shared" si="1"/>
        <v>2</v>
      </c>
      <c r="G31" s="11">
        <v>6</v>
      </c>
      <c r="H31" s="11">
        <v>3</v>
      </c>
      <c r="I31" s="11">
        <v>1</v>
      </c>
      <c r="J31" s="11"/>
      <c r="K31" s="11"/>
    </row>
    <row r="32" spans="1:11" x14ac:dyDescent="0.2">
      <c r="A32" s="9">
        <v>20063</v>
      </c>
      <c r="B32" t="s">
        <v>306</v>
      </c>
      <c r="C32" t="s">
        <v>307</v>
      </c>
      <c r="D32" s="10">
        <v>10</v>
      </c>
      <c r="E32">
        <f t="shared" si="0"/>
        <v>7</v>
      </c>
      <c r="F32">
        <f t="shared" si="1"/>
        <v>2</v>
      </c>
      <c r="G32" s="11">
        <v>5</v>
      </c>
      <c r="H32" s="11">
        <v>4</v>
      </c>
      <c r="I32" s="11">
        <v>1</v>
      </c>
      <c r="J32" s="11"/>
      <c r="K32" s="11"/>
    </row>
    <row r="33" spans="1:11" x14ac:dyDescent="0.2">
      <c r="A33" s="9">
        <v>20087</v>
      </c>
      <c r="B33" t="s">
        <v>308</v>
      </c>
      <c r="C33" t="s">
        <v>309</v>
      </c>
      <c r="D33" s="10">
        <v>10</v>
      </c>
      <c r="E33">
        <f t="shared" si="0"/>
        <v>7</v>
      </c>
      <c r="F33">
        <f t="shared" si="1"/>
        <v>2</v>
      </c>
      <c r="G33" s="11">
        <v>3</v>
      </c>
      <c r="H33" s="11">
        <v>4</v>
      </c>
      <c r="I33" s="11">
        <v>3</v>
      </c>
      <c r="J33" s="11"/>
      <c r="K33" s="11"/>
    </row>
    <row r="34" spans="1:11" x14ac:dyDescent="0.2">
      <c r="A34" s="9">
        <v>20064</v>
      </c>
      <c r="B34" t="s">
        <v>310</v>
      </c>
      <c r="C34" t="s">
        <v>311</v>
      </c>
      <c r="D34" s="10">
        <v>10</v>
      </c>
      <c r="E34">
        <f t="shared" ref="E34:E53" si="2">17-G34-H34-I34</f>
        <v>9</v>
      </c>
      <c r="F34">
        <f t="shared" ref="F34:F53" si="3">9-E34</f>
        <v>0</v>
      </c>
      <c r="G34" s="11">
        <v>4</v>
      </c>
      <c r="H34" s="11">
        <v>4</v>
      </c>
      <c r="I34" s="11">
        <v>0</v>
      </c>
      <c r="J34" s="11"/>
      <c r="K34" s="11"/>
    </row>
    <row r="35" spans="1:11" x14ac:dyDescent="0.2">
      <c r="A35" s="9">
        <v>20147</v>
      </c>
      <c r="B35" t="s">
        <v>312</v>
      </c>
      <c r="C35" t="s">
        <v>313</v>
      </c>
      <c r="D35" s="10">
        <v>10</v>
      </c>
      <c r="E35">
        <f t="shared" si="2"/>
        <v>10</v>
      </c>
      <c r="F35">
        <f t="shared" si="3"/>
        <v>-1</v>
      </c>
      <c r="G35" s="11">
        <v>2</v>
      </c>
      <c r="H35" s="11">
        <v>4</v>
      </c>
      <c r="I35" s="11">
        <v>1</v>
      </c>
      <c r="J35" s="11"/>
      <c r="K35" s="11"/>
    </row>
    <row r="36" spans="1:11" x14ac:dyDescent="0.2">
      <c r="A36" s="9">
        <v>19120</v>
      </c>
      <c r="B36" t="s">
        <v>314</v>
      </c>
      <c r="C36" t="s">
        <v>115</v>
      </c>
      <c r="D36" s="10">
        <v>10</v>
      </c>
      <c r="E36">
        <f t="shared" si="2"/>
        <v>10</v>
      </c>
      <c r="F36">
        <f t="shared" si="3"/>
        <v>-1</v>
      </c>
      <c r="G36" s="11">
        <v>3</v>
      </c>
      <c r="H36" s="11">
        <v>3</v>
      </c>
      <c r="I36" s="11">
        <v>1</v>
      </c>
      <c r="J36" s="11"/>
      <c r="K36" s="11"/>
    </row>
    <row r="37" spans="1:11" x14ac:dyDescent="0.2">
      <c r="A37" s="9">
        <v>20042</v>
      </c>
      <c r="B37" t="s">
        <v>116</v>
      </c>
      <c r="C37" t="s">
        <v>315</v>
      </c>
      <c r="D37" s="10">
        <v>10</v>
      </c>
      <c r="E37">
        <f t="shared" si="2"/>
        <v>10</v>
      </c>
      <c r="F37">
        <f t="shared" si="3"/>
        <v>-1</v>
      </c>
      <c r="G37" s="11">
        <v>4</v>
      </c>
      <c r="H37" s="11">
        <v>1</v>
      </c>
      <c r="I37" s="11">
        <v>2</v>
      </c>
      <c r="J37" s="11"/>
      <c r="K37" s="11"/>
    </row>
    <row r="38" spans="1:11" x14ac:dyDescent="0.2">
      <c r="A38" s="9">
        <v>20157</v>
      </c>
      <c r="B38" t="s">
        <v>316</v>
      </c>
      <c r="C38" t="s">
        <v>129</v>
      </c>
      <c r="D38" s="10">
        <v>10</v>
      </c>
      <c r="E38">
        <f t="shared" si="2"/>
        <v>13</v>
      </c>
      <c r="F38">
        <f t="shared" si="3"/>
        <v>-4</v>
      </c>
      <c r="G38" s="11">
        <v>4</v>
      </c>
      <c r="H38" s="11">
        <v>0</v>
      </c>
      <c r="I38" s="11">
        <v>0</v>
      </c>
      <c r="J38" s="11"/>
      <c r="K38" s="11"/>
    </row>
    <row r="39" spans="1:11" x14ac:dyDescent="0.2">
      <c r="A39" s="9">
        <v>20030</v>
      </c>
      <c r="B39" t="s">
        <v>317</v>
      </c>
      <c r="C39" t="s">
        <v>318</v>
      </c>
      <c r="D39" s="10">
        <v>10</v>
      </c>
      <c r="E39">
        <f t="shared" si="2"/>
        <v>13</v>
      </c>
      <c r="F39">
        <f t="shared" si="3"/>
        <v>-4</v>
      </c>
      <c r="G39" s="11">
        <v>4</v>
      </c>
      <c r="H39" s="11">
        <v>0</v>
      </c>
      <c r="I39" s="11">
        <v>0</v>
      </c>
      <c r="J39" s="11"/>
      <c r="K39" s="11"/>
    </row>
    <row r="40" spans="1:11" x14ac:dyDescent="0.2">
      <c r="A40" s="9">
        <v>20038</v>
      </c>
      <c r="B40" t="s">
        <v>319</v>
      </c>
      <c r="C40" t="s">
        <v>320</v>
      </c>
      <c r="D40" s="10">
        <v>10</v>
      </c>
      <c r="E40">
        <f t="shared" si="2"/>
        <v>13</v>
      </c>
      <c r="F40">
        <f t="shared" si="3"/>
        <v>-4</v>
      </c>
      <c r="G40" s="11">
        <v>4</v>
      </c>
      <c r="H40" s="11">
        <v>0</v>
      </c>
      <c r="I40" s="11">
        <v>0</v>
      </c>
      <c r="J40" s="11"/>
      <c r="K40" s="11"/>
    </row>
    <row r="41" spans="1:11" x14ac:dyDescent="0.2">
      <c r="A41" s="9">
        <v>20039</v>
      </c>
      <c r="B41" t="s">
        <v>321</v>
      </c>
      <c r="C41" t="s">
        <v>197</v>
      </c>
      <c r="D41" s="10">
        <v>10</v>
      </c>
      <c r="E41">
        <f t="shared" si="2"/>
        <v>14</v>
      </c>
      <c r="F41">
        <f t="shared" si="3"/>
        <v>-5</v>
      </c>
      <c r="G41" s="11">
        <v>3</v>
      </c>
      <c r="H41" s="11">
        <v>0</v>
      </c>
      <c r="I41" s="11">
        <v>0</v>
      </c>
      <c r="J41" s="11"/>
      <c r="K41" s="11"/>
    </row>
    <row r="42" spans="1:11" x14ac:dyDescent="0.2">
      <c r="A42" s="9">
        <v>20154</v>
      </c>
      <c r="B42" t="s">
        <v>198</v>
      </c>
      <c r="C42" t="s">
        <v>322</v>
      </c>
      <c r="D42" s="10">
        <v>10</v>
      </c>
      <c r="E42">
        <f t="shared" si="2"/>
        <v>14</v>
      </c>
      <c r="F42">
        <f t="shared" si="3"/>
        <v>-5</v>
      </c>
      <c r="G42" s="11">
        <v>3</v>
      </c>
      <c r="H42" s="11">
        <v>0</v>
      </c>
      <c r="I42" s="11">
        <v>0</v>
      </c>
      <c r="J42" s="11"/>
      <c r="K42" s="11"/>
    </row>
    <row r="43" spans="1:11" x14ac:dyDescent="0.2">
      <c r="A43" s="9">
        <v>20033</v>
      </c>
      <c r="B43" t="s">
        <v>323</v>
      </c>
      <c r="C43" t="s">
        <v>50</v>
      </c>
      <c r="D43" s="10">
        <v>10</v>
      </c>
      <c r="E43">
        <f t="shared" si="2"/>
        <v>14</v>
      </c>
      <c r="F43">
        <f t="shared" si="3"/>
        <v>-5</v>
      </c>
      <c r="G43" s="11">
        <v>3</v>
      </c>
      <c r="H43" s="11">
        <v>0</v>
      </c>
      <c r="I43" s="11">
        <v>0</v>
      </c>
      <c r="J43" s="11"/>
      <c r="K43" s="11"/>
    </row>
    <row r="44" spans="1:11" x14ac:dyDescent="0.2">
      <c r="A44" s="9">
        <v>20011</v>
      </c>
      <c r="B44" t="s">
        <v>324</v>
      </c>
      <c r="C44" t="s">
        <v>325</v>
      </c>
      <c r="D44" s="10">
        <v>10</v>
      </c>
      <c r="E44">
        <f t="shared" si="2"/>
        <v>14</v>
      </c>
      <c r="F44">
        <f t="shared" si="3"/>
        <v>-5</v>
      </c>
      <c r="G44" s="11">
        <v>2</v>
      </c>
      <c r="H44" s="11">
        <v>1</v>
      </c>
      <c r="I44" s="11">
        <v>0</v>
      </c>
      <c r="J44" s="11"/>
      <c r="K44" s="11"/>
    </row>
    <row r="45" spans="1:11" x14ac:dyDescent="0.2">
      <c r="A45" s="9">
        <v>20004</v>
      </c>
      <c r="B45" t="s">
        <v>203</v>
      </c>
      <c r="C45" t="s">
        <v>326</v>
      </c>
      <c r="D45" s="10">
        <v>10</v>
      </c>
      <c r="E45">
        <f t="shared" si="2"/>
        <v>14</v>
      </c>
      <c r="F45">
        <f t="shared" si="3"/>
        <v>-5</v>
      </c>
      <c r="G45" s="11">
        <v>2</v>
      </c>
      <c r="H45" s="11">
        <v>1</v>
      </c>
      <c r="I45" s="11">
        <v>0</v>
      </c>
      <c r="J45" s="11"/>
      <c r="K45" s="11"/>
    </row>
    <row r="46" spans="1:11" x14ac:dyDescent="0.2">
      <c r="A46" s="9">
        <v>19082</v>
      </c>
      <c r="B46" t="s">
        <v>327</v>
      </c>
      <c r="C46" t="s">
        <v>328</v>
      </c>
      <c r="D46" s="10">
        <v>10</v>
      </c>
      <c r="E46">
        <f t="shared" si="2"/>
        <v>15</v>
      </c>
      <c r="F46">
        <f t="shared" si="3"/>
        <v>-6</v>
      </c>
      <c r="G46" s="11">
        <v>2</v>
      </c>
      <c r="H46" s="11">
        <v>0</v>
      </c>
      <c r="I46" s="11">
        <v>0</v>
      </c>
      <c r="J46" s="11"/>
      <c r="K46" s="11"/>
    </row>
    <row r="47" spans="1:11" x14ac:dyDescent="0.2">
      <c r="A47" s="9">
        <v>20025</v>
      </c>
      <c r="B47" t="s">
        <v>329</v>
      </c>
      <c r="C47" t="s">
        <v>330</v>
      </c>
      <c r="D47" s="10">
        <v>10</v>
      </c>
      <c r="E47">
        <f t="shared" si="2"/>
        <v>15</v>
      </c>
      <c r="F47">
        <f t="shared" si="3"/>
        <v>-6</v>
      </c>
      <c r="G47" s="11">
        <v>2</v>
      </c>
      <c r="H47" s="11">
        <v>0</v>
      </c>
      <c r="I47" s="11">
        <v>0</v>
      </c>
      <c r="J47" s="11"/>
      <c r="K47" s="11"/>
    </row>
    <row r="48" spans="1:11" x14ac:dyDescent="0.2">
      <c r="A48" s="9">
        <v>20096</v>
      </c>
      <c r="B48" t="s">
        <v>331</v>
      </c>
      <c r="C48" t="s">
        <v>300</v>
      </c>
      <c r="D48" s="10">
        <v>10</v>
      </c>
      <c r="E48">
        <f t="shared" si="2"/>
        <v>15</v>
      </c>
      <c r="F48">
        <f t="shared" si="3"/>
        <v>-6</v>
      </c>
      <c r="G48" s="11">
        <v>2</v>
      </c>
      <c r="H48" s="11">
        <v>0</v>
      </c>
      <c r="I48" s="11">
        <v>0</v>
      </c>
      <c r="J48" s="11"/>
      <c r="K48" s="11"/>
    </row>
    <row r="49" spans="1:11" x14ac:dyDescent="0.2">
      <c r="A49" s="9">
        <v>20148</v>
      </c>
      <c r="B49" t="s">
        <v>301</v>
      </c>
      <c r="C49" t="s">
        <v>332</v>
      </c>
      <c r="D49" s="10">
        <v>10</v>
      </c>
      <c r="E49">
        <f t="shared" si="2"/>
        <v>16</v>
      </c>
      <c r="F49">
        <f t="shared" si="3"/>
        <v>-7</v>
      </c>
      <c r="G49" s="11">
        <v>1</v>
      </c>
      <c r="H49" s="11">
        <v>0</v>
      </c>
      <c r="I49" s="11">
        <v>0</v>
      </c>
      <c r="J49" s="11"/>
      <c r="K49" s="11"/>
    </row>
    <row r="50" spans="1:11" x14ac:dyDescent="0.2">
      <c r="A50" s="9">
        <v>20052</v>
      </c>
      <c r="B50" t="s">
        <v>333</v>
      </c>
      <c r="C50" t="s">
        <v>334</v>
      </c>
      <c r="D50" s="10">
        <v>10</v>
      </c>
      <c r="E50">
        <f t="shared" si="2"/>
        <v>16</v>
      </c>
      <c r="F50">
        <f t="shared" si="3"/>
        <v>-7</v>
      </c>
      <c r="G50" s="11">
        <v>1</v>
      </c>
      <c r="H50" s="11">
        <v>0</v>
      </c>
      <c r="I50" s="11">
        <v>0</v>
      </c>
      <c r="J50" s="11"/>
      <c r="K50" s="11"/>
    </row>
    <row r="51" spans="1:11" x14ac:dyDescent="0.2">
      <c r="A51" s="9">
        <v>20153</v>
      </c>
      <c r="B51" t="s">
        <v>335</v>
      </c>
      <c r="C51" t="s">
        <v>255</v>
      </c>
      <c r="D51" s="10">
        <v>10</v>
      </c>
      <c r="E51">
        <f t="shared" si="2"/>
        <v>16</v>
      </c>
      <c r="F51">
        <f t="shared" si="3"/>
        <v>-7</v>
      </c>
      <c r="G51" s="11">
        <v>1</v>
      </c>
      <c r="H51" s="11">
        <v>0</v>
      </c>
      <c r="I51" s="11">
        <v>0</v>
      </c>
      <c r="J51" s="11"/>
      <c r="K51" s="11"/>
    </row>
    <row r="52" spans="1:11" x14ac:dyDescent="0.2">
      <c r="A52" s="9">
        <v>20040</v>
      </c>
      <c r="B52" t="s">
        <v>256</v>
      </c>
      <c r="C52" t="s">
        <v>336</v>
      </c>
      <c r="D52" s="10">
        <v>10</v>
      </c>
      <c r="E52">
        <f t="shared" si="2"/>
        <v>16</v>
      </c>
      <c r="F52">
        <f t="shared" si="3"/>
        <v>-7</v>
      </c>
      <c r="G52" s="11">
        <v>1</v>
      </c>
      <c r="H52" s="11">
        <v>0</v>
      </c>
      <c r="I52" s="11">
        <v>0</v>
      </c>
      <c r="J52" s="11"/>
      <c r="K52" s="11"/>
    </row>
    <row r="53" spans="1:11" x14ac:dyDescent="0.2">
      <c r="A53" s="9">
        <v>20075</v>
      </c>
      <c r="B53" t="s">
        <v>337</v>
      </c>
      <c r="C53" t="s">
        <v>338</v>
      </c>
      <c r="D53" s="10">
        <v>10</v>
      </c>
      <c r="E53">
        <f t="shared" si="2"/>
        <v>16</v>
      </c>
      <c r="F53">
        <f t="shared" si="3"/>
        <v>-7</v>
      </c>
      <c r="G53" s="11">
        <v>1</v>
      </c>
      <c r="H53" s="11">
        <v>0</v>
      </c>
      <c r="I53" s="11">
        <v>0</v>
      </c>
      <c r="J53" s="11"/>
      <c r="K53" s="11"/>
    </row>
  </sheetData>
  <conditionalFormatting sqref="E2:E53">
    <cfRule type="cellIs" dxfId="1" priority="1" stopIfTrue="1" operator="greaterThan">
      <formula>9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B975-463C-46DC-A2AD-663C164485D4}">
  <dimension ref="A1:K65"/>
  <sheetViews>
    <sheetView tabSelected="1" zoomScale="85" zoomScaleNormal="85" workbookViewId="0">
      <selection activeCell="L11" sqref="L11"/>
    </sheetView>
  </sheetViews>
  <sheetFormatPr defaultColWidth="10.77734375" defaultRowHeight="15" x14ac:dyDescent="0.2"/>
  <cols>
    <col min="1" max="1" width="6.109375" bestFit="1" customWidth="1"/>
    <col min="2" max="2" width="9.44140625" bestFit="1" customWidth="1"/>
    <col min="3" max="3" width="10.77734375" bestFit="1" customWidth="1"/>
    <col min="4" max="4" width="4.77734375" bestFit="1" customWidth="1"/>
    <col min="5" max="5" width="12.5546875" bestFit="1" customWidth="1"/>
    <col min="6" max="6" width="14.21875" bestFit="1" customWidth="1"/>
    <col min="7" max="9" width="6.77734375" bestFit="1" customWidth="1"/>
    <col min="10" max="11" width="9.44140625" bestFit="1" customWidth="1"/>
  </cols>
  <sheetData>
    <row r="1" spans="1:11" ht="15.75" x14ac:dyDescent="0.2">
      <c r="A1" s="19" t="s">
        <v>1</v>
      </c>
      <c r="B1" s="16" t="s">
        <v>2</v>
      </c>
      <c r="C1" s="16" t="s">
        <v>3</v>
      </c>
      <c r="D1" s="17" t="s">
        <v>4</v>
      </c>
      <c r="E1" s="16" t="s">
        <v>7</v>
      </c>
      <c r="F1" s="16" t="s">
        <v>8</v>
      </c>
      <c r="G1" s="16" t="s">
        <v>5</v>
      </c>
      <c r="H1" s="16" t="s">
        <v>6</v>
      </c>
      <c r="I1" s="16" t="s">
        <v>9</v>
      </c>
      <c r="J1" s="16" t="s">
        <v>10</v>
      </c>
      <c r="K1" s="16" t="s">
        <v>11</v>
      </c>
    </row>
    <row r="2" spans="1:11" x14ac:dyDescent="0.2">
      <c r="A2" s="9">
        <v>19061</v>
      </c>
      <c r="B2" t="s">
        <v>339</v>
      </c>
      <c r="C2" t="s">
        <v>340</v>
      </c>
      <c r="D2" s="10">
        <v>12</v>
      </c>
      <c r="E2">
        <f>17-G2-H2-I2</f>
        <v>0</v>
      </c>
      <c r="F2">
        <f t="shared" ref="F2:F32" si="0">9-E2</f>
        <v>9</v>
      </c>
      <c r="G2" s="11">
        <v>6</v>
      </c>
      <c r="H2" s="11">
        <v>6</v>
      </c>
      <c r="I2" s="11">
        <v>5</v>
      </c>
      <c r="J2" s="11">
        <v>1</v>
      </c>
      <c r="K2" s="11">
        <v>6</v>
      </c>
    </row>
    <row r="3" spans="1:11" x14ac:dyDescent="0.2">
      <c r="A3" s="9">
        <v>19093</v>
      </c>
      <c r="B3" t="s">
        <v>341</v>
      </c>
      <c r="C3" t="s">
        <v>342</v>
      </c>
      <c r="D3" s="10">
        <v>12</v>
      </c>
      <c r="E3">
        <f t="shared" ref="E3:E32" si="1">17-G3-H3-I3</f>
        <v>0</v>
      </c>
      <c r="F3">
        <f t="shared" si="0"/>
        <v>9</v>
      </c>
      <c r="G3" s="11">
        <v>6</v>
      </c>
      <c r="H3" s="11">
        <v>6</v>
      </c>
      <c r="I3" s="11">
        <v>5</v>
      </c>
      <c r="J3" s="11">
        <v>1</v>
      </c>
      <c r="K3" s="11">
        <v>6</v>
      </c>
    </row>
    <row r="4" spans="1:11" x14ac:dyDescent="0.2">
      <c r="A4" s="9">
        <v>19050</v>
      </c>
      <c r="B4" t="s">
        <v>343</v>
      </c>
      <c r="C4" t="s">
        <v>262</v>
      </c>
      <c r="D4" s="10">
        <v>12</v>
      </c>
      <c r="E4">
        <f t="shared" si="1"/>
        <v>0</v>
      </c>
      <c r="F4">
        <f t="shared" si="0"/>
        <v>9</v>
      </c>
      <c r="G4" s="11">
        <v>6</v>
      </c>
      <c r="H4" s="11">
        <v>6</v>
      </c>
      <c r="I4" s="11">
        <v>5</v>
      </c>
      <c r="J4" s="11">
        <v>1</v>
      </c>
      <c r="K4" s="11">
        <v>3</v>
      </c>
    </row>
    <row r="5" spans="1:11" x14ac:dyDescent="0.2">
      <c r="A5" s="9">
        <v>19056</v>
      </c>
      <c r="B5" t="s">
        <v>344</v>
      </c>
      <c r="C5" t="s">
        <v>345</v>
      </c>
      <c r="D5" s="10">
        <v>12</v>
      </c>
      <c r="E5">
        <f t="shared" si="1"/>
        <v>0</v>
      </c>
      <c r="F5">
        <f t="shared" si="0"/>
        <v>9</v>
      </c>
      <c r="G5" s="11">
        <v>6</v>
      </c>
      <c r="H5" s="11">
        <v>6</v>
      </c>
      <c r="I5" s="11">
        <v>5</v>
      </c>
      <c r="J5" s="11">
        <v>1</v>
      </c>
      <c r="K5" s="11">
        <v>6</v>
      </c>
    </row>
    <row r="6" spans="1:11" x14ac:dyDescent="0.2">
      <c r="A6" s="9">
        <v>19075</v>
      </c>
      <c r="B6" t="s">
        <v>346</v>
      </c>
      <c r="C6" t="s">
        <v>347</v>
      </c>
      <c r="D6" s="10">
        <v>12</v>
      </c>
      <c r="E6">
        <f t="shared" si="1"/>
        <v>0</v>
      </c>
      <c r="F6">
        <f t="shared" si="0"/>
        <v>9</v>
      </c>
      <c r="G6" s="11">
        <v>6</v>
      </c>
      <c r="H6" s="11">
        <v>6</v>
      </c>
      <c r="I6" s="11">
        <v>5</v>
      </c>
      <c r="J6" s="11">
        <v>1</v>
      </c>
      <c r="K6" s="11">
        <v>6</v>
      </c>
    </row>
    <row r="7" spans="1:11" x14ac:dyDescent="0.2">
      <c r="A7" s="9">
        <v>19080</v>
      </c>
      <c r="B7" t="s">
        <v>348</v>
      </c>
      <c r="C7" t="s">
        <v>349</v>
      </c>
      <c r="D7" s="10">
        <v>12</v>
      </c>
      <c r="E7">
        <f t="shared" si="1"/>
        <v>0</v>
      </c>
      <c r="F7">
        <f t="shared" si="0"/>
        <v>9</v>
      </c>
      <c r="G7" s="11">
        <v>6</v>
      </c>
      <c r="H7" s="11">
        <v>6</v>
      </c>
      <c r="I7" s="11">
        <v>5</v>
      </c>
      <c r="J7" s="11">
        <v>1</v>
      </c>
      <c r="K7" s="11">
        <v>5</v>
      </c>
    </row>
    <row r="8" spans="1:11" x14ac:dyDescent="0.2">
      <c r="A8" s="9">
        <v>19049</v>
      </c>
      <c r="B8" t="s">
        <v>350</v>
      </c>
      <c r="C8" t="s">
        <v>351</v>
      </c>
      <c r="D8" s="10">
        <v>12</v>
      </c>
      <c r="E8">
        <f t="shared" si="1"/>
        <v>0</v>
      </c>
      <c r="F8">
        <f t="shared" si="0"/>
        <v>9</v>
      </c>
      <c r="G8" s="11">
        <v>6</v>
      </c>
      <c r="H8" s="11">
        <v>6</v>
      </c>
      <c r="I8" s="11">
        <v>5</v>
      </c>
      <c r="J8" s="11">
        <v>1</v>
      </c>
      <c r="K8" s="11">
        <v>6</v>
      </c>
    </row>
    <row r="9" spans="1:11" x14ac:dyDescent="0.2">
      <c r="A9" s="9">
        <v>19067</v>
      </c>
      <c r="B9" t="s">
        <v>352</v>
      </c>
      <c r="C9" t="s">
        <v>353</v>
      </c>
      <c r="D9" s="10">
        <v>12</v>
      </c>
      <c r="E9">
        <f t="shared" si="1"/>
        <v>0</v>
      </c>
      <c r="F9">
        <f t="shared" si="0"/>
        <v>9</v>
      </c>
      <c r="G9" s="11">
        <v>6</v>
      </c>
      <c r="H9" s="11">
        <v>6</v>
      </c>
      <c r="I9" s="11">
        <v>5</v>
      </c>
      <c r="J9" s="11">
        <v>1</v>
      </c>
      <c r="K9" s="11">
        <v>6</v>
      </c>
    </row>
    <row r="10" spans="1:11" x14ac:dyDescent="0.2">
      <c r="A10" s="9">
        <v>19079</v>
      </c>
      <c r="B10" t="s">
        <v>354</v>
      </c>
      <c r="C10" t="s">
        <v>355</v>
      </c>
      <c r="D10" s="10">
        <v>12</v>
      </c>
      <c r="E10">
        <f t="shared" si="1"/>
        <v>0</v>
      </c>
      <c r="F10">
        <f t="shared" si="0"/>
        <v>9</v>
      </c>
      <c r="G10" s="11">
        <v>6</v>
      </c>
      <c r="H10" s="11">
        <v>6</v>
      </c>
      <c r="I10" s="11">
        <v>5</v>
      </c>
      <c r="J10" s="11">
        <v>1</v>
      </c>
      <c r="K10" s="11">
        <v>6</v>
      </c>
    </row>
    <row r="11" spans="1:11" x14ac:dyDescent="0.2">
      <c r="A11" s="9">
        <v>19069</v>
      </c>
      <c r="B11" t="s">
        <v>356</v>
      </c>
      <c r="C11" t="s">
        <v>357</v>
      </c>
      <c r="D11" s="10">
        <v>12</v>
      </c>
      <c r="E11">
        <f t="shared" si="1"/>
        <v>0</v>
      </c>
      <c r="F11">
        <f t="shared" si="0"/>
        <v>9</v>
      </c>
      <c r="G11" s="11">
        <v>6</v>
      </c>
      <c r="H11" s="11">
        <v>6</v>
      </c>
      <c r="I11" s="11">
        <v>5</v>
      </c>
      <c r="J11" s="11">
        <v>1</v>
      </c>
      <c r="K11" s="11">
        <v>6</v>
      </c>
    </row>
    <row r="12" spans="1:11" x14ac:dyDescent="0.2">
      <c r="A12" s="9">
        <v>19026</v>
      </c>
      <c r="B12" t="s">
        <v>358</v>
      </c>
      <c r="C12" t="s">
        <v>230</v>
      </c>
      <c r="D12" s="10">
        <v>12</v>
      </c>
      <c r="E12">
        <f t="shared" si="1"/>
        <v>0</v>
      </c>
      <c r="F12">
        <f t="shared" si="0"/>
        <v>9</v>
      </c>
      <c r="G12" s="11">
        <v>6</v>
      </c>
      <c r="H12" s="11">
        <v>6</v>
      </c>
      <c r="I12" s="11">
        <v>5</v>
      </c>
      <c r="J12" s="11">
        <v>1</v>
      </c>
      <c r="K12" s="11">
        <v>5</v>
      </c>
    </row>
    <row r="13" spans="1:11" x14ac:dyDescent="0.2">
      <c r="A13" s="9">
        <v>19101</v>
      </c>
      <c r="B13" t="s">
        <v>359</v>
      </c>
      <c r="C13" t="s">
        <v>242</v>
      </c>
      <c r="D13" s="10">
        <v>12</v>
      </c>
      <c r="E13">
        <f t="shared" si="1"/>
        <v>0</v>
      </c>
      <c r="F13">
        <f t="shared" si="0"/>
        <v>9</v>
      </c>
      <c r="G13" s="11">
        <v>6</v>
      </c>
      <c r="H13" s="11">
        <v>6</v>
      </c>
      <c r="I13" s="11">
        <v>5</v>
      </c>
      <c r="J13" s="11">
        <v>1</v>
      </c>
      <c r="K13" s="11">
        <v>6</v>
      </c>
    </row>
    <row r="14" spans="1:11" x14ac:dyDescent="0.2">
      <c r="A14" s="9">
        <v>19094</v>
      </c>
      <c r="B14" t="s">
        <v>360</v>
      </c>
      <c r="C14" t="s">
        <v>361</v>
      </c>
      <c r="D14" s="10">
        <v>12</v>
      </c>
      <c r="E14">
        <f t="shared" si="1"/>
        <v>0</v>
      </c>
      <c r="F14">
        <f t="shared" si="0"/>
        <v>9</v>
      </c>
      <c r="G14" s="11">
        <v>6</v>
      </c>
      <c r="H14" s="11">
        <v>6</v>
      </c>
      <c r="I14" s="11">
        <v>5</v>
      </c>
      <c r="J14" s="11">
        <v>1</v>
      </c>
      <c r="K14" s="11">
        <v>6</v>
      </c>
    </row>
    <row r="15" spans="1:11" x14ac:dyDescent="0.2">
      <c r="A15" s="9">
        <v>19012</v>
      </c>
      <c r="B15" t="s">
        <v>362</v>
      </c>
      <c r="C15" t="s">
        <v>363</v>
      </c>
      <c r="D15" s="10">
        <v>12</v>
      </c>
      <c r="E15">
        <f t="shared" si="1"/>
        <v>0</v>
      </c>
      <c r="F15">
        <f t="shared" si="0"/>
        <v>9</v>
      </c>
      <c r="G15" s="11">
        <v>6</v>
      </c>
      <c r="H15" s="11">
        <v>6</v>
      </c>
      <c r="I15" s="11">
        <v>5</v>
      </c>
      <c r="J15" s="11">
        <v>1</v>
      </c>
      <c r="K15" s="11">
        <v>6</v>
      </c>
    </row>
    <row r="16" spans="1:11" x14ac:dyDescent="0.2">
      <c r="A16" s="9">
        <v>19115</v>
      </c>
      <c r="B16" t="s">
        <v>364</v>
      </c>
      <c r="C16" t="s">
        <v>169</v>
      </c>
      <c r="D16" s="10">
        <v>12</v>
      </c>
      <c r="E16">
        <f t="shared" si="1"/>
        <v>0</v>
      </c>
      <c r="F16">
        <f t="shared" si="0"/>
        <v>9</v>
      </c>
      <c r="G16" s="11">
        <v>6</v>
      </c>
      <c r="H16" s="11">
        <v>6</v>
      </c>
      <c r="I16" s="11">
        <v>5</v>
      </c>
      <c r="J16" s="11">
        <v>1</v>
      </c>
      <c r="K16" s="11">
        <v>6</v>
      </c>
    </row>
    <row r="17" spans="1:11" x14ac:dyDescent="0.2">
      <c r="A17" s="9">
        <v>19084</v>
      </c>
      <c r="B17" t="s">
        <v>170</v>
      </c>
      <c r="C17" t="s">
        <v>357</v>
      </c>
      <c r="D17" s="10">
        <v>12</v>
      </c>
      <c r="E17">
        <f t="shared" si="1"/>
        <v>1</v>
      </c>
      <c r="F17">
        <f t="shared" si="0"/>
        <v>8</v>
      </c>
      <c r="G17" s="11">
        <v>6</v>
      </c>
      <c r="H17" s="11">
        <v>6</v>
      </c>
      <c r="I17" s="11">
        <v>4</v>
      </c>
      <c r="J17" s="11">
        <v>1</v>
      </c>
      <c r="K17" s="11">
        <v>6</v>
      </c>
    </row>
    <row r="18" spans="1:11" x14ac:dyDescent="0.2">
      <c r="A18" s="9">
        <v>19035</v>
      </c>
      <c r="B18" t="s">
        <v>358</v>
      </c>
      <c r="C18" t="s">
        <v>365</v>
      </c>
      <c r="D18" s="10">
        <v>12</v>
      </c>
      <c r="E18">
        <f t="shared" si="1"/>
        <v>1</v>
      </c>
      <c r="F18">
        <f t="shared" si="0"/>
        <v>8</v>
      </c>
      <c r="G18" s="11">
        <v>6</v>
      </c>
      <c r="H18" s="11">
        <v>6</v>
      </c>
      <c r="I18" s="11">
        <v>4</v>
      </c>
      <c r="J18" s="11">
        <v>1</v>
      </c>
      <c r="K18" s="11">
        <v>6</v>
      </c>
    </row>
    <row r="19" spans="1:11" x14ac:dyDescent="0.2">
      <c r="A19" s="9">
        <v>19032</v>
      </c>
      <c r="B19" t="s">
        <v>366</v>
      </c>
      <c r="C19" t="s">
        <v>367</v>
      </c>
      <c r="D19" s="10">
        <v>12</v>
      </c>
      <c r="E19">
        <f t="shared" si="1"/>
        <v>1</v>
      </c>
      <c r="F19">
        <f t="shared" si="0"/>
        <v>8</v>
      </c>
      <c r="G19" s="11">
        <v>6</v>
      </c>
      <c r="H19" s="11">
        <v>6</v>
      </c>
      <c r="I19" s="11">
        <v>4</v>
      </c>
      <c r="J19" s="11">
        <v>1</v>
      </c>
      <c r="K19" s="11">
        <v>6</v>
      </c>
    </row>
    <row r="20" spans="1:11" x14ac:dyDescent="0.2">
      <c r="A20" s="9">
        <v>19038</v>
      </c>
      <c r="B20" t="s">
        <v>368</v>
      </c>
      <c r="C20" t="s">
        <v>369</v>
      </c>
      <c r="D20" s="10">
        <v>12</v>
      </c>
      <c r="E20">
        <f t="shared" si="1"/>
        <v>1</v>
      </c>
      <c r="F20">
        <f t="shared" si="0"/>
        <v>8</v>
      </c>
      <c r="G20" s="11">
        <v>6</v>
      </c>
      <c r="H20" s="11">
        <v>6</v>
      </c>
      <c r="I20" s="11">
        <v>4</v>
      </c>
      <c r="J20" s="11">
        <v>1</v>
      </c>
      <c r="K20" s="11">
        <v>6</v>
      </c>
    </row>
    <row r="21" spans="1:11" x14ac:dyDescent="0.2">
      <c r="A21" s="9">
        <v>19058</v>
      </c>
      <c r="B21" t="s">
        <v>370</v>
      </c>
      <c r="C21" t="s">
        <v>371</v>
      </c>
      <c r="D21" s="10">
        <v>12</v>
      </c>
      <c r="E21">
        <f t="shared" si="1"/>
        <v>1</v>
      </c>
      <c r="F21">
        <f t="shared" si="0"/>
        <v>8</v>
      </c>
      <c r="G21" s="11">
        <v>6</v>
      </c>
      <c r="H21" s="11">
        <v>6</v>
      </c>
      <c r="I21" s="11">
        <v>4</v>
      </c>
      <c r="J21" s="11">
        <v>1</v>
      </c>
      <c r="K21" s="11">
        <v>6</v>
      </c>
    </row>
    <row r="22" spans="1:11" x14ac:dyDescent="0.2">
      <c r="A22" s="9">
        <v>19051</v>
      </c>
      <c r="B22" t="s">
        <v>17</v>
      </c>
      <c r="C22" t="s">
        <v>372</v>
      </c>
      <c r="D22" s="10">
        <v>12</v>
      </c>
      <c r="E22">
        <f t="shared" si="1"/>
        <v>1</v>
      </c>
      <c r="F22">
        <f t="shared" si="0"/>
        <v>8</v>
      </c>
      <c r="G22" s="11">
        <v>6</v>
      </c>
      <c r="H22" s="11">
        <v>6</v>
      </c>
      <c r="I22" s="11">
        <v>4</v>
      </c>
      <c r="J22" s="11">
        <v>1</v>
      </c>
      <c r="K22" s="11">
        <v>6</v>
      </c>
    </row>
    <row r="23" spans="1:11" x14ac:dyDescent="0.2">
      <c r="A23" s="9">
        <v>19110</v>
      </c>
      <c r="B23" t="s">
        <v>373</v>
      </c>
      <c r="C23" t="s">
        <v>374</v>
      </c>
      <c r="D23" s="10">
        <v>12</v>
      </c>
      <c r="E23">
        <f t="shared" si="1"/>
        <v>1</v>
      </c>
      <c r="F23">
        <f t="shared" si="0"/>
        <v>8</v>
      </c>
      <c r="G23" s="11">
        <v>6</v>
      </c>
      <c r="H23" s="11">
        <v>6</v>
      </c>
      <c r="I23" s="11">
        <v>4</v>
      </c>
      <c r="J23" s="11">
        <v>1</v>
      </c>
      <c r="K23" s="11">
        <v>5</v>
      </c>
    </row>
    <row r="24" spans="1:11" x14ac:dyDescent="0.2">
      <c r="A24" s="9">
        <v>19005</v>
      </c>
      <c r="B24" t="s">
        <v>375</v>
      </c>
      <c r="C24" t="s">
        <v>376</v>
      </c>
      <c r="D24" s="10">
        <v>12</v>
      </c>
      <c r="E24">
        <f t="shared" si="1"/>
        <v>2</v>
      </c>
      <c r="F24">
        <f t="shared" si="0"/>
        <v>7</v>
      </c>
      <c r="G24" s="11">
        <v>6</v>
      </c>
      <c r="H24" s="11">
        <v>5</v>
      </c>
      <c r="I24" s="11">
        <v>4</v>
      </c>
      <c r="J24" s="11">
        <v>1</v>
      </c>
      <c r="K24" s="11">
        <v>6</v>
      </c>
    </row>
    <row r="25" spans="1:11" x14ac:dyDescent="0.2">
      <c r="A25" s="9">
        <v>19095</v>
      </c>
      <c r="B25" t="s">
        <v>377</v>
      </c>
      <c r="C25" t="s">
        <v>378</v>
      </c>
      <c r="D25" s="10">
        <v>12</v>
      </c>
      <c r="E25">
        <f t="shared" si="1"/>
        <v>2</v>
      </c>
      <c r="F25">
        <f t="shared" si="0"/>
        <v>7</v>
      </c>
      <c r="G25" s="11">
        <v>6</v>
      </c>
      <c r="H25" s="11">
        <v>5</v>
      </c>
      <c r="I25" s="11">
        <v>4</v>
      </c>
      <c r="J25" s="11">
        <v>1</v>
      </c>
      <c r="K25" s="11">
        <v>2</v>
      </c>
    </row>
    <row r="26" spans="1:11" x14ac:dyDescent="0.2">
      <c r="A26" s="9">
        <v>19100</v>
      </c>
      <c r="B26" t="s">
        <v>379</v>
      </c>
      <c r="C26" t="s">
        <v>380</v>
      </c>
      <c r="D26" s="10">
        <v>12</v>
      </c>
      <c r="E26">
        <f t="shared" si="1"/>
        <v>2</v>
      </c>
      <c r="F26">
        <f t="shared" si="0"/>
        <v>7</v>
      </c>
      <c r="G26" s="11">
        <v>6</v>
      </c>
      <c r="H26" s="11">
        <v>6</v>
      </c>
      <c r="I26" s="11">
        <v>3</v>
      </c>
      <c r="J26" s="11">
        <v>1</v>
      </c>
      <c r="K26" s="11"/>
    </row>
    <row r="27" spans="1:11" x14ac:dyDescent="0.2">
      <c r="A27" s="9">
        <v>19030</v>
      </c>
      <c r="B27" t="s">
        <v>381</v>
      </c>
      <c r="C27" t="s">
        <v>382</v>
      </c>
      <c r="D27" s="10">
        <v>12</v>
      </c>
      <c r="E27">
        <f t="shared" si="1"/>
        <v>2</v>
      </c>
      <c r="F27">
        <f t="shared" si="0"/>
        <v>7</v>
      </c>
      <c r="G27" s="11">
        <v>6</v>
      </c>
      <c r="H27" s="11">
        <v>6</v>
      </c>
      <c r="I27" s="11">
        <v>3</v>
      </c>
      <c r="J27" s="11">
        <v>1</v>
      </c>
      <c r="K27" s="11">
        <v>6</v>
      </c>
    </row>
    <row r="28" spans="1:11" x14ac:dyDescent="0.2">
      <c r="A28" s="9">
        <v>19096</v>
      </c>
      <c r="B28" t="s">
        <v>383</v>
      </c>
      <c r="C28" t="s">
        <v>384</v>
      </c>
      <c r="D28" s="10">
        <v>12</v>
      </c>
      <c r="E28">
        <f t="shared" si="1"/>
        <v>2</v>
      </c>
      <c r="F28">
        <f t="shared" si="0"/>
        <v>7</v>
      </c>
      <c r="G28" s="11">
        <v>6</v>
      </c>
      <c r="H28" s="11">
        <v>6</v>
      </c>
      <c r="I28" s="11">
        <v>3</v>
      </c>
      <c r="J28" s="11">
        <v>1</v>
      </c>
      <c r="K28" s="11">
        <v>3</v>
      </c>
    </row>
    <row r="29" spans="1:11" x14ac:dyDescent="0.2">
      <c r="A29" s="9">
        <v>19121</v>
      </c>
      <c r="B29" t="s">
        <v>385</v>
      </c>
      <c r="C29" t="s">
        <v>386</v>
      </c>
      <c r="D29" s="10">
        <v>12</v>
      </c>
      <c r="E29">
        <f t="shared" si="1"/>
        <v>2</v>
      </c>
      <c r="F29">
        <f t="shared" si="0"/>
        <v>7</v>
      </c>
      <c r="G29" s="11">
        <v>6</v>
      </c>
      <c r="H29" s="11">
        <v>5</v>
      </c>
      <c r="I29" s="11">
        <v>4</v>
      </c>
      <c r="J29" s="11">
        <v>1</v>
      </c>
      <c r="K29" s="11">
        <v>6</v>
      </c>
    </row>
    <row r="30" spans="1:11" x14ac:dyDescent="0.2">
      <c r="A30" s="9">
        <v>19091</v>
      </c>
      <c r="B30" t="s">
        <v>138</v>
      </c>
      <c r="C30" t="s">
        <v>387</v>
      </c>
      <c r="D30" s="10">
        <v>12</v>
      </c>
      <c r="E30">
        <f t="shared" si="1"/>
        <v>3</v>
      </c>
      <c r="F30">
        <f t="shared" si="0"/>
        <v>6</v>
      </c>
      <c r="G30" s="11">
        <v>5</v>
      </c>
      <c r="H30" s="11">
        <v>6</v>
      </c>
      <c r="I30" s="11">
        <v>3</v>
      </c>
      <c r="J30" s="11">
        <v>1</v>
      </c>
      <c r="K30" s="11">
        <v>2</v>
      </c>
    </row>
    <row r="31" spans="1:11" x14ac:dyDescent="0.2">
      <c r="A31" s="9">
        <v>19117</v>
      </c>
      <c r="B31" t="s">
        <v>388</v>
      </c>
      <c r="C31" t="s">
        <v>389</v>
      </c>
      <c r="D31" s="10">
        <v>12</v>
      </c>
      <c r="E31">
        <f t="shared" si="1"/>
        <v>3</v>
      </c>
      <c r="F31">
        <f t="shared" si="0"/>
        <v>6</v>
      </c>
      <c r="G31" s="11">
        <v>5</v>
      </c>
      <c r="H31" s="11">
        <v>6</v>
      </c>
      <c r="I31" s="11">
        <v>3</v>
      </c>
      <c r="J31" s="11">
        <v>1</v>
      </c>
      <c r="K31" s="11"/>
    </row>
    <row r="32" spans="1:11" x14ac:dyDescent="0.2">
      <c r="A32" s="9">
        <v>19113</v>
      </c>
      <c r="B32" t="s">
        <v>390</v>
      </c>
      <c r="C32" t="s">
        <v>391</v>
      </c>
      <c r="D32" s="10">
        <v>12</v>
      </c>
      <c r="E32">
        <f t="shared" si="1"/>
        <v>4</v>
      </c>
      <c r="F32">
        <f t="shared" si="0"/>
        <v>5</v>
      </c>
      <c r="G32" s="11">
        <v>4</v>
      </c>
      <c r="H32" s="11">
        <v>6</v>
      </c>
      <c r="I32" s="11">
        <v>3</v>
      </c>
      <c r="J32" s="11">
        <v>1</v>
      </c>
      <c r="K32" s="11">
        <v>4</v>
      </c>
    </row>
    <row r="33" spans="1:11" x14ac:dyDescent="0.2">
      <c r="A33" s="9">
        <v>19064</v>
      </c>
      <c r="B33" t="s">
        <v>392</v>
      </c>
      <c r="C33" t="s">
        <v>393</v>
      </c>
      <c r="D33" s="10">
        <v>12</v>
      </c>
      <c r="E33">
        <f t="shared" ref="E33:E65" si="2">17-G33-H33-I33</f>
        <v>4</v>
      </c>
      <c r="F33">
        <f t="shared" ref="F33:F64" si="3">9-E33</f>
        <v>5</v>
      </c>
      <c r="G33" s="11">
        <v>5</v>
      </c>
      <c r="H33" s="11">
        <v>5</v>
      </c>
      <c r="I33" s="11">
        <v>3</v>
      </c>
      <c r="J33" s="11">
        <v>1</v>
      </c>
      <c r="K33" s="11">
        <v>3</v>
      </c>
    </row>
    <row r="34" spans="1:11" x14ac:dyDescent="0.2">
      <c r="A34" s="9">
        <v>19029</v>
      </c>
      <c r="B34" t="s">
        <v>394</v>
      </c>
      <c r="C34" t="s">
        <v>395</v>
      </c>
      <c r="D34" s="10">
        <v>12</v>
      </c>
      <c r="E34">
        <f t="shared" si="2"/>
        <v>4</v>
      </c>
      <c r="F34">
        <f t="shared" si="3"/>
        <v>5</v>
      </c>
      <c r="G34" s="11">
        <v>6</v>
      </c>
      <c r="H34" s="11">
        <v>4</v>
      </c>
      <c r="I34" s="11">
        <v>3</v>
      </c>
      <c r="J34" s="11">
        <v>1</v>
      </c>
      <c r="K34" s="11"/>
    </row>
    <row r="35" spans="1:11" x14ac:dyDescent="0.2">
      <c r="A35" s="9">
        <v>19008</v>
      </c>
      <c r="B35" t="s">
        <v>396</v>
      </c>
      <c r="C35" t="s">
        <v>397</v>
      </c>
      <c r="D35" s="10">
        <v>12</v>
      </c>
      <c r="E35">
        <f t="shared" si="2"/>
        <v>4</v>
      </c>
      <c r="F35">
        <f t="shared" si="3"/>
        <v>5</v>
      </c>
      <c r="G35" s="11">
        <v>6</v>
      </c>
      <c r="H35" s="11">
        <v>4</v>
      </c>
      <c r="I35" s="11">
        <v>3</v>
      </c>
      <c r="J35" s="11">
        <v>1</v>
      </c>
      <c r="K35" s="11">
        <v>3</v>
      </c>
    </row>
    <row r="36" spans="1:11" x14ac:dyDescent="0.2">
      <c r="A36" s="9">
        <v>19015</v>
      </c>
      <c r="B36" t="s">
        <v>398</v>
      </c>
      <c r="C36" t="s">
        <v>346</v>
      </c>
      <c r="D36" s="10">
        <v>12</v>
      </c>
      <c r="E36">
        <f t="shared" si="2"/>
        <v>5</v>
      </c>
      <c r="F36">
        <f t="shared" si="3"/>
        <v>4</v>
      </c>
      <c r="G36" s="11">
        <v>5</v>
      </c>
      <c r="H36" s="11">
        <v>4</v>
      </c>
      <c r="I36" s="11">
        <v>3</v>
      </c>
      <c r="J36" s="11">
        <v>1</v>
      </c>
      <c r="K36" s="11">
        <v>5</v>
      </c>
    </row>
    <row r="37" spans="1:11" x14ac:dyDescent="0.2">
      <c r="A37" s="9">
        <v>19111</v>
      </c>
      <c r="B37" t="s">
        <v>399</v>
      </c>
      <c r="C37" t="s">
        <v>400</v>
      </c>
      <c r="D37" s="10">
        <v>12</v>
      </c>
      <c r="E37">
        <f t="shared" si="2"/>
        <v>5</v>
      </c>
      <c r="F37">
        <f t="shared" si="3"/>
        <v>4</v>
      </c>
      <c r="G37" s="11">
        <v>4</v>
      </c>
      <c r="H37" s="11">
        <v>5</v>
      </c>
      <c r="I37" s="11">
        <v>3</v>
      </c>
      <c r="J37" s="11">
        <v>1</v>
      </c>
      <c r="K37" s="11">
        <v>3</v>
      </c>
    </row>
    <row r="38" spans="1:11" x14ac:dyDescent="0.2">
      <c r="A38" s="9">
        <v>19033</v>
      </c>
      <c r="B38" t="s">
        <v>401</v>
      </c>
      <c r="C38" t="s">
        <v>402</v>
      </c>
      <c r="D38" s="10">
        <v>12</v>
      </c>
      <c r="E38">
        <f t="shared" si="2"/>
        <v>5</v>
      </c>
      <c r="F38">
        <f t="shared" si="3"/>
        <v>4</v>
      </c>
      <c r="G38" s="11">
        <v>6</v>
      </c>
      <c r="H38" s="11">
        <v>4</v>
      </c>
      <c r="I38" s="11">
        <v>2</v>
      </c>
      <c r="J38" s="11"/>
      <c r="K38" s="11"/>
    </row>
    <row r="39" spans="1:11" x14ac:dyDescent="0.2">
      <c r="A39" s="9">
        <v>19055</v>
      </c>
      <c r="B39" t="s">
        <v>403</v>
      </c>
      <c r="C39" t="s">
        <v>404</v>
      </c>
      <c r="D39" s="10">
        <v>12</v>
      </c>
      <c r="E39">
        <f t="shared" si="2"/>
        <v>5</v>
      </c>
      <c r="F39">
        <f t="shared" si="3"/>
        <v>4</v>
      </c>
      <c r="G39" s="11">
        <v>4</v>
      </c>
      <c r="H39" s="11">
        <v>6</v>
      </c>
      <c r="I39" s="11">
        <v>2</v>
      </c>
      <c r="J39" s="11">
        <v>1</v>
      </c>
      <c r="K39" s="11">
        <v>4</v>
      </c>
    </row>
    <row r="40" spans="1:11" x14ac:dyDescent="0.2">
      <c r="A40" s="9">
        <v>19071</v>
      </c>
      <c r="B40" t="s">
        <v>405</v>
      </c>
      <c r="C40" t="s">
        <v>406</v>
      </c>
      <c r="D40" s="10">
        <v>12</v>
      </c>
      <c r="E40">
        <f t="shared" si="2"/>
        <v>5</v>
      </c>
      <c r="F40">
        <f t="shared" si="3"/>
        <v>4</v>
      </c>
      <c r="G40" s="11">
        <v>4</v>
      </c>
      <c r="H40" s="11">
        <v>5</v>
      </c>
      <c r="I40" s="11">
        <v>3</v>
      </c>
      <c r="J40" s="11">
        <v>1</v>
      </c>
      <c r="K40" s="11">
        <v>1</v>
      </c>
    </row>
    <row r="41" spans="1:11" x14ac:dyDescent="0.2">
      <c r="A41" s="9">
        <v>19022</v>
      </c>
      <c r="B41" t="s">
        <v>407</v>
      </c>
      <c r="C41" t="s">
        <v>408</v>
      </c>
      <c r="D41" s="10">
        <v>12</v>
      </c>
      <c r="E41">
        <f t="shared" si="2"/>
        <v>5</v>
      </c>
      <c r="F41">
        <f t="shared" si="3"/>
        <v>4</v>
      </c>
      <c r="G41" s="11">
        <v>4</v>
      </c>
      <c r="H41" s="11">
        <v>4</v>
      </c>
      <c r="I41" s="11">
        <v>4</v>
      </c>
      <c r="J41" s="11">
        <v>1</v>
      </c>
      <c r="K41" s="11"/>
    </row>
    <row r="42" spans="1:11" x14ac:dyDescent="0.2">
      <c r="A42" s="9">
        <v>19040</v>
      </c>
      <c r="B42" t="s">
        <v>367</v>
      </c>
      <c r="C42" t="s">
        <v>409</v>
      </c>
      <c r="D42" s="10">
        <v>12</v>
      </c>
      <c r="E42">
        <f t="shared" si="2"/>
        <v>5</v>
      </c>
      <c r="F42">
        <f t="shared" si="3"/>
        <v>4</v>
      </c>
      <c r="G42" s="11">
        <v>5</v>
      </c>
      <c r="H42" s="11">
        <v>3</v>
      </c>
      <c r="I42" s="11">
        <v>4</v>
      </c>
      <c r="J42" s="11">
        <v>1</v>
      </c>
      <c r="K42" s="11">
        <v>1</v>
      </c>
    </row>
    <row r="43" spans="1:11" x14ac:dyDescent="0.2">
      <c r="A43" s="9">
        <v>19041</v>
      </c>
      <c r="B43" t="s">
        <v>410</v>
      </c>
      <c r="C43" t="s">
        <v>411</v>
      </c>
      <c r="D43" s="10">
        <v>12</v>
      </c>
      <c r="E43">
        <f t="shared" si="2"/>
        <v>6</v>
      </c>
      <c r="F43">
        <f t="shared" si="3"/>
        <v>3</v>
      </c>
      <c r="G43" s="11">
        <v>5</v>
      </c>
      <c r="H43" s="11">
        <v>5</v>
      </c>
      <c r="I43" s="11">
        <v>1</v>
      </c>
      <c r="J43" s="11"/>
      <c r="K43" s="11"/>
    </row>
    <row r="44" spans="1:11" x14ac:dyDescent="0.2">
      <c r="A44" s="9">
        <v>19072</v>
      </c>
      <c r="B44" t="s">
        <v>412</v>
      </c>
      <c r="C44" t="s">
        <v>413</v>
      </c>
      <c r="D44" s="10">
        <v>12</v>
      </c>
      <c r="E44">
        <f t="shared" si="2"/>
        <v>8</v>
      </c>
      <c r="F44">
        <f t="shared" si="3"/>
        <v>1</v>
      </c>
      <c r="G44" s="11">
        <v>5</v>
      </c>
      <c r="H44" s="11">
        <v>4</v>
      </c>
      <c r="I44" s="11">
        <v>0</v>
      </c>
      <c r="J44" s="11"/>
      <c r="K44" s="11"/>
    </row>
    <row r="45" spans="1:11" x14ac:dyDescent="0.2">
      <c r="A45" s="9">
        <v>19070</v>
      </c>
      <c r="B45" t="s">
        <v>414</v>
      </c>
      <c r="C45" t="s">
        <v>365</v>
      </c>
      <c r="D45" s="10">
        <v>12</v>
      </c>
      <c r="E45">
        <f t="shared" si="2"/>
        <v>8</v>
      </c>
      <c r="F45">
        <f t="shared" si="3"/>
        <v>1</v>
      </c>
      <c r="G45" s="11">
        <v>4</v>
      </c>
      <c r="H45" s="11">
        <v>5</v>
      </c>
      <c r="I45" s="11">
        <v>0</v>
      </c>
      <c r="J45" s="11"/>
      <c r="K45" s="11"/>
    </row>
    <row r="46" spans="1:11" x14ac:dyDescent="0.2">
      <c r="A46" s="9">
        <v>19119</v>
      </c>
      <c r="B46" t="s">
        <v>415</v>
      </c>
      <c r="C46" t="s">
        <v>416</v>
      </c>
      <c r="D46" s="10">
        <v>12</v>
      </c>
      <c r="E46">
        <f t="shared" si="2"/>
        <v>8</v>
      </c>
      <c r="F46">
        <f t="shared" si="3"/>
        <v>1</v>
      </c>
      <c r="G46" s="11">
        <v>3</v>
      </c>
      <c r="H46" s="11">
        <v>4</v>
      </c>
      <c r="I46" s="11">
        <v>2</v>
      </c>
      <c r="J46" s="11">
        <v>1</v>
      </c>
      <c r="K46" s="11"/>
    </row>
    <row r="47" spans="1:11" x14ac:dyDescent="0.2">
      <c r="A47" s="9">
        <v>19018</v>
      </c>
      <c r="B47" t="s">
        <v>417</v>
      </c>
      <c r="C47" t="s">
        <v>418</v>
      </c>
      <c r="D47" s="10">
        <v>12</v>
      </c>
      <c r="E47">
        <f t="shared" si="2"/>
        <v>10</v>
      </c>
      <c r="F47">
        <f t="shared" si="3"/>
        <v>-1</v>
      </c>
      <c r="G47" s="11">
        <v>2</v>
      </c>
      <c r="H47" s="11">
        <v>3</v>
      </c>
      <c r="I47" s="11">
        <v>2</v>
      </c>
      <c r="J47" s="11"/>
      <c r="K47" s="11"/>
    </row>
    <row r="48" spans="1:11" x14ac:dyDescent="0.2">
      <c r="A48" s="9">
        <v>19145</v>
      </c>
      <c r="B48" t="s">
        <v>419</v>
      </c>
      <c r="C48" t="s">
        <v>217</v>
      </c>
      <c r="D48" s="10">
        <v>12</v>
      </c>
      <c r="E48">
        <f t="shared" si="2"/>
        <v>11</v>
      </c>
      <c r="F48">
        <f t="shared" si="3"/>
        <v>-2</v>
      </c>
      <c r="G48" s="11">
        <v>3</v>
      </c>
      <c r="H48" s="11">
        <v>3</v>
      </c>
      <c r="I48" s="11">
        <v>0</v>
      </c>
      <c r="J48" s="11"/>
      <c r="K48" s="11"/>
    </row>
    <row r="49" spans="1:11" x14ac:dyDescent="0.2">
      <c r="A49" s="9">
        <v>19131</v>
      </c>
      <c r="B49" t="s">
        <v>420</v>
      </c>
      <c r="C49" t="s">
        <v>421</v>
      </c>
      <c r="D49" s="10">
        <v>12</v>
      </c>
      <c r="E49">
        <f t="shared" si="2"/>
        <v>11</v>
      </c>
      <c r="F49">
        <f t="shared" si="3"/>
        <v>-2</v>
      </c>
      <c r="G49" s="11">
        <v>3</v>
      </c>
      <c r="H49" s="11">
        <v>3</v>
      </c>
      <c r="I49" s="11">
        <v>0</v>
      </c>
      <c r="J49" s="11"/>
      <c r="K49" s="11"/>
    </row>
    <row r="50" spans="1:11" x14ac:dyDescent="0.2">
      <c r="A50" s="9">
        <v>19011</v>
      </c>
      <c r="B50" t="s">
        <v>422</v>
      </c>
      <c r="C50" t="s">
        <v>423</v>
      </c>
      <c r="D50" s="10">
        <v>12</v>
      </c>
      <c r="E50">
        <f t="shared" si="2"/>
        <v>12</v>
      </c>
      <c r="F50">
        <f t="shared" si="3"/>
        <v>-3</v>
      </c>
      <c r="G50" s="11">
        <v>3</v>
      </c>
      <c r="H50" s="11">
        <v>2</v>
      </c>
      <c r="I50" s="11">
        <v>0</v>
      </c>
      <c r="J50" s="11"/>
      <c r="K50" s="11"/>
    </row>
    <row r="51" spans="1:11" x14ac:dyDescent="0.2">
      <c r="A51" s="9">
        <v>19156</v>
      </c>
      <c r="B51" t="s">
        <v>424</v>
      </c>
      <c r="C51" t="s">
        <v>425</v>
      </c>
      <c r="D51" s="10">
        <v>12</v>
      </c>
      <c r="E51">
        <f t="shared" si="2"/>
        <v>12</v>
      </c>
      <c r="F51">
        <f t="shared" si="3"/>
        <v>-3</v>
      </c>
      <c r="G51" s="11">
        <v>5</v>
      </c>
      <c r="H51" s="11">
        <v>0</v>
      </c>
      <c r="I51" s="11">
        <v>0</v>
      </c>
      <c r="J51" s="11"/>
      <c r="K51" s="11"/>
    </row>
    <row r="52" spans="1:11" x14ac:dyDescent="0.2">
      <c r="A52" s="9">
        <v>19099</v>
      </c>
      <c r="B52" t="s">
        <v>426</v>
      </c>
      <c r="C52" t="s">
        <v>427</v>
      </c>
      <c r="D52" s="10">
        <v>12</v>
      </c>
      <c r="E52">
        <f t="shared" si="2"/>
        <v>12</v>
      </c>
      <c r="F52">
        <f t="shared" si="3"/>
        <v>-3</v>
      </c>
      <c r="G52" s="11">
        <v>1</v>
      </c>
      <c r="H52" s="11">
        <v>2</v>
      </c>
      <c r="I52" s="11">
        <v>2</v>
      </c>
      <c r="J52" s="11">
        <v>1</v>
      </c>
      <c r="K52" s="11">
        <v>2</v>
      </c>
    </row>
    <row r="53" spans="1:11" x14ac:dyDescent="0.2">
      <c r="A53" s="9">
        <v>19046</v>
      </c>
      <c r="B53" t="s">
        <v>428</v>
      </c>
      <c r="C53" t="s">
        <v>429</v>
      </c>
      <c r="D53" s="10">
        <v>12</v>
      </c>
      <c r="E53">
        <f t="shared" si="2"/>
        <v>13</v>
      </c>
      <c r="F53">
        <f t="shared" si="3"/>
        <v>-4</v>
      </c>
      <c r="G53" s="11">
        <v>2</v>
      </c>
      <c r="H53" s="11">
        <v>2</v>
      </c>
      <c r="I53" s="11">
        <v>0</v>
      </c>
      <c r="J53" s="11"/>
      <c r="K53" s="11"/>
    </row>
    <row r="54" spans="1:11" x14ac:dyDescent="0.2">
      <c r="A54" s="9">
        <v>19066</v>
      </c>
      <c r="B54" t="s">
        <v>430</v>
      </c>
      <c r="C54" t="s">
        <v>431</v>
      </c>
      <c r="D54" s="10">
        <v>12</v>
      </c>
      <c r="E54">
        <f t="shared" si="2"/>
        <v>13</v>
      </c>
      <c r="F54">
        <f t="shared" si="3"/>
        <v>-4</v>
      </c>
      <c r="G54" s="11">
        <v>3</v>
      </c>
      <c r="H54" s="11">
        <v>1</v>
      </c>
      <c r="I54" s="11">
        <v>0</v>
      </c>
      <c r="J54" s="11"/>
      <c r="K54" s="11"/>
    </row>
    <row r="55" spans="1:11" x14ac:dyDescent="0.2">
      <c r="A55" s="9">
        <v>19001</v>
      </c>
      <c r="B55" t="s">
        <v>432</v>
      </c>
      <c r="C55" t="s">
        <v>433</v>
      </c>
      <c r="D55" s="10">
        <v>12</v>
      </c>
      <c r="E55">
        <f t="shared" si="2"/>
        <v>13</v>
      </c>
      <c r="F55">
        <f t="shared" si="3"/>
        <v>-4</v>
      </c>
      <c r="G55" s="11">
        <v>1</v>
      </c>
      <c r="H55" s="11">
        <v>3</v>
      </c>
      <c r="I55" s="11">
        <v>0</v>
      </c>
      <c r="J55" s="11"/>
      <c r="K55" s="11"/>
    </row>
    <row r="56" spans="1:11" x14ac:dyDescent="0.2">
      <c r="A56" s="9">
        <v>19024</v>
      </c>
      <c r="B56" t="s">
        <v>434</v>
      </c>
      <c r="C56" t="s">
        <v>435</v>
      </c>
      <c r="D56" s="10">
        <v>12</v>
      </c>
      <c r="E56">
        <f t="shared" si="2"/>
        <v>14</v>
      </c>
      <c r="F56">
        <f t="shared" si="3"/>
        <v>-5</v>
      </c>
      <c r="G56" s="11">
        <v>3</v>
      </c>
      <c r="H56" s="11">
        <v>0</v>
      </c>
      <c r="I56" s="11">
        <v>0</v>
      </c>
      <c r="J56" s="11"/>
      <c r="K56" s="11"/>
    </row>
    <row r="57" spans="1:11" x14ac:dyDescent="0.2">
      <c r="A57" s="9">
        <v>19062</v>
      </c>
      <c r="B57" t="s">
        <v>436</v>
      </c>
      <c r="C57" t="s">
        <v>437</v>
      </c>
      <c r="D57" s="10">
        <v>12</v>
      </c>
      <c r="E57">
        <f t="shared" si="2"/>
        <v>14</v>
      </c>
      <c r="F57">
        <f t="shared" si="3"/>
        <v>-5</v>
      </c>
      <c r="G57" s="11">
        <v>2</v>
      </c>
      <c r="H57" s="11">
        <v>1</v>
      </c>
      <c r="I57" s="11">
        <v>0</v>
      </c>
      <c r="J57" s="11"/>
      <c r="K57" s="11"/>
    </row>
    <row r="58" spans="1:11" x14ac:dyDescent="0.2">
      <c r="A58" s="9">
        <v>19086</v>
      </c>
      <c r="B58" t="s">
        <v>438</v>
      </c>
      <c r="C58" t="s">
        <v>439</v>
      </c>
      <c r="D58" s="10">
        <v>12</v>
      </c>
      <c r="E58">
        <f t="shared" si="2"/>
        <v>14</v>
      </c>
      <c r="F58">
        <f t="shared" si="3"/>
        <v>-5</v>
      </c>
      <c r="G58" s="11">
        <v>2</v>
      </c>
      <c r="H58" s="11">
        <v>1</v>
      </c>
      <c r="I58" s="11">
        <v>0</v>
      </c>
      <c r="J58" s="11"/>
      <c r="K58" s="11"/>
    </row>
    <row r="59" spans="1:11" x14ac:dyDescent="0.2">
      <c r="A59" s="9">
        <v>19102</v>
      </c>
      <c r="B59" t="s">
        <v>440</v>
      </c>
      <c r="C59" t="s">
        <v>441</v>
      </c>
      <c r="D59" s="10">
        <v>12</v>
      </c>
      <c r="E59">
        <f t="shared" si="2"/>
        <v>15</v>
      </c>
      <c r="F59">
        <f t="shared" si="3"/>
        <v>-6</v>
      </c>
      <c r="G59" s="11">
        <v>2</v>
      </c>
      <c r="H59" s="11">
        <v>0</v>
      </c>
      <c r="I59" s="11">
        <v>0</v>
      </c>
      <c r="J59" s="11"/>
      <c r="K59" s="11"/>
    </row>
    <row r="60" spans="1:11" x14ac:dyDescent="0.2">
      <c r="A60" s="9">
        <v>19060</v>
      </c>
      <c r="B60" t="s">
        <v>442</v>
      </c>
      <c r="C60" t="s">
        <v>443</v>
      </c>
      <c r="D60" s="10">
        <v>12</v>
      </c>
      <c r="E60">
        <f t="shared" si="2"/>
        <v>15</v>
      </c>
      <c r="F60">
        <f t="shared" si="3"/>
        <v>-6</v>
      </c>
      <c r="G60" s="11">
        <v>2</v>
      </c>
      <c r="H60" s="11">
        <v>0</v>
      </c>
      <c r="I60" s="11">
        <v>0</v>
      </c>
      <c r="J60" s="11"/>
      <c r="K60" s="11"/>
    </row>
    <row r="61" spans="1:11" x14ac:dyDescent="0.2">
      <c r="A61" s="9">
        <v>19116</v>
      </c>
      <c r="B61" t="s">
        <v>444</v>
      </c>
      <c r="C61" t="s">
        <v>445</v>
      </c>
      <c r="D61" s="10">
        <v>12</v>
      </c>
      <c r="E61">
        <f t="shared" si="2"/>
        <v>15</v>
      </c>
      <c r="F61">
        <f t="shared" si="3"/>
        <v>-6</v>
      </c>
      <c r="G61" s="11">
        <v>1</v>
      </c>
      <c r="H61" s="11">
        <v>0</v>
      </c>
      <c r="I61" s="11">
        <v>1</v>
      </c>
      <c r="J61" s="11"/>
      <c r="K61" s="11"/>
    </row>
    <row r="62" spans="1:11" x14ac:dyDescent="0.2">
      <c r="A62" s="9">
        <v>19025</v>
      </c>
      <c r="B62" t="s">
        <v>446</v>
      </c>
      <c r="C62" t="s">
        <v>447</v>
      </c>
      <c r="D62" s="10">
        <v>12</v>
      </c>
      <c r="E62">
        <f t="shared" si="2"/>
        <v>15</v>
      </c>
      <c r="F62">
        <f t="shared" si="3"/>
        <v>-6</v>
      </c>
      <c r="G62" s="11">
        <v>2</v>
      </c>
      <c r="H62" s="11">
        <v>0</v>
      </c>
      <c r="I62" s="11">
        <v>0</v>
      </c>
      <c r="J62" s="11"/>
      <c r="K62" s="11"/>
    </row>
    <row r="63" spans="1:11" x14ac:dyDescent="0.2">
      <c r="A63" s="9">
        <v>19139</v>
      </c>
      <c r="B63" t="s">
        <v>448</v>
      </c>
      <c r="C63" t="s">
        <v>449</v>
      </c>
      <c r="D63" s="10">
        <v>12</v>
      </c>
      <c r="E63">
        <f t="shared" si="2"/>
        <v>15</v>
      </c>
      <c r="F63">
        <f t="shared" si="3"/>
        <v>-6</v>
      </c>
      <c r="G63" s="11">
        <v>0</v>
      </c>
      <c r="H63" s="11">
        <v>2</v>
      </c>
      <c r="I63" s="11">
        <v>0</v>
      </c>
      <c r="J63" s="11"/>
      <c r="K63" s="11"/>
    </row>
    <row r="64" spans="1:11" x14ac:dyDescent="0.2">
      <c r="A64" s="9">
        <v>19152</v>
      </c>
      <c r="B64" t="s">
        <v>450</v>
      </c>
      <c r="C64" t="s">
        <v>451</v>
      </c>
      <c r="D64" s="10">
        <v>12</v>
      </c>
      <c r="E64">
        <f t="shared" si="2"/>
        <v>16</v>
      </c>
      <c r="F64">
        <f t="shared" si="3"/>
        <v>-7</v>
      </c>
      <c r="G64" s="11">
        <v>1</v>
      </c>
      <c r="H64" s="11">
        <v>0</v>
      </c>
      <c r="I64" s="11">
        <v>0</v>
      </c>
      <c r="J64" s="11"/>
      <c r="K64" s="11"/>
    </row>
    <row r="65" spans="1:11" x14ac:dyDescent="0.2">
      <c r="A65" s="9">
        <v>19107</v>
      </c>
      <c r="B65" t="s">
        <v>452</v>
      </c>
      <c r="C65" t="s">
        <v>245</v>
      </c>
      <c r="D65" s="10">
        <v>12</v>
      </c>
      <c r="E65">
        <f t="shared" si="2"/>
        <v>16</v>
      </c>
      <c r="F65">
        <f>9-E65</f>
        <v>-7</v>
      </c>
      <c r="G65" s="11">
        <v>1</v>
      </c>
      <c r="H65" s="11">
        <v>0</v>
      </c>
      <c r="I65" s="11">
        <v>0</v>
      </c>
      <c r="J65" s="11"/>
      <c r="K65" s="11"/>
    </row>
  </sheetData>
  <conditionalFormatting sqref="E2:E65">
    <cfRule type="cellIs" dxfId="0" priority="1" stopIfTrue="1" operator="greaterThan">
      <formula>9</formula>
    </cfRule>
  </conditionalFormatting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447dd6a-a4a1-440b-a6a3-9124ef1ee017}" enabled="1" method="Privileged" siteId="{7a18110d-ef9b-4274-acef-e62ab0fe28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6</vt:lpstr>
      <vt:lpstr>8</vt:lpstr>
      <vt:lpstr>10</vt:lpstr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 Zina</cp:lastModifiedBy>
  <dcterms:created xsi:type="dcterms:W3CDTF">2025-02-21T17:20:00Z</dcterms:created>
  <dcterms:modified xsi:type="dcterms:W3CDTF">2025-03-12T20:41:10Z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7dd6a-a4a1-440b-a6a3-9124ef1ee017_Enabled">
    <vt:lpwstr>true</vt:lpwstr>
  </property>
  <property fmtid="{D5CDD505-2E9C-101B-9397-08002B2CF9AE}" pid="3" name="MSIP_Label_4447dd6a-a4a1-440b-a6a3-9124ef1ee017_SetDate">
    <vt:lpwstr>2025-03-04T16:23:11Z</vt:lpwstr>
  </property>
  <property fmtid="{D5CDD505-2E9C-101B-9397-08002B2CF9AE}" pid="4" name="MSIP_Label_4447dd6a-a4a1-440b-a6a3-9124ef1ee017_Method">
    <vt:lpwstr>Standard</vt:lpwstr>
  </property>
  <property fmtid="{D5CDD505-2E9C-101B-9397-08002B2CF9AE}" pid="5" name="MSIP_Label_4447dd6a-a4a1-440b-a6a3-9124ef1ee017_Name">
    <vt:lpwstr>NO TECH DATA</vt:lpwstr>
  </property>
  <property fmtid="{D5CDD505-2E9C-101B-9397-08002B2CF9AE}" pid="6" name="MSIP_Label_4447dd6a-a4a1-440b-a6a3-9124ef1ee017_SiteId">
    <vt:lpwstr>7a18110d-ef9b-4274-acef-e62ab0fe28ed</vt:lpwstr>
  </property>
  <property fmtid="{D5CDD505-2E9C-101B-9397-08002B2CF9AE}" pid="7" name="MSIP_Label_4447dd6a-a4a1-440b-a6a3-9124ef1ee017_ActionId">
    <vt:lpwstr>52f0159a-cba5-4cb2-8687-82b4dec118b3</vt:lpwstr>
  </property>
  <property fmtid="{D5CDD505-2E9C-101B-9397-08002B2CF9AE}" pid="8" name="MSIP_Label_4447dd6a-a4a1-440b-a6a3-9124ef1ee017_ContentBits">
    <vt:lpwstr>0</vt:lpwstr>
  </property>
</Properties>
</file>