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Tables/pivotTable3.xml" ContentType="application/vnd.openxmlformats-officedocument.spreadsheetml.pivotTable+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Masterlist" sheetId="1" state="visible" r:id="rId1"/>
    <sheet name="Stats" sheetId="2" state="visible" r:id="rId2"/>
    <sheet name="Star Wars" sheetId="3" state="visible" r:id="rId3"/>
  </sheets>
  <definedNames>
    <definedName name="_xlnm._FilterDatabase" localSheetId="0" hidden="1">'Masterlist'!$A$1:$R$777</definedName>
  </definedNames>
  <calcPr calcId="191029" fullCalcOnLoad="1"/>
  <pivotCaches>
    <pivotCache cacheId="0" r:id="rId4"/>
    <pivotCache cacheId="1" r:id="rId5"/>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rgb="FF000000"/>
      <sz val="10"/>
      <scheme val="minor"/>
    </font>
    <font>
      <name val="Helvetica Neue"/>
      <family val="2"/>
      <color rgb="FF000000"/>
      <sz val="10"/>
    </font>
  </fonts>
  <fills count="26">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rgb="FFB4C6E7"/>
        <bgColor rgb="FF000000"/>
      </patternFill>
    </fill>
    <fill>
      <patternFill patternType="solid">
        <fgColor rgb="FFC6E0B4"/>
        <bgColor rgb="FF000000"/>
      </patternFill>
    </fill>
    <fill>
      <patternFill patternType="solid">
        <fgColor rgb="FFFFE699"/>
        <bgColor rgb="FF000000"/>
      </patternFill>
    </fill>
    <fill>
      <patternFill patternType="solid">
        <fgColor rgb="FFF8CBAD"/>
        <bgColor rgb="FF000000"/>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C00000"/>
        <bgColor indexed="64"/>
      </patternFill>
    </fill>
    <fill>
      <patternFill patternType="solid">
        <fgColor theme="8"/>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top/>
      <bottom style="thin">
        <color indexed="64"/>
      </bottom>
      <diagonal/>
    </border>
  </borders>
  <cellStyleXfs count="1">
    <xf numFmtId="0" fontId="0" fillId="0" borderId="0"/>
  </cellStyleXfs>
  <cellXfs count="68">
    <xf numFmtId="0" fontId="0" fillId="0" borderId="0" pivotButton="0" quotePrefix="0" xfId="0"/>
    <xf numFmtId="0" fontId="0" fillId="2" borderId="1" applyAlignment="1" pivotButton="0" quotePrefix="0" xfId="0">
      <alignment horizontal="center" vertical="center"/>
    </xf>
    <xf numFmtId="0" fontId="1" fillId="0" borderId="0" applyAlignment="1" pivotButton="0" quotePrefix="0" xfId="0">
      <alignment horizontal="center" vertical="center"/>
    </xf>
    <xf numFmtId="0" fontId="1" fillId="0" borderId="1" applyAlignment="1" pivotButton="0" quotePrefix="0" xfId="0">
      <alignment horizontal="center" vertical="center"/>
    </xf>
    <xf numFmtId="0" fontId="0" fillId="12" borderId="1" applyAlignment="1" pivotButton="0" quotePrefix="0" xfId="0">
      <alignment horizontal="center" vertical="center"/>
    </xf>
    <xf numFmtId="0" fontId="0" fillId="13" borderId="1" applyAlignment="1" pivotButton="0" quotePrefix="0" xfId="0">
      <alignment horizontal="center" vertical="center"/>
    </xf>
    <xf numFmtId="0" fontId="2" fillId="0" borderId="2" applyAlignment="1" pivotButton="0" quotePrefix="0" xfId="0">
      <alignment wrapText="1"/>
    </xf>
    <xf numFmtId="0" fontId="3" fillId="14" borderId="2" applyAlignment="1" pivotButton="0" quotePrefix="0" xfId="0">
      <alignment wrapText="1"/>
    </xf>
    <xf numFmtId="0" fontId="3" fillId="15" borderId="2" applyAlignment="1" pivotButton="0" quotePrefix="0" xfId="0">
      <alignment wrapText="1"/>
    </xf>
    <xf numFmtId="0" fontId="3" fillId="16" borderId="2" applyAlignment="1" pivotButton="0" quotePrefix="0" xfId="0">
      <alignment wrapText="1"/>
    </xf>
    <xf numFmtId="0" fontId="3" fillId="17" borderId="2" applyAlignment="1" pivotButton="0" quotePrefix="0" xfId="0">
      <alignment wrapText="1"/>
    </xf>
    <xf numFmtId="0" fontId="1" fillId="0" borderId="3" applyAlignment="1" pivotButton="0" quotePrefix="0" xfId="0">
      <alignment horizontal="center" vertical="center"/>
    </xf>
    <xf numFmtId="0" fontId="0" fillId="12" borderId="4" applyAlignment="1" pivotButton="0" quotePrefix="0" xfId="0">
      <alignment horizontal="center" vertical="center"/>
    </xf>
    <xf numFmtId="0" fontId="0" fillId="13" borderId="3" applyAlignment="1" pivotButton="0" quotePrefix="0" xfId="0">
      <alignment horizontal="center" vertical="center"/>
    </xf>
    <xf numFmtId="0" fontId="0" fillId="2" borderId="3"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1" fillId="6" borderId="1" applyAlignment="1" pivotButton="0" quotePrefix="0" xfId="0">
      <alignment horizontal="center" vertical="center"/>
    </xf>
    <xf numFmtId="0" fontId="1" fillId="18" borderId="1" applyAlignment="1" pivotButton="0" quotePrefix="0" xfId="0">
      <alignment horizontal="center" vertical="center"/>
    </xf>
    <xf numFmtId="0" fontId="1" fillId="19" borderId="1" applyAlignment="1" pivotButton="0" quotePrefix="0" xfId="0">
      <alignment horizont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0" fillId="6" borderId="1" applyAlignment="1" pivotButton="0" quotePrefix="0" xfId="0">
      <alignment horizontal="center" vertical="center"/>
    </xf>
    <xf numFmtId="0" fontId="0" fillId="19" borderId="1" applyAlignment="1" pivotButton="0" quotePrefix="0" xfId="0">
      <alignment horizontal="left" vertical="center"/>
    </xf>
    <xf numFmtId="0" fontId="0" fillId="18" borderId="1" applyAlignment="1" pivotButton="0" quotePrefix="0" xfId="0">
      <alignment horizontal="left" vertical="center"/>
    </xf>
    <xf numFmtId="0" fontId="0" fillId="19" borderId="1" applyAlignment="1" pivotButton="0" quotePrefix="0" xfId="0">
      <alignment horizontal="left"/>
    </xf>
    <xf numFmtId="0" fontId="0" fillId="19" borderId="1" applyAlignment="1" pivotButton="0" quotePrefix="0" xfId="0">
      <alignment vertical="center"/>
    </xf>
    <xf numFmtId="1" fontId="0" fillId="11" borderId="1" applyAlignment="1" pivotButton="0" quotePrefix="0" xfId="0">
      <alignment horizontal="center" vertical="center"/>
    </xf>
    <xf numFmtId="0" fontId="1" fillId="20"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22" borderId="1" applyAlignment="1" pivotButton="0" quotePrefix="0" xfId="0">
      <alignment horizontal="center"/>
    </xf>
    <xf numFmtId="0" fontId="0" fillId="22" borderId="1" pivotButton="0" quotePrefix="0" xfId="0"/>
    <xf numFmtId="0" fontId="1" fillId="23" borderId="1" applyAlignment="1" pivotButton="0" quotePrefix="0" xfId="0">
      <alignment horizontal="center"/>
    </xf>
    <xf numFmtId="0" fontId="0" fillId="23" borderId="1" applyAlignment="1" pivotButton="0" quotePrefix="0" xfId="0">
      <alignment horizontal="left" vertical="center"/>
    </xf>
    <xf numFmtId="0" fontId="0" fillId="23" borderId="1" applyAlignment="1" pivotButton="0" quotePrefix="0" xfId="0">
      <alignment vertical="center"/>
    </xf>
    <xf numFmtId="0" fontId="0" fillId="23" borderId="1" pivotButton="0" quotePrefix="0" xfId="0"/>
    <xf numFmtId="0" fontId="1" fillId="21" borderId="1" applyAlignment="1" pivotButton="0" quotePrefix="0" xfId="0">
      <alignment horizontal="center"/>
    </xf>
    <xf numFmtId="0" fontId="1" fillId="24" borderId="1" applyAlignment="1" pivotButton="0" quotePrefix="0" xfId="0">
      <alignment horizontal="center"/>
    </xf>
    <xf numFmtId="0" fontId="1" fillId="25" borderId="1" applyAlignment="1" pivotButton="0" quotePrefix="0" xfId="0">
      <alignment horizontal="center"/>
    </xf>
    <xf numFmtId="0" fontId="0" fillId="21" borderId="1" pivotButton="0" quotePrefix="0" xfId="0"/>
    <xf numFmtId="0" fontId="0" fillId="19" borderId="1" pivotButton="0" quotePrefix="0" xfId="0"/>
    <xf numFmtId="0" fontId="0" fillId="25" borderId="1" applyAlignment="1" pivotButton="0" quotePrefix="0" xfId="0">
      <alignment horizontal="center"/>
    </xf>
    <xf numFmtId="0" fontId="0" fillId="24" borderId="1" applyAlignment="1" pivotButton="0" quotePrefix="0" xfId="0">
      <alignment horizontal="center"/>
    </xf>
    <xf numFmtId="0" fontId="0" fillId="20" borderId="1" applyAlignment="1" pivotButton="0" quotePrefix="0" xfId="0">
      <alignment horizontal="center"/>
    </xf>
    <xf numFmtId="0" fontId="0" fillId="0" borderId="0" applyAlignment="1" pivotButton="0" quotePrefix="0" xfId="0">
      <alignment horizontal="center"/>
    </xf>
    <xf numFmtId="0" fontId="0" fillId="11" borderId="0" applyAlignment="1" pivotButton="0" quotePrefix="0" xfId="0">
      <alignment horizontal="center"/>
    </xf>
    <xf numFmtId="0" fontId="0" fillId="0" borderId="0" applyAlignment="1" pivotButton="0" quotePrefix="0" xfId="0">
      <alignment horizontal="center" vertical="center"/>
    </xf>
  </cellXfs>
  <cellStyles count="1">
    <cellStyle name="Normal" xfId="0" builtinId="0"/>
  </cellStyles>
  <dxfs count="35">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fill>
        <patternFill patternType="solid">
          <bgColor theme="0"/>
        </patternFill>
      </fill>
    </dxf>
    <dxf>
      <alignment horizontal="center"/>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pivotCacheDefinition" Target="/xl/pivotCache/pivotCacheDefinition1.xml" Id="rId4" /><Relationship Type="http://schemas.openxmlformats.org/officeDocument/2006/relationships/pivotCacheDefinition" Target="/xl/pivotCache/pivotCacheDefinition2.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40</v>
                </pt>
                <pt idx="1">
                  <v>31</v>
                </pt>
                <pt idx="2">
                  <v>22</v>
                </pt>
                <pt idx="3">
                  <v>23</v>
                </pt>
                <pt idx="4">
                  <v>26</v>
                </pt>
                <pt idx="5">
                  <v>19</v>
                </pt>
                <pt idx="6">
                  <v>20</v>
                </pt>
                <pt idx="7">
                  <v>18</v>
                </pt>
                <pt idx="8">
                  <v>26</v>
                </pt>
                <pt idx="9">
                  <v>28</v>
                </pt>
                <pt idx="10">
                  <v>25</v>
                </pt>
                <pt idx="11">
                  <v>31</v>
                </pt>
                <pt idx="12">
                  <v>26</v>
                </pt>
                <pt idx="13">
                  <v>34</v>
                </pt>
                <pt idx="14">
                  <v>54</v>
                </pt>
                <pt idx="15">
                  <v>61</v>
                </pt>
                <pt idx="16">
                  <v>88</v>
                </pt>
                <pt idx="17">
                  <v>94</v>
                </pt>
                <pt idx="18">
                  <v>65</v>
                </pt>
                <pt idx="19">
                  <v>45</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_rels/pivotCacheDefinition2.xml.rels><Relationships xmlns="http://schemas.openxmlformats.org/package/2006/relationships"><Relationship Type="http://schemas.openxmlformats.org/officeDocument/2006/relationships/pivotCacheRecords" Target="/xl/pivotCache/pivotCacheRecords2.xml" Id="rId1" /></Relationships>
</file>

<file path=xl/pivotCache/pivotCacheDefinition1.xml><?xml version="1.0" encoding="utf-8"?>
<pivotCacheDefinition xmlns:r="http://schemas.openxmlformats.org/officeDocument/2006/relationships" xmlns="http://schemas.openxmlformats.org/spreadsheetml/2006/main" refreshedBy="Johnathan Helfrich" refreshedDate="44908.72852060185" createdVersion="8" refreshedVersion="8" minRefreshableVersion="3" recordCount="776" r:id="rId1">
  <cacheSource type="worksheet">
    <worksheetSource ref="A1:I777"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5"/>
        <n v="86"/>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0"/>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1" containsInteger="1" containsNumber="1" containsSemiMixedTypes="0" containsString="0" minValue="1937" maxValue="2022">
        <n v="1995"/>
        <n v="2018"/>
        <n v="1980"/>
        <n v="2022"/>
        <n v="2001"/>
        <n v="1999"/>
        <n v="1977"/>
        <n v="1975"/>
        <n v="2009"/>
        <n v="1993"/>
        <n v="2008"/>
        <n v="2010"/>
        <n v="1991"/>
        <n v="2019"/>
        <n v="1994"/>
        <n v="2003"/>
        <n v="2006"/>
        <n v="1981"/>
        <n v="1984"/>
        <n v="2002"/>
        <n v="2015"/>
        <n v="2017"/>
        <n v="1986"/>
        <n v="2016"/>
        <n v="2004"/>
        <n v="2014"/>
        <n v="1979"/>
        <n v="2011"/>
        <n v="1946"/>
        <n v="1960"/>
        <n v="2012"/>
        <n v="2007"/>
        <n v="2021"/>
        <n v="1992"/>
        <n v="1982"/>
        <n v="1988"/>
        <n v="2005"/>
        <n v="2020"/>
        <n v="2000"/>
        <n v="1987"/>
        <n v="1990"/>
        <n v="1989"/>
        <n v="2013"/>
        <n v="1983"/>
        <n v="1997"/>
        <n v="1998"/>
        <n v="1940"/>
        <n v="1978"/>
        <n v="1962"/>
        <n v="1941"/>
        <n v="1996"/>
        <n v="1950"/>
        <n v="1937"/>
        <n v="1955"/>
        <n v="1974"/>
        <n v="1967"/>
        <n v="1966"/>
        <n v="1970"/>
        <n v="1961"/>
        <n v="1985"/>
        <n v="1942"/>
        <n v="1959"/>
        <n v="1953"/>
        <n v="1951"/>
        <n v="1963"/>
        <n v="1949"/>
        <n v="1969"/>
        <n v="1973"/>
        <n v="1968"/>
        <n v="1944"/>
        <n v="1976"/>
      </sharedItems>
    </cacheField>
  </cacheFields>
</pivotCacheDefinition>
</file>

<file path=xl/pivotCache/pivotCacheDefinition2.xml><?xml version="1.0" encoding="utf-8"?>
<pivotCacheDefinition xmlns:r="http://schemas.openxmlformats.org/officeDocument/2006/relationships" xmlns="http://schemas.openxmlformats.org/spreadsheetml/2006/main" refreshedBy="Johnathan Helfrich" refreshedDate="44891.42535011574" createdVersion="8" refreshedVersion="8" minRefreshableVersion="3" recordCount="759" r:id="rId1">
  <cacheSource type="worksheet">
    <worksheetSource ref="A1:I760"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7"/>
        <n v="18"/>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Animated"/>
        <s v="Comic Book"/>
        <s v="Sci-Fi"/>
        <s v="Horror"/>
        <s v="Drama"/>
        <s v="RomCom"/>
        <s v="Action"/>
        <s v="Thriller"/>
        <s v="Comedy"/>
        <s v="Crime"/>
        <s v="Adventure"/>
        <s v="Fantasy"/>
        <s v="Sports"/>
        <s v="Mystery"/>
        <s v="Dramedy"/>
        <s v="Romance"/>
        <s v="Teen"/>
        <s v="Musical"/>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1" containsInteger="1" containsNumber="1" containsSemiMixedTypes="0" containsString="0" minValue="1937" maxValue="2022">
        <n v="1995"/>
        <n v="2018"/>
        <n v="1980"/>
        <n v="2022"/>
        <n v="2019"/>
        <n v="2001"/>
        <n v="1999"/>
        <n v="1977"/>
        <n v="1975"/>
        <n v="2009"/>
        <n v="1993"/>
        <n v="2008"/>
        <n v="2010"/>
        <n v="1991"/>
        <n v="1994"/>
        <n v="2003"/>
        <n v="2006"/>
        <n v="1981"/>
        <n v="1984"/>
        <n v="2002"/>
        <n v="2015"/>
        <n v="2017"/>
        <n v="1986"/>
        <n v="2016"/>
        <n v="2004"/>
        <n v="2014"/>
        <n v="1979"/>
        <n v="1946"/>
        <n v="2012"/>
        <n v="2021"/>
        <n v="1992"/>
        <n v="1983"/>
        <n v="1988"/>
        <n v="2005"/>
        <n v="2020"/>
        <n v="2000"/>
        <n v="1987"/>
        <n v="1990"/>
        <n v="1989"/>
        <n v="2007"/>
        <n v="2013"/>
        <n v="2011"/>
        <n v="1997"/>
        <n v="1998"/>
        <n v="1940"/>
        <n v="1978"/>
        <n v="1962"/>
        <n v="1941"/>
        <n v="1996"/>
        <n v="1950"/>
        <n v="1937"/>
        <n v="1955"/>
        <n v="1974"/>
        <n v="1967"/>
        <n v="1966"/>
        <n v="1970"/>
        <n v="1961"/>
        <n v="1982"/>
        <n v="1985"/>
        <n v="1942"/>
        <n v="1959"/>
        <n v="1953"/>
        <n v="1951"/>
        <n v="1963"/>
        <n v="1949"/>
        <n v="1969"/>
        <n v="1973"/>
        <n v="1968"/>
        <n v="1944"/>
        <n v="1976"/>
        <n v="1960"/>
      </sharedItems>
    </cacheField>
  </cacheFields>
</pivotCacheDefinition>
</file>

<file path=xl/pivotCache/pivotCacheRecords1.xml><?xml version="1.0" encoding="utf-8"?>
<pivotCacheRecords xmlns="http://schemas.openxmlformats.org/spreadsheetml/2006/main" count="776">
  <r>
    <s v="Toy Story"/>
    <x v="0"/>
    <s v="Disney"/>
    <s v="Pixar"/>
    <s v="Animated"/>
    <m/>
    <m/>
    <m/>
    <x v="0"/>
  </r>
  <r>
    <s v="Spider-Man: Into the Spider-Verse"/>
    <x v="0"/>
    <s v="Marvel"/>
    <s v="Marvel (Sony)"/>
    <s v="Comic Book"/>
    <s v="Animated"/>
    <m/>
    <m/>
    <x v="1"/>
  </r>
  <r>
    <s v="The Empire Strikes Back"/>
    <x v="0"/>
    <s v="Disney"/>
    <s v="Star Wars"/>
    <s v="Sci-Fi"/>
    <m/>
    <m/>
    <m/>
    <x v="2"/>
  </r>
  <r>
    <s v="Everything Everywhere All at Once"/>
    <x v="0"/>
    <s v="A24"/>
    <m/>
    <s v="Sci-Fi"/>
    <s v="Action"/>
    <m/>
    <m/>
    <x v="3"/>
  </r>
  <r>
    <s v="Monsters, Inc. "/>
    <x v="1"/>
    <s v="Disney"/>
    <s v="Pixar"/>
    <s v="Animated"/>
    <m/>
    <m/>
    <m/>
    <x v="4"/>
  </r>
  <r>
    <s v="Toy Story 2"/>
    <x v="1"/>
    <s v="Disney"/>
    <s v="Pixar"/>
    <s v="Animated"/>
    <m/>
    <m/>
    <m/>
    <x v="5"/>
  </r>
  <r>
    <s v="Star Wars"/>
    <x v="1"/>
    <s v="Disney"/>
    <s v="Star Wars"/>
    <s v="Sci-Fi"/>
    <m/>
    <m/>
    <m/>
    <x v="6"/>
  </r>
  <r>
    <s v="Shrek"/>
    <x v="1"/>
    <s v="Dreamworks"/>
    <s v="Shrek"/>
    <s v="Animated"/>
    <s v="Princess"/>
    <m/>
    <m/>
    <x v="4"/>
  </r>
  <r>
    <s v="Jaws"/>
    <x v="1"/>
    <s v="Jaws"/>
    <m/>
    <s v="Horror"/>
    <s v="Thriller"/>
    <m/>
    <m/>
    <x v="7"/>
  </r>
  <r>
    <s v="Inglourious Basterds"/>
    <x v="1"/>
    <s v="Quentin Tarantino"/>
    <m/>
    <s v="Drama"/>
    <s v="War"/>
    <m/>
    <m/>
    <x v="8"/>
  </r>
  <r>
    <s v="Jurassic Park"/>
    <x v="2"/>
    <s v="Jurassic Park"/>
    <m/>
    <s v="Sci-Fi"/>
    <s v="Action"/>
    <m/>
    <m/>
    <x v="9"/>
  </r>
  <r>
    <s v="Forgetting Sarah Marshall"/>
    <x v="2"/>
    <s v="Judd Apatow"/>
    <m/>
    <s v="RomCom"/>
    <m/>
    <m/>
    <m/>
    <x v="10"/>
  </r>
  <r>
    <s v="The Dark Knight "/>
    <x v="2"/>
    <s v="DC"/>
    <s v="Christopher Nolan"/>
    <s v="Comic Book"/>
    <m/>
    <m/>
    <m/>
    <x v="10"/>
  </r>
  <r>
    <s v="Inception"/>
    <x v="2"/>
    <m/>
    <s v="Christopher Nolan"/>
    <s v="Action"/>
    <s v="Thriller"/>
    <m/>
    <m/>
    <x v="11"/>
  </r>
  <r>
    <s v="Terminator 2: Judgment Day"/>
    <x v="2"/>
    <s v="Terminator"/>
    <m/>
    <s v="Sci-Fi"/>
    <s v="Action"/>
    <m/>
    <m/>
    <x v="12"/>
  </r>
  <r>
    <s v="Knives Out"/>
    <x v="2"/>
    <m/>
    <m/>
    <s v="Thriller"/>
    <s v="Mystery"/>
    <m/>
    <m/>
    <x v="13"/>
  </r>
  <r>
    <s v="The Lion King"/>
    <x v="2"/>
    <s v="Disney"/>
    <s v="Disney Animation"/>
    <s v="Animated"/>
    <m/>
    <m/>
    <m/>
    <x v="14"/>
  </r>
  <r>
    <s v="Avengers Endgame"/>
    <x v="3"/>
    <s v="Marvel"/>
    <s v="MCU"/>
    <s v="Comic Book"/>
    <m/>
    <m/>
    <m/>
    <x v="13"/>
  </r>
  <r>
    <s v="Toy Story 3"/>
    <x v="3"/>
    <s v="Disney"/>
    <s v="Pixar"/>
    <s v="Animated"/>
    <m/>
    <m/>
    <m/>
    <x v="11"/>
  </r>
  <r>
    <s v="Parasite"/>
    <x v="3"/>
    <m/>
    <m/>
    <s v="Drama"/>
    <s v="Thriller"/>
    <m/>
    <m/>
    <x v="13"/>
  </r>
  <r>
    <s v="Caddyshack"/>
    <x v="3"/>
    <m/>
    <m/>
    <s v="Comedy"/>
    <m/>
    <m/>
    <m/>
    <x v="2"/>
  </r>
  <r>
    <s v="Finding Nemo"/>
    <x v="3"/>
    <s v="Disney"/>
    <s v="Pixar"/>
    <s v="Animated"/>
    <m/>
    <m/>
    <m/>
    <x v="15"/>
  </r>
  <r>
    <s v="The Departed"/>
    <x v="3"/>
    <m/>
    <m/>
    <s v="Crime"/>
    <s v="Thriller"/>
    <m/>
    <m/>
    <x v="16"/>
  </r>
  <r>
    <s v="Raiders of the Lost Ark"/>
    <x v="3"/>
    <s v="Disney"/>
    <s v="Indiana Jones"/>
    <s v="Adventure"/>
    <m/>
    <m/>
    <m/>
    <x v="17"/>
  </r>
  <r>
    <s v="The Terminator"/>
    <x v="3"/>
    <s v="Terminator"/>
    <m/>
    <s v="Sci-Fi"/>
    <s v="Action"/>
    <m/>
    <m/>
    <x v="18"/>
  </r>
  <r>
    <s v="Lord of the Rings: The Return of the King"/>
    <x v="3"/>
    <s v="Middle-Earth"/>
    <s v="Lord of the Rings"/>
    <s v="Fantasy"/>
    <s v="Adventure"/>
    <m/>
    <m/>
    <x v="15"/>
  </r>
  <r>
    <s v="Lord of the Rings: The Two Towers"/>
    <x v="4"/>
    <s v="Middle-Earth"/>
    <s v="Lord of the Rings"/>
    <s v="Fantasy"/>
    <s v="Adventure"/>
    <m/>
    <m/>
    <x v="19"/>
  </r>
  <r>
    <s v="Up"/>
    <x v="4"/>
    <s v="Disney"/>
    <s v="Pixar"/>
    <s v="Animated"/>
    <m/>
    <m/>
    <m/>
    <x v="8"/>
  </r>
  <r>
    <s v="The Big Short"/>
    <x v="4"/>
    <m/>
    <m/>
    <s v="Drama"/>
    <m/>
    <m/>
    <m/>
    <x v="20"/>
  </r>
  <r>
    <s v="Wind River"/>
    <x v="4"/>
    <s v="Taylor Sheridan"/>
    <m/>
    <s v="Thriller"/>
    <s v="Neo-Western"/>
    <m/>
    <m/>
    <x v="21"/>
  </r>
  <r>
    <s v="Aliens"/>
    <x v="4"/>
    <s v="20th Century Studios"/>
    <s v="Alien vs Predator"/>
    <s v="Sci-Fi"/>
    <s v="Action"/>
    <m/>
    <m/>
    <x v="22"/>
  </r>
  <r>
    <s v="Your Name."/>
    <x v="4"/>
    <s v="CoMix Wave"/>
    <m/>
    <s v="Animated"/>
    <s v="Anime"/>
    <m/>
    <m/>
    <x v="23"/>
  </r>
  <r>
    <s v="The Incredibles"/>
    <x v="4"/>
    <s v="Disney"/>
    <s v="Pixar"/>
    <s v="Comic Book"/>
    <s v="Animated"/>
    <m/>
    <m/>
    <x v="24"/>
  </r>
  <r>
    <s v="Guardians of the Galaxy"/>
    <x v="5"/>
    <s v="Marvel"/>
    <s v="MCU"/>
    <s v="Comic Book"/>
    <m/>
    <m/>
    <m/>
    <x v="25"/>
  </r>
  <r>
    <s v="Alien"/>
    <x v="5"/>
    <s v="20th Century Studios"/>
    <s v="Alien vs Predator"/>
    <s v="Sci-Fi"/>
    <s v="Horror"/>
    <m/>
    <m/>
    <x v="26"/>
  </r>
  <r>
    <s v="Jojo Rabbit"/>
    <x v="5"/>
    <s v="20th Century Studios"/>
    <s v="20th Century Studios Live Action"/>
    <s v="Comedy"/>
    <s v="War"/>
    <m/>
    <m/>
    <x v="13"/>
  </r>
  <r>
    <s v="Thor: Ragnarok"/>
    <x v="5"/>
    <s v="Marvel"/>
    <s v="MCU"/>
    <s v="Comic Book"/>
    <m/>
    <m/>
    <m/>
    <x v="21"/>
  </r>
  <r>
    <s v="Avengers: Infinity War"/>
    <x v="5"/>
    <s v="Marvel"/>
    <s v="MCU"/>
    <s v="Comic Book"/>
    <m/>
    <m/>
    <m/>
    <x v="1"/>
  </r>
  <r>
    <s v="Hell or High Water"/>
    <x v="5"/>
    <s v="Taylor Sheridan"/>
    <m/>
    <s v="Crime"/>
    <s v="Neo-Western"/>
    <m/>
    <m/>
    <x v="23"/>
  </r>
  <r>
    <s v="The Handmaiden"/>
    <x v="5"/>
    <m/>
    <m/>
    <s v="Drama"/>
    <s v="Romance"/>
    <m/>
    <m/>
    <x v="23"/>
  </r>
  <r>
    <s v="Guardians of the Galaxy Vol. 2"/>
    <x v="5"/>
    <s v="Marvel"/>
    <s v="MCU"/>
    <s v="Comic Book"/>
    <m/>
    <m/>
    <m/>
    <x v="21"/>
  </r>
  <r>
    <s v="Lord of the Rings: The Fellowship of the Ring"/>
    <x v="5"/>
    <s v="Middle-Earth"/>
    <s v="Lord of the Rings"/>
    <s v="Fantasy"/>
    <s v="Adventure"/>
    <m/>
    <m/>
    <x v="4"/>
  </r>
  <r>
    <s v="Coco"/>
    <x v="5"/>
    <s v="Disney"/>
    <s v="Pixar"/>
    <s v="Animated"/>
    <m/>
    <m/>
    <m/>
    <x v="21"/>
  </r>
  <r>
    <s v="Moana"/>
    <x v="5"/>
    <s v="Disney"/>
    <s v="Disney Animation"/>
    <s v="Animated"/>
    <s v="Princess"/>
    <m/>
    <m/>
    <x v="23"/>
  </r>
  <r>
    <s v="Moneyball"/>
    <x v="5"/>
    <m/>
    <m/>
    <s v="Drama"/>
    <s v="Sports"/>
    <m/>
    <m/>
    <x v="27"/>
  </r>
  <r>
    <s v="The Farewell"/>
    <x v="6"/>
    <s v="A24"/>
    <m/>
    <s v="Drama"/>
    <m/>
    <m/>
    <m/>
    <x v="13"/>
  </r>
  <r>
    <s v="It’s A Wonderful Life"/>
    <x v="6"/>
    <m/>
    <m/>
    <s v="Drama"/>
    <m/>
    <s v="Christmas"/>
    <m/>
    <x v="28"/>
  </r>
  <r>
    <s v="Sicario"/>
    <x v="6"/>
    <s v="Taylor Sheridan"/>
    <m/>
    <s v="Drama"/>
    <s v="Neo-Western"/>
    <m/>
    <m/>
    <x v="20"/>
  </r>
  <r>
    <s v="Logan"/>
    <x v="6"/>
    <s v="Marvel"/>
    <s v="X-Men"/>
    <s v="Comic Book"/>
    <m/>
    <m/>
    <m/>
    <x v="21"/>
  </r>
  <r>
    <s v="The Nice Guys"/>
    <x v="6"/>
    <m/>
    <m/>
    <s v="Comedy"/>
    <s v="Mystery"/>
    <s v="Christmas"/>
    <m/>
    <x v="23"/>
  </r>
  <r>
    <s v="Monty Python and the Holy Grail"/>
    <x v="6"/>
    <s v="Monty Python"/>
    <m/>
    <s v="Comedy"/>
    <m/>
    <m/>
    <m/>
    <x v="7"/>
  </r>
  <r>
    <s v="Pulp Fiction"/>
    <x v="6"/>
    <s v="Quentin Tarantino"/>
    <m/>
    <s v="Crime"/>
    <s v="Thriller"/>
    <m/>
    <m/>
    <x v="14"/>
  </r>
  <r>
    <s v="Top Gun: Maverick"/>
    <x v="6"/>
    <s v="Top Gun"/>
    <m/>
    <s v="Action"/>
    <s v="War"/>
    <m/>
    <m/>
    <x v="3"/>
  </r>
  <r>
    <s v="Tangled"/>
    <x v="6"/>
    <s v="Disney"/>
    <s v="Disney Animation"/>
    <s v="Animated"/>
    <s v="Princess"/>
    <m/>
    <m/>
    <x v="11"/>
  </r>
  <r>
    <s v="The Other Guys"/>
    <x v="6"/>
    <m/>
    <m/>
    <s v="Comedy"/>
    <m/>
    <m/>
    <m/>
    <x v="11"/>
  </r>
  <r>
    <s v="Beauty and the Beast"/>
    <x v="6"/>
    <s v="Disney"/>
    <s v="Disney Animation"/>
    <s v="Animated"/>
    <m/>
    <m/>
    <m/>
    <x v="12"/>
  </r>
  <r>
    <s v="Psycho"/>
    <x v="6"/>
    <s v="Alfred Hitchcock"/>
    <s v="Psycho"/>
    <s v="Horror"/>
    <m/>
    <m/>
    <m/>
    <x v="29"/>
  </r>
  <r>
    <s v="22 Jump Street"/>
    <x v="7"/>
    <s v="21 Jump Street"/>
    <m/>
    <s v="Comedy"/>
    <m/>
    <m/>
    <m/>
    <x v="25"/>
  </r>
  <r>
    <s v="Spotlight"/>
    <x v="7"/>
    <m/>
    <m/>
    <s v="Drama"/>
    <m/>
    <m/>
    <m/>
    <x v="20"/>
  </r>
  <r>
    <s v="21 Jump Street"/>
    <x v="7"/>
    <s v="Jump Street"/>
    <m/>
    <s v="Comedy"/>
    <m/>
    <m/>
    <m/>
    <x v="30"/>
  </r>
  <r>
    <s v="Weathering With You"/>
    <x v="7"/>
    <s v="CoMix Wave"/>
    <m/>
    <s v="Animated"/>
    <s v="Anime"/>
    <m/>
    <m/>
    <x v="13"/>
  </r>
  <r>
    <s v="Captain America: The Winter Soldier"/>
    <x v="7"/>
    <s v="Marvel"/>
    <s v="MCU"/>
    <s v="Comic Book"/>
    <m/>
    <m/>
    <m/>
    <x v="25"/>
  </r>
  <r>
    <s v="&quot;1917&quot;"/>
    <x v="7"/>
    <m/>
    <m/>
    <s v="Drama"/>
    <s v="War"/>
    <m/>
    <m/>
    <x v="13"/>
  </r>
  <r>
    <s v="The Big Sick"/>
    <x v="7"/>
    <s v="Judd Apatow"/>
    <m/>
    <s v="RomCom"/>
    <s v="Dark Comedy"/>
    <m/>
    <m/>
    <x v="21"/>
  </r>
  <r>
    <s v="The Batman"/>
    <x v="7"/>
    <s v="DC"/>
    <s v="Reaves Batman"/>
    <s v="Comic Book"/>
    <m/>
    <m/>
    <m/>
    <x v="3"/>
  </r>
  <r>
    <s v="Monty Python's Life of Brian"/>
    <x v="7"/>
    <s v="Monty Python"/>
    <m/>
    <s v="Comedy"/>
    <m/>
    <m/>
    <m/>
    <x v="26"/>
  </r>
  <r>
    <s v="Juno"/>
    <x v="7"/>
    <s v="20th Century Studios"/>
    <s v="20th Century Studios Live Action"/>
    <s v="Dramedy"/>
    <m/>
    <m/>
    <m/>
    <x v="31"/>
  </r>
  <r>
    <s v="John Wick"/>
    <x v="8"/>
    <s v="John Wick"/>
    <m/>
    <s v="Action"/>
    <m/>
    <m/>
    <m/>
    <x v="25"/>
  </r>
  <r>
    <s v="The Lego Movie"/>
    <x v="8"/>
    <s v="Lego"/>
    <m/>
    <s v="Animated"/>
    <m/>
    <m/>
    <m/>
    <x v="25"/>
  </r>
  <r>
    <s v="Mitchells vs. The Machines"/>
    <x v="8"/>
    <m/>
    <m/>
    <s v="Animated"/>
    <s v="Apocalypse"/>
    <m/>
    <s v="Netflix"/>
    <x v="32"/>
  </r>
  <r>
    <s v="The Avengers"/>
    <x v="8"/>
    <s v="Marvel"/>
    <s v="MCU"/>
    <s v="Comic Book"/>
    <m/>
    <m/>
    <m/>
    <x v="30"/>
  </r>
  <r>
    <s v="Captain America: Civil War"/>
    <x v="8"/>
    <s v="Marvel"/>
    <s v="MCU"/>
    <s v="Comic Book"/>
    <m/>
    <m/>
    <m/>
    <x v="23"/>
  </r>
  <r>
    <s v="Wayne’s World"/>
    <x v="8"/>
    <s v="Saturday Night Live"/>
    <s v="Wayne's World"/>
    <s v="Comedy"/>
    <m/>
    <m/>
    <m/>
    <x v="33"/>
  </r>
  <r>
    <s v="Inside Out"/>
    <x v="8"/>
    <s v="Disney"/>
    <s v="Pixar"/>
    <s v="Animated"/>
    <m/>
    <m/>
    <m/>
    <x v="20"/>
  </r>
  <r>
    <s v="Dodgeball"/>
    <x v="8"/>
    <m/>
    <m/>
    <s v="Sports"/>
    <s v="Comedy"/>
    <m/>
    <m/>
    <x v="24"/>
  </r>
  <r>
    <s v="Blade Runner"/>
    <x v="8"/>
    <s v="Blade Runner"/>
    <m/>
    <s v="Sci-Fi"/>
    <m/>
    <m/>
    <m/>
    <x v="34"/>
  </r>
  <r>
    <s v="Kick-Ass"/>
    <x v="8"/>
    <s v="Kick-Ass"/>
    <m/>
    <s v="Comic Book"/>
    <s v="Comedy"/>
    <m/>
    <m/>
    <x v="11"/>
  </r>
  <r>
    <s v="Edge of Tomorrow"/>
    <x v="8"/>
    <m/>
    <m/>
    <s v="Sci-Fi"/>
    <s v="Action"/>
    <m/>
    <m/>
    <x v="25"/>
  </r>
  <r>
    <s v="X-Men Days of Future Past"/>
    <x v="8"/>
    <s v="Marvel"/>
    <s v="X-Men"/>
    <s v="Comic Book"/>
    <m/>
    <m/>
    <m/>
    <x v="25"/>
  </r>
  <r>
    <s v="The Suicide Squad"/>
    <x v="8"/>
    <s v="DC"/>
    <s v="DCEU"/>
    <s v="Comic Book"/>
    <m/>
    <m/>
    <m/>
    <x v="32"/>
  </r>
  <r>
    <s v="Logan Lucky"/>
    <x v="8"/>
    <m/>
    <m/>
    <s v="Crime"/>
    <s v="Comedy"/>
    <m/>
    <m/>
    <x v="21"/>
  </r>
  <r>
    <s v="Who Framed Roger Rabbit"/>
    <x v="8"/>
    <s v="Disney"/>
    <s v="Disney Hybrid"/>
    <s v="Mystery"/>
    <s v="Family"/>
    <m/>
    <m/>
    <x v="35"/>
  </r>
  <r>
    <s v="Aladdin"/>
    <x v="8"/>
    <s v="Disney"/>
    <s v="Disney Animation"/>
    <s v="Animated"/>
    <s v="Princess"/>
    <m/>
    <m/>
    <x v="33"/>
  </r>
  <r>
    <s v="The Unbearable Weight of Massive Talent"/>
    <x v="9"/>
    <m/>
    <m/>
    <s v="Comedy"/>
    <s v="Action"/>
    <m/>
    <m/>
    <x v="3"/>
  </r>
  <r>
    <s v="I Love You, Man"/>
    <x v="9"/>
    <m/>
    <m/>
    <s v="Comedy"/>
    <m/>
    <m/>
    <m/>
    <x v="8"/>
  </r>
  <r>
    <s v="The 40 Year old Virgin"/>
    <x v="9"/>
    <s v="Judd Apatow"/>
    <m/>
    <s v="Comedy"/>
    <m/>
    <m/>
    <m/>
    <x v="36"/>
  </r>
  <r>
    <s v="Palm Springs"/>
    <x v="9"/>
    <m/>
    <m/>
    <s v="RomCom"/>
    <m/>
    <m/>
    <s v="Hulu"/>
    <x v="37"/>
  </r>
  <r>
    <s v="Tropic Thunder"/>
    <x v="9"/>
    <m/>
    <m/>
    <s v="Comedy"/>
    <m/>
    <m/>
    <m/>
    <x v="10"/>
  </r>
  <r>
    <s v="Zootopia"/>
    <x v="9"/>
    <s v="Disney"/>
    <s v="Disney Animation"/>
    <s v="Animated"/>
    <m/>
    <m/>
    <m/>
    <x v="23"/>
  </r>
  <r>
    <s v="My Neighbor Totoro"/>
    <x v="9"/>
    <s v="Disney"/>
    <s v="Studio Ghibli"/>
    <s v="Animated"/>
    <s v="Anime"/>
    <m/>
    <m/>
    <x v="35"/>
  </r>
  <r>
    <s v="Memento"/>
    <x v="9"/>
    <m/>
    <s v="Christopher Nolan"/>
    <s v="Thriller"/>
    <m/>
    <m/>
    <m/>
    <x v="38"/>
  </r>
  <r>
    <s v="The Social Network"/>
    <x v="9"/>
    <m/>
    <m/>
    <s v="Drama"/>
    <m/>
    <m/>
    <m/>
    <x v="11"/>
  </r>
  <r>
    <s v="Uncut Gems"/>
    <x v="9"/>
    <s v="Sandlerverse"/>
    <m/>
    <s v="Drama"/>
    <m/>
    <m/>
    <s v="Netflix"/>
    <x v="13"/>
  </r>
  <r>
    <s v="Hunt for the Wilderpeople"/>
    <x v="9"/>
    <m/>
    <m/>
    <s v="Comedy"/>
    <s v="Adventure"/>
    <m/>
    <m/>
    <x v="23"/>
  </r>
  <r>
    <s v="Predator"/>
    <x v="9"/>
    <s v="20th Century Studios"/>
    <s v="Alien vs Predator"/>
    <s v="Action"/>
    <m/>
    <m/>
    <m/>
    <x v="39"/>
  </r>
  <r>
    <s v="Home Alone"/>
    <x v="9"/>
    <s v="20th Century Studios"/>
    <s v="Home Alone"/>
    <s v="Comedy"/>
    <s v="Family"/>
    <s v="Christmas"/>
    <m/>
    <x v="40"/>
  </r>
  <r>
    <s v="Role Models"/>
    <x v="9"/>
    <m/>
    <m/>
    <s v="Comedy"/>
    <m/>
    <m/>
    <m/>
    <x v="10"/>
  </r>
  <r>
    <s v="Marriage Story"/>
    <x v="10"/>
    <m/>
    <m/>
    <s v="Drama"/>
    <s v="Romance"/>
    <m/>
    <s v="Netflix"/>
    <x v="13"/>
  </r>
  <r>
    <s v="Lilo &amp; Stitch"/>
    <x v="10"/>
    <s v="Disney"/>
    <s v="Disney Animation"/>
    <s v="Animated"/>
    <m/>
    <m/>
    <m/>
    <x v="19"/>
  </r>
  <r>
    <s v="Anchorman"/>
    <x v="10"/>
    <s v="Judd Apatow"/>
    <m/>
    <s v="Comedy"/>
    <m/>
    <m/>
    <m/>
    <x v="24"/>
  </r>
  <r>
    <s v="Encanto"/>
    <x v="10"/>
    <s v="Disney"/>
    <s v="Disney Animation"/>
    <s v="Animated"/>
    <m/>
    <m/>
    <m/>
    <x v="32"/>
  </r>
  <r>
    <s v="Fantastic Mr. Fox"/>
    <x v="10"/>
    <s v="20th Century Studios"/>
    <s v="20th Century Studios Animation"/>
    <s v="Animated"/>
    <s v="Stop-Motion"/>
    <m/>
    <m/>
    <x v="8"/>
  </r>
  <r>
    <s v="Spider-Man: Homecoming"/>
    <x v="10"/>
    <s v="Marvel"/>
    <s v="MCU"/>
    <s v="Comic Book"/>
    <m/>
    <m/>
    <m/>
    <x v="21"/>
  </r>
  <r>
    <s v="Wall-E"/>
    <x v="10"/>
    <s v="Disney"/>
    <s v="Pixar"/>
    <s v="Animated"/>
    <m/>
    <m/>
    <m/>
    <x v="10"/>
  </r>
  <r>
    <s v="Indiana Jones and the Last Crusade"/>
    <x v="10"/>
    <s v="Disney"/>
    <s v="Indiana Jones"/>
    <s v="Adventure"/>
    <m/>
    <m/>
    <m/>
    <x v="41"/>
  </r>
  <r>
    <s v="Shrek 2"/>
    <x v="10"/>
    <s v="Dreamworks"/>
    <s v="Shrek"/>
    <s v="Animated"/>
    <s v="Princess"/>
    <m/>
    <m/>
    <x v="24"/>
  </r>
  <r>
    <s v="Licorice Pizza"/>
    <x v="10"/>
    <m/>
    <m/>
    <s v="Drama"/>
    <s v="Coming-of-Age"/>
    <m/>
    <m/>
    <x v="32"/>
  </r>
  <r>
    <s v="Booksmart"/>
    <x v="10"/>
    <m/>
    <m/>
    <s v="Comedy"/>
    <m/>
    <m/>
    <m/>
    <x v="13"/>
  </r>
  <r>
    <s v="Big Hero 6"/>
    <x v="10"/>
    <s v="Marvel"/>
    <s v="Disney Animation"/>
    <s v="Comic Book"/>
    <s v="Animated"/>
    <m/>
    <m/>
    <x v="25"/>
  </r>
  <r>
    <s v="Black Panther"/>
    <x v="10"/>
    <s v="Marvel"/>
    <s v="MCU"/>
    <s v="Comic Book"/>
    <m/>
    <m/>
    <m/>
    <x v="1"/>
  </r>
  <r>
    <s v="Enchanted"/>
    <x v="11"/>
    <s v="Disney"/>
    <s v="Disney Hybrid"/>
    <s v="RomCom"/>
    <s v="Princess"/>
    <m/>
    <m/>
    <x v="31"/>
  </r>
  <r>
    <s v="Tarzan"/>
    <x v="11"/>
    <s v="Disney"/>
    <s v="Disney Animation"/>
    <s v="Animated"/>
    <m/>
    <m/>
    <m/>
    <x v="5"/>
  </r>
  <r>
    <s v="Begin Again"/>
    <x v="11"/>
    <m/>
    <m/>
    <s v="Comedy"/>
    <s v="Musical"/>
    <m/>
    <m/>
    <x v="42"/>
  </r>
  <r>
    <s v="Rocketman"/>
    <x v="11"/>
    <m/>
    <m/>
    <s v="Drama"/>
    <s v="BioPic"/>
    <m/>
    <m/>
    <x v="13"/>
  </r>
  <r>
    <s v="Wreck it Ralph"/>
    <x v="11"/>
    <s v="Disney"/>
    <s v="Disney Animation"/>
    <s v="Animated"/>
    <m/>
    <m/>
    <m/>
    <x v="30"/>
  </r>
  <r>
    <s v="The Edge of Seventeen"/>
    <x v="11"/>
    <m/>
    <m/>
    <s v="Drama"/>
    <s v="Coming-of-Age"/>
    <m/>
    <m/>
    <x v="23"/>
  </r>
  <r>
    <s v="The Dark Knight Rises"/>
    <x v="11"/>
    <s v="DC"/>
    <s v="Christopher Nolan"/>
    <s v="Comic Book"/>
    <m/>
    <m/>
    <m/>
    <x v="27"/>
  </r>
  <r>
    <s v="Eighth Grade"/>
    <x v="11"/>
    <s v="A24"/>
    <m/>
    <s v="Comedy"/>
    <s v="Coming-of-Age"/>
    <m/>
    <m/>
    <x v="1"/>
  </r>
  <r>
    <s v="Ma Rainey’s Black Bottom"/>
    <x v="11"/>
    <m/>
    <m/>
    <s v="Drama"/>
    <s v="Musical"/>
    <m/>
    <s v="Netflix"/>
    <x v="37"/>
  </r>
  <r>
    <s v="Dune"/>
    <x v="11"/>
    <s v="Dune"/>
    <m/>
    <s v="Sci-Fi"/>
    <m/>
    <m/>
    <m/>
    <x v="32"/>
  </r>
  <r>
    <s v="Pirates of the Caribbean: The Curse of the Black Pearl"/>
    <x v="11"/>
    <s v="Disney"/>
    <s v="Disney Parks"/>
    <s v="Action"/>
    <s v="Pirates"/>
    <m/>
    <m/>
    <x v="15"/>
  </r>
  <r>
    <s v="The Lego Batman Movie"/>
    <x v="11"/>
    <s v="DC"/>
    <s v="Non-DCEU"/>
    <s v="Comic Book"/>
    <s v="Animated"/>
    <m/>
    <m/>
    <x v="21"/>
  </r>
  <r>
    <s v="Vacation"/>
    <x v="11"/>
    <s v="National Lampoon’s"/>
    <m/>
    <s v="Comedy"/>
    <m/>
    <m/>
    <m/>
    <x v="43"/>
  </r>
  <r>
    <s v="Men in Black"/>
    <x v="11"/>
    <s v="Men in Black"/>
    <m/>
    <s v="Sci-Fi"/>
    <s v="Comedy"/>
    <m/>
    <m/>
    <x v="44"/>
  </r>
  <r>
    <s v="American History X"/>
    <x v="11"/>
    <m/>
    <m/>
    <s v="Crime"/>
    <s v="Thriller"/>
    <m/>
    <m/>
    <x v="45"/>
  </r>
  <r>
    <s v="Sorry to Bother You"/>
    <x v="11"/>
    <m/>
    <m/>
    <s v="Dramedy"/>
    <m/>
    <m/>
    <m/>
    <x v="1"/>
  </r>
  <r>
    <s v="X"/>
    <x v="11"/>
    <s v="A24"/>
    <s v="X"/>
    <s v="Horror"/>
    <s v="Slasher"/>
    <m/>
    <m/>
    <x v="3"/>
  </r>
  <r>
    <s v="Iron Man"/>
    <x v="11"/>
    <s v="Marvel"/>
    <s v="MCU"/>
    <s v="Comic Book"/>
    <m/>
    <m/>
    <m/>
    <x v="10"/>
  </r>
  <r>
    <s v="Black Panther: Wakanda Forever"/>
    <x v="11"/>
    <s v="Marvel"/>
    <s v="MCU"/>
    <s v="Comic Book"/>
    <m/>
    <m/>
    <m/>
    <x v="3"/>
  </r>
  <r>
    <s v="Star Wars: The Force Awakens"/>
    <x v="12"/>
    <s v="Disney"/>
    <s v="Star Wars"/>
    <s v="Sci-Fi"/>
    <m/>
    <m/>
    <m/>
    <x v="20"/>
  </r>
  <r>
    <s v="John Wick: Chapter 3 - Parabellum"/>
    <x v="12"/>
    <s v="John Wick"/>
    <m/>
    <s v="Action"/>
    <m/>
    <m/>
    <m/>
    <x v="13"/>
  </r>
  <r>
    <s v="Pinocchio"/>
    <x v="12"/>
    <s v="Disney"/>
    <s v="Disney Animation"/>
    <s v="Animated"/>
    <m/>
    <m/>
    <m/>
    <x v="46"/>
  </r>
  <r>
    <s v="Deadpool"/>
    <x v="12"/>
    <s v="Marvel"/>
    <s v="X-Men"/>
    <s v="Comic Book"/>
    <s v="Comedy"/>
    <m/>
    <m/>
    <x v="23"/>
  </r>
  <r>
    <s v="Spider-Man: Far From Home"/>
    <x v="12"/>
    <s v="Marvel"/>
    <s v="MCU"/>
    <s v="Comic Book"/>
    <m/>
    <m/>
    <m/>
    <x v="13"/>
  </r>
  <r>
    <s v="Toy Story 4"/>
    <x v="12"/>
    <s v="Disney"/>
    <s v="Pixar"/>
    <s v="Animated"/>
    <m/>
    <m/>
    <m/>
    <x v="13"/>
  </r>
  <r>
    <s v="Raya and the Last Dragon"/>
    <x v="12"/>
    <s v="Disney"/>
    <s v="Disney Animation"/>
    <s v="Animated"/>
    <s v="Princess"/>
    <m/>
    <s v="Disney+"/>
    <x v="32"/>
  </r>
  <r>
    <s v="The Muppets"/>
    <x v="12"/>
    <s v="Disney"/>
    <s v="Muppets"/>
    <s v="Comedy"/>
    <s v="Family"/>
    <m/>
    <m/>
    <x v="27"/>
  </r>
  <r>
    <s v="Crazy, Stupid, Love"/>
    <x v="12"/>
    <m/>
    <m/>
    <s v="RomCom"/>
    <m/>
    <m/>
    <m/>
    <x v="27"/>
  </r>
  <r>
    <s v="Bad Santa"/>
    <x v="12"/>
    <m/>
    <m/>
    <s v="Comedy"/>
    <s v="Dark Comedy"/>
    <s v="Christmas"/>
    <m/>
    <x v="15"/>
  </r>
  <r>
    <s v="Grease"/>
    <x v="12"/>
    <s v="Grease"/>
    <m/>
    <s v="RomCom"/>
    <s v="Musical"/>
    <m/>
    <m/>
    <x v="47"/>
  </r>
  <r>
    <s v="Ron's Gone Wrong"/>
    <x v="12"/>
    <s v="20th Century Studios"/>
    <s v="20th Century Studios Animation"/>
    <s v="Animated"/>
    <m/>
    <m/>
    <m/>
    <x v="32"/>
  </r>
  <r>
    <s v="Despicable Me"/>
    <x v="12"/>
    <s v="Illumination"/>
    <s v="Despicable Me"/>
    <s v="Animated"/>
    <m/>
    <m/>
    <m/>
    <x v="11"/>
  </r>
  <r>
    <s v="Phineas and Ferb the Movie: Across the 2nd Dimension"/>
    <x v="12"/>
    <s v="Disney"/>
    <s v="Disney Animation"/>
    <s v="Animated"/>
    <m/>
    <m/>
    <s v="Disney Channel"/>
    <x v="27"/>
  </r>
  <r>
    <s v="Harry Potter and the Deathly Hallows: Part 2"/>
    <x v="12"/>
    <s v="Wizarding World"/>
    <s v="Harry Potter"/>
    <s v="Fantasy"/>
    <s v="Family"/>
    <m/>
    <m/>
    <x v="27"/>
  </r>
  <r>
    <s v="Horrible Bosses"/>
    <x v="12"/>
    <s v="Horrible Bosses"/>
    <m/>
    <s v="Comedy"/>
    <s v="Dark Comedy"/>
    <m/>
    <m/>
    <x v="27"/>
  </r>
  <r>
    <s v="Dr. No"/>
    <x v="12"/>
    <s v="James Bond"/>
    <s v="Bond - Connery"/>
    <s v="Action"/>
    <s v="Spy"/>
    <m/>
    <m/>
    <x v="48"/>
  </r>
  <r>
    <s v="When Marnie Was There"/>
    <x v="12"/>
    <s v="Disney"/>
    <s v="Studio Ghibli"/>
    <s v="Animated"/>
    <s v="Anime"/>
    <m/>
    <m/>
    <x v="25"/>
  </r>
  <r>
    <s v="A Nightmare on Elm Street"/>
    <x v="12"/>
    <s v="A Nightmare on Elm Street"/>
    <m/>
    <s v="Horror"/>
    <s v="Slasher"/>
    <m/>
    <m/>
    <x v="18"/>
  </r>
  <r>
    <s v="Incredibles 2"/>
    <x v="13"/>
    <s v="Disney"/>
    <s v="Pixar"/>
    <s v="Comic Book"/>
    <s v="Animated"/>
    <m/>
    <m/>
    <x v="1"/>
  </r>
  <r>
    <s v="Spider-Man: No Way Home"/>
    <x v="13"/>
    <s v="Marvel"/>
    <s v="MCU"/>
    <s v="Comic Book"/>
    <m/>
    <m/>
    <m/>
    <x v="32"/>
  </r>
  <r>
    <s v="Soul"/>
    <x v="13"/>
    <s v="Disney"/>
    <s v="Pixar"/>
    <s v="Animated"/>
    <s v="Musical"/>
    <m/>
    <s v="Disney+"/>
    <x v="37"/>
  </r>
  <r>
    <s v="Baby Driver"/>
    <x v="13"/>
    <m/>
    <m/>
    <s v="Action"/>
    <m/>
    <m/>
    <m/>
    <x v="21"/>
  </r>
  <r>
    <s v="John Wick: Chapter 2"/>
    <x v="13"/>
    <s v="John Wick"/>
    <m/>
    <s v="Action"/>
    <m/>
    <m/>
    <m/>
    <x v="21"/>
  </r>
  <r>
    <s v="Batman Begins"/>
    <x v="13"/>
    <s v="DC"/>
    <s v="Christopher Nolan"/>
    <s v="Comic Book"/>
    <m/>
    <m/>
    <m/>
    <x v="36"/>
  </r>
  <r>
    <s v="A Bug’s Life"/>
    <x v="13"/>
    <s v="Disney"/>
    <s v="Pixar"/>
    <s v="Animated"/>
    <m/>
    <m/>
    <m/>
    <x v="45"/>
  </r>
  <r>
    <s v="Little Women"/>
    <x v="13"/>
    <m/>
    <m/>
    <s v="Drama"/>
    <m/>
    <m/>
    <m/>
    <x v="13"/>
  </r>
  <r>
    <s v="Elf"/>
    <x v="13"/>
    <m/>
    <m/>
    <s v="Comedy"/>
    <s v="Family"/>
    <s v="Christmas"/>
    <m/>
    <x v="15"/>
  </r>
  <r>
    <s v="Citizen Kane"/>
    <x v="13"/>
    <m/>
    <m/>
    <s v="Drama"/>
    <m/>
    <m/>
    <m/>
    <x v="49"/>
  </r>
  <r>
    <s v="Boogie Nights"/>
    <x v="13"/>
    <m/>
    <m/>
    <s v="Dramedy"/>
    <m/>
    <m/>
    <m/>
    <x v="44"/>
  </r>
  <r>
    <s v="The Outfit"/>
    <x v="13"/>
    <m/>
    <m/>
    <s v="Crime"/>
    <s v="Thriller"/>
    <m/>
    <m/>
    <x v="3"/>
  </r>
  <r>
    <s v="Harry Potter and the Half Blood Prince"/>
    <x v="13"/>
    <s v="Wizarding World"/>
    <s v="Harry Potter"/>
    <s v="Fantasy"/>
    <s v="Family"/>
    <m/>
    <m/>
    <x v="8"/>
  </r>
  <r>
    <s v="Horrible Bosses 2"/>
    <x v="13"/>
    <s v="Horrible Bosses"/>
    <m/>
    <s v="Comedy"/>
    <m/>
    <m/>
    <m/>
    <x v="25"/>
  </r>
  <r>
    <s v="Chip 'n Dale: Rescue Rangers"/>
    <x v="13"/>
    <s v="Disney"/>
    <s v="Disney Hybrid"/>
    <s v="Adventure"/>
    <s v="Comedy"/>
    <m/>
    <s v="Disney+"/>
    <x v="3"/>
  </r>
  <r>
    <s v="Rogue One: A Star Wars Story"/>
    <x v="13"/>
    <s v="Disney"/>
    <s v="Star Wars"/>
    <s v="Sci-Fi"/>
    <s v="Action"/>
    <m/>
    <m/>
    <x v="23"/>
  </r>
  <r>
    <s v="The Black Phone"/>
    <x v="14"/>
    <s v="Blumhouse"/>
    <m/>
    <s v="Horror"/>
    <m/>
    <m/>
    <m/>
    <x v="3"/>
  </r>
  <r>
    <s v="The Bob's Burgers Movie"/>
    <x v="15"/>
    <s v="20th Century Studios"/>
    <s v="20th Century Studios Animation"/>
    <s v="Animated"/>
    <m/>
    <m/>
    <m/>
    <x v="3"/>
  </r>
  <r>
    <s v="Free Guy"/>
    <x v="15"/>
    <s v="20th Century Studios"/>
    <s v="20th Century Studios Live Action"/>
    <s v="Comedy"/>
    <s v="Video Game"/>
    <m/>
    <m/>
    <x v="32"/>
  </r>
  <r>
    <s v="The Sixth Sense"/>
    <x v="15"/>
    <s v="M Night Shyamalan"/>
    <s v="20th Century Studios Live Action"/>
    <s v="Thriller"/>
    <m/>
    <m/>
    <m/>
    <x v="5"/>
  </r>
  <r>
    <s v="In The Heights"/>
    <x v="15"/>
    <m/>
    <m/>
    <s v="Drama"/>
    <s v="Musical"/>
    <m/>
    <m/>
    <x v="32"/>
  </r>
  <r>
    <s v="Green Book"/>
    <x v="15"/>
    <m/>
    <m/>
    <s v="Dramedy"/>
    <s v="BioPic"/>
    <m/>
    <m/>
    <x v="1"/>
  </r>
  <r>
    <s v="Spider-Man 2"/>
    <x v="15"/>
    <s v="Marvel"/>
    <s v="Marvel (Sony)"/>
    <s v="Comic Book"/>
    <m/>
    <m/>
    <m/>
    <x v="24"/>
  </r>
  <r>
    <s v="Teen Titans Go! To the Movies"/>
    <x v="15"/>
    <s v="DC"/>
    <s v="Non-DCEU"/>
    <s v="Comic Book"/>
    <s v="Animated"/>
    <m/>
    <m/>
    <x v="1"/>
  </r>
  <r>
    <s v="Muppet Christmas Carol"/>
    <x v="15"/>
    <s v="Disney"/>
    <s v="Muppets"/>
    <s v="Comedy"/>
    <s v="Family"/>
    <s v="Christmas"/>
    <m/>
    <x v="33"/>
  </r>
  <r>
    <s v="Ratatouille"/>
    <x v="15"/>
    <s v="Disney"/>
    <s v="Pixar"/>
    <s v="Animated"/>
    <m/>
    <m/>
    <m/>
    <x v="31"/>
  </r>
  <r>
    <s v="Mulan"/>
    <x v="15"/>
    <s v="Disney"/>
    <s v="Disney Animation"/>
    <s v="Animated"/>
    <s v="Princess"/>
    <m/>
    <m/>
    <x v="45"/>
  </r>
  <r>
    <s v="Dope"/>
    <x v="15"/>
    <m/>
    <m/>
    <s v="Drama"/>
    <m/>
    <m/>
    <m/>
    <x v="20"/>
  </r>
  <r>
    <s v="Christmas Vacation"/>
    <x v="15"/>
    <s v="National Lampoon’s"/>
    <m/>
    <s v="Comedy"/>
    <m/>
    <s v="Christmas"/>
    <m/>
    <x v="41"/>
  </r>
  <r>
    <s v="Raising Arizona"/>
    <x v="15"/>
    <m/>
    <m/>
    <s v="Crime"/>
    <s v="Dark Comedy"/>
    <m/>
    <m/>
    <x v="39"/>
  </r>
  <r>
    <s v="Scream"/>
    <x v="15"/>
    <s v="Scream"/>
    <m/>
    <s v="Horror"/>
    <s v="Slasher"/>
    <m/>
    <m/>
    <x v="50"/>
  </r>
  <r>
    <s v="King of Staten Island"/>
    <x v="15"/>
    <s v="Judd Apatow"/>
    <m/>
    <s v="Dramedy"/>
    <m/>
    <m/>
    <m/>
    <x v="37"/>
  </r>
  <r>
    <s v="The Rock"/>
    <x v="15"/>
    <s v="Disney"/>
    <s v="Disney Live Action"/>
    <s v="Action"/>
    <s v="Thriller"/>
    <m/>
    <m/>
    <x v="50"/>
  </r>
  <r>
    <s v="The Duke"/>
    <x v="15"/>
    <m/>
    <m/>
    <s v="Comedy"/>
    <s v="Drama"/>
    <m/>
    <m/>
    <x v="37"/>
  </r>
  <r>
    <s v="Hercules"/>
    <x v="15"/>
    <s v="Disney"/>
    <s v="Disney Animation"/>
    <s v="Animated"/>
    <m/>
    <m/>
    <m/>
    <x v="44"/>
  </r>
  <r>
    <s v="Trading Places"/>
    <x v="15"/>
    <m/>
    <m/>
    <s v="Comedy"/>
    <m/>
    <s v="Christmas"/>
    <m/>
    <x v="43"/>
  </r>
  <r>
    <s v="Turning Red"/>
    <x v="14"/>
    <s v="Disney"/>
    <s v="Pixar"/>
    <s v="Animated"/>
    <m/>
    <m/>
    <s v="Disney+"/>
    <x v="3"/>
  </r>
  <r>
    <s v="Cinderella"/>
    <x v="14"/>
    <s v="Disney"/>
    <s v="Disney Animation"/>
    <s v="Animated"/>
    <s v="Princess"/>
    <m/>
    <m/>
    <x v="51"/>
  </r>
  <r>
    <s v="The Simpsons Movie"/>
    <x v="14"/>
    <s v="20th Century Studios"/>
    <s v="20th Century Studios Animation"/>
    <s v="Animated"/>
    <m/>
    <m/>
    <m/>
    <x v="31"/>
  </r>
  <r>
    <s v="Shang-Chi and the Legend of the Ten Rings"/>
    <x v="14"/>
    <s v="Marvel"/>
    <s v="MCU"/>
    <s v="Comic Book"/>
    <m/>
    <m/>
    <m/>
    <x v="32"/>
  </r>
  <r>
    <s v="Wolfwalkers"/>
    <x v="14"/>
    <m/>
    <m/>
    <s v="Animated"/>
    <m/>
    <m/>
    <s v="AppleTV"/>
    <x v="37"/>
  </r>
  <r>
    <s v="The Bourne Identity"/>
    <x v="14"/>
    <s v="Bourne Saga"/>
    <m/>
    <s v="Action"/>
    <m/>
    <m/>
    <m/>
    <x v="19"/>
  </r>
  <r>
    <s v="Blockers"/>
    <x v="14"/>
    <m/>
    <m/>
    <s v="Comedy"/>
    <m/>
    <m/>
    <m/>
    <x v="1"/>
  </r>
  <r>
    <s v="Enough Said"/>
    <x v="14"/>
    <s v="20th Century Studios"/>
    <s v="20th Century Studios Live Action"/>
    <s v="RomCom"/>
    <m/>
    <m/>
    <m/>
    <x v="42"/>
  </r>
  <r>
    <s v="A Christmas Story"/>
    <x v="14"/>
    <m/>
    <m/>
    <s v="Comedy"/>
    <s v="Family"/>
    <s v="Christmas"/>
    <m/>
    <x v="43"/>
  </r>
  <r>
    <s v="Stand By Me"/>
    <x v="14"/>
    <m/>
    <m/>
    <s v="Drama"/>
    <s v="Coming-of-Age"/>
    <m/>
    <m/>
    <x v="22"/>
  </r>
  <r>
    <s v="Fast Five"/>
    <x v="14"/>
    <s v="Fast Saga"/>
    <m/>
    <s v="Crime"/>
    <s v="Action"/>
    <m/>
    <m/>
    <x v="27"/>
  </r>
  <r>
    <s v="Stripes"/>
    <x v="14"/>
    <m/>
    <m/>
    <s v="Comedy"/>
    <s v="War"/>
    <m/>
    <m/>
    <x v="17"/>
  </r>
  <r>
    <s v="X-Men: First Class"/>
    <x v="14"/>
    <s v="Marvel"/>
    <s v="X-Men"/>
    <s v="Comic Book"/>
    <m/>
    <m/>
    <m/>
    <x v="27"/>
  </r>
  <r>
    <s v="Harry Potter and the Prisoner of Azkaban"/>
    <x v="14"/>
    <s v="Wizarding World"/>
    <s v="Harry Potter"/>
    <s v="Fantasy"/>
    <s v="Family"/>
    <m/>
    <m/>
    <x v="24"/>
  </r>
  <r>
    <s v="Ponyo"/>
    <x v="14"/>
    <s v="Disney"/>
    <s v="Studio Ghibli"/>
    <s v="Animated"/>
    <s v="Anime"/>
    <m/>
    <m/>
    <x v="10"/>
  </r>
  <r>
    <s v="Cyrano"/>
    <x v="14"/>
    <m/>
    <m/>
    <s v="Drama"/>
    <s v="Musical"/>
    <m/>
    <m/>
    <x v="3"/>
  </r>
  <r>
    <s v="Wallace &amp; Gromit: The Curse of the Were-Rabbit"/>
    <x v="14"/>
    <s v="Dreamworks"/>
    <s v="Aardman Animation"/>
    <s v="Animated"/>
    <s v="Stop-Motion"/>
    <m/>
    <m/>
    <x v="36"/>
  </r>
  <r>
    <s v="Hustle"/>
    <x v="14"/>
    <s v="Sandlerverse"/>
    <m/>
    <s v="Dramedy"/>
    <s v="Sports"/>
    <m/>
    <s v="Netflix"/>
    <x v="3"/>
  </r>
  <r>
    <s v="Winnie the Pooh"/>
    <x v="14"/>
    <s v="Disney"/>
    <s v="Disney Animation"/>
    <s v="Animated"/>
    <m/>
    <m/>
    <m/>
    <x v="27"/>
  </r>
  <r>
    <s v="Bolt"/>
    <x v="16"/>
    <s v="Disney"/>
    <s v="Disney Animation"/>
    <s v="Animated"/>
    <m/>
    <m/>
    <m/>
    <x v="10"/>
  </r>
  <r>
    <s v="Onward"/>
    <x v="16"/>
    <s v="Disney"/>
    <s v="Pixar"/>
    <s v="Animated"/>
    <m/>
    <m/>
    <m/>
    <x v="37"/>
  </r>
  <r>
    <s v="Doctor Strange in the Multiverse of Madness"/>
    <x v="16"/>
    <s v="Marvel"/>
    <s v="MCU"/>
    <s v="Comic Book"/>
    <m/>
    <m/>
    <m/>
    <x v="3"/>
  </r>
  <r>
    <s v="Phineas and Ferb the Movie: Candace Against the Universe"/>
    <x v="16"/>
    <s v="Disney"/>
    <s v="Disney Animation"/>
    <s v="Animated"/>
    <m/>
    <m/>
    <s v="Disney+"/>
    <x v="37"/>
  </r>
  <r>
    <s v="Monsters University"/>
    <x v="16"/>
    <s v="Disney"/>
    <s v="Pixar"/>
    <s v="Animated"/>
    <m/>
    <m/>
    <m/>
    <x v="42"/>
  </r>
  <r>
    <s v="Sing 2"/>
    <x v="16"/>
    <s v="Illumination"/>
    <s v="Sing"/>
    <s v="Animated"/>
    <m/>
    <m/>
    <m/>
    <x v="32"/>
  </r>
  <r>
    <s v="Knocked Up"/>
    <x v="16"/>
    <s v="Judd Apatow"/>
    <m/>
    <s v="RomCom"/>
    <m/>
    <m/>
    <m/>
    <x v="31"/>
  </r>
  <r>
    <s v="Enola Holmes"/>
    <x v="16"/>
    <s v="Sherlock Holmes"/>
    <m/>
    <s v="Mystery"/>
    <s v="Family"/>
    <m/>
    <s v="Netflix"/>
    <x v="37"/>
  </r>
  <r>
    <s v="The Jungle Book"/>
    <x v="16"/>
    <s v="Disney"/>
    <s v="Disney Live Action Remake"/>
    <s v="Adventure"/>
    <s v="Family"/>
    <m/>
    <m/>
    <x v="23"/>
  </r>
  <r>
    <s v="Scott Pilgrim vs. The World"/>
    <x v="16"/>
    <m/>
    <m/>
    <s v="Comic Book"/>
    <s v="Comedy"/>
    <m/>
    <m/>
    <x v="11"/>
  </r>
  <r>
    <s v="Isle of Dogs"/>
    <x v="16"/>
    <s v="20th Century Studios"/>
    <s v="20th Century Studios Animation"/>
    <s v="Animated"/>
    <s v="Stop-Motion"/>
    <m/>
    <m/>
    <x v="1"/>
  </r>
  <r>
    <s v="Ant-Man"/>
    <x v="16"/>
    <s v="Marvel"/>
    <s v="MCU"/>
    <s v="Comic Book"/>
    <m/>
    <m/>
    <m/>
    <x v="20"/>
  </r>
  <r>
    <s v="Porco Rosso"/>
    <x v="16"/>
    <s v="Disney"/>
    <s v="Studio Ghibli"/>
    <s v="Animated"/>
    <s v="Anime"/>
    <m/>
    <m/>
    <x v="33"/>
  </r>
  <r>
    <s v="Return of the Jedi"/>
    <x v="16"/>
    <s v="Disney"/>
    <s v="Star Wars"/>
    <s v="Sci-Fi"/>
    <m/>
    <m/>
    <m/>
    <x v="43"/>
  </r>
  <r>
    <s v="The Muppet Movie"/>
    <x v="16"/>
    <s v="Disney"/>
    <s v="Muppets"/>
    <s v="Comedy"/>
    <s v="Family"/>
    <m/>
    <m/>
    <x v="26"/>
  </r>
  <r>
    <s v="Snow White and the Seven Dwarfs"/>
    <x v="16"/>
    <s v="Disney"/>
    <s v="Disney Animation"/>
    <s v="Animated"/>
    <s v="Princess"/>
    <m/>
    <m/>
    <x v="52"/>
  </r>
  <r>
    <s v="500 Days of Summer"/>
    <x v="16"/>
    <s v="20th Century Studios"/>
    <s v="20th Century Studios Live Action"/>
    <s v="Dramedy"/>
    <s v="Romance"/>
    <m/>
    <m/>
    <x v="8"/>
  </r>
  <r>
    <s v="Shazam!"/>
    <x v="16"/>
    <s v="DC"/>
    <s v="DCEU"/>
    <s v="Comic Book"/>
    <m/>
    <s v="Christmas"/>
    <m/>
    <x v="13"/>
  </r>
  <r>
    <s v="Eight Men Out"/>
    <x v="16"/>
    <m/>
    <m/>
    <s v="Sports"/>
    <s v="Drama"/>
    <m/>
    <m/>
    <x v="35"/>
  </r>
  <r>
    <s v="The Great Muppet Caper"/>
    <x v="16"/>
    <s v="Disney"/>
    <s v="Muppets"/>
    <s v="Comedy"/>
    <s v="Family"/>
    <m/>
    <m/>
    <x v="17"/>
  </r>
  <r>
    <s v="The Jerk"/>
    <x v="16"/>
    <m/>
    <m/>
    <s v="Comedy"/>
    <m/>
    <m/>
    <m/>
    <x v="26"/>
  </r>
  <r>
    <s v="Finding Dory"/>
    <x v="17"/>
    <s v="Disney"/>
    <s v="Pixar"/>
    <s v="Animated"/>
    <m/>
    <m/>
    <m/>
    <x v="23"/>
  </r>
  <r>
    <s v="Tenet"/>
    <x v="17"/>
    <m/>
    <s v="Christopher Nolan"/>
    <s v="Action"/>
    <s v="Thriller"/>
    <m/>
    <m/>
    <x v="37"/>
  </r>
  <r>
    <s v="Lightyear"/>
    <x v="17"/>
    <s v="Disney"/>
    <s v="Pixar"/>
    <s v="Animated"/>
    <m/>
    <m/>
    <m/>
    <x v="3"/>
  </r>
  <r>
    <s v="Doctor Strange"/>
    <x v="17"/>
    <s v="Marvel"/>
    <s v="MCU"/>
    <s v="Comic Book"/>
    <m/>
    <m/>
    <m/>
    <x v="23"/>
  </r>
  <r>
    <s v="Cloudy With a Chance of Meatballs"/>
    <x v="17"/>
    <s v="Cloudy Meatballs"/>
    <m/>
    <s v="Animated"/>
    <m/>
    <m/>
    <m/>
    <x v="8"/>
  </r>
  <r>
    <s v="Tag"/>
    <x v="17"/>
    <m/>
    <m/>
    <s v="Comedy"/>
    <m/>
    <m/>
    <m/>
    <x v="1"/>
  </r>
  <r>
    <s v="Jumanji"/>
    <x v="17"/>
    <s v="Jumanji"/>
    <m/>
    <s v="Adventure"/>
    <m/>
    <m/>
    <m/>
    <x v="0"/>
  </r>
  <r>
    <s v="Love and Monsters"/>
    <x v="17"/>
    <m/>
    <m/>
    <s v="Adventure"/>
    <s v="Action"/>
    <m/>
    <s v="Netflix"/>
    <x v="37"/>
  </r>
  <r>
    <s v="The Bourne Ultimatum"/>
    <x v="17"/>
    <s v="Bourne Saga"/>
    <m/>
    <s v="Action"/>
    <m/>
    <m/>
    <m/>
    <x v="31"/>
  </r>
  <r>
    <s v="Hot Rod"/>
    <x v="17"/>
    <m/>
    <m/>
    <s v="Comedy"/>
    <m/>
    <m/>
    <m/>
    <x v="31"/>
  </r>
  <r>
    <s v="Watchmen"/>
    <x v="17"/>
    <s v="DC"/>
    <s v="Non-DCEU"/>
    <s v="Comic Book"/>
    <m/>
    <m/>
    <m/>
    <x v="8"/>
  </r>
  <r>
    <s v="Ant-Man and the Wasp"/>
    <x v="17"/>
    <s v="Marvel"/>
    <s v="MCU"/>
    <s v="Comic Book"/>
    <m/>
    <m/>
    <m/>
    <x v="1"/>
  </r>
  <r>
    <s v="Luca"/>
    <x v="17"/>
    <s v="Disney"/>
    <s v="Pixar"/>
    <s v="Animated"/>
    <m/>
    <m/>
    <s v="Disney+"/>
    <x v="32"/>
  </r>
  <r>
    <s v="Shaun of the Dead"/>
    <x v="17"/>
    <m/>
    <m/>
    <s v="Comedy"/>
    <s v="Zombie"/>
    <m/>
    <m/>
    <x v="24"/>
  </r>
  <r>
    <s v="Harry Potter and the Sorcerer's Stone"/>
    <x v="17"/>
    <s v="Wizarding World"/>
    <s v="Harry Potter"/>
    <s v="Fantasy"/>
    <s v="Family"/>
    <m/>
    <m/>
    <x v="4"/>
  </r>
  <r>
    <s v="Harry Potter and the Chamber of Secrets"/>
    <x v="17"/>
    <s v="Wizarding World"/>
    <s v="Harry Potter"/>
    <s v="Fantasy"/>
    <s v="Family"/>
    <m/>
    <m/>
    <x v="19"/>
  </r>
  <r>
    <s v="Beverly Hills Cop"/>
    <x v="17"/>
    <s v="Beverly Hills Cop"/>
    <m/>
    <s v="Crime"/>
    <s v="Comedy"/>
    <m/>
    <m/>
    <x v="18"/>
  </r>
  <r>
    <s v="I Want You Back"/>
    <x v="17"/>
    <m/>
    <m/>
    <s v="RomCom"/>
    <m/>
    <m/>
    <s v="Amazon Prime"/>
    <x v="3"/>
  </r>
  <r>
    <s v="Lady and the Tramp"/>
    <x v="17"/>
    <s v="Disney"/>
    <s v="Disney Animation"/>
    <s v="Animated"/>
    <m/>
    <m/>
    <m/>
    <x v="53"/>
  </r>
  <r>
    <s v="Deadpool 2"/>
    <x v="18"/>
    <s v="Marvel"/>
    <s v="X-Men"/>
    <s v="Comic Book"/>
    <s v="Comedy"/>
    <m/>
    <m/>
    <x v="1"/>
  </r>
  <r>
    <s v="Scream"/>
    <x v="18"/>
    <s v="Scream"/>
    <m/>
    <s v="Horror"/>
    <s v="Slasher"/>
    <m/>
    <m/>
    <x v="3"/>
  </r>
  <r>
    <s v="Captain America: The First Avenger"/>
    <x v="18"/>
    <s v="Marvel"/>
    <s v="MCU"/>
    <s v="Comic Book"/>
    <m/>
    <m/>
    <m/>
    <x v="27"/>
  </r>
  <r>
    <s v="Beginners"/>
    <x v="18"/>
    <m/>
    <m/>
    <s v="Drama"/>
    <s v="Romance"/>
    <m/>
    <m/>
    <x v="11"/>
  </r>
  <r>
    <s v="X2"/>
    <x v="18"/>
    <s v="Marvel"/>
    <s v="X-Men"/>
    <s v="Comic Book"/>
    <m/>
    <m/>
    <m/>
    <x v="15"/>
  </r>
  <r>
    <s v="Avatar"/>
    <x v="18"/>
    <s v="20th Century Studios"/>
    <s v="20th Century Studios Live Action"/>
    <s v="Sci-Fi"/>
    <m/>
    <m/>
    <m/>
    <x v="8"/>
  </r>
  <r>
    <s v="Once"/>
    <x v="18"/>
    <m/>
    <m/>
    <s v="Romance"/>
    <s v="Musical"/>
    <m/>
    <m/>
    <x v="16"/>
  </r>
  <r>
    <s v="Beetlejuice"/>
    <x v="18"/>
    <m/>
    <m/>
    <s v="Comedy"/>
    <s v="Dark Comedy"/>
    <m/>
    <m/>
    <x v="35"/>
  </r>
  <r>
    <s v="Turtles Forever"/>
    <x v="18"/>
    <s v="TMNT"/>
    <m/>
    <s v="Comic Book"/>
    <s v="Animated"/>
    <m/>
    <m/>
    <x v="8"/>
  </r>
  <r>
    <s v="Spider-Man"/>
    <x v="18"/>
    <s v="Marvel"/>
    <s v="Marvel (Sony)"/>
    <s v="Comic Book"/>
    <m/>
    <m/>
    <m/>
    <x v="19"/>
  </r>
  <r>
    <s v="Batman"/>
    <x v="18"/>
    <s v="DC"/>
    <s v="Batman"/>
    <s v="Comic Book"/>
    <m/>
    <m/>
    <m/>
    <x v="41"/>
  </r>
  <r>
    <s v="Cars"/>
    <x v="18"/>
    <s v="Disney"/>
    <s v="Pixar"/>
    <s v="Animated"/>
    <m/>
    <m/>
    <m/>
    <x v="16"/>
  </r>
  <r>
    <s v="Wonder Woman"/>
    <x v="18"/>
    <s v="DC"/>
    <s v="DCEU"/>
    <s v="Comic Book"/>
    <m/>
    <m/>
    <m/>
    <x v="21"/>
  </r>
  <r>
    <s v="The Year Without A Santa Claus"/>
    <x v="18"/>
    <s v="Rankin-Bass"/>
    <m/>
    <s v="Animated"/>
    <s v="Animagic"/>
    <s v="Christmas"/>
    <m/>
    <x v="54"/>
  </r>
  <r>
    <s v="Sing"/>
    <x v="18"/>
    <s v="Illumination"/>
    <s v="Sing"/>
    <s v="Animated"/>
    <m/>
    <m/>
    <m/>
    <x v="23"/>
  </r>
  <r>
    <s v="National Treasure"/>
    <x v="18"/>
    <s v="Disney"/>
    <s v="Disney Live Action"/>
    <s v="Adventure"/>
    <s v="Family"/>
    <m/>
    <m/>
    <x v="24"/>
  </r>
  <r>
    <s v="Crawl"/>
    <x v="18"/>
    <m/>
    <m/>
    <s v="Horror"/>
    <s v="Thriller"/>
    <m/>
    <m/>
    <x v="13"/>
  </r>
  <r>
    <s v="The Jungle Book"/>
    <x v="18"/>
    <s v="Disney"/>
    <s v="Disney Animation"/>
    <s v="Animated"/>
    <m/>
    <m/>
    <m/>
    <x v="55"/>
  </r>
  <r>
    <s v="Bodies Bodies Bodies"/>
    <x v="18"/>
    <s v="A24"/>
    <m/>
    <s v="Horror"/>
    <s v="Comedy"/>
    <m/>
    <m/>
    <x v="3"/>
  </r>
  <r>
    <s v="Sunshine"/>
    <x v="19"/>
    <s v="20th Century Studios"/>
    <s v="20th Century Studios Live Action"/>
    <s v="Sci-Fi"/>
    <s v="Thriller"/>
    <m/>
    <m/>
    <x v="31"/>
  </r>
  <r>
    <s v="The Emperor’s New Groove"/>
    <x v="19"/>
    <s v="Disney"/>
    <s v="Disney Animation"/>
    <s v="Animated"/>
    <m/>
    <m/>
    <m/>
    <x v="38"/>
  </r>
  <r>
    <s v="Zodiac"/>
    <x v="19"/>
    <m/>
    <m/>
    <s v="Thriller"/>
    <s v="Mystery"/>
    <m/>
    <m/>
    <x v="31"/>
  </r>
  <r>
    <s v="X-Men"/>
    <x v="19"/>
    <s v="Marvel"/>
    <s v="X-Men"/>
    <s v="Comic Book"/>
    <m/>
    <m/>
    <m/>
    <x v="38"/>
  </r>
  <r>
    <s v="Fast &amp; Furious 6"/>
    <x v="19"/>
    <s v="Fast Saga"/>
    <m/>
    <s v="Crime"/>
    <s v="Action"/>
    <m/>
    <m/>
    <x v="42"/>
  </r>
  <r>
    <s v="Kimi"/>
    <x v="19"/>
    <m/>
    <m/>
    <s v="Mystery"/>
    <s v="Thriller"/>
    <m/>
    <s v="HBO Max"/>
    <x v="3"/>
  </r>
  <r>
    <s v="Meet the Robinsons"/>
    <x v="19"/>
    <s v="Disney"/>
    <s v="Disney Animation"/>
    <s v="Animated"/>
    <m/>
    <m/>
    <m/>
    <x v="31"/>
  </r>
  <r>
    <s v="The Bourne Supremacy"/>
    <x v="19"/>
    <s v="Bourne Saga"/>
    <m/>
    <s v="Action"/>
    <m/>
    <m/>
    <m/>
    <x v="24"/>
  </r>
  <r>
    <s v="Bridesmaids"/>
    <x v="19"/>
    <s v="Judd Apatow"/>
    <m/>
    <s v="RomCom"/>
    <m/>
    <m/>
    <m/>
    <x v="27"/>
  </r>
  <r>
    <s v="Batman"/>
    <x v="19"/>
    <s v="DC"/>
    <s v="Non-DCEU"/>
    <s v="Comic Book"/>
    <m/>
    <m/>
    <m/>
    <x v="56"/>
  </r>
  <r>
    <s v="Harry Potter and the Goblet of Fire"/>
    <x v="19"/>
    <s v="Wizarding World"/>
    <s v="Harry Potter"/>
    <s v="Fantasy"/>
    <s v="Family"/>
    <m/>
    <m/>
    <x v="36"/>
  </r>
  <r>
    <s v="Fresh"/>
    <x v="19"/>
    <m/>
    <m/>
    <s v="Horror"/>
    <s v="Thriller"/>
    <m/>
    <s v="Hulu"/>
    <x v="3"/>
  </r>
  <r>
    <s v="Borat"/>
    <x v="19"/>
    <s v="Borat"/>
    <m/>
    <s v="Comedy"/>
    <s v="Parody"/>
    <m/>
    <m/>
    <x v="16"/>
  </r>
  <r>
    <s v="Chicken Run"/>
    <x v="19"/>
    <s v="Dreamworks"/>
    <s v="Aardman Animation"/>
    <s v="Animated"/>
    <s v="Stop-Motion"/>
    <m/>
    <m/>
    <x v="38"/>
  </r>
  <r>
    <s v="Puss in Boots"/>
    <x v="20"/>
    <s v="Dreamworks"/>
    <s v="Shrek"/>
    <s v="Animated"/>
    <m/>
    <m/>
    <m/>
    <x v="27"/>
  </r>
  <r>
    <s v="Kim Possible: So the Drama"/>
    <x v="20"/>
    <s v="Disney"/>
    <s v="Disney Animation"/>
    <s v="Animated"/>
    <m/>
    <m/>
    <s v="Disney Channel"/>
    <x v="36"/>
  </r>
  <r>
    <s v="Queen of Katwe"/>
    <x v="20"/>
    <s v="Disney"/>
    <s v="Disney Live Action"/>
    <s v="Drama"/>
    <m/>
    <m/>
    <m/>
    <x v="23"/>
  </r>
  <r>
    <s v="Santa Claus is Comin' to Town"/>
    <x v="20"/>
    <s v="Rankin-Bass"/>
    <m/>
    <s v="Animated"/>
    <s v="Animagic"/>
    <s v="Christmas"/>
    <m/>
    <x v="57"/>
  </r>
  <r>
    <s v="Chronicle"/>
    <x v="20"/>
    <s v="20th Century Studios"/>
    <s v="20th Century Studios Live Action"/>
    <s v="Sci-Fi"/>
    <s v="Thriller"/>
    <m/>
    <m/>
    <x v="30"/>
  </r>
  <r>
    <s v="She’s out of my League"/>
    <x v="20"/>
    <m/>
    <m/>
    <s v="Comedy"/>
    <m/>
    <m/>
    <m/>
    <x v="11"/>
  </r>
  <r>
    <s v="Click"/>
    <x v="20"/>
    <s v="Sandlerverse"/>
    <m/>
    <s v="Comedy"/>
    <s v="Family"/>
    <m/>
    <m/>
    <x v="16"/>
  </r>
  <r>
    <s v="Scream 2"/>
    <x v="20"/>
    <s v="Scream"/>
    <m/>
    <s v="Horror"/>
    <s v="Slasher"/>
    <m/>
    <m/>
    <x v="44"/>
  </r>
  <r>
    <s v="Despicable Me 2"/>
    <x v="20"/>
    <s v="Illumination"/>
    <s v="Despicable Me"/>
    <s v="Animated"/>
    <m/>
    <m/>
    <m/>
    <x v="42"/>
  </r>
  <r>
    <s v="Big Daddy"/>
    <x v="20"/>
    <s v="Sandlerverse"/>
    <m/>
    <s v="Comedy"/>
    <s v="Family"/>
    <m/>
    <m/>
    <x v="5"/>
  </r>
  <r>
    <s v="Ruby Sparks"/>
    <x v="20"/>
    <s v="20th Century Studios"/>
    <s v="20th Century Studios Live Action"/>
    <s v="RomCom"/>
    <m/>
    <m/>
    <m/>
    <x v="30"/>
  </r>
  <r>
    <s v="One Hundred and One Dalmatians"/>
    <x v="20"/>
    <s v="Disney"/>
    <s v="Disney Animation"/>
    <s v="Animated"/>
    <m/>
    <m/>
    <m/>
    <x v="58"/>
  </r>
  <r>
    <s v="Action Jackson"/>
    <x v="20"/>
    <m/>
    <m/>
    <s v="Action"/>
    <m/>
    <m/>
    <m/>
    <x v="35"/>
  </r>
  <r>
    <s v="DC League of Super-Pets"/>
    <x v="20"/>
    <s v="DC"/>
    <s v="DC-Animated"/>
    <s v="Comic Book"/>
    <s v="Animated"/>
    <m/>
    <m/>
    <x v="3"/>
  </r>
  <r>
    <s v="The Bad Guys"/>
    <x v="21"/>
    <s v="Dreamworks"/>
    <m/>
    <s v="Animated"/>
    <m/>
    <m/>
    <m/>
    <x v="3"/>
  </r>
  <r>
    <s v="Peanuts Movie"/>
    <x v="21"/>
    <s v="20th Century Studios"/>
    <s v="20th Century Studios Animation"/>
    <s v="Animated"/>
    <m/>
    <m/>
    <m/>
    <x v="20"/>
  </r>
  <r>
    <s v="Anastasia"/>
    <x v="21"/>
    <s v="20th Century Studios"/>
    <s v="20th Century Studios Animation"/>
    <s v="Animated"/>
    <s v="Princess"/>
    <m/>
    <m/>
    <x v="44"/>
  </r>
  <r>
    <s v="The Adam Project"/>
    <x v="21"/>
    <m/>
    <m/>
    <s v="Sci-Fi"/>
    <s v="Comedy"/>
    <m/>
    <s v="Netflix"/>
    <x v="3"/>
  </r>
  <r>
    <s v="Beauty and the Beast"/>
    <x v="21"/>
    <s v="Disney"/>
    <s v="Disney Live Action Remake"/>
    <s v="Romance"/>
    <s v="Princess"/>
    <m/>
    <m/>
    <x v="21"/>
  </r>
  <r>
    <s v="Christopher Robin"/>
    <x v="21"/>
    <s v="Disney"/>
    <s v="Disney Live Action Remake"/>
    <s v="Comedy"/>
    <s v="Family"/>
    <m/>
    <m/>
    <x v="1"/>
  </r>
  <r>
    <s v="Frozen"/>
    <x v="21"/>
    <s v="Disney"/>
    <s v="Disney Animation"/>
    <s v="Animated"/>
    <s v="Princess"/>
    <m/>
    <m/>
    <x v="42"/>
  </r>
  <r>
    <s v="Fast Times at Ridgemont High"/>
    <x v="21"/>
    <m/>
    <m/>
    <s v="Teen"/>
    <s v="Coming-of-Age"/>
    <m/>
    <m/>
    <x v="34"/>
  </r>
  <r>
    <s v="Joker"/>
    <x v="21"/>
    <s v="DC"/>
    <s v="Non-DCEU"/>
    <s v="Comic Book"/>
    <m/>
    <m/>
    <m/>
    <x v="13"/>
  </r>
  <r>
    <s v="8 Mile"/>
    <x v="21"/>
    <m/>
    <m/>
    <s v="Drama"/>
    <m/>
    <m/>
    <m/>
    <x v="19"/>
  </r>
  <r>
    <s v="The Wedding Singer"/>
    <x v="21"/>
    <s v="Sandlerverse"/>
    <m/>
    <s v="RomCom"/>
    <m/>
    <m/>
    <m/>
    <x v="45"/>
  </r>
  <r>
    <s v="This is the End"/>
    <x v="21"/>
    <m/>
    <m/>
    <s v="Comedy"/>
    <s v="Dark Comedy"/>
    <m/>
    <m/>
    <x v="42"/>
  </r>
  <r>
    <s v="Spies Like Us"/>
    <x v="21"/>
    <m/>
    <m/>
    <s v="Comedy"/>
    <s v="War"/>
    <m/>
    <m/>
    <x v="59"/>
  </r>
  <r>
    <s v="The Fast and The Furious"/>
    <x v="21"/>
    <s v="Fast Saga"/>
    <m/>
    <s v="Crime"/>
    <s v="Action"/>
    <m/>
    <m/>
    <x v="4"/>
  </r>
  <r>
    <s v="Saturday Night Fever"/>
    <x v="21"/>
    <s v="Saturday Night Fever"/>
    <m/>
    <s v="Drama"/>
    <s v="Music"/>
    <m/>
    <m/>
    <x v="6"/>
  </r>
  <r>
    <s v="Tremors"/>
    <x v="21"/>
    <m/>
    <m/>
    <s v="Horror"/>
    <m/>
    <m/>
    <m/>
    <x v="40"/>
  </r>
  <r>
    <s v="Brave"/>
    <x v="22"/>
    <s v="Disney"/>
    <s v="Pixar"/>
    <s v="Animated"/>
    <s v="Princess"/>
    <m/>
    <m/>
    <x v="30"/>
  </r>
  <r>
    <s v="Zack Snyder’s Justice League"/>
    <x v="22"/>
    <s v="DC"/>
    <s v="DCEU"/>
    <s v="Comic Book"/>
    <m/>
    <m/>
    <s v="HBO Max"/>
    <x v="32"/>
  </r>
  <r>
    <s v="Super 8"/>
    <x v="22"/>
    <m/>
    <m/>
    <s v="Sci-Fi"/>
    <s v="Thriller"/>
    <m/>
    <m/>
    <x v="27"/>
  </r>
  <r>
    <s v="Harry Potter and the Deathly Hallows: Part 1"/>
    <x v="22"/>
    <s v="Wizarding World"/>
    <s v="Harry Potter"/>
    <s v="Fantasy"/>
    <s v="Family"/>
    <m/>
    <m/>
    <x v="11"/>
  </r>
  <r>
    <s v="Ready Player One"/>
    <x v="22"/>
    <m/>
    <m/>
    <s v="Sci-Fi"/>
    <s v="Video Game"/>
    <m/>
    <m/>
    <x v="1"/>
  </r>
  <r>
    <s v="Godzilla vs. Kong"/>
    <x v="22"/>
    <s v="MonsterVerse"/>
    <m/>
    <s v="Action"/>
    <m/>
    <m/>
    <m/>
    <x v="32"/>
  </r>
  <r>
    <s v="Princess and the Frog"/>
    <x v="22"/>
    <s v="Disney"/>
    <s v="Disney Animation"/>
    <s v="Animated"/>
    <s v="Princess"/>
    <m/>
    <m/>
    <x v="8"/>
  </r>
  <r>
    <s v="Superman"/>
    <x v="22"/>
    <s v="DC"/>
    <s v="Superman"/>
    <s v="Comic Book"/>
    <m/>
    <m/>
    <m/>
    <x v="47"/>
  </r>
  <r>
    <s v="Celeste &amp; Jesse Forever"/>
    <x v="22"/>
    <m/>
    <m/>
    <s v="Drama"/>
    <s v="Romance"/>
    <m/>
    <m/>
    <x v="30"/>
  </r>
  <r>
    <s v="Dumbo"/>
    <x v="22"/>
    <s v="Disney"/>
    <s v="Disney Animation"/>
    <s v="Animated"/>
    <m/>
    <m/>
    <m/>
    <x v="49"/>
  </r>
  <r>
    <s v="The Santa Clause"/>
    <x v="22"/>
    <s v="Disney"/>
    <s v="Disney Live Action"/>
    <s v="Comedy"/>
    <s v="Family"/>
    <s v="Christmas"/>
    <m/>
    <x v="14"/>
  </r>
  <r>
    <s v="The Break Up"/>
    <x v="22"/>
    <m/>
    <m/>
    <s v="Dramedy"/>
    <s v="Romance"/>
    <m/>
    <m/>
    <x v="16"/>
  </r>
  <r>
    <s v="Crush"/>
    <x v="22"/>
    <m/>
    <m/>
    <s v="RomCom"/>
    <s v="Coming-of-Age"/>
    <m/>
    <s v="Hulu"/>
    <x v="3"/>
  </r>
  <r>
    <s v="Bad Boys"/>
    <x v="22"/>
    <s v="Bad Boys"/>
    <m/>
    <s v="Action"/>
    <s v="Crime"/>
    <m/>
    <m/>
    <x v="0"/>
  </r>
  <r>
    <s v="Batman Returns"/>
    <x v="23"/>
    <s v="DC"/>
    <s v="Batman"/>
    <s v="Comic Book"/>
    <m/>
    <s v="Christmas"/>
    <m/>
    <x v="33"/>
  </r>
  <r>
    <s v="Cruella"/>
    <x v="23"/>
    <s v="Disney"/>
    <s v="Disney Live Action Remake"/>
    <s v="Drama"/>
    <m/>
    <m/>
    <s v="Disney+"/>
    <x v="32"/>
  </r>
  <r>
    <s v="Team America: World Police"/>
    <x v="23"/>
    <m/>
    <m/>
    <s v="Comedy"/>
    <s v="Musical"/>
    <m/>
    <m/>
    <x v="24"/>
  </r>
  <r>
    <s v="Hall Pass"/>
    <x v="23"/>
    <m/>
    <m/>
    <s v="Comedy"/>
    <m/>
    <m/>
    <m/>
    <x v="27"/>
  </r>
  <r>
    <s v="West Side Story"/>
    <x v="23"/>
    <s v="West Side Story"/>
    <m/>
    <s v="Drama"/>
    <s v="Musical"/>
    <m/>
    <m/>
    <x v="32"/>
  </r>
  <r>
    <s v="Goon"/>
    <x v="23"/>
    <s v="Goon"/>
    <m/>
    <s v="Sports"/>
    <s v="Comedy"/>
    <m/>
    <m/>
    <x v="27"/>
  </r>
  <r>
    <s v="Superman II"/>
    <x v="23"/>
    <s v="DC"/>
    <s v="Superman"/>
    <s v="Comic Book"/>
    <m/>
    <m/>
    <m/>
    <x v="2"/>
  </r>
  <r>
    <s v="Bambi"/>
    <x v="23"/>
    <s v="Disney"/>
    <s v="Disney Animation"/>
    <s v="Animated"/>
    <m/>
    <m/>
    <m/>
    <x v="60"/>
  </r>
  <r>
    <s v="The Hangover"/>
    <x v="23"/>
    <s v="Hangover"/>
    <m/>
    <s v="Comedy"/>
    <m/>
    <m/>
    <m/>
    <x v="8"/>
  </r>
  <r>
    <s v="The Mummy"/>
    <x v="23"/>
    <s v="The Mummy"/>
    <m/>
    <s v="Adventure"/>
    <s v="Action"/>
    <m/>
    <m/>
    <x v="5"/>
  </r>
  <r>
    <s v="Sleeping Beauty"/>
    <x v="23"/>
    <s v="Disney"/>
    <s v="Disney Animation"/>
    <s v="Animated"/>
    <m/>
    <m/>
    <m/>
    <x v="61"/>
  </r>
  <r>
    <s v="Top Gun"/>
    <x v="23"/>
    <s v="Top Gun"/>
    <m/>
    <s v="Action"/>
    <s v="War"/>
    <m/>
    <m/>
    <x v="22"/>
  </r>
  <r>
    <s v="Super Troopers"/>
    <x v="23"/>
    <s v="Broken Lizard"/>
    <s v="20th Century Studios Live Action"/>
    <s v="Comedy"/>
    <m/>
    <m/>
    <m/>
    <x v="4"/>
  </r>
  <r>
    <s v="Abominable"/>
    <x v="24"/>
    <s v="Dreamworks"/>
    <m/>
    <s v="Animated"/>
    <m/>
    <m/>
    <m/>
    <x v="13"/>
  </r>
  <r>
    <s v="Harry Potter and the Order of the Phoenix"/>
    <x v="24"/>
    <s v="Wizarding World"/>
    <s v="Harry Potter"/>
    <s v="Fantasy"/>
    <s v="Family"/>
    <m/>
    <m/>
    <x v="31"/>
  </r>
  <r>
    <s v="Kong: Skull Island"/>
    <x v="24"/>
    <s v="MonsterVerse"/>
    <m/>
    <s v="Action"/>
    <m/>
    <m/>
    <m/>
    <x v="21"/>
  </r>
  <r>
    <s v="Jurassic World"/>
    <x v="24"/>
    <s v="Jurassic Park"/>
    <m/>
    <s v="Sci-Fi"/>
    <s v="Thriller"/>
    <m/>
    <m/>
    <x v="20"/>
  </r>
  <r>
    <s v="From Up On Poppy Hill"/>
    <x v="24"/>
    <s v="Disney"/>
    <s v="Studio Ghibli"/>
    <s v="Animated"/>
    <s v="Anime"/>
    <m/>
    <m/>
    <x v="27"/>
  </r>
  <r>
    <s v="High School Musical"/>
    <x v="24"/>
    <s v="Disney"/>
    <s v="Disney Live Action"/>
    <s v="Musical"/>
    <s v="Romance"/>
    <s v="New Year's"/>
    <s v="Disney Channel"/>
    <x v="16"/>
  </r>
  <r>
    <s v="See How They Run"/>
    <x v="24"/>
    <s v="20th Century Studios"/>
    <s v="20th Century Studios Live Action"/>
    <s v="Comedy"/>
    <s v="Mystery"/>
    <m/>
    <m/>
    <x v="3"/>
  </r>
  <r>
    <s v="The Night Before"/>
    <x v="24"/>
    <m/>
    <m/>
    <s v="Comedy"/>
    <m/>
    <s v="Christmas"/>
    <m/>
    <x v="20"/>
  </r>
  <r>
    <s v="Thor: Love and Thunder"/>
    <x v="25"/>
    <s v="Marvel"/>
    <s v="MCU"/>
    <s v="Comic Book"/>
    <m/>
    <m/>
    <m/>
    <x v="3"/>
  </r>
  <r>
    <s v="Fantasia"/>
    <x v="25"/>
    <s v="Disney"/>
    <s v="Disney Animation"/>
    <s v="Animated"/>
    <m/>
    <m/>
    <m/>
    <x v="46"/>
  </r>
  <r>
    <s v="Bullet Train"/>
    <x v="25"/>
    <m/>
    <m/>
    <s v="Crime"/>
    <s v="Action"/>
    <m/>
    <m/>
    <x v="3"/>
  </r>
  <r>
    <s v="Avengers: Age of Ultron"/>
    <x v="25"/>
    <s v="Marvel"/>
    <s v="MCU"/>
    <s v="Comic Book"/>
    <m/>
    <m/>
    <m/>
    <x v="20"/>
  </r>
  <r>
    <s v="Birds of Prey"/>
    <x v="25"/>
    <s v="DC"/>
    <s v="DCEU"/>
    <s v="Comic Book"/>
    <m/>
    <m/>
    <m/>
    <x v="37"/>
  </r>
  <r>
    <s v="Office Space"/>
    <x v="25"/>
    <m/>
    <m/>
    <s v="Comedy"/>
    <m/>
    <m/>
    <m/>
    <x v="5"/>
  </r>
  <r>
    <s v="Man of Steel"/>
    <x v="25"/>
    <s v="DC"/>
    <s v="DCEU"/>
    <s v="Comic Book"/>
    <m/>
    <m/>
    <m/>
    <x v="42"/>
  </r>
  <r>
    <s v="Furious 7"/>
    <x v="25"/>
    <s v="Fast Saga"/>
    <m/>
    <s v="Crime"/>
    <s v="Action"/>
    <m/>
    <m/>
    <x v="20"/>
  </r>
  <r>
    <s v="The Little Mermaid"/>
    <x v="25"/>
    <s v="Disney"/>
    <s v="Disney Animation"/>
    <s v="Animated"/>
    <s v="Princess"/>
    <m/>
    <m/>
    <x v="41"/>
  </r>
  <r>
    <s v="Bad Boys for Life"/>
    <x v="25"/>
    <s v="Bad Boys"/>
    <m/>
    <s v="Action"/>
    <s v="Crime"/>
    <m/>
    <m/>
    <x v="37"/>
  </r>
  <r>
    <s v="Hotel Transylvania 2"/>
    <x v="26"/>
    <s v="Sandlerverse"/>
    <s v="Hotel Transylvania"/>
    <s v="Animated"/>
    <m/>
    <m/>
    <m/>
    <x v="20"/>
  </r>
  <r>
    <s v="Megamind"/>
    <x v="26"/>
    <s v="Dreamworks"/>
    <m/>
    <s v="Animated"/>
    <m/>
    <m/>
    <m/>
    <x v="11"/>
  </r>
  <r>
    <s v="Eternals"/>
    <x v="26"/>
    <s v="Marvel"/>
    <s v="MCU"/>
    <s v="Comic Book"/>
    <m/>
    <m/>
    <m/>
    <x v="32"/>
  </r>
  <r>
    <s v="A Goofy Movie"/>
    <x v="26"/>
    <s v="Disney"/>
    <s v="Disney Animation"/>
    <s v="Animated"/>
    <m/>
    <m/>
    <m/>
    <x v="0"/>
  </r>
  <r>
    <s v="Peter Pan"/>
    <x v="26"/>
    <s v="Disney"/>
    <s v="Disney Animation"/>
    <s v="Animated"/>
    <m/>
    <m/>
    <m/>
    <x v="62"/>
  </r>
  <r>
    <s v="Sonic the Hedgehog"/>
    <x v="26"/>
    <s v="Sonic the Hedgehog"/>
    <m/>
    <s v="Comedy"/>
    <s v="Video Game"/>
    <m/>
    <m/>
    <x v="37"/>
  </r>
  <r>
    <s v="Aquaman"/>
    <x v="26"/>
    <s v="DC"/>
    <s v="DCEU"/>
    <s v="Comic Book"/>
    <m/>
    <m/>
    <m/>
    <x v="1"/>
  </r>
  <r>
    <s v="Along Came Polly"/>
    <x v="26"/>
    <m/>
    <m/>
    <s v="RomCom"/>
    <m/>
    <m/>
    <m/>
    <x v="24"/>
  </r>
  <r>
    <s v="We're the Millers"/>
    <x v="26"/>
    <m/>
    <m/>
    <s v="Comedy"/>
    <m/>
    <m/>
    <m/>
    <x v="42"/>
  </r>
  <r>
    <s v="Blades of Glory"/>
    <x v="26"/>
    <m/>
    <m/>
    <s v="Sports"/>
    <s v="Comedy"/>
    <m/>
    <m/>
    <x v="31"/>
  </r>
  <r>
    <s v="Iron Man 3"/>
    <x v="27"/>
    <s v="Marvel"/>
    <s v="MCU"/>
    <s v="Comic Book"/>
    <m/>
    <s v="Christmas"/>
    <m/>
    <x v="42"/>
  </r>
  <r>
    <s v="Black Widow"/>
    <x v="27"/>
    <s v="Marvel"/>
    <s v="MCU"/>
    <s v="Comic Book"/>
    <m/>
    <m/>
    <m/>
    <x v="32"/>
  </r>
  <r>
    <s v="‘Twas the Night Before Christmas"/>
    <x v="27"/>
    <s v="Rankin-Bass"/>
    <m/>
    <s v="Animated"/>
    <m/>
    <s v="Christmas"/>
    <m/>
    <x v="54"/>
  </r>
  <r>
    <s v="Hotel Transylvania"/>
    <x v="27"/>
    <s v="Sandlerverse"/>
    <s v="Hotel Transylvania"/>
    <s v="Animated"/>
    <m/>
    <s v="Halloween"/>
    <m/>
    <x v="30"/>
  </r>
  <r>
    <s v="Muppet Treasure Island"/>
    <x v="27"/>
    <s v="Disney"/>
    <s v="Muppets"/>
    <s v="Comedy"/>
    <s v="Family"/>
    <m/>
    <m/>
    <x v="50"/>
  </r>
  <r>
    <s v="Not Another Teen Movie"/>
    <x v="27"/>
    <m/>
    <m/>
    <s v="Teen"/>
    <s v="Parody"/>
    <m/>
    <m/>
    <x v="4"/>
  </r>
  <r>
    <s v="Licence to Kill"/>
    <x v="27"/>
    <s v="James Bond"/>
    <s v="Bond - Dalton"/>
    <s v="Action"/>
    <s v="Spy"/>
    <m/>
    <m/>
    <x v="41"/>
  </r>
  <r>
    <s v="Minions: The Rise of Gru"/>
    <x v="27"/>
    <s v="Illumination"/>
    <s v="Despicable Me"/>
    <s v="Animated"/>
    <m/>
    <m/>
    <m/>
    <x v="3"/>
  </r>
  <r>
    <s v="Blade"/>
    <x v="27"/>
    <s v="Marvel"/>
    <s v="Blade"/>
    <s v="Comic Book"/>
    <m/>
    <m/>
    <m/>
    <x v="45"/>
  </r>
  <r>
    <s v="Beerfest"/>
    <x v="27"/>
    <s v="Broken Lizard"/>
    <m/>
    <s v="Comedy"/>
    <m/>
    <m/>
    <m/>
    <x v="16"/>
  </r>
  <r>
    <s v="Sonic the Hedgehog 2"/>
    <x v="28"/>
    <s v="Sonic the Hedgehog"/>
    <m/>
    <s v="Comedy"/>
    <s v="Video Game"/>
    <m/>
    <m/>
    <x v="3"/>
  </r>
  <r>
    <s v="The Living Daylights"/>
    <x v="28"/>
    <s v="James Bond"/>
    <s v="Bond - Dalton"/>
    <s v="Action"/>
    <s v="Spy"/>
    <m/>
    <m/>
    <x v="39"/>
  </r>
  <r>
    <s v="Captain Marvel"/>
    <x v="28"/>
    <s v="Marvel"/>
    <s v="MCU"/>
    <s v="Comic Book"/>
    <m/>
    <m/>
    <m/>
    <x v="13"/>
  </r>
  <r>
    <s v="The Good Dinosaur"/>
    <x v="28"/>
    <s v="Disney"/>
    <s v="Pixar"/>
    <s v="Animated"/>
    <m/>
    <m/>
    <m/>
    <x v="20"/>
  </r>
  <r>
    <s v="The Wolverine"/>
    <x v="28"/>
    <s v="Marvel"/>
    <s v="X-Men"/>
    <s v="Comic Book"/>
    <m/>
    <m/>
    <m/>
    <x v="42"/>
  </r>
  <r>
    <s v="Jumanji: Welcome to the Jungle"/>
    <x v="28"/>
    <s v="Jumanji"/>
    <m/>
    <s v="Adventure"/>
    <s v="Video Game"/>
    <m/>
    <m/>
    <x v="21"/>
  </r>
  <r>
    <s v="Ice Age"/>
    <x v="28"/>
    <s v="20th Century Studios"/>
    <s v="Ice Age"/>
    <s v="Animated"/>
    <m/>
    <m/>
    <m/>
    <x v="19"/>
  </r>
  <r>
    <s v="National Treasure: Book of Secrets"/>
    <x v="28"/>
    <s v="Disney"/>
    <s v="Disney Live Action"/>
    <s v="Adventure"/>
    <s v="Family"/>
    <m/>
    <m/>
    <x v="31"/>
  </r>
  <r>
    <s v="Semi-Pro"/>
    <x v="28"/>
    <m/>
    <m/>
    <s v="Sports"/>
    <s v="Comedy"/>
    <m/>
    <m/>
    <x v="10"/>
  </r>
  <r>
    <s v="Iron Man 2"/>
    <x v="29"/>
    <s v="Marvel"/>
    <s v="MCU"/>
    <s v="Comic Book"/>
    <m/>
    <m/>
    <m/>
    <x v="11"/>
  </r>
  <r>
    <s v="The Amazing Spider-Man"/>
    <x v="29"/>
    <s v="Marvel"/>
    <s v="Marvel (Sony)"/>
    <s v="Comic Book"/>
    <m/>
    <m/>
    <m/>
    <x v="30"/>
  </r>
  <r>
    <s v="Jungle Cruise"/>
    <x v="29"/>
    <s v="Disney"/>
    <s v="Disney Parks"/>
    <s v="Adventure"/>
    <s v="Family"/>
    <m/>
    <m/>
    <x v="32"/>
  </r>
  <r>
    <s v="Piglet’s Big Movie"/>
    <x v="29"/>
    <s v="Disney"/>
    <s v="Disney Animation"/>
    <s v="Animated"/>
    <m/>
    <m/>
    <m/>
    <x v="15"/>
  </r>
  <r>
    <s v="Magic Mike"/>
    <x v="29"/>
    <s v="Magic Mike"/>
    <m/>
    <s v="Dramedy"/>
    <m/>
    <m/>
    <m/>
    <x v="30"/>
  </r>
  <r>
    <s v="Pooh’s Grand Adventure: The Search for Christopher Robin"/>
    <x v="29"/>
    <s v="Disney"/>
    <s v="Disney Animation"/>
    <s v="Animated"/>
    <m/>
    <m/>
    <s v="Disney Home Entertainment"/>
    <x v="44"/>
  </r>
  <r>
    <s v="The Many Adventures of Winnie the Pooh"/>
    <x v="29"/>
    <s v="Disney"/>
    <s v="Disney Animation"/>
    <s v="Animated"/>
    <m/>
    <m/>
    <m/>
    <x v="6"/>
  </r>
  <r>
    <s v="Friday the 13th"/>
    <x v="29"/>
    <s v="Freddy vs. Jason"/>
    <s v="Friday the 13th"/>
    <s v="Horror"/>
    <s v="Slasher"/>
    <m/>
    <m/>
    <x v="2"/>
  </r>
  <r>
    <s v="Terminator: Dark Fate"/>
    <x v="29"/>
    <s v="Terminator"/>
    <m/>
    <s v="Sci-Fi"/>
    <s v="Action"/>
    <m/>
    <m/>
    <x v="13"/>
  </r>
  <r>
    <s v="Independence Day"/>
    <x v="29"/>
    <s v="20th Century Studios"/>
    <s v="20th Century Studios Live Action"/>
    <s v="Sci-Fi"/>
    <s v="Action"/>
    <s v="Independence Day"/>
    <m/>
    <x v="50"/>
  </r>
  <r>
    <s v="Uncharted"/>
    <x v="30"/>
    <m/>
    <m/>
    <s v="Adventure"/>
    <s v="Video Game"/>
    <m/>
    <m/>
    <x v="3"/>
  </r>
  <r>
    <s v="Godzilla"/>
    <x v="30"/>
    <s v="MonsterVerse"/>
    <m/>
    <s v="Action"/>
    <m/>
    <m/>
    <m/>
    <x v="25"/>
  </r>
  <r>
    <s v="Marry Me"/>
    <x v="30"/>
    <m/>
    <m/>
    <s v="RomCom"/>
    <m/>
    <m/>
    <m/>
    <x v="3"/>
  </r>
  <r>
    <s v="James and the Giant Peach"/>
    <x v="30"/>
    <s v="Disney"/>
    <s v="Disney Animation"/>
    <s v="Animated"/>
    <s v="Stop-Motion"/>
    <m/>
    <m/>
    <x v="50"/>
  </r>
  <r>
    <s v="The BFG"/>
    <x v="30"/>
    <s v="Disney"/>
    <s v="Disney Live Action"/>
    <s v="Adventure"/>
    <s v="Family"/>
    <m/>
    <m/>
    <x v="23"/>
  </r>
  <r>
    <s v="Alice in Wonderland"/>
    <x v="30"/>
    <s v="Disney"/>
    <s v="Disney Animation"/>
    <s v="Animated"/>
    <m/>
    <m/>
    <m/>
    <x v="63"/>
  </r>
  <r>
    <s v="Indiana Jones and the Temple of Doom"/>
    <x v="30"/>
    <s v="Disney"/>
    <s v="Indiana Jones"/>
    <s v="Adventure"/>
    <m/>
    <m/>
    <m/>
    <x v="18"/>
  </r>
  <r>
    <s v="The Sandlot"/>
    <x v="30"/>
    <s v="Disney"/>
    <s v="Disney Live Action"/>
    <s v="Sports"/>
    <s v="Family"/>
    <m/>
    <m/>
    <x v="9"/>
  </r>
  <r>
    <s v="Game Night"/>
    <x v="30"/>
    <m/>
    <m/>
    <s v="Comedy"/>
    <s v="Dark Comedy"/>
    <m/>
    <m/>
    <x v="1"/>
  </r>
  <r>
    <s v="Constantine"/>
    <x v="30"/>
    <s v="DC"/>
    <s v="Non-DCEU"/>
    <s v="Comic Book"/>
    <m/>
    <m/>
    <m/>
    <x v="36"/>
  </r>
  <r>
    <s v="Wish Dragon"/>
    <x v="30"/>
    <m/>
    <m/>
    <s v="Animated"/>
    <m/>
    <m/>
    <s v="Netflix"/>
    <x v="32"/>
  </r>
  <r>
    <s v="Murder Mystery"/>
    <x v="30"/>
    <s v="Sandlerverse"/>
    <m/>
    <s v="Comedy"/>
    <s v="Mystery"/>
    <m/>
    <m/>
    <x v="13"/>
  </r>
  <r>
    <s v="Someone Great"/>
    <x v="30"/>
    <m/>
    <m/>
    <s v="RomCom"/>
    <m/>
    <m/>
    <s v="Netflix"/>
    <x v="13"/>
  </r>
  <r>
    <s v="The Secret Life of Pets"/>
    <x v="30"/>
    <s v="Illumination"/>
    <s v="The Secret Life of Pets"/>
    <s v="Animated"/>
    <m/>
    <m/>
    <m/>
    <x v="23"/>
  </r>
  <r>
    <s v="DuckTales The Movie: Treasure of the Lost Lamp"/>
    <x v="31"/>
    <s v="Disney"/>
    <s v="Disney Animation"/>
    <s v="Animated"/>
    <m/>
    <m/>
    <m/>
    <x v="40"/>
  </r>
  <r>
    <s v="The Five Heartbeats"/>
    <x v="31"/>
    <s v="20th Century Studios"/>
    <s v="20th Century Studios Live Action"/>
    <s v="Drama"/>
    <s v="Musical"/>
    <m/>
    <m/>
    <x v="12"/>
  </r>
  <r>
    <s v="Frozen II"/>
    <x v="31"/>
    <s v="Disney"/>
    <s v="Disney Animation"/>
    <s v="Animated"/>
    <s v="Princess"/>
    <m/>
    <m/>
    <x v="13"/>
  </r>
  <r>
    <s v="Mulan"/>
    <x v="31"/>
    <s v="Disney"/>
    <s v="Disney Live Action Remake"/>
    <s v="Action"/>
    <s v="Princess"/>
    <m/>
    <s v="Disney+"/>
    <x v="37"/>
  </r>
  <r>
    <s v="Venom"/>
    <x v="31"/>
    <s v="Marvel"/>
    <s v="SPUMM"/>
    <s v="Comic Book"/>
    <m/>
    <m/>
    <m/>
    <x v="1"/>
  </r>
  <r>
    <s v="Solo: A Star Wars Story"/>
    <x v="31"/>
    <s v="Disney"/>
    <s v="Star Wars"/>
    <s v="Sci-Fi"/>
    <m/>
    <m/>
    <m/>
    <x v="1"/>
  </r>
  <r>
    <s v="Last Action Hero"/>
    <x v="31"/>
    <m/>
    <m/>
    <s v="Action"/>
    <s v="Comedy"/>
    <m/>
    <m/>
    <x v="9"/>
  </r>
  <r>
    <s v="The SpongeBob SquarePants Movie"/>
    <x v="31"/>
    <s v="SpongeBob"/>
    <m/>
    <s v="Animated"/>
    <m/>
    <m/>
    <m/>
    <x v="24"/>
  </r>
  <r>
    <s v="Fantastic Beasts and Where to Find Them"/>
    <x v="31"/>
    <s v="Wizarding World"/>
    <s v="Fantastic Beasts"/>
    <s v="Fantasy"/>
    <s v="Family"/>
    <m/>
    <m/>
    <x v="23"/>
  </r>
  <r>
    <s v="Bad Boys II"/>
    <x v="31"/>
    <s v="Bad Boys"/>
    <m/>
    <s v="Action"/>
    <s v="Crime"/>
    <m/>
    <m/>
    <x v="15"/>
  </r>
  <r>
    <s v="Stitch! The Movie"/>
    <x v="32"/>
    <s v="Disney"/>
    <s v="Disney Animation"/>
    <s v="Animated"/>
    <m/>
    <m/>
    <s v="Disney Home Entertainment"/>
    <x v="15"/>
  </r>
  <r>
    <s v="Godzilla: King of the Monsters"/>
    <x v="32"/>
    <s v="MonsterVerse"/>
    <m/>
    <s v="Action"/>
    <m/>
    <m/>
    <m/>
    <x v="13"/>
  </r>
  <r>
    <s v="Superman Returns"/>
    <x v="32"/>
    <s v="DC"/>
    <s v="Superman"/>
    <s v="Comic Book"/>
    <m/>
    <m/>
    <m/>
    <x v="16"/>
  </r>
  <r>
    <s v="Muppets Most Wanted"/>
    <x v="32"/>
    <s v="Disney"/>
    <s v="Muppets"/>
    <s v="Comedy"/>
    <s v="Family"/>
    <m/>
    <m/>
    <x v="25"/>
  </r>
  <r>
    <s v="Pretty Woman"/>
    <x v="32"/>
    <s v="20th Century Studios"/>
    <s v="20th Century Studios Live Action"/>
    <s v="RomCom"/>
    <m/>
    <m/>
    <m/>
    <x v="40"/>
  </r>
  <r>
    <s v="Madagascar 3: Europe's Most Wanted"/>
    <x v="32"/>
    <s v="Dreamworks"/>
    <s v="Madagascar"/>
    <s v="Animated"/>
    <m/>
    <m/>
    <m/>
    <x v="30"/>
  </r>
  <r>
    <s v="The Great Mouse Detective"/>
    <x v="32"/>
    <s v="Disney"/>
    <s v="Disney Animation"/>
    <s v="Animated"/>
    <m/>
    <m/>
    <m/>
    <x v="22"/>
  </r>
  <r>
    <s v="Over the Hedge"/>
    <x v="33"/>
    <s v="Dreamworks"/>
    <m/>
    <s v="Animated"/>
    <m/>
    <m/>
    <m/>
    <x v="16"/>
  </r>
  <r>
    <s v="Madagascar: Escape 2 Africa"/>
    <x v="33"/>
    <s v="Dreamworks"/>
    <s v="Madagascar"/>
    <s v="Animated"/>
    <m/>
    <m/>
    <m/>
    <x v="10"/>
  </r>
  <r>
    <s v="Madagascar"/>
    <x v="33"/>
    <s v="Dreamworks"/>
    <s v="Madagascar"/>
    <s v="Animated"/>
    <m/>
    <m/>
    <m/>
    <x v="36"/>
  </r>
  <r>
    <s v="Idiocracy"/>
    <x v="33"/>
    <m/>
    <m/>
    <s v="Comedy"/>
    <m/>
    <m/>
    <m/>
    <x v="16"/>
  </r>
  <r>
    <s v="Wet Hot American Summer"/>
    <x v="33"/>
    <m/>
    <m/>
    <s v="Teen"/>
    <s v="Comedy"/>
    <m/>
    <m/>
    <x v="4"/>
  </r>
  <r>
    <s v="She’s All That"/>
    <x v="34"/>
    <s v="She's All That"/>
    <m/>
    <s v="Teen"/>
    <s v="Comedy"/>
    <m/>
    <m/>
    <x v="5"/>
  </r>
  <r>
    <s v="Spies in Disguise"/>
    <x v="34"/>
    <s v="20th Century Studios"/>
    <s v="20th Century Studios Animation"/>
    <s v="Animated"/>
    <m/>
    <m/>
    <m/>
    <x v="13"/>
  </r>
  <r>
    <s v="Pocahontas"/>
    <x v="34"/>
    <s v="Disney"/>
    <s v="Disney Animation"/>
    <s v="Animated"/>
    <s v="Princess"/>
    <m/>
    <m/>
    <x v="0"/>
  </r>
  <r>
    <s v="Nomadland"/>
    <x v="34"/>
    <s v="20th Century Studios"/>
    <s v="20th Century Studios Live Action"/>
    <s v="Drama"/>
    <m/>
    <m/>
    <m/>
    <x v="37"/>
  </r>
  <r>
    <s v="The Croods"/>
    <x v="34"/>
    <s v="Dreamworks"/>
    <s v="The Croods"/>
    <s v="Animated"/>
    <m/>
    <m/>
    <m/>
    <x v="42"/>
  </r>
  <r>
    <s v="Bad Moms"/>
    <x v="34"/>
    <s v="Bad Moms"/>
    <m/>
    <s v="Comedy"/>
    <m/>
    <m/>
    <m/>
    <x v="23"/>
  </r>
  <r>
    <s v="The Sword in the Stone"/>
    <x v="35"/>
    <s v="Disney"/>
    <s v="Disney Animation"/>
    <s v="Animated"/>
    <m/>
    <m/>
    <m/>
    <x v="64"/>
  </r>
  <r>
    <s v="F9"/>
    <x v="35"/>
    <s v="Fast Saga"/>
    <m/>
    <s v="Crime"/>
    <s v="Action"/>
    <m/>
    <m/>
    <x v="32"/>
  </r>
  <r>
    <s v="Hunchback of Notre Dame"/>
    <x v="35"/>
    <s v="Disney"/>
    <s v="Disney Animation"/>
    <s v="Animated"/>
    <m/>
    <m/>
    <m/>
    <x v="50"/>
  </r>
  <r>
    <s v="Thor"/>
    <x v="35"/>
    <s v="Marvel"/>
    <s v="MCU"/>
    <s v="Comic Book"/>
    <m/>
    <m/>
    <m/>
    <x v="27"/>
  </r>
  <r>
    <s v="The Adventures of Ichabod and Mr. Toad"/>
    <x v="35"/>
    <s v="Disney"/>
    <s v="Disney Animation"/>
    <s v="Animated"/>
    <m/>
    <m/>
    <m/>
    <x v="65"/>
  </r>
  <r>
    <s v="The Great White Hype"/>
    <x v="35"/>
    <s v="20th Century Studios"/>
    <s v="20th Century Studios Live Action"/>
    <s v="Sports"/>
    <s v="Comedy"/>
    <m/>
    <m/>
    <x v="50"/>
  </r>
  <r>
    <s v="The Fate of the Furious"/>
    <x v="36"/>
    <s v="Fast Saga"/>
    <m/>
    <s v="Crime"/>
    <s v="Action"/>
    <m/>
    <m/>
    <x v="21"/>
  </r>
  <r>
    <s v="The Incredible Hulk"/>
    <x v="36"/>
    <s v="Marvel"/>
    <s v="MCU"/>
    <s v="Comic Book"/>
    <m/>
    <m/>
    <m/>
    <x v="10"/>
  </r>
  <r>
    <s v="The Hitman’s Bodyguard"/>
    <x v="36"/>
    <s v="Hitman's Bodyguard"/>
    <m/>
    <s v="Crime"/>
    <s v="Comedy"/>
    <m/>
    <m/>
    <x v="21"/>
  </r>
  <r>
    <s v="Eraser"/>
    <x v="36"/>
    <m/>
    <m/>
    <s v="Action"/>
    <m/>
    <m/>
    <m/>
    <x v="50"/>
  </r>
  <r>
    <s v="Vacation Friends"/>
    <x v="36"/>
    <s v="20th Century Studios"/>
    <s v="20th Century Studios Live Action"/>
    <s v="Comedy"/>
    <m/>
    <m/>
    <s v="Hulu"/>
    <x v="32"/>
  </r>
  <r>
    <s v="The Croods: A New Age"/>
    <x v="36"/>
    <s v="Dreamworks"/>
    <s v="The Croods"/>
    <s v="Animated"/>
    <m/>
    <m/>
    <m/>
    <x v="37"/>
  </r>
  <r>
    <s v="A Nightmare on Elm Street 3: Dream Warriors"/>
    <x v="36"/>
    <s v="A Nightmare on Elm Street"/>
    <m/>
    <s v="Horror"/>
    <s v="Slasher"/>
    <m/>
    <m/>
    <x v="39"/>
  </r>
  <r>
    <s v="Monsters vs. Aliens"/>
    <x v="37"/>
    <s v="Dreamworks"/>
    <m/>
    <s v="Animated"/>
    <m/>
    <m/>
    <m/>
    <x v="8"/>
  </r>
  <r>
    <s v="Despicable Me 3"/>
    <x v="37"/>
    <s v="Illumination"/>
    <s v="Despicable Me"/>
    <s v="Animated"/>
    <m/>
    <m/>
    <m/>
    <x v="21"/>
  </r>
  <r>
    <s v="Santa Clause 2"/>
    <x v="37"/>
    <s v="Disney"/>
    <s v="Disney Live Action"/>
    <s v="Comedy"/>
    <s v="Family"/>
    <s v="Christmas"/>
    <m/>
    <x v="19"/>
  </r>
  <r>
    <s v="Billy Madison"/>
    <x v="37"/>
    <s v="Sandlerverse"/>
    <m/>
    <s v="Comedy"/>
    <m/>
    <m/>
    <m/>
    <x v="0"/>
  </r>
  <r>
    <s v="The Great Gatsby"/>
    <x v="37"/>
    <m/>
    <m/>
    <s v="Drama"/>
    <s v="Romance"/>
    <m/>
    <m/>
    <x v="42"/>
  </r>
  <r>
    <s v="The Lost City"/>
    <x v="38"/>
    <m/>
    <m/>
    <s v="Adventure"/>
    <s v="Comedy"/>
    <m/>
    <m/>
    <x v="3"/>
  </r>
  <r>
    <s v="The Spongebob Movie: Sponge on the Run"/>
    <x v="38"/>
    <s v="SpongeBob"/>
    <m/>
    <s v="Animated"/>
    <m/>
    <m/>
    <m/>
    <x v="37"/>
  </r>
  <r>
    <s v="Murder on the Orient Express"/>
    <x v="38"/>
    <s v="20th Century Studios"/>
    <s v="Agatha Christie"/>
    <s v="Thriller"/>
    <s v="Mystery"/>
    <m/>
    <m/>
    <x v="21"/>
  </r>
  <r>
    <s v="Jingle All The Way"/>
    <x v="38"/>
    <s v="20th Century Studios"/>
    <s v="20th Century Studios Live Action"/>
    <s v="Comedy"/>
    <s v="Family"/>
    <s v="Christmas"/>
    <m/>
    <x v="50"/>
  </r>
  <r>
    <s v="The Great Outdoors"/>
    <x v="38"/>
    <m/>
    <m/>
    <s v="Comedy"/>
    <m/>
    <m/>
    <m/>
    <x v="35"/>
  </r>
  <r>
    <s v="Frosty the Snowman"/>
    <x v="39"/>
    <s v="Rankin-Bass"/>
    <s v="Frosty the Snowman"/>
    <s v="Animated"/>
    <m/>
    <s v="Christmas"/>
    <m/>
    <x v="66"/>
  </r>
  <r>
    <s v="The Waterboy"/>
    <x v="39"/>
    <s v="Sandlerverse"/>
    <m/>
    <s v="Sports"/>
    <s v="Comedy"/>
    <m/>
    <m/>
    <x v="45"/>
  </r>
  <r>
    <s v="The Rescuers"/>
    <x v="39"/>
    <s v="Disney"/>
    <s v="Disney Animation"/>
    <s v="Animated"/>
    <m/>
    <m/>
    <m/>
    <x v="6"/>
  </r>
  <r>
    <s v="How the Grinch Stole Christmas"/>
    <x v="39"/>
    <m/>
    <s v="Dr. Seuss"/>
    <s v="Fantasy"/>
    <s v="Family"/>
    <s v="Christmas"/>
    <m/>
    <x v="38"/>
  </r>
  <r>
    <s v="The Grinch"/>
    <x v="40"/>
    <s v="Illumination"/>
    <s v="Dr. Seuss"/>
    <s v="Animated"/>
    <m/>
    <s v="Christmas"/>
    <m/>
    <x v="1"/>
  </r>
  <r>
    <s v="Star Wars: Episode III - Revenge of the Sith"/>
    <x v="40"/>
    <s v="Disney"/>
    <s v="Star Wars"/>
    <s v="Sci-Fi"/>
    <m/>
    <m/>
    <m/>
    <x v="36"/>
  </r>
  <r>
    <s v="Scoob!"/>
    <x v="40"/>
    <s v="Scooby-Doo"/>
    <m/>
    <s v="Animated"/>
    <m/>
    <m/>
    <m/>
    <x v="37"/>
  </r>
  <r>
    <s v="Death on the Nile"/>
    <x v="40"/>
    <s v="20th Century Studios"/>
    <s v="Agatha Christie"/>
    <s v="Thriller"/>
    <s v="Mystery"/>
    <m/>
    <m/>
    <x v="3"/>
  </r>
  <r>
    <s v="Men in Black 3"/>
    <x v="40"/>
    <s v="Men in Black"/>
    <m/>
    <s v="Sci-Fi"/>
    <s v="Comedy"/>
    <m/>
    <m/>
    <x v="30"/>
  </r>
  <r>
    <s v="Lilo &amp; Stitch 2: Stitch Has a Glitch"/>
    <x v="41"/>
    <s v="Disney"/>
    <s v="Disney Animation"/>
    <s v="Animated"/>
    <m/>
    <m/>
    <s v="Disney Home Entertainment"/>
    <x v="36"/>
  </r>
  <r>
    <s v="The Lion King 1 1/2"/>
    <x v="41"/>
    <s v="Disney"/>
    <s v="Disney Animation"/>
    <s v="Animated"/>
    <m/>
    <m/>
    <s v="Disney Home Entertainment"/>
    <x v="24"/>
  </r>
  <r>
    <s v="Where'd You Go, Bernadette?"/>
    <x v="41"/>
    <m/>
    <m/>
    <s v="Drama"/>
    <s v="Mystery"/>
    <m/>
    <m/>
    <x v="13"/>
  </r>
  <r>
    <s v="Men in Black II"/>
    <x v="41"/>
    <s v="Men in Black"/>
    <m/>
    <s v="Sci-Fi"/>
    <s v="Comedy"/>
    <m/>
    <m/>
    <x v="19"/>
  </r>
  <r>
    <s v="Teenage Mutant Ninja Turtles"/>
    <x v="41"/>
    <s v="TMNT"/>
    <m/>
    <s v="Comic Book"/>
    <m/>
    <m/>
    <m/>
    <x v="40"/>
  </r>
  <r>
    <s v="The Heartbreak Kid"/>
    <x v="41"/>
    <m/>
    <m/>
    <s v="RomCom"/>
    <m/>
    <m/>
    <m/>
    <x v="31"/>
  </r>
  <r>
    <s v="Saving Silverman"/>
    <x v="41"/>
    <m/>
    <m/>
    <s v="Comedy"/>
    <m/>
    <m/>
    <m/>
    <x v="4"/>
  </r>
  <r>
    <s v="Hook"/>
    <x v="42"/>
    <m/>
    <m/>
    <s v="Fantasy"/>
    <m/>
    <m/>
    <m/>
    <x v="12"/>
  </r>
  <r>
    <s v="Cinderella "/>
    <x v="42"/>
    <s v="Disney"/>
    <s v="Disney Live Action Remake"/>
    <s v="Romance"/>
    <s v="Princess"/>
    <m/>
    <m/>
    <x v="20"/>
  </r>
  <r>
    <s v="What Women Want"/>
    <x v="42"/>
    <s v="What Women Want"/>
    <m/>
    <s v="RomCom"/>
    <m/>
    <m/>
    <m/>
    <x v="38"/>
  </r>
  <r>
    <s v="Dude, Where's My Car?"/>
    <x v="42"/>
    <s v="20th Century Studios"/>
    <s v="20th Century Studios Live Action"/>
    <s v="Comedy"/>
    <m/>
    <m/>
    <m/>
    <x v="38"/>
  </r>
  <r>
    <s v="High School Musical 2"/>
    <x v="42"/>
    <s v="Disney"/>
    <s v="Disney Live Action"/>
    <s v="Musical"/>
    <s v="Romance"/>
    <m/>
    <s v="Disney Channel"/>
    <x v="31"/>
  </r>
  <r>
    <s v="Super Troopers 2"/>
    <x v="42"/>
    <s v="Broken Lizard"/>
    <s v="20th Century Studios Live Action"/>
    <s v="Comedy"/>
    <m/>
    <m/>
    <m/>
    <x v="1"/>
  </r>
  <r>
    <s v="The Fox and the Hound"/>
    <x v="43"/>
    <s v="Disney"/>
    <s v="Disney Animation"/>
    <s v="Animated"/>
    <m/>
    <m/>
    <m/>
    <x v="17"/>
  </r>
  <r>
    <s v="Batman v Superman: Ultimate Edition"/>
    <x v="43"/>
    <s v="DC"/>
    <s v="DCEU"/>
    <s v="Comic Book"/>
    <m/>
    <m/>
    <m/>
    <x v="23"/>
  </r>
  <r>
    <s v="The Beach Bum"/>
    <x v="43"/>
    <m/>
    <m/>
    <s v="Comedy"/>
    <m/>
    <m/>
    <m/>
    <x v="13"/>
  </r>
  <r>
    <s v="How High"/>
    <x v="43"/>
    <m/>
    <m/>
    <s v="Comedy"/>
    <m/>
    <m/>
    <m/>
    <x v="4"/>
  </r>
  <r>
    <s v="Half Baked"/>
    <x v="43"/>
    <m/>
    <m/>
    <s v="Comedy"/>
    <m/>
    <m/>
    <m/>
    <x v="45"/>
  </r>
  <r>
    <s v="Space Jam"/>
    <x v="44"/>
    <s v="Looney Tunes"/>
    <m/>
    <s v="Sports"/>
    <s v="Family"/>
    <m/>
    <m/>
    <x v="50"/>
  </r>
  <r>
    <s v="Penguins of Madagascar"/>
    <x v="44"/>
    <s v="Dreamworks"/>
    <s v="Madagascar"/>
    <s v="Animated"/>
    <m/>
    <m/>
    <m/>
    <x v="25"/>
  </r>
  <r>
    <s v="Cloudy With a Chance of Meatballs 2"/>
    <x v="44"/>
    <s v="Cloudy Meatballs"/>
    <m/>
    <s v="Animated"/>
    <m/>
    <m/>
    <m/>
    <x v="42"/>
  </r>
  <r>
    <s v="The Princess Diaries"/>
    <x v="44"/>
    <s v="Disney"/>
    <s v="Disney Live Action"/>
    <s v="Comedy"/>
    <s v="Princess"/>
    <m/>
    <m/>
    <x v="4"/>
  </r>
  <r>
    <s v="Blade II"/>
    <x v="44"/>
    <s v="Marvel"/>
    <s v="Blade"/>
    <s v="Comic Book"/>
    <m/>
    <m/>
    <m/>
    <x v="19"/>
  </r>
  <r>
    <s v="Black Adam"/>
    <x v="44"/>
    <s v="DC"/>
    <s v="DCEU"/>
    <s v="Comic Book"/>
    <m/>
    <m/>
    <m/>
    <x v="3"/>
  </r>
  <r>
    <s v="A Million Ways to Die in the West"/>
    <x v="45"/>
    <m/>
    <m/>
    <s v="Western"/>
    <s v="Comedy"/>
    <m/>
    <m/>
    <x v="25"/>
  </r>
  <r>
    <s v="2 Fast 2 Furious"/>
    <x v="45"/>
    <s v="Fast Saga"/>
    <m/>
    <s v="Crime"/>
    <s v="Action"/>
    <m/>
    <m/>
    <x v="15"/>
  </r>
  <r>
    <s v="Shrek Forever After"/>
    <x v="45"/>
    <s v="Dreamworks"/>
    <s v="Shrek"/>
    <s v="Animated"/>
    <s v="Princess"/>
    <m/>
    <m/>
    <x v="11"/>
  </r>
  <r>
    <s v="The Lorax"/>
    <x v="45"/>
    <s v="Illumination"/>
    <s v="Dr. Seuss"/>
    <s v="Animated"/>
    <m/>
    <m/>
    <m/>
    <x v="30"/>
  </r>
  <r>
    <s v="Scream 4"/>
    <x v="45"/>
    <s v="Scream"/>
    <m/>
    <s v="Horror"/>
    <s v="Slasher"/>
    <m/>
    <m/>
    <x v="27"/>
  </r>
  <r>
    <s v="Teenage Mutant Ninja Turtles II: The Secret of the Ooze"/>
    <x v="45"/>
    <s v="TMNT"/>
    <m/>
    <s v="Comic Book"/>
    <m/>
    <m/>
    <m/>
    <x v="12"/>
  </r>
  <r>
    <s v="Oliver &amp; Company"/>
    <x v="45"/>
    <s v="Disney"/>
    <s v="Disney Animation"/>
    <s v="Animated"/>
    <m/>
    <m/>
    <m/>
    <x v="35"/>
  </r>
  <r>
    <s v="Pirates of the Caribbean: Dead Man’s Chest"/>
    <x v="46"/>
    <s v="Disney"/>
    <s v="Disney Parks"/>
    <s v="Action"/>
    <s v="Pirates"/>
    <m/>
    <m/>
    <x v="16"/>
  </r>
  <r>
    <s v="Thor: The Dark World"/>
    <x v="46"/>
    <s v="Marvel"/>
    <s v="MCU"/>
    <s v="Comic Book"/>
    <m/>
    <m/>
    <m/>
    <x v="42"/>
  </r>
  <r>
    <s v="Hotel Transylvania 3: Summer Vacation"/>
    <x v="46"/>
    <s v="Sandlerverse"/>
    <s v="Hotel Transylvania"/>
    <s v="Animated"/>
    <m/>
    <m/>
    <m/>
    <x v="1"/>
  </r>
  <r>
    <s v="The New Mutants"/>
    <x v="46"/>
    <s v="Marvel"/>
    <s v="X-Men"/>
    <s v="Comic Book"/>
    <s v="Horror"/>
    <m/>
    <m/>
    <x v="37"/>
  </r>
  <r>
    <s v="The Rescuers Down Under"/>
    <x v="46"/>
    <s v="Disney"/>
    <s v="Disney Animation"/>
    <s v="Animated"/>
    <m/>
    <m/>
    <m/>
    <x v="40"/>
  </r>
  <r>
    <s v="Clifford the Big Red Dog"/>
    <x v="47"/>
    <m/>
    <m/>
    <s v="Comedy"/>
    <s v="Family"/>
    <m/>
    <m/>
    <x v="32"/>
  </r>
  <r>
    <s v="Look Who's Talking"/>
    <x v="47"/>
    <s v="Look Who's Talking"/>
    <m/>
    <s v="RomCom"/>
    <m/>
    <m/>
    <m/>
    <x v="41"/>
  </r>
  <r>
    <s v="Double Impact"/>
    <x v="47"/>
    <s v="JCVD"/>
    <m/>
    <s v="Action"/>
    <m/>
    <m/>
    <m/>
    <x v="12"/>
  </r>
  <r>
    <s v="Land of the Lost"/>
    <x v="47"/>
    <m/>
    <m/>
    <s v="Comedy"/>
    <m/>
    <m/>
    <m/>
    <x v="8"/>
  </r>
  <r>
    <s v="Club Dread"/>
    <x v="47"/>
    <s v="Broken Lizard"/>
    <s v="20th Century Studios Live Action"/>
    <s v="Comedy"/>
    <s v="Slasher"/>
    <m/>
    <m/>
    <x v="24"/>
  </r>
  <r>
    <s v="Minions"/>
    <x v="48"/>
    <s v="Illumination"/>
    <s v="Despicable Me"/>
    <s v="Animated"/>
    <m/>
    <m/>
    <m/>
    <x v="20"/>
  </r>
  <r>
    <s v="Maleficent"/>
    <x v="48"/>
    <s v="Disney"/>
    <s v="Disney Live Action Remake"/>
    <s v="Drama"/>
    <s v="Princess"/>
    <m/>
    <m/>
    <x v="25"/>
  </r>
  <r>
    <s v="Fast &amp; Furious"/>
    <x v="48"/>
    <s v="Fast Saga"/>
    <m/>
    <s v="Crime"/>
    <s v="Action"/>
    <m/>
    <m/>
    <x v="8"/>
  </r>
  <r>
    <s v="Bloodsport"/>
    <x v="48"/>
    <s v="JCVD"/>
    <m/>
    <s v="Sports"/>
    <s v="Action"/>
    <m/>
    <m/>
    <x v="35"/>
  </r>
  <r>
    <s v="Road House"/>
    <x v="48"/>
    <m/>
    <m/>
    <s v="Action"/>
    <s v="Thriller"/>
    <m/>
    <m/>
    <x v="41"/>
  </r>
  <r>
    <s v="Mom and Dad"/>
    <x v="49"/>
    <m/>
    <m/>
    <s v="Horror"/>
    <s v="Comedy"/>
    <m/>
    <m/>
    <x v="1"/>
  </r>
  <r>
    <s v="Teen Wolf"/>
    <x v="49"/>
    <s v="Teen Wolf"/>
    <m/>
    <s v="Sports"/>
    <s v="Comedy"/>
    <m/>
    <m/>
    <x v="59"/>
  </r>
  <r>
    <s v="The Amazing Spider-Man 2"/>
    <x v="49"/>
    <s v="Marvel"/>
    <s v="Marvel (Sony)"/>
    <s v="Comic Book"/>
    <m/>
    <m/>
    <m/>
    <x v="25"/>
  </r>
  <r>
    <s v="Robin Hood"/>
    <x v="49"/>
    <s v="Disney"/>
    <s v="Disney Animation"/>
    <s v="Animated"/>
    <m/>
    <m/>
    <m/>
    <x v="67"/>
  </r>
  <r>
    <s v="Passenger 57"/>
    <x v="49"/>
    <m/>
    <m/>
    <s v="Action"/>
    <s v="Thriller"/>
    <m/>
    <m/>
    <x v="33"/>
  </r>
  <r>
    <s v="Tinker Bell and the Lost Treasure"/>
    <x v="50"/>
    <s v="Disney"/>
    <s v="Disney Animation"/>
    <s v="Animated"/>
    <m/>
    <m/>
    <s v="Disney Home Entertainment"/>
    <x v="8"/>
  </r>
  <r>
    <s v="We Can Be Heroes"/>
    <x v="50"/>
    <m/>
    <m/>
    <s v="Action"/>
    <s v="Family"/>
    <m/>
    <s v="Netflix"/>
    <x v="37"/>
  </r>
  <r>
    <s v="The Lost World: Jurassic Park"/>
    <x v="50"/>
    <s v="Jurassic Park"/>
    <m/>
    <s v="Sci-Fi"/>
    <s v="Action"/>
    <m/>
    <m/>
    <x v="44"/>
  </r>
  <r>
    <s v="Spenser Confidential"/>
    <x v="50"/>
    <m/>
    <m/>
    <s v="Crime"/>
    <s v="Action"/>
    <m/>
    <s v="Netflix"/>
    <x v="37"/>
  </r>
  <r>
    <s v="Twins"/>
    <x v="50"/>
    <m/>
    <m/>
    <s v="Comedy"/>
    <m/>
    <m/>
    <m/>
    <x v="35"/>
  </r>
  <r>
    <s v="Scary Movie"/>
    <x v="51"/>
    <s v="Scary Movie"/>
    <m/>
    <s v="Comedy"/>
    <s v="Parody"/>
    <m/>
    <m/>
    <x v="38"/>
  </r>
  <r>
    <s v="Justice League"/>
    <x v="51"/>
    <s v="DC"/>
    <s v="DCEU"/>
    <s v="Comic Book"/>
    <m/>
    <m/>
    <m/>
    <x v="21"/>
  </r>
  <r>
    <s v="The Black Cauldron"/>
    <x v="51"/>
    <s v="Disney"/>
    <s v="Disney Animation"/>
    <s v="Animated"/>
    <m/>
    <m/>
    <m/>
    <x v="59"/>
  </r>
  <r>
    <s v="Disclosure"/>
    <x v="51"/>
    <m/>
    <m/>
    <s v="Drama"/>
    <s v="Mystery"/>
    <m/>
    <m/>
    <x v="14"/>
  </r>
  <r>
    <s v="Snake Eyes"/>
    <x v="51"/>
    <m/>
    <m/>
    <s v="Crime"/>
    <s v="Thriller"/>
    <m/>
    <m/>
    <x v="45"/>
  </r>
  <r>
    <s v="Armageddon"/>
    <x v="51"/>
    <s v="Disney"/>
    <s v="Disney Live Action"/>
    <s v="Thriller"/>
    <s v="Disaster"/>
    <m/>
    <m/>
    <x v="45"/>
  </r>
  <r>
    <s v="X-Men: The Last Stand"/>
    <x v="52"/>
    <s v="Marvel"/>
    <s v="X-Men"/>
    <s v="Comic Book"/>
    <m/>
    <m/>
    <m/>
    <x v="16"/>
  </r>
  <r>
    <s v="Pirates of the Caribbean: At World’s End"/>
    <x v="52"/>
    <s v="Disney"/>
    <s v="Disney Parks"/>
    <s v="Action"/>
    <s v="Pirates"/>
    <m/>
    <m/>
    <x v="31"/>
  </r>
  <r>
    <s v="Hubie Halloween"/>
    <x v="52"/>
    <s v="Sandlerverse"/>
    <m/>
    <s v="Comedy"/>
    <s v="Dark Comedy"/>
    <s v="Halloween"/>
    <s v="Netflix"/>
    <x v="37"/>
  </r>
  <r>
    <s v="Money Talks"/>
    <x v="52"/>
    <m/>
    <m/>
    <s v="Action"/>
    <s v="Comedy"/>
    <m/>
    <m/>
    <x v="44"/>
  </r>
  <r>
    <s v="Looney Tunes: Back in Action"/>
    <x v="52"/>
    <s v="Looney Tunes"/>
    <m/>
    <s v="Comedy"/>
    <s v="Family"/>
    <m/>
    <m/>
    <x v="15"/>
  </r>
  <r>
    <s v="Smokin' Aces"/>
    <x v="52"/>
    <m/>
    <m/>
    <s v="Crime"/>
    <s v="Action"/>
    <m/>
    <m/>
    <x v="16"/>
  </r>
  <r>
    <s v="What Happens in Vegas"/>
    <x v="52"/>
    <m/>
    <m/>
    <s v="RomCom"/>
    <m/>
    <m/>
    <m/>
    <x v="10"/>
  </r>
  <r>
    <s v="Kick-Ass 2"/>
    <x v="53"/>
    <s v="Kick-Ass"/>
    <m/>
    <s v="Comic Book"/>
    <s v="Comedy"/>
    <m/>
    <m/>
    <x v="42"/>
  </r>
  <r>
    <s v="Mortal Kombat"/>
    <x v="53"/>
    <s v="Mortal Kombat"/>
    <m/>
    <s v="Action"/>
    <s v="Video Game"/>
    <m/>
    <s v="HBO Max"/>
    <x v="32"/>
  </r>
  <r>
    <s v="Shrek the Third"/>
    <x v="53"/>
    <s v="Dreamworks"/>
    <s v="Shrek"/>
    <s v="Animated"/>
    <s v="Princess"/>
    <m/>
    <m/>
    <x v="31"/>
  </r>
  <r>
    <s v="Cars 2"/>
    <x v="53"/>
    <s v="Disney"/>
    <s v="Pixar"/>
    <s v="Animated"/>
    <m/>
    <m/>
    <m/>
    <x v="27"/>
  </r>
  <r>
    <s v="Can't Buy Me Love"/>
    <x v="53"/>
    <s v="20th Century Studios"/>
    <s v="20th Century Studios Live Action"/>
    <s v="Teen"/>
    <s v="Romance"/>
    <m/>
    <m/>
    <x v="39"/>
  </r>
  <r>
    <s v="The Slammin' Salmon"/>
    <x v="53"/>
    <s v="Broken Lizard"/>
    <m/>
    <s v="Comedy"/>
    <m/>
    <m/>
    <m/>
    <x v="8"/>
  </r>
  <r>
    <s v="Tinker Bell"/>
    <x v="54"/>
    <s v="Disney"/>
    <s v="Disney Animation"/>
    <s v="Animated"/>
    <m/>
    <m/>
    <s v="Disney Home Entertainment"/>
    <x v="10"/>
  </r>
  <r>
    <s v="Spider-Man 3"/>
    <x v="54"/>
    <s v="Marvel"/>
    <s v="Marvel (Sony)"/>
    <s v="Comic Book"/>
    <m/>
    <m/>
    <m/>
    <x v="31"/>
  </r>
  <r>
    <s v="The Lion King 2: Simba's Pride"/>
    <x v="54"/>
    <s v="Disney"/>
    <s v="Disney Animation"/>
    <s v="Animated"/>
    <m/>
    <m/>
    <s v="Disney Home Entertainment"/>
    <x v="45"/>
  </r>
  <r>
    <s v="Two For The Money"/>
    <x v="54"/>
    <m/>
    <m/>
    <s v="Drama"/>
    <s v="Sports"/>
    <m/>
    <m/>
    <x v="36"/>
  </r>
  <r>
    <s v="Scream 3"/>
    <x v="55"/>
    <s v="Scream"/>
    <m/>
    <s v="Horror"/>
    <s v="Slasher"/>
    <m/>
    <m/>
    <x v="38"/>
  </r>
  <r>
    <s v="Hotel Transylvania 4: Transformania"/>
    <x v="55"/>
    <s v="Sandlerverse"/>
    <s v="Hotel Transylvania"/>
    <s v="Animated"/>
    <m/>
    <m/>
    <s v="Amazon Prime"/>
    <x v="3"/>
  </r>
  <r>
    <s v="Tango &amp; Cash"/>
    <x v="55"/>
    <m/>
    <m/>
    <s v="Action"/>
    <s v="Comedy"/>
    <m/>
    <m/>
    <x v="41"/>
  </r>
  <r>
    <s v="Gone in 60 Seconds"/>
    <x v="55"/>
    <s v="Disney"/>
    <s v="Disney Live Action"/>
    <s v="Crime"/>
    <s v="Action"/>
    <m/>
    <m/>
    <x v="38"/>
  </r>
  <r>
    <s v="Nacho Libre"/>
    <x v="55"/>
    <m/>
    <m/>
    <s v="Comedy"/>
    <s v="Sports"/>
    <m/>
    <m/>
    <x v="16"/>
  </r>
  <r>
    <s v="Swamp Thing"/>
    <x v="56"/>
    <s v="DC"/>
    <s v="Non-DCEU"/>
    <s v="Comic Book"/>
    <m/>
    <m/>
    <m/>
    <x v="34"/>
  </r>
  <r>
    <s v="Masterminds"/>
    <x v="56"/>
    <m/>
    <m/>
    <s v="Crime"/>
    <s v="Comedy"/>
    <m/>
    <m/>
    <x v="23"/>
  </r>
  <r>
    <s v="Aladdin and the King of Thieves"/>
    <x v="56"/>
    <s v="Disney"/>
    <s v="Disney Animation"/>
    <s v="Animated"/>
    <s v="Princess"/>
    <m/>
    <s v="Disney Home Entertainment"/>
    <x v="50"/>
  </r>
  <r>
    <s v="Willy’s Wonderland"/>
    <x v="56"/>
    <m/>
    <m/>
    <s v="Horror"/>
    <s v="Thriller"/>
    <m/>
    <m/>
    <x v="32"/>
  </r>
  <r>
    <s v="Star Wars: The Clone Wars"/>
    <x v="56"/>
    <s v="Disney"/>
    <s v="Star Wars"/>
    <s v="Animated"/>
    <m/>
    <m/>
    <m/>
    <x v="10"/>
  </r>
  <r>
    <s v="Where the Crawdads Sing"/>
    <x v="56"/>
    <m/>
    <m/>
    <s v="Mystery"/>
    <s v="Romance"/>
    <m/>
    <m/>
    <x v="3"/>
  </r>
  <r>
    <s v="Scooby-Doo"/>
    <x v="57"/>
    <s v="Scooby-Doo"/>
    <m/>
    <s v="Comedy"/>
    <s v="Family"/>
    <m/>
    <m/>
    <x v="19"/>
  </r>
  <r>
    <s v="Jurassic World: Fallen Kingdom"/>
    <x v="57"/>
    <s v="Jurassic Park"/>
    <m/>
    <s v="Sci-Fi"/>
    <s v="Action"/>
    <m/>
    <m/>
    <x v="1"/>
  </r>
  <r>
    <s v="Jurassic World: Dominion"/>
    <x v="57"/>
    <s v="Jurassic Park"/>
    <m/>
    <s v="Sci-Fi"/>
    <s v="Action"/>
    <m/>
    <m/>
    <x v="3"/>
  </r>
  <r>
    <s v="Alien 3"/>
    <x v="57"/>
    <s v="20th Century Studios"/>
    <s v="Alien vs Predator"/>
    <s v="Sci-Fi"/>
    <s v="Horror"/>
    <m/>
    <m/>
    <x v="33"/>
  </r>
  <r>
    <s v="Old"/>
    <x v="57"/>
    <s v="M Night Shyamalan"/>
    <m/>
    <s v="Sci-Fi"/>
    <s v="Thriller"/>
    <m/>
    <m/>
    <x v="32"/>
  </r>
  <r>
    <s v="Venom: Let There Be Carnage"/>
    <x v="58"/>
    <s v="Marvel"/>
    <s v="SPUMM"/>
    <s v="Comic Book"/>
    <m/>
    <m/>
    <m/>
    <x v="32"/>
  </r>
  <r>
    <s v="Eurovision Song Contest: The Story of Fire Saga"/>
    <x v="58"/>
    <m/>
    <m/>
    <s v="Comedy"/>
    <m/>
    <m/>
    <s v="Netflix"/>
    <x v="37"/>
  </r>
  <r>
    <s v="An Extremely Goofy Movie"/>
    <x v="58"/>
    <s v="Disney"/>
    <s v="Disney Animation"/>
    <s v="Animated"/>
    <m/>
    <m/>
    <s v="Disney Home Entertainment"/>
    <x v="38"/>
  </r>
  <r>
    <s v="Jiu Jitsu"/>
    <x v="58"/>
    <m/>
    <m/>
    <s v="Sci-Fi"/>
    <s v="Action"/>
    <m/>
    <m/>
    <x v="37"/>
  </r>
  <r>
    <s v="Fantastic Beasts: The Secrets of Dumbledore"/>
    <x v="58"/>
    <s v="Wizarding World"/>
    <s v="Fantastic Beasts"/>
    <s v="Fantasy"/>
    <s v="Family"/>
    <m/>
    <m/>
    <x v="3"/>
  </r>
  <r>
    <s v="Diary of A Wimpy Kid: Rodrick Rules"/>
    <x v="58"/>
    <s v="20th Century Studios"/>
    <s v="Diary of a Wimpy Kid"/>
    <s v="Animated"/>
    <m/>
    <m/>
    <s v="Disney+"/>
    <x v="3"/>
  </r>
  <r>
    <s v="Star Wars: Episode I - The Phantom Menace"/>
    <x v="59"/>
    <s v="Disney"/>
    <s v="Star Wars"/>
    <s v="Sci-Fi"/>
    <m/>
    <m/>
    <m/>
    <x v="5"/>
  </r>
  <r>
    <s v="X-Men: Apocalypse"/>
    <x v="59"/>
    <s v="Marvel"/>
    <s v="X-Men"/>
    <s v="Comic Book"/>
    <m/>
    <m/>
    <m/>
    <x v="23"/>
  </r>
  <r>
    <s v="Next"/>
    <x v="59"/>
    <m/>
    <m/>
    <s v="Action"/>
    <s v="Thriller"/>
    <m/>
    <m/>
    <x v="31"/>
  </r>
  <r>
    <s v="The Golden Child"/>
    <x v="59"/>
    <m/>
    <m/>
    <s v="Comedy"/>
    <m/>
    <m/>
    <m/>
    <x v="22"/>
  </r>
  <r>
    <s v="Diary of A Wimpy Kid"/>
    <x v="59"/>
    <s v="20th Century Studios"/>
    <s v="Diary of a Wimpy Kid"/>
    <s v="Animated"/>
    <m/>
    <m/>
    <s v="Disney+"/>
    <x v="32"/>
  </r>
  <r>
    <s v="Aladdin 2: The Return of Jafar"/>
    <x v="60"/>
    <s v="Disney"/>
    <s v="Disney Animation"/>
    <s v="Animated"/>
    <s v="Princess"/>
    <m/>
    <s v="Disney Home Entertainment"/>
    <x v="14"/>
  </r>
  <r>
    <s v="Kronk’s New Groove"/>
    <x v="60"/>
    <s v="Disney"/>
    <s v="Disney Animation"/>
    <s v="Animated"/>
    <m/>
    <m/>
    <s v="Disney Home Entertainment"/>
    <x v="36"/>
  </r>
  <r>
    <s v="Bee Movie"/>
    <x v="60"/>
    <s v="Dreamworks"/>
    <m/>
    <s v="Animated"/>
    <m/>
    <m/>
    <m/>
    <x v="31"/>
  </r>
  <r>
    <s v="Don't Worry Darling"/>
    <x v="60"/>
    <m/>
    <m/>
    <s v="Horror"/>
    <s v="Thriller"/>
    <m/>
    <m/>
    <x v="3"/>
  </r>
  <r>
    <s v="American Underdog"/>
    <x v="61"/>
    <m/>
    <m/>
    <s v="Drama"/>
    <s v="Sports"/>
    <m/>
    <m/>
    <x v="32"/>
  </r>
  <r>
    <s v="Friday the 13th Part 2"/>
    <x v="61"/>
    <s v="Freddy vs. Jason"/>
    <s v="Friday the 13th"/>
    <s v="Horror"/>
    <s v="Slasher"/>
    <m/>
    <m/>
    <x v="17"/>
  </r>
  <r>
    <s v="Maleficent: Mistress of Evil"/>
    <x v="61"/>
    <s v="Disney"/>
    <s v="Disney Live Action Remake"/>
    <s v="Drama"/>
    <s v="Princess"/>
    <m/>
    <m/>
    <x v="13"/>
  </r>
  <r>
    <s v="Jurassic Park III"/>
    <x v="62"/>
    <s v="Jurassic Park"/>
    <m/>
    <s v="Sci-Fi"/>
    <s v="Action"/>
    <m/>
    <m/>
    <x v="4"/>
  </r>
  <r>
    <s v="Coming 2 America"/>
    <x v="62"/>
    <s v="Coming to America"/>
    <m/>
    <s v="Comedy"/>
    <m/>
    <m/>
    <s v="Amazon Prime"/>
    <x v="32"/>
  </r>
  <r>
    <s v="Wonder Woman 1984"/>
    <x v="62"/>
    <s v="DC"/>
    <s v="DCEU"/>
    <s v="Comic Book"/>
    <s v="Princess"/>
    <m/>
    <s v="HBO Max"/>
    <x v="37"/>
  </r>
  <r>
    <s v="X-Men: Dark Phoenix"/>
    <x v="62"/>
    <s v="Marvel"/>
    <s v="X-Men"/>
    <s v="Comic Book"/>
    <m/>
    <m/>
    <m/>
    <x v="13"/>
  </r>
  <r>
    <s v="Space Jam: A New Legacy"/>
    <x v="63"/>
    <s v="Looney Tunes"/>
    <m/>
    <s v="Sports"/>
    <s v="Family"/>
    <m/>
    <m/>
    <x v="32"/>
  </r>
  <r>
    <s v="White Chicks"/>
    <x v="63"/>
    <m/>
    <m/>
    <s v="Comedy"/>
    <m/>
    <m/>
    <m/>
    <x v="24"/>
  </r>
  <r>
    <s v="Swordfish"/>
    <x v="63"/>
    <m/>
    <m/>
    <s v="Crime"/>
    <s v="Thriller"/>
    <m/>
    <m/>
    <x v="4"/>
  </r>
  <r>
    <s v="The Aristocats"/>
    <x v="64"/>
    <s v="Disney"/>
    <s v="Disney Animation"/>
    <s v="Animated"/>
    <m/>
    <m/>
    <m/>
    <x v="57"/>
  </r>
  <r>
    <s v="Coffee &amp; Kareem"/>
    <x v="64"/>
    <m/>
    <m/>
    <s v="Comedy"/>
    <s v="Action"/>
    <m/>
    <s v="Netflix"/>
    <x v="37"/>
  </r>
  <r>
    <s v="Men in Black: International"/>
    <x v="64"/>
    <s v="Men in Black"/>
    <m/>
    <s v="Sci-Fi"/>
    <s v="Comedy"/>
    <m/>
    <m/>
    <x v="13"/>
  </r>
  <r>
    <s v="The Fan"/>
    <x v="64"/>
    <m/>
    <m/>
    <s v="Sports"/>
    <s v="Thriller"/>
    <m/>
    <m/>
    <x v="50"/>
  </r>
  <r>
    <s v="6 Underground"/>
    <x v="65"/>
    <m/>
    <m/>
    <s v="Action"/>
    <s v="Comedy"/>
    <m/>
    <s v="Netflix"/>
    <x v="13"/>
  </r>
  <r>
    <s v="Rhinestone"/>
    <x v="65"/>
    <m/>
    <m/>
    <s v="Comedy"/>
    <s v="Musical"/>
    <m/>
    <m/>
    <x v="18"/>
  </r>
  <r>
    <s v="The Watch"/>
    <x v="65"/>
    <s v="20th Century Studios"/>
    <s v="20th Century Studios Live Action"/>
    <s v="Sci-Fi"/>
    <s v="Comedy"/>
    <m/>
    <m/>
    <x v="30"/>
  </r>
  <r>
    <s v="Blankman"/>
    <x v="65"/>
    <m/>
    <m/>
    <s v="Comic Book"/>
    <s v="Comedy"/>
    <m/>
    <m/>
    <x v="14"/>
  </r>
  <r>
    <s v="Star Wars: Episode II - Attack of the Clones"/>
    <x v="66"/>
    <s v="Disney"/>
    <s v="Star Wars"/>
    <s v="Sci-Fi"/>
    <m/>
    <m/>
    <m/>
    <x v="19"/>
  </r>
  <r>
    <s v="Bedtime Stories"/>
    <x v="66"/>
    <s v="Sandlerverse"/>
    <s v="Disney Live Action"/>
    <s v="Comedy"/>
    <s v="Family"/>
    <m/>
    <m/>
    <x v="10"/>
  </r>
  <r>
    <s v="Takers"/>
    <x v="66"/>
    <m/>
    <m/>
    <s v="Crime"/>
    <m/>
    <m/>
    <m/>
    <x v="11"/>
  </r>
  <r>
    <s v="Reindeer Games"/>
    <x v="66"/>
    <m/>
    <m/>
    <s v="Crime"/>
    <s v="Action"/>
    <s v="Christmas"/>
    <m/>
    <x v="38"/>
  </r>
  <r>
    <s v="Primal"/>
    <x v="67"/>
    <m/>
    <m/>
    <s v="Action"/>
    <s v="Thriller"/>
    <m/>
    <m/>
    <x v="13"/>
  </r>
  <r>
    <s v="The Little Mermaid 2"/>
    <x v="67"/>
    <s v="Disney"/>
    <s v="Disney Animation"/>
    <s v="Animated"/>
    <s v="Princess"/>
    <m/>
    <s v="Disney Home Entertainment"/>
    <x v="38"/>
  </r>
  <r>
    <s v="Hulk"/>
    <x v="67"/>
    <m/>
    <m/>
    <s v="Comic Book"/>
    <m/>
    <m/>
    <m/>
    <x v="15"/>
  </r>
  <r>
    <s v="Employee of the Month"/>
    <x v="67"/>
    <m/>
    <m/>
    <s v="Comedy"/>
    <m/>
    <m/>
    <m/>
    <x v="16"/>
  </r>
  <r>
    <s v="Class Act"/>
    <x v="68"/>
    <m/>
    <m/>
    <s v="Comedy"/>
    <m/>
    <m/>
    <m/>
    <x v="33"/>
  </r>
  <r>
    <s v="The Little Drummer Boy"/>
    <x v="68"/>
    <s v="Rankin-Bass"/>
    <m/>
    <s v="Animated"/>
    <s v="Animagic"/>
    <s v="Christmas"/>
    <m/>
    <x v="68"/>
  </r>
  <r>
    <s v="TMNT"/>
    <x v="68"/>
    <s v="TMNT"/>
    <m/>
    <s v="Comic Book"/>
    <s v="Animated"/>
    <m/>
    <m/>
    <x v="31"/>
  </r>
  <r>
    <s v="Terminator 3: Rise of the Machines"/>
    <x v="68"/>
    <s v="Terminator"/>
    <m/>
    <s v="Sci-Fi"/>
    <s v="Action"/>
    <m/>
    <m/>
    <x v="15"/>
  </r>
  <r>
    <s v="Cocktail"/>
    <x v="69"/>
    <m/>
    <m/>
    <s v="RomCom"/>
    <s v="Drama"/>
    <m/>
    <m/>
    <x v="35"/>
  </r>
  <r>
    <s v="Terminator Salvation"/>
    <x v="69"/>
    <s v="Terminator"/>
    <m/>
    <s v="Sci-Fi"/>
    <s v="Action"/>
    <m/>
    <m/>
    <x v="8"/>
  </r>
  <r>
    <s v="The Hating Game"/>
    <x v="69"/>
    <m/>
    <m/>
    <s v="RomCom"/>
    <m/>
    <m/>
    <m/>
    <x v="32"/>
  </r>
  <r>
    <s v="Money Train"/>
    <x v="69"/>
    <m/>
    <m/>
    <s v="Action"/>
    <m/>
    <m/>
    <m/>
    <x v="0"/>
  </r>
  <r>
    <s v="Fantastic Four: Rise of the Silver Surfer"/>
    <x v="70"/>
    <s v="Marvel"/>
    <s v="Non-MCU"/>
    <s v="Comic Book"/>
    <m/>
    <m/>
    <m/>
    <x v="31"/>
  </r>
  <r>
    <s v="Teen Witch"/>
    <x v="70"/>
    <m/>
    <m/>
    <s v="Teen"/>
    <s v="Comedy"/>
    <m/>
    <m/>
    <x v="41"/>
  </r>
  <r>
    <s v="Money Plane"/>
    <x v="70"/>
    <m/>
    <m/>
    <s v="Crime"/>
    <s v="Action"/>
    <m/>
    <m/>
    <x v="37"/>
  </r>
  <r>
    <s v="The Goods: Live Hard, Sell Hard"/>
    <x v="70"/>
    <m/>
    <m/>
    <s v="Comedy"/>
    <m/>
    <s v="Independence Day"/>
    <m/>
    <x v="8"/>
  </r>
  <r>
    <s v="The Three Caballeros"/>
    <x v="71"/>
    <s v="Disney"/>
    <s v="Disney Animation"/>
    <s v="Animated"/>
    <m/>
    <m/>
    <m/>
    <x v="69"/>
  </r>
  <r>
    <s v="Gemini Man"/>
    <x v="71"/>
    <m/>
    <m/>
    <s v="Sci-Fi"/>
    <s v="Action"/>
    <m/>
    <m/>
    <x v="13"/>
  </r>
  <r>
    <s v="Santa Paws"/>
    <x v="71"/>
    <s v="Disney"/>
    <s v="Disney Live Action"/>
    <s v="Comedy"/>
    <s v="Family"/>
    <s v="Christmas"/>
    <m/>
    <x v="11"/>
  </r>
  <r>
    <s v="Fallen"/>
    <x v="71"/>
    <m/>
    <m/>
    <s v="Sci-Fi"/>
    <s v="Thriller"/>
    <m/>
    <m/>
    <x v="45"/>
  </r>
  <r>
    <s v="The Fast and The Furious: Tokyo Drift"/>
    <x v="72"/>
    <s v="Fast Saga"/>
    <m/>
    <s v="Crime"/>
    <s v="Action"/>
    <m/>
    <m/>
    <x v="16"/>
  </r>
  <r>
    <s v="Never Back Down"/>
    <x v="72"/>
    <m/>
    <m/>
    <s v="Sports"/>
    <s v="Action"/>
    <m/>
    <m/>
    <x v="10"/>
  </r>
  <r>
    <s v="Superman III"/>
    <x v="72"/>
    <s v="DC"/>
    <s v="Superman"/>
    <s v="Comic Book"/>
    <m/>
    <m/>
    <m/>
    <x v="43"/>
  </r>
  <r>
    <s v="Nestor the Long Eared Christmas Donkey"/>
    <x v="73"/>
    <s v="Rankin-Bass"/>
    <m/>
    <s v="Animated"/>
    <s v="Animagic"/>
    <s v="Christmas"/>
    <m/>
    <x v="6"/>
  </r>
  <r>
    <s v="Song of the South"/>
    <x v="73"/>
    <s v="Disney"/>
    <s v="Disney Hybrid"/>
    <s v="Animated"/>
    <m/>
    <m/>
    <m/>
    <x v="28"/>
  </r>
  <r>
    <s v="Scary Movie 3"/>
    <x v="73"/>
    <s v="Scary Movie"/>
    <m/>
    <s v="Comedy"/>
    <s v="Parody"/>
    <m/>
    <m/>
    <x v="15"/>
  </r>
  <r>
    <s v="Four Christmases"/>
    <x v="73"/>
    <m/>
    <m/>
    <s v="RomCom"/>
    <s v="Family"/>
    <s v="Christmas"/>
    <m/>
    <x v="10"/>
  </r>
  <r>
    <s v="Frosty’s Winter Wonderland"/>
    <x v="74"/>
    <s v="Rankin-Bass"/>
    <s v="Frosty the Snowman"/>
    <s v="Animated"/>
    <m/>
    <s v="Christmas"/>
    <m/>
    <x v="70"/>
  </r>
  <r>
    <s v="Kiss of Death"/>
    <x v="74"/>
    <s v="20th Century Studios"/>
    <s v="20th Century Studios Live Action"/>
    <s v="Action"/>
    <s v="Thriller"/>
    <m/>
    <m/>
    <x v="0"/>
  </r>
  <r>
    <s v="The League of Extraordinary Gentlemen"/>
    <x v="74"/>
    <s v="20th Century Studios"/>
    <s v="20th Century Studios Live Action"/>
    <s v="Comic Book"/>
    <m/>
    <m/>
    <m/>
    <x v="15"/>
  </r>
  <r>
    <s v="Blacklight"/>
    <x v="74"/>
    <m/>
    <m/>
    <s v="Action"/>
    <m/>
    <m/>
    <m/>
    <x v="3"/>
  </r>
  <r>
    <s v="Frosty Returns"/>
    <x v="75"/>
    <s v="Rankin-Bass"/>
    <s v="Frosty the Snowman"/>
    <s v="Animated"/>
    <m/>
    <s v="Christmas"/>
    <m/>
    <x v="33"/>
  </r>
  <r>
    <s v="Suicide Squad"/>
    <x v="75"/>
    <s v="DC"/>
    <s v="DCEU"/>
    <s v="Comic Book"/>
    <m/>
    <m/>
    <m/>
    <x v="23"/>
  </r>
  <r>
    <s v="The Cobbler"/>
    <x v="75"/>
    <s v="Sandlerverse"/>
    <m/>
    <s v="Fantasy"/>
    <s v="Dark Comedy"/>
    <m/>
    <m/>
    <x v="25"/>
  </r>
  <r>
    <s v="Man on Fire"/>
    <x v="75"/>
    <m/>
    <m/>
    <s v="Action"/>
    <s v="Thriller"/>
    <m/>
    <m/>
    <x v="24"/>
  </r>
  <r>
    <s v="Deuce Bigalow: Male Gigolo"/>
    <x v="76"/>
    <s v="Sandlerverse"/>
    <m/>
    <s v="RomCom"/>
    <m/>
    <m/>
    <m/>
    <x v="5"/>
  </r>
  <r>
    <s v="Fantastic Four"/>
    <x v="76"/>
    <s v="Marvel"/>
    <s v="Non-MCU"/>
    <s v="Comic Book"/>
    <m/>
    <m/>
    <m/>
    <x v="36"/>
  </r>
  <r>
    <s v="Fred Claus"/>
    <x v="76"/>
    <m/>
    <m/>
    <s v="Comedy"/>
    <s v="Family"/>
    <s v="Christmas"/>
    <m/>
    <x v="31"/>
  </r>
  <r>
    <s v="Anaconda"/>
    <x v="76"/>
    <m/>
    <m/>
    <s v="Horror"/>
    <m/>
    <m/>
    <m/>
    <x v="44"/>
  </r>
  <r>
    <s v="Predator 2"/>
    <x v="76"/>
    <s v="20th Century Studios"/>
    <s v="Alien vs Predator"/>
    <s v="Sci-Fi"/>
    <s v="Action"/>
    <m/>
    <m/>
    <x v="40"/>
  </r>
  <r>
    <s v="X-Men Origins: Wolverine"/>
    <x v="77"/>
    <s v="Marvel"/>
    <s v="X-Men"/>
    <s v="Comic Book"/>
    <m/>
    <m/>
    <m/>
    <x v="8"/>
  </r>
  <r>
    <s v="Paul Blart: Mall Cop"/>
    <x v="77"/>
    <s v="Sandlerverse"/>
    <s v="Paul Blart"/>
    <s v="Comedy"/>
    <m/>
    <s v="Thanksgiving"/>
    <m/>
    <x v="8"/>
  </r>
  <r>
    <s v="A Low Down Dirty Shame"/>
    <x v="77"/>
    <m/>
    <m/>
    <s v="Comedy"/>
    <s v="Action"/>
    <m/>
    <m/>
    <x v="14"/>
  </r>
  <r>
    <s v="Mortal Kombat"/>
    <x v="77"/>
    <s v="Mortal Kombat"/>
    <m/>
    <s v="Action"/>
    <s v="Video Game"/>
    <m/>
    <m/>
    <x v="0"/>
  </r>
  <r>
    <s v="Daddy's Home"/>
    <x v="77"/>
    <s v="Daddy's Home"/>
    <m/>
    <s v="Comedy"/>
    <m/>
    <m/>
    <m/>
    <x v="20"/>
  </r>
  <r>
    <s v="Moonfall"/>
    <x v="78"/>
    <m/>
    <m/>
    <s v="Sci-Fi"/>
    <s v="Disaster"/>
    <m/>
    <m/>
    <x v="3"/>
  </r>
  <r>
    <s v="Fantastic Beasts: The Crimes of Grindelwald"/>
    <x v="79"/>
    <s v="Wizarding World"/>
    <s v="Fantastic Beasts"/>
    <s v="Fantasy"/>
    <s v="Family"/>
    <m/>
    <m/>
    <x v="1"/>
  </r>
  <r>
    <s v="What to Expect When You're Expecting"/>
    <x v="79"/>
    <m/>
    <m/>
    <s v="RomCom"/>
    <m/>
    <m/>
    <m/>
    <x v="30"/>
  </r>
  <r>
    <s v="After We Collided"/>
    <x v="78"/>
    <s v="After"/>
    <m/>
    <s v="Drama"/>
    <s v="Romance"/>
    <m/>
    <m/>
    <x v="37"/>
  </r>
  <r>
    <s v="Ghosts of Girlfriends Past"/>
    <x v="78"/>
    <m/>
    <m/>
    <s v="RomCom"/>
    <m/>
    <m/>
    <m/>
    <x v="8"/>
  </r>
  <r>
    <s v="What Men Want"/>
    <x v="78"/>
    <s v="What Women Want"/>
    <m/>
    <s v="RomCom"/>
    <m/>
    <m/>
    <m/>
    <x v="13"/>
  </r>
  <r>
    <s v="Cop Out"/>
    <x v="79"/>
    <m/>
    <m/>
    <s v="Crime"/>
    <s v="Comedy"/>
    <m/>
    <m/>
    <x v="11"/>
  </r>
  <r>
    <s v="The 355"/>
    <x v="79"/>
    <m/>
    <m/>
    <s v="Action"/>
    <s v="Spy"/>
    <m/>
    <m/>
    <x v="3"/>
  </r>
  <r>
    <s v="The Poison Rose"/>
    <x v="79"/>
    <m/>
    <m/>
    <s v="Crime"/>
    <s v="Thriller"/>
    <m/>
    <m/>
    <x v="13"/>
  </r>
  <r>
    <s v="Virtuosity"/>
    <x v="79"/>
    <m/>
    <m/>
    <s v="Sci-Fi"/>
    <s v="Action"/>
    <m/>
    <m/>
    <x v="0"/>
  </r>
  <r>
    <s v="Playmobil: The Movie"/>
    <x v="80"/>
    <m/>
    <m/>
    <s v="Animated"/>
    <m/>
    <m/>
    <m/>
    <x v="13"/>
  </r>
  <r>
    <s v="Morbius"/>
    <x v="80"/>
    <s v="Marvel"/>
    <s v="SPUMM"/>
    <s v="Comic Book"/>
    <m/>
    <m/>
    <m/>
    <x v="3"/>
  </r>
  <r>
    <s v="Pixels"/>
    <x v="80"/>
    <s v="Sandlerverse"/>
    <m/>
    <s v="Comedy"/>
    <m/>
    <m/>
    <m/>
    <x v="20"/>
  </r>
  <r>
    <s v="Daredevil"/>
    <x v="80"/>
    <s v="Marvel"/>
    <s v="Non-MCU"/>
    <s v="Comic Book"/>
    <m/>
    <m/>
    <m/>
    <x v="15"/>
  </r>
  <r>
    <s v="Ghost Rider Spirit of Vengeance"/>
    <x v="80"/>
    <s v="Marvel"/>
    <s v="Non-MCU"/>
    <s v="Comic Book"/>
    <m/>
    <m/>
    <m/>
    <x v="27"/>
  </r>
  <r>
    <s v="Keeping Up With The Joneses"/>
    <x v="81"/>
    <m/>
    <m/>
    <s v="Action"/>
    <s v="Comedy"/>
    <m/>
    <m/>
    <x v="23"/>
  </r>
  <r>
    <s v="The Hurricane Heist"/>
    <x v="81"/>
    <m/>
    <m/>
    <s v="Crime"/>
    <s v="Action"/>
    <m/>
    <m/>
    <x v="1"/>
  </r>
  <r>
    <s v="Ghost Rider"/>
    <x v="81"/>
    <s v="Marvel"/>
    <s v="Non-MCU"/>
    <s v="Comic Book"/>
    <m/>
    <m/>
    <m/>
    <x v="31"/>
  </r>
  <r>
    <s v="Howard the Duck"/>
    <x v="81"/>
    <s v="Marvel"/>
    <s v="Non-MCU"/>
    <s v="Comic Book"/>
    <s v="Sci-Fi"/>
    <m/>
    <m/>
    <x v="22"/>
  </r>
  <r>
    <s v="Legion"/>
    <x v="81"/>
    <m/>
    <m/>
    <s v="Horror"/>
    <m/>
    <m/>
    <m/>
    <x v="11"/>
  </r>
  <r>
    <s v="A Nightmare on Elm Street 2: Freddy's Revenge"/>
    <x v="82"/>
    <s v="A Nightmare on Elm Street"/>
    <m/>
    <s v="Horror"/>
    <s v="Slasher"/>
    <m/>
    <m/>
    <x v="59"/>
  </r>
  <r>
    <s v="After"/>
    <x v="82"/>
    <s v="After"/>
    <m/>
    <s v="Drama"/>
    <s v="Romance"/>
    <m/>
    <m/>
    <x v="13"/>
  </r>
  <r>
    <s v="Scooby-Doo 2: Monsters Unleashed"/>
    <x v="82"/>
    <s v="Scooby-Doo"/>
    <m/>
    <s v="Comedy"/>
    <s v="Family"/>
    <m/>
    <m/>
    <x v="24"/>
  </r>
  <r>
    <s v="Dear Evan Hansen"/>
    <x v="82"/>
    <m/>
    <m/>
    <s v="Drama"/>
    <s v="Musical"/>
    <m/>
    <m/>
    <x v="32"/>
  </r>
  <r>
    <s v="Blade: Trinity"/>
    <x v="82"/>
    <s v="Marvel"/>
    <s v="Blade"/>
    <s v="Comic Book"/>
    <m/>
    <m/>
    <m/>
    <x v="24"/>
  </r>
  <r>
    <s v="Choose or Die"/>
    <x v="83"/>
    <m/>
    <m/>
    <s v="Horror"/>
    <s v="Thriller"/>
    <m/>
    <s v="Netflix"/>
    <x v="3"/>
  </r>
  <r>
    <s v="Terminator: Genisys"/>
    <x v="83"/>
    <s v="Terminator"/>
    <m/>
    <s v="Sci-Fi"/>
    <s v="Action"/>
    <m/>
    <m/>
    <x v="20"/>
  </r>
  <r>
    <s v="Richie Rich"/>
    <x v="83"/>
    <m/>
    <m/>
    <s v="Comedy"/>
    <s v="Family"/>
    <m/>
    <m/>
    <x v="14"/>
  </r>
  <r>
    <s v="The Bubble"/>
    <x v="83"/>
    <s v="Judd Apatow"/>
    <m/>
    <s v="Comedy"/>
    <m/>
    <m/>
    <s v="Netflix"/>
    <x v="3"/>
  </r>
  <r>
    <s v="The Fanatic"/>
    <x v="84"/>
    <m/>
    <m/>
    <s v="Crime"/>
    <s v="Thriller"/>
    <m/>
    <m/>
    <x v="13"/>
  </r>
  <r>
    <s v="Friday the 13th: The Final Chapter"/>
    <x v="84"/>
    <s v="Freddy vs. Jason"/>
    <s v="Friday the 13th"/>
    <s v="Horror"/>
    <s v="Slasher"/>
    <m/>
    <m/>
    <x v="18"/>
  </r>
  <r>
    <s v="Staying Alive"/>
    <x v="84"/>
    <s v="Saturday Night Fever"/>
    <m/>
    <s v="Drama"/>
    <s v="Music"/>
    <m/>
    <m/>
    <x v="43"/>
  </r>
  <r>
    <s v="The Watcher"/>
    <x v="84"/>
    <m/>
    <m/>
    <s v="Thriller"/>
    <m/>
    <m/>
    <m/>
    <x v="38"/>
  </r>
  <r>
    <s v="Heart Condition"/>
    <x v="84"/>
    <m/>
    <m/>
    <s v="Fantasy"/>
    <s v="Comedy"/>
    <m/>
    <m/>
    <x v="40"/>
  </r>
  <r>
    <s v="Drillbit Taylor"/>
    <x v="85"/>
    <s v="Judd Apatow"/>
    <m/>
    <s v="Comedy"/>
    <m/>
    <m/>
    <m/>
    <x v="10"/>
  </r>
  <r>
    <s v="The Haunted Mansion"/>
    <x v="85"/>
    <s v="Disney"/>
    <s v="Disney Parks"/>
    <s v="Comedy"/>
    <s v="Family"/>
    <m/>
    <m/>
    <x v="15"/>
  </r>
  <r>
    <s v="Killing Season"/>
    <x v="85"/>
    <m/>
    <m/>
    <s v="Action"/>
    <s v="Thriller"/>
    <m/>
    <m/>
    <x v="42"/>
  </r>
  <r>
    <s v="The Kissing Booth"/>
    <x v="85"/>
    <s v="The Kissing Booth"/>
    <m/>
    <s v="RomCom"/>
    <m/>
    <m/>
    <s v="Netflix"/>
    <x v="1"/>
  </r>
  <r>
    <s v="Grown Ups"/>
    <x v="86"/>
    <s v="Sandlerverse"/>
    <s v="Grown Ups"/>
    <s v="Comedy"/>
    <m/>
    <m/>
    <m/>
    <x v="11"/>
  </r>
  <r>
    <s v="Batman Forever"/>
    <x v="86"/>
    <s v="DC"/>
    <s v="Batman"/>
    <s v="Comic Book"/>
    <m/>
    <s v="Halloween"/>
    <m/>
    <x v="0"/>
  </r>
  <r>
    <s v="Movie 43"/>
    <x v="86"/>
    <m/>
    <m/>
    <s v="Comedy"/>
    <m/>
    <m/>
    <m/>
    <x v="42"/>
  </r>
  <r>
    <s v="Envy"/>
    <x v="86"/>
    <m/>
    <m/>
    <s v="Comedy"/>
    <s v="Dark Comedy"/>
    <m/>
    <m/>
    <x v="24"/>
  </r>
  <r>
    <s v="Soul Plane"/>
    <x v="87"/>
    <m/>
    <m/>
    <s v="Comedy"/>
    <m/>
    <m/>
    <m/>
    <x v="24"/>
  </r>
  <r>
    <s v="Home Team"/>
    <x v="87"/>
    <s v="Sandlerverse"/>
    <m/>
    <s v="Sports"/>
    <s v="Comedy"/>
    <m/>
    <s v="Netflix"/>
    <x v="3"/>
  </r>
  <r>
    <s v="Scary Movie 4"/>
    <x v="87"/>
    <s v="Scary Movie"/>
    <m/>
    <s v="Comedy"/>
    <s v="Parody"/>
    <m/>
    <m/>
    <x v="16"/>
  </r>
  <r>
    <s v="Teen Wolf Too"/>
    <x v="87"/>
    <s v="Teen Wolf"/>
    <m/>
    <s v="Sports"/>
    <s v="Comedy"/>
    <m/>
    <m/>
    <x v="39"/>
  </r>
  <r>
    <s v="Tall Girl 2"/>
    <x v="87"/>
    <s v="Tall Girl"/>
    <m/>
    <s v="Comedy"/>
    <s v="Coming-of-Age"/>
    <m/>
    <s v="Netflix"/>
    <x v="3"/>
  </r>
  <r>
    <s v="Jade"/>
    <x v="88"/>
    <m/>
    <m/>
    <s v="Mystery"/>
    <s v="Thriller"/>
    <m/>
    <m/>
    <x v="0"/>
  </r>
  <r>
    <s v="Showgirls"/>
    <x v="88"/>
    <m/>
    <m/>
    <s v="Drama"/>
    <m/>
    <m/>
    <m/>
    <x v="0"/>
  </r>
  <r>
    <s v="Kangaroo Jack"/>
    <x v="88"/>
    <s v="Kangaroo Jack"/>
    <m/>
    <s v="Comedy"/>
    <s v="Family"/>
    <m/>
    <m/>
    <x v="15"/>
  </r>
  <r>
    <s v="Tall Girl"/>
    <x v="88"/>
    <s v="Tall Girl"/>
    <m/>
    <s v="RomCom"/>
    <m/>
    <m/>
    <s v="Netflix"/>
    <x v="13"/>
  </r>
  <r>
    <s v="Green Lantern"/>
    <x v="89"/>
    <s v="DC"/>
    <s v="Non-DCEU"/>
    <s v="Comic Book"/>
    <m/>
    <m/>
    <m/>
    <x v="27"/>
  </r>
  <r>
    <s v="R.I.P.D."/>
    <x v="89"/>
    <m/>
    <m/>
    <s v="Sci-Fi"/>
    <s v="Comedy"/>
    <m/>
    <m/>
    <x v="42"/>
  </r>
  <r>
    <s v="He's All That"/>
    <x v="89"/>
    <s v="She's All That"/>
    <m/>
    <s v="RomCom"/>
    <m/>
    <m/>
    <s v="Netflix"/>
    <x v="32"/>
  </r>
  <r>
    <s v="Daddy's Home 2"/>
    <x v="89"/>
    <s v="Daddy's Home"/>
    <m/>
    <s v="Comedy"/>
    <m/>
    <s v="Christmas"/>
    <m/>
    <x v="21"/>
  </r>
  <r>
    <s v="Look Who's Talking Too"/>
    <x v="89"/>
    <s v="Look Who's Talking"/>
    <m/>
    <s v="Comedy"/>
    <s v="Family"/>
    <m/>
    <m/>
    <x v="40"/>
  </r>
  <r>
    <s v="Christmas with the Kranks"/>
    <x v="90"/>
    <m/>
    <m/>
    <s v="Comedy"/>
    <m/>
    <s v="Christmas"/>
    <m/>
    <x v="24"/>
  </r>
  <r>
    <s v="Lucy"/>
    <x v="90"/>
    <m/>
    <m/>
    <s v="Sci-Fi"/>
    <s v="Action"/>
    <m/>
    <m/>
    <x v="25"/>
  </r>
  <r>
    <s v="Valentine's Day"/>
    <x v="90"/>
    <m/>
    <m/>
    <s v="RomCom"/>
    <m/>
    <s v="Valentine's Day"/>
    <m/>
    <x v="11"/>
  </r>
  <r>
    <s v="Senior Year"/>
    <x v="90"/>
    <m/>
    <m/>
    <s v="Comedy"/>
    <m/>
    <m/>
    <s v="Netflix"/>
    <x v="3"/>
  </r>
  <r>
    <s v="Home Alone 3"/>
    <x v="91"/>
    <s v="20th Century Studios"/>
    <s v="Home Alone"/>
    <s v="Comedy"/>
    <s v="Family"/>
    <s v="Christmas"/>
    <m/>
    <x v="44"/>
  </r>
  <r>
    <s v="Shark Tale"/>
    <x v="91"/>
    <s v="Dreamworks"/>
    <m/>
    <s v="Animated"/>
    <m/>
    <m/>
    <m/>
    <x v="24"/>
  </r>
  <r>
    <s v="Battleship"/>
    <x v="91"/>
    <m/>
    <m/>
    <s v="Sci-Fi"/>
    <s v="Action"/>
    <m/>
    <m/>
    <x v="30"/>
  </r>
  <r>
    <s v="The Lawnmower Man"/>
    <x v="91"/>
    <m/>
    <m/>
    <s v="Sci-Fi"/>
    <s v="Horror"/>
    <m/>
    <m/>
    <x v="33"/>
  </r>
  <r>
    <s v="Soul Man"/>
    <x v="91"/>
    <m/>
    <m/>
    <s v="Comedy"/>
    <m/>
    <m/>
    <m/>
    <x v="22"/>
  </r>
  <r>
    <s v="That’s My Boy"/>
    <x v="92"/>
    <s v="Sandlerverse"/>
    <m/>
    <s v="Comedy"/>
    <m/>
    <m/>
    <m/>
    <x v="30"/>
  </r>
  <r>
    <s v="Knowing"/>
    <x v="92"/>
    <m/>
    <m/>
    <s v="Sci-Fi"/>
    <s v="Thriller"/>
    <m/>
    <m/>
    <x v="8"/>
  </r>
  <r>
    <s v="Blended"/>
    <x v="92"/>
    <s v="Sandlerverse"/>
    <m/>
    <s v="RomCom"/>
    <m/>
    <m/>
    <m/>
    <x v="25"/>
  </r>
  <r>
    <s v="The Wicker Man"/>
    <x v="92"/>
    <m/>
    <m/>
    <s v="Horror"/>
    <s v="Mystery"/>
    <m/>
    <m/>
    <x v="16"/>
  </r>
  <r>
    <s v="Johnny Be Good"/>
    <x v="92"/>
    <m/>
    <m/>
    <s v="Sports"/>
    <s v="Parody"/>
    <m/>
    <m/>
    <x v="35"/>
  </r>
  <r>
    <s v="Deck The Halls"/>
    <x v="93"/>
    <m/>
    <m/>
    <s v="Comedy"/>
    <m/>
    <s v="Christmas"/>
    <m/>
    <x v="16"/>
  </r>
  <r>
    <s v="Batman &amp; Robin"/>
    <x v="93"/>
    <s v="DC"/>
    <s v="Batman"/>
    <s v="Comic Book"/>
    <m/>
    <m/>
    <m/>
    <x v="44"/>
  </r>
  <r>
    <s v="Jupiter Ascending"/>
    <x v="93"/>
    <m/>
    <m/>
    <s v="Sci-Fi"/>
    <m/>
    <m/>
    <m/>
    <x v="20"/>
  </r>
  <r>
    <s v="White Man's Burden"/>
    <x v="93"/>
    <m/>
    <m/>
    <s v="Drama"/>
    <m/>
    <m/>
    <m/>
    <x v="0"/>
  </r>
  <r>
    <s v="My Best Friend's Girl"/>
    <x v="93"/>
    <m/>
    <m/>
    <s v="RomCom"/>
    <m/>
    <m/>
    <m/>
    <x v="10"/>
  </r>
  <r>
    <s v="Bangkok Dangerous"/>
    <x v="93"/>
    <m/>
    <m/>
    <s v="Crime"/>
    <m/>
    <m/>
    <m/>
    <x v="10"/>
  </r>
  <r>
    <s v="Friday the 13th Part 3"/>
    <x v="93"/>
    <s v="Freddy vs. Jason"/>
    <s v="Friday the 13th"/>
    <s v="Horror"/>
    <s v="Slasher"/>
    <m/>
    <m/>
    <x v="34"/>
  </r>
  <r>
    <s v="Nick Fury: Agent of Shield"/>
    <x v="94"/>
    <s v="Marvel"/>
    <s v="Non-MCU"/>
    <s v="Comic Book"/>
    <m/>
    <m/>
    <m/>
    <x v="45"/>
  </r>
  <r>
    <s v="Scary Movie 2"/>
    <x v="94"/>
    <s v="Scary Movie"/>
    <m/>
    <s v="Comedy"/>
    <s v="Parody"/>
    <m/>
    <m/>
    <x v="4"/>
  </r>
  <r>
    <s v="Grown Ups 2"/>
    <x v="94"/>
    <s v="Sandlerverse"/>
    <s v="Grown Ups"/>
    <s v="Comedy"/>
    <m/>
    <m/>
    <m/>
    <x v="42"/>
  </r>
  <r>
    <s v="Wild Wild West"/>
    <x v="94"/>
    <m/>
    <m/>
    <s v="Western"/>
    <s v="Comedy"/>
    <m/>
    <m/>
    <x v="5"/>
  </r>
  <r>
    <s v="Belly"/>
    <x v="94"/>
    <m/>
    <m/>
    <s v="Crime"/>
    <s v="Drama"/>
    <m/>
    <m/>
    <x v="45"/>
  </r>
  <r>
    <s v="Teenage Mutant Ninja Turtles III"/>
    <x v="94"/>
    <s v="TMNT"/>
    <m/>
    <s v="Comic Book"/>
    <m/>
    <m/>
    <m/>
    <x v="9"/>
  </r>
  <r>
    <s v="Hercules in New York"/>
    <x v="94"/>
    <m/>
    <m/>
    <s v="Fantasy"/>
    <s v="Comedy"/>
    <m/>
    <m/>
    <x v="57"/>
  </r>
  <r>
    <s v="Elektra"/>
    <x v="94"/>
    <s v="Marvel"/>
    <s v="Non-MCU"/>
    <s v="Comic Book"/>
    <m/>
    <s v="Christmas"/>
    <m/>
    <x v="36"/>
  </r>
  <r>
    <s v="Fant4stic"/>
    <x v="95"/>
    <s v="Marvel"/>
    <s v="Non-MCU"/>
    <s v="Comic Book"/>
    <m/>
    <m/>
    <m/>
    <x v="20"/>
  </r>
  <r>
    <s v="After Earth"/>
    <x v="95"/>
    <s v="M Night Shyamalan"/>
    <m/>
    <s v="Action"/>
    <s v="Apocalypse"/>
    <m/>
    <m/>
    <x v="42"/>
  </r>
  <r>
    <s v="You Get Me"/>
    <x v="95"/>
    <m/>
    <m/>
    <s v="Thriller"/>
    <m/>
    <m/>
    <s v="Netflix"/>
    <x v="21"/>
  </r>
  <r>
    <s v="Superman IV: The Quest for Peace"/>
    <x v="95"/>
    <s v="DC"/>
    <s v="Superman"/>
    <s v="Comic Book"/>
    <m/>
    <m/>
    <m/>
    <x v="39"/>
  </r>
  <r>
    <s v="Mr. Magoo"/>
    <x v="95"/>
    <s v="Disney"/>
    <s v="Disney Live Action"/>
    <s v="Comedy"/>
    <s v="Family"/>
    <m/>
    <m/>
    <x v="44"/>
  </r>
  <r>
    <s v="Zookeeper"/>
    <x v="95"/>
    <s v="Sandlerverse"/>
    <m/>
    <s v="Comedy"/>
    <m/>
    <m/>
    <m/>
    <x v="27"/>
  </r>
  <r>
    <s v="The Spy Next Door"/>
    <x v="96"/>
    <m/>
    <m/>
    <s v="Action"/>
    <s v="Family"/>
    <m/>
    <m/>
    <x v="11"/>
  </r>
  <r>
    <s v="Kangaroo Jack: G'Day U.S.A.!"/>
    <x v="96"/>
    <s v="Kangaroo Jack"/>
    <m/>
    <s v="Animated"/>
    <m/>
    <m/>
    <m/>
    <x v="24"/>
  </r>
  <r>
    <s v="I am Wrath"/>
    <x v="96"/>
    <m/>
    <m/>
    <s v="Action"/>
    <m/>
    <m/>
    <m/>
    <x v="23"/>
  </r>
  <r>
    <s v="Deadfall"/>
    <x v="96"/>
    <m/>
    <m/>
    <s v="Crime"/>
    <s v="Drama"/>
    <m/>
    <m/>
    <x v="9"/>
  </r>
  <r>
    <s v="Taxi"/>
    <x v="96"/>
    <s v="20th Century Studios"/>
    <s v="20th Century Studios Live Action"/>
    <s v="Crime"/>
    <s v="Comedy"/>
    <m/>
    <m/>
    <x v="24"/>
  </r>
  <r>
    <s v="The Kissing Booth 3"/>
    <x v="96"/>
    <s v="The Kissing Booth"/>
    <m/>
    <s v="RomCom"/>
    <m/>
    <m/>
    <s v="Netflix"/>
    <x v="32"/>
  </r>
  <r>
    <s v="Cats"/>
    <x v="97"/>
    <m/>
    <m/>
    <s v="Drama"/>
    <s v="Musical"/>
    <m/>
    <m/>
    <x v="13"/>
  </r>
  <r>
    <s v="The Adventures of Pluto Nash"/>
    <x v="97"/>
    <m/>
    <m/>
    <s v="Sci-Fi"/>
    <s v="Action"/>
    <m/>
    <m/>
    <x v="19"/>
  </r>
  <r>
    <s v="Jonah Hex"/>
    <x v="97"/>
    <s v="DC"/>
    <s v="Non-DCEU"/>
    <s v="Comic Book"/>
    <m/>
    <m/>
    <m/>
    <x v="11"/>
  </r>
  <r>
    <s v="Ballistic: Ecks vs. Sever"/>
    <x v="97"/>
    <m/>
    <m/>
    <s v="Sci-Fi"/>
    <s v="Thriller"/>
    <m/>
    <m/>
    <x v="19"/>
  </r>
  <r>
    <s v="Maximum Overdrive"/>
    <x v="97"/>
    <m/>
    <m/>
    <s v="Horror"/>
    <s v="Comedy"/>
    <m/>
    <m/>
    <x v="22"/>
  </r>
  <r>
    <s v="Look Who's Talking Now"/>
    <x v="97"/>
    <s v="Look Who's Talking"/>
    <m/>
    <s v="RomCom"/>
    <m/>
    <s v="Christmas"/>
    <m/>
    <x v="9"/>
  </r>
  <r>
    <s v="Theodore Rex"/>
    <x v="98"/>
    <m/>
    <m/>
    <s v="Sci-Fi"/>
    <s v="Family"/>
    <m/>
    <m/>
    <x v="0"/>
  </r>
  <r>
    <s v="Deuce Bigalow: European Gigolo"/>
    <x v="98"/>
    <s v="Sandlerverse"/>
    <m/>
    <s v="Comedy"/>
    <m/>
    <m/>
    <m/>
    <x v="36"/>
  </r>
  <r>
    <s v="Problem Child"/>
    <x v="98"/>
    <m/>
    <m/>
    <s v="Comedy"/>
    <s v="Family"/>
    <m/>
    <m/>
    <x v="40"/>
  </r>
  <r>
    <s v="Emoji Movie"/>
    <x v="98"/>
    <m/>
    <m/>
    <s v="Animated"/>
    <m/>
    <m/>
    <m/>
    <x v="21"/>
  </r>
  <r>
    <s v="Good Luck Chuck"/>
    <x v="98"/>
    <m/>
    <m/>
    <s v="RomCom"/>
    <m/>
    <m/>
    <m/>
    <x v="31"/>
  </r>
  <r>
    <s v="Independence Day: Resurgence"/>
    <x v="98"/>
    <s v="20th Century Studios"/>
    <s v="20th Century Studios Live Action"/>
    <s v="Sci-Fi"/>
    <s v="Action"/>
    <s v="Independence Day"/>
    <m/>
    <x v="23"/>
  </r>
  <r>
    <s v="The Kissing Booth 2"/>
    <x v="98"/>
    <s v="The Kissing Booth"/>
    <m/>
    <s v="RomCom"/>
    <m/>
    <m/>
    <s v="Netflix"/>
    <x v="37"/>
  </r>
  <r>
    <s v="Suburban Commando"/>
    <x v="98"/>
    <m/>
    <m/>
    <s v="Sci-Fi"/>
    <s v="Comedy"/>
    <m/>
    <m/>
    <x v="12"/>
  </r>
  <r>
    <s v="Scary Movie V"/>
    <x v="99"/>
    <s v="Scary Movie"/>
    <m/>
    <s v="Comedy"/>
    <s v="Parody"/>
    <m/>
    <m/>
    <x v="42"/>
  </r>
  <r>
    <s v="After We Fell"/>
    <x v="99"/>
    <s v="After"/>
    <m/>
    <s v="Drama"/>
    <s v="Romance"/>
    <m/>
    <m/>
    <x v="32"/>
  </r>
  <r>
    <s v="Supergirl"/>
    <x v="99"/>
    <s v="DC"/>
    <s v="Superman"/>
    <s v="Comic Book"/>
    <m/>
    <m/>
    <m/>
    <x v="18"/>
  </r>
  <r>
    <s v="Gigli"/>
    <x v="99"/>
    <m/>
    <m/>
    <s v="Crime"/>
    <s v="Romance"/>
    <m/>
    <m/>
    <x v="15"/>
  </r>
  <r>
    <s v="Gotti"/>
    <x v="99"/>
    <m/>
    <m/>
    <s v="Crime"/>
    <s v="Drama"/>
    <m/>
    <m/>
    <x v="1"/>
  </r>
  <r>
    <s v="Catwoman"/>
    <x v="99"/>
    <s v="DC"/>
    <s v="Non-DCEU"/>
    <s v="Comic Book"/>
    <m/>
    <m/>
    <m/>
    <x v="24"/>
  </r>
  <r>
    <s v="Steel"/>
    <x v="99"/>
    <s v="DC"/>
    <s v="Non-DCEU"/>
    <s v="Comic Book"/>
    <m/>
    <m/>
    <m/>
    <x v="44"/>
  </r>
  <r>
    <s v="Mortal Kombat: Annihilation"/>
    <x v="99"/>
    <s v="Mortal Kombat"/>
    <m/>
    <s v="Action"/>
    <s v="Video Game"/>
    <m/>
    <m/>
    <x v="44"/>
  </r>
  <r>
    <s v="Futuresport"/>
    <x v="99"/>
    <m/>
    <m/>
    <s v="Sci-Fi"/>
    <s v="Sports"/>
    <m/>
    <m/>
    <x v="45"/>
  </r>
  <r>
    <s v="Battlefield Earth"/>
    <x v="100"/>
    <m/>
    <m/>
    <s v="Sci-Fi"/>
    <m/>
    <m/>
    <m/>
    <x v="38"/>
  </r>
  <r>
    <s v="The Master of Disguise"/>
    <x v="100"/>
    <s v="Sandlerverse"/>
    <m/>
    <s v="Comedy"/>
    <s v="Family"/>
    <m/>
    <m/>
    <x v="19"/>
  </r>
  <r>
    <s v="Troll 2"/>
    <x v="100"/>
    <m/>
    <m/>
    <s v="Fantasy"/>
    <s v="Horror"/>
    <m/>
    <m/>
    <x v="40"/>
  </r>
  <r>
    <s v="Left Behind"/>
    <x v="100"/>
    <m/>
    <m/>
    <s v="Thriller"/>
    <s v="Apocalypse"/>
    <m/>
    <m/>
    <x v="25"/>
  </r>
  <r>
    <s v="The Wrong Missy"/>
    <x v="100"/>
    <s v="Sandlerverse"/>
    <m/>
    <s v="Comedy"/>
    <m/>
    <m/>
    <s v="Netflix"/>
    <x v="37"/>
  </r>
  <r>
    <s v="Jack and Jill"/>
    <x v="100"/>
    <s v="Sandlerverse"/>
    <m/>
    <s v="Comedy"/>
    <m/>
    <s v="Thanksgiving"/>
    <m/>
    <x v="27"/>
  </r>
  <r>
    <s v="SPF-18"/>
    <x v="100"/>
    <m/>
    <m/>
    <s v="RomCom"/>
    <s v="Coming-of-Age"/>
    <m/>
    <s v="Netflix"/>
    <x v="21"/>
  </r>
  <r>
    <s v="Delta Farce"/>
    <x v="100"/>
    <m/>
    <m/>
    <s v="Comedy"/>
    <s v="War"/>
    <m/>
    <m/>
    <x v="31"/>
  </r>
  <r>
    <s v="Bobbleheads: The Movie"/>
    <x v="100"/>
    <m/>
    <m/>
    <s v="Animated"/>
    <m/>
    <m/>
    <m/>
    <x v="37"/>
  </r>
  <r>
    <s v="Tiptoes"/>
    <x v="100"/>
    <m/>
    <m/>
    <s v="Dramedy"/>
    <m/>
    <m/>
    <m/>
    <x v="19"/>
  </r>
  <r>
    <s v="Gallowwalkers"/>
    <x v="100"/>
    <m/>
    <m/>
    <s v="Horror"/>
    <s v="Western"/>
    <m/>
    <m/>
    <x v="30"/>
  </r>
  <r>
    <s v="Barbarian"/>
    <x v="15"/>
    <s v="20th Century Studios"/>
    <s v="20th Century Studios Live Action"/>
    <s v="Horror"/>
    <m/>
    <m/>
    <m/>
    <x v="3"/>
  </r>
  <r>
    <s v="Violent Night"/>
    <x v="18"/>
    <m/>
    <m/>
    <s v="Action"/>
    <s v="Comedy"/>
    <s v="Christmas"/>
    <m/>
    <x v="3"/>
  </r>
  <r>
    <s v="Bad Moms Christmas"/>
    <x v="78"/>
    <s v="Bad Moms"/>
    <m/>
    <s v="Comedy"/>
    <m/>
    <s v="Christmas"/>
    <m/>
    <x v="21"/>
  </r>
  <r>
    <s v="Fantasia 2000"/>
    <x v="29"/>
    <s v="Disney"/>
    <s v="Disney Animation"/>
    <s v="Animated"/>
    <m/>
    <m/>
    <m/>
    <x v="5"/>
  </r>
</pivotCacheRecords>
</file>

<file path=xl/pivotCache/pivotCacheRecords2.xml><?xml version="1.0" encoding="utf-8"?>
<pivotCacheRecords xmlns="http://schemas.openxmlformats.org/spreadsheetml/2006/main" count="776">
  <r>
    <s v="Toy Story"/>
    <x v="0"/>
    <s v="Disney"/>
    <s v="Pixar"/>
    <s v="Animated"/>
    <m/>
    <m/>
    <m/>
    <x v="0"/>
  </r>
  <r>
    <s v="Spider-Man: Into the Spider-Verse"/>
    <x v="0"/>
    <s v="Marvel"/>
    <s v="Marvel (Sony)"/>
    <s v="Comic Book"/>
    <s v="Animated"/>
    <m/>
    <m/>
    <x v="1"/>
  </r>
  <r>
    <s v="The Empire Strikes Back"/>
    <x v="0"/>
    <s v="Disney"/>
    <s v="Star Wars"/>
    <s v="Sci-Fi"/>
    <m/>
    <m/>
    <m/>
    <x v="2"/>
  </r>
  <r>
    <s v="Everything Everywhere All at Once"/>
    <x v="0"/>
    <s v="A24"/>
    <m/>
    <s v="Sci-Fi"/>
    <s v="Action"/>
    <m/>
    <m/>
    <x v="3"/>
  </r>
  <r>
    <s v="Monsters, Inc. "/>
    <x v="1"/>
    <s v="Disney"/>
    <s v="Pixar"/>
    <s v="Animated"/>
    <m/>
    <m/>
    <m/>
    <x v="4"/>
  </r>
  <r>
    <s v="Toy Story 2"/>
    <x v="1"/>
    <s v="Disney"/>
    <s v="Pixar"/>
    <s v="Animated"/>
    <m/>
    <m/>
    <m/>
    <x v="5"/>
  </r>
  <r>
    <s v="Star Wars"/>
    <x v="1"/>
    <s v="Disney"/>
    <s v="Star Wars"/>
    <s v="Sci-Fi"/>
    <m/>
    <m/>
    <m/>
    <x v="6"/>
  </r>
  <r>
    <s v="Shrek"/>
    <x v="1"/>
    <s v="Dreamworks"/>
    <s v="Shrek"/>
    <s v="Animated"/>
    <s v="Princess"/>
    <m/>
    <m/>
    <x v="4"/>
  </r>
  <r>
    <s v="Jaws"/>
    <x v="1"/>
    <s v="Jaws"/>
    <m/>
    <s v="Horror"/>
    <s v="Thriller"/>
    <m/>
    <m/>
    <x v="7"/>
  </r>
  <r>
    <s v="Inglourious Basterds"/>
    <x v="1"/>
    <s v="Quentin Tarantino"/>
    <m/>
    <s v="Drama"/>
    <s v="War"/>
    <m/>
    <m/>
    <x v="8"/>
  </r>
  <r>
    <s v="Jurassic Park"/>
    <x v="2"/>
    <s v="Jurassic Park"/>
    <m/>
    <s v="Sci-Fi"/>
    <s v="Action"/>
    <m/>
    <m/>
    <x v="9"/>
  </r>
  <r>
    <s v="Forgetting Sarah Marshall"/>
    <x v="2"/>
    <s v="Judd Apatow"/>
    <m/>
    <s v="RomCom"/>
    <m/>
    <m/>
    <m/>
    <x v="10"/>
  </r>
  <r>
    <s v="The Dark Knight "/>
    <x v="2"/>
    <s v="DC"/>
    <s v="Christopher Nolan"/>
    <s v="Comic Book"/>
    <m/>
    <m/>
    <m/>
    <x v="10"/>
  </r>
  <r>
    <s v="Inception"/>
    <x v="2"/>
    <m/>
    <s v="Christopher Nolan"/>
    <s v="Action"/>
    <s v="Thriller"/>
    <m/>
    <m/>
    <x v="11"/>
  </r>
  <r>
    <s v="Terminator 2: Judgment Day"/>
    <x v="2"/>
    <s v="Terminator"/>
    <m/>
    <s v="Sci-Fi"/>
    <s v="Action"/>
    <m/>
    <m/>
    <x v="12"/>
  </r>
  <r>
    <s v="Knives Out"/>
    <x v="2"/>
    <m/>
    <m/>
    <s v="Thriller"/>
    <s v="Mystery"/>
    <m/>
    <m/>
    <x v="13"/>
  </r>
  <r>
    <s v="The Lion King"/>
    <x v="2"/>
    <s v="Disney"/>
    <s v="Disney Animation"/>
    <s v="Animated"/>
    <m/>
    <m/>
    <m/>
    <x v="14"/>
  </r>
  <r>
    <s v="Avengers Endgame"/>
    <x v="3"/>
    <s v="Marvel"/>
    <s v="MCU"/>
    <s v="Comic Book"/>
    <m/>
    <m/>
    <m/>
    <x v="13"/>
  </r>
  <r>
    <s v="Toy Story 3"/>
    <x v="3"/>
    <s v="Disney"/>
    <s v="Pixar"/>
    <s v="Animated"/>
    <m/>
    <m/>
    <m/>
    <x v="11"/>
  </r>
  <r>
    <s v="Parasite"/>
    <x v="3"/>
    <m/>
    <m/>
    <s v="Drama"/>
    <s v="Thriller"/>
    <m/>
    <m/>
    <x v="13"/>
  </r>
  <r>
    <s v="Caddyshack"/>
    <x v="3"/>
    <m/>
    <m/>
    <s v="Comedy"/>
    <m/>
    <m/>
    <m/>
    <x v="2"/>
  </r>
  <r>
    <s v="Finding Nemo"/>
    <x v="3"/>
    <s v="Disney"/>
    <s v="Pixar"/>
    <s v="Animated"/>
    <m/>
    <m/>
    <m/>
    <x v="15"/>
  </r>
  <r>
    <s v="The Departed"/>
    <x v="3"/>
    <m/>
    <m/>
    <s v="Crime"/>
    <s v="Thriller"/>
    <m/>
    <m/>
    <x v="16"/>
  </r>
  <r>
    <s v="Raiders of the Lost Ark"/>
    <x v="3"/>
    <s v="Disney"/>
    <s v="Indiana Jones"/>
    <s v="Adventure"/>
    <m/>
    <m/>
    <m/>
    <x v="17"/>
  </r>
  <r>
    <s v="The Terminator"/>
    <x v="3"/>
    <s v="Terminator"/>
    <m/>
    <s v="Sci-Fi"/>
    <s v="Action"/>
    <m/>
    <m/>
    <x v="18"/>
  </r>
  <r>
    <s v="Lord of the Rings: The Return of the King"/>
    <x v="3"/>
    <s v="Middle-Earth"/>
    <s v="Lord of the Rings"/>
    <s v="Fantasy"/>
    <s v="Adventure"/>
    <m/>
    <m/>
    <x v="15"/>
  </r>
  <r>
    <s v="Lord of the Rings: The Two Towers"/>
    <x v="4"/>
    <s v="Middle-Earth"/>
    <s v="Lord of the Rings"/>
    <s v="Fantasy"/>
    <s v="Adventure"/>
    <m/>
    <m/>
    <x v="19"/>
  </r>
  <r>
    <s v="Up"/>
    <x v="4"/>
    <s v="Disney"/>
    <s v="Pixar"/>
    <s v="Animated"/>
    <m/>
    <m/>
    <m/>
    <x v="8"/>
  </r>
  <r>
    <s v="The Big Short"/>
    <x v="4"/>
    <m/>
    <m/>
    <s v="Drama"/>
    <m/>
    <m/>
    <m/>
    <x v="20"/>
  </r>
  <r>
    <s v="Wind River"/>
    <x v="4"/>
    <s v="Taylor Sheridan"/>
    <m/>
    <s v="Thriller"/>
    <s v="Neo-Western"/>
    <m/>
    <m/>
    <x v="21"/>
  </r>
  <r>
    <s v="Aliens"/>
    <x v="4"/>
    <s v="20th Century Studios"/>
    <s v="Alien vs Predator"/>
    <s v="Sci-Fi"/>
    <s v="Action"/>
    <m/>
    <m/>
    <x v="22"/>
  </r>
  <r>
    <s v="Your Name."/>
    <x v="4"/>
    <s v="CoMix Wave"/>
    <m/>
    <s v="Animated"/>
    <s v="Anime"/>
    <m/>
    <m/>
    <x v="23"/>
  </r>
  <r>
    <s v="The Incredibles"/>
    <x v="4"/>
    <s v="Disney"/>
    <s v="Pixar"/>
    <s v="Comic Book"/>
    <s v="Animated"/>
    <m/>
    <m/>
    <x v="24"/>
  </r>
  <r>
    <s v="Guardians of the Galaxy"/>
    <x v="5"/>
    <s v="Marvel"/>
    <s v="MCU"/>
    <s v="Comic Book"/>
    <m/>
    <m/>
    <m/>
    <x v="25"/>
  </r>
  <r>
    <s v="Alien"/>
    <x v="5"/>
    <s v="20th Century Studios"/>
    <s v="Alien vs Predator"/>
    <s v="Sci-Fi"/>
    <s v="Horror"/>
    <m/>
    <m/>
    <x v="26"/>
  </r>
  <r>
    <s v="Jojo Rabbit"/>
    <x v="5"/>
    <s v="20th Century Studios"/>
    <s v="20th Century Studios Live Action"/>
    <s v="Comedy"/>
    <s v="War"/>
    <m/>
    <m/>
    <x v="13"/>
  </r>
  <r>
    <s v="Thor: Ragnarok"/>
    <x v="5"/>
    <s v="Marvel"/>
    <s v="MCU"/>
    <s v="Comic Book"/>
    <m/>
    <m/>
    <m/>
    <x v="21"/>
  </r>
  <r>
    <s v="Avengers: Infinity War"/>
    <x v="5"/>
    <s v="Marvel"/>
    <s v="MCU"/>
    <s v="Comic Book"/>
    <m/>
    <m/>
    <m/>
    <x v="1"/>
  </r>
  <r>
    <s v="Hell or High Water"/>
    <x v="5"/>
    <s v="Taylor Sheridan"/>
    <m/>
    <s v="Crime"/>
    <s v="Neo-Western"/>
    <m/>
    <m/>
    <x v="23"/>
  </r>
  <r>
    <s v="The Handmaiden"/>
    <x v="5"/>
    <m/>
    <m/>
    <s v="Drama"/>
    <s v="Romance"/>
    <m/>
    <m/>
    <x v="23"/>
  </r>
  <r>
    <s v="Guardians of the Galaxy Vol. 2"/>
    <x v="5"/>
    <s v="Marvel"/>
    <s v="MCU"/>
    <s v="Comic Book"/>
    <m/>
    <m/>
    <m/>
    <x v="21"/>
  </r>
  <r>
    <s v="Lord of the Rings: The Fellowship of the Ring"/>
    <x v="5"/>
    <s v="Middle-Earth"/>
    <s v="Lord of the Rings"/>
    <s v="Fantasy"/>
    <s v="Adventure"/>
    <m/>
    <m/>
    <x v="4"/>
  </r>
  <r>
    <s v="Coco"/>
    <x v="5"/>
    <s v="Disney"/>
    <s v="Pixar"/>
    <s v="Animated"/>
    <m/>
    <m/>
    <m/>
    <x v="21"/>
  </r>
  <r>
    <s v="Moana"/>
    <x v="5"/>
    <s v="Disney"/>
    <s v="Disney Animation"/>
    <s v="Animated"/>
    <s v="Princess"/>
    <m/>
    <m/>
    <x v="23"/>
  </r>
  <r>
    <s v="Moneyball"/>
    <x v="5"/>
    <m/>
    <m/>
    <s v="Drama"/>
    <s v="Sports"/>
    <m/>
    <m/>
    <x v="27"/>
  </r>
  <r>
    <s v="The Farewell"/>
    <x v="6"/>
    <s v="A24"/>
    <m/>
    <s v="Drama"/>
    <m/>
    <m/>
    <m/>
    <x v="13"/>
  </r>
  <r>
    <s v="It’s A Wonderful Life"/>
    <x v="6"/>
    <m/>
    <m/>
    <s v="Drama"/>
    <m/>
    <s v="Christmas"/>
    <m/>
    <x v="28"/>
  </r>
  <r>
    <s v="Sicario"/>
    <x v="6"/>
    <s v="Taylor Sheridan"/>
    <m/>
    <s v="Drama"/>
    <s v="Neo-Western"/>
    <m/>
    <m/>
    <x v="20"/>
  </r>
  <r>
    <s v="Logan"/>
    <x v="6"/>
    <s v="Marvel"/>
    <s v="X-Men"/>
    <s v="Comic Book"/>
    <m/>
    <m/>
    <m/>
    <x v="21"/>
  </r>
  <r>
    <s v="The Nice Guys"/>
    <x v="6"/>
    <m/>
    <m/>
    <s v="Comedy"/>
    <s v="Mystery"/>
    <s v="Christmas"/>
    <m/>
    <x v="23"/>
  </r>
  <r>
    <s v="Monty Python and the Holy Grail"/>
    <x v="6"/>
    <s v="Monty Python"/>
    <m/>
    <s v="Comedy"/>
    <m/>
    <m/>
    <m/>
    <x v="7"/>
  </r>
  <r>
    <s v="Pulp Fiction"/>
    <x v="6"/>
    <s v="Quentin Tarantino"/>
    <m/>
    <s v="Crime"/>
    <s v="Thriller"/>
    <m/>
    <m/>
    <x v="14"/>
  </r>
  <r>
    <s v="Top Gun: Maverick"/>
    <x v="6"/>
    <s v="Top Gun"/>
    <m/>
    <s v="Action"/>
    <s v="War"/>
    <m/>
    <m/>
    <x v="3"/>
  </r>
  <r>
    <s v="Tangled"/>
    <x v="6"/>
    <s v="Disney"/>
    <s v="Disney Animation"/>
    <s v="Animated"/>
    <s v="Princess"/>
    <m/>
    <m/>
    <x v="11"/>
  </r>
  <r>
    <s v="The Other Guys"/>
    <x v="6"/>
    <m/>
    <m/>
    <s v="Comedy"/>
    <m/>
    <m/>
    <m/>
    <x v="11"/>
  </r>
  <r>
    <s v="Beauty and the Beast"/>
    <x v="6"/>
    <s v="Disney"/>
    <s v="Disney Animation"/>
    <s v="Animated"/>
    <m/>
    <m/>
    <m/>
    <x v="12"/>
  </r>
  <r>
    <s v="Psycho"/>
    <x v="6"/>
    <s v="Alfred Hitchcock"/>
    <s v="Psycho"/>
    <s v="Horror"/>
    <m/>
    <m/>
    <m/>
    <x v="29"/>
  </r>
  <r>
    <s v="22 Jump Street"/>
    <x v="7"/>
    <s v="21 Jump Street"/>
    <m/>
    <s v="Comedy"/>
    <m/>
    <m/>
    <m/>
    <x v="25"/>
  </r>
  <r>
    <s v="Spotlight"/>
    <x v="7"/>
    <m/>
    <m/>
    <s v="Drama"/>
    <m/>
    <m/>
    <m/>
    <x v="20"/>
  </r>
  <r>
    <s v="21 Jump Street"/>
    <x v="7"/>
    <s v="Jump Street"/>
    <m/>
    <s v="Comedy"/>
    <m/>
    <m/>
    <m/>
    <x v="30"/>
  </r>
  <r>
    <s v="Weathering With You"/>
    <x v="7"/>
    <s v="CoMix Wave"/>
    <m/>
    <s v="Animated"/>
    <s v="Anime"/>
    <m/>
    <m/>
    <x v="13"/>
  </r>
  <r>
    <s v="Captain America: The Winter Soldier"/>
    <x v="7"/>
    <s v="Marvel"/>
    <s v="MCU"/>
    <s v="Comic Book"/>
    <m/>
    <m/>
    <m/>
    <x v="25"/>
  </r>
  <r>
    <s v="&quot;1917&quot;"/>
    <x v="7"/>
    <m/>
    <m/>
    <s v="Drama"/>
    <s v="War"/>
    <m/>
    <m/>
    <x v="13"/>
  </r>
  <r>
    <s v="The Big Sick"/>
    <x v="7"/>
    <s v="Judd Apatow"/>
    <m/>
    <s v="RomCom"/>
    <s v="Dark Comedy"/>
    <m/>
    <m/>
    <x v="21"/>
  </r>
  <r>
    <s v="The Batman"/>
    <x v="7"/>
    <s v="DC"/>
    <s v="Reaves Batman"/>
    <s v="Comic Book"/>
    <m/>
    <m/>
    <m/>
    <x v="3"/>
  </r>
  <r>
    <s v="Monty Python's Life of Brian"/>
    <x v="7"/>
    <s v="Monty Python"/>
    <m/>
    <s v="Comedy"/>
    <m/>
    <m/>
    <m/>
    <x v="26"/>
  </r>
  <r>
    <s v="Juno"/>
    <x v="7"/>
    <s v="20th Century Studios"/>
    <s v="20th Century Studios Live Action"/>
    <s v="Dramedy"/>
    <m/>
    <m/>
    <m/>
    <x v="31"/>
  </r>
  <r>
    <s v="John Wick"/>
    <x v="8"/>
    <s v="John Wick"/>
    <m/>
    <s v="Action"/>
    <m/>
    <m/>
    <m/>
    <x v="25"/>
  </r>
  <r>
    <s v="The Lego Movie"/>
    <x v="8"/>
    <s v="Lego"/>
    <m/>
    <s v="Animated"/>
    <m/>
    <m/>
    <m/>
    <x v="25"/>
  </r>
  <r>
    <s v="Mitchells vs. The Machines"/>
    <x v="8"/>
    <m/>
    <m/>
    <s v="Animated"/>
    <s v="Apocalypse"/>
    <m/>
    <s v="Netflix"/>
    <x v="32"/>
  </r>
  <r>
    <s v="The Avengers"/>
    <x v="8"/>
    <s v="Marvel"/>
    <s v="MCU"/>
    <s v="Comic Book"/>
    <m/>
    <m/>
    <m/>
    <x v="30"/>
  </r>
  <r>
    <s v="Captain America: Civil War"/>
    <x v="8"/>
    <s v="Marvel"/>
    <s v="MCU"/>
    <s v="Comic Book"/>
    <m/>
    <m/>
    <m/>
    <x v="23"/>
  </r>
  <r>
    <s v="Wayne’s World"/>
    <x v="8"/>
    <s v="Saturday Night Live"/>
    <s v="Wayne's World"/>
    <s v="Comedy"/>
    <m/>
    <m/>
    <m/>
    <x v="33"/>
  </r>
  <r>
    <s v="Inside Out"/>
    <x v="8"/>
    <s v="Disney"/>
    <s v="Pixar"/>
    <s v="Animated"/>
    <m/>
    <m/>
    <m/>
    <x v="20"/>
  </r>
  <r>
    <s v="Dodgeball"/>
    <x v="8"/>
    <m/>
    <m/>
    <s v="Sports"/>
    <s v="Comedy"/>
    <m/>
    <m/>
    <x v="24"/>
  </r>
  <r>
    <s v="Blade Runner"/>
    <x v="8"/>
    <s v="Blade Runner"/>
    <m/>
    <s v="Sci-Fi"/>
    <m/>
    <m/>
    <m/>
    <x v="34"/>
  </r>
  <r>
    <s v="Kick-Ass"/>
    <x v="8"/>
    <s v="Kick-Ass"/>
    <m/>
    <s v="Comic Book"/>
    <s v="Comedy"/>
    <m/>
    <m/>
    <x v="11"/>
  </r>
  <r>
    <s v="Edge of Tomorrow"/>
    <x v="8"/>
    <m/>
    <m/>
    <s v="Sci-Fi"/>
    <s v="Action"/>
    <m/>
    <m/>
    <x v="25"/>
  </r>
  <r>
    <s v="X-Men Days of Future Past"/>
    <x v="8"/>
    <s v="Marvel"/>
    <s v="X-Men"/>
    <s v="Comic Book"/>
    <m/>
    <m/>
    <m/>
    <x v="25"/>
  </r>
  <r>
    <s v="The Suicide Squad"/>
    <x v="8"/>
    <s v="DC"/>
    <s v="DCEU"/>
    <s v="Comic Book"/>
    <m/>
    <m/>
    <m/>
    <x v="32"/>
  </r>
  <r>
    <s v="Logan Lucky"/>
    <x v="8"/>
    <m/>
    <m/>
    <s v="Crime"/>
    <s v="Comedy"/>
    <m/>
    <m/>
    <x v="21"/>
  </r>
  <r>
    <s v="Who Framed Roger Rabbit"/>
    <x v="8"/>
    <s v="Disney"/>
    <s v="Disney Hybrid"/>
    <s v="Mystery"/>
    <s v="Family"/>
    <m/>
    <m/>
    <x v="35"/>
  </r>
  <r>
    <s v="Aladdin"/>
    <x v="8"/>
    <s v="Disney"/>
    <s v="Disney Animation"/>
    <s v="Animated"/>
    <s v="Princess"/>
    <m/>
    <m/>
    <x v="33"/>
  </r>
  <r>
    <s v="The Unbearable Weight of Massive Talent"/>
    <x v="9"/>
    <m/>
    <m/>
    <s v="Comedy"/>
    <s v="Action"/>
    <m/>
    <m/>
    <x v="3"/>
  </r>
  <r>
    <s v="I Love You, Man"/>
    <x v="9"/>
    <m/>
    <m/>
    <s v="Comedy"/>
    <m/>
    <m/>
    <m/>
    <x v="8"/>
  </r>
  <r>
    <s v="The 40 Year old Virgin"/>
    <x v="9"/>
    <s v="Judd Apatow"/>
    <m/>
    <s v="Comedy"/>
    <m/>
    <m/>
    <m/>
    <x v="36"/>
  </r>
  <r>
    <s v="Palm Springs"/>
    <x v="9"/>
    <m/>
    <m/>
    <s v="RomCom"/>
    <m/>
    <m/>
    <s v="Hulu"/>
    <x v="37"/>
  </r>
  <r>
    <s v="Tropic Thunder"/>
    <x v="9"/>
    <m/>
    <m/>
    <s v="Comedy"/>
    <m/>
    <m/>
    <m/>
    <x v="10"/>
  </r>
  <r>
    <s v="Zootopia"/>
    <x v="9"/>
    <s v="Disney"/>
    <s v="Disney Animation"/>
    <s v="Animated"/>
    <m/>
    <m/>
    <m/>
    <x v="23"/>
  </r>
  <r>
    <s v="My Neighbor Totoro"/>
    <x v="9"/>
    <s v="Disney"/>
    <s v="Studio Ghibli"/>
    <s v="Animated"/>
    <s v="Anime"/>
    <m/>
    <m/>
    <x v="35"/>
  </r>
  <r>
    <s v="Memento"/>
    <x v="9"/>
    <m/>
    <s v="Christopher Nolan"/>
    <s v="Thriller"/>
    <m/>
    <m/>
    <m/>
    <x v="38"/>
  </r>
  <r>
    <s v="The Social Network"/>
    <x v="9"/>
    <m/>
    <m/>
    <s v="Drama"/>
    <m/>
    <m/>
    <m/>
    <x v="11"/>
  </r>
  <r>
    <s v="Uncut Gems"/>
    <x v="9"/>
    <s v="Sandlerverse"/>
    <m/>
    <s v="Drama"/>
    <m/>
    <m/>
    <s v="Netflix"/>
    <x v="13"/>
  </r>
  <r>
    <s v="Hunt for the Wilderpeople"/>
    <x v="9"/>
    <m/>
    <m/>
    <s v="Comedy"/>
    <s v="Adventure"/>
    <m/>
    <m/>
    <x v="23"/>
  </r>
  <r>
    <s v="Predator"/>
    <x v="9"/>
    <s v="20th Century Studios"/>
    <s v="Alien vs Predator"/>
    <s v="Action"/>
    <m/>
    <m/>
    <m/>
    <x v="39"/>
  </r>
  <r>
    <s v="Home Alone"/>
    <x v="9"/>
    <s v="20th Century Studios"/>
    <s v="Home Alone"/>
    <s v="Comedy"/>
    <s v="Family"/>
    <s v="Christmas"/>
    <m/>
    <x v="40"/>
  </r>
  <r>
    <s v="Role Models"/>
    <x v="9"/>
    <m/>
    <m/>
    <s v="Comedy"/>
    <m/>
    <m/>
    <m/>
    <x v="10"/>
  </r>
  <r>
    <s v="Marriage Story"/>
    <x v="10"/>
    <m/>
    <m/>
    <s v="Drama"/>
    <s v="Romance"/>
    <m/>
    <s v="Netflix"/>
    <x v="13"/>
  </r>
  <r>
    <s v="Lilo &amp; Stitch"/>
    <x v="10"/>
    <s v="Disney"/>
    <s v="Disney Animation"/>
    <s v="Animated"/>
    <m/>
    <m/>
    <m/>
    <x v="19"/>
  </r>
  <r>
    <s v="Anchorman"/>
    <x v="10"/>
    <s v="Judd Apatow"/>
    <m/>
    <s v="Comedy"/>
    <m/>
    <m/>
    <m/>
    <x v="24"/>
  </r>
  <r>
    <s v="Encanto"/>
    <x v="10"/>
    <s v="Disney"/>
    <s v="Disney Animation"/>
    <s v="Animated"/>
    <m/>
    <m/>
    <m/>
    <x v="32"/>
  </r>
  <r>
    <s v="Fantastic Mr. Fox"/>
    <x v="10"/>
    <s v="20th Century Studios"/>
    <s v="20th Century Studios Animation"/>
    <s v="Animated"/>
    <s v="Stop-Motion"/>
    <m/>
    <m/>
    <x v="8"/>
  </r>
  <r>
    <s v="Spider-Man: Homecoming"/>
    <x v="10"/>
    <s v="Marvel"/>
    <s v="MCU"/>
    <s v="Comic Book"/>
    <m/>
    <m/>
    <m/>
    <x v="21"/>
  </r>
  <r>
    <s v="Wall-E"/>
    <x v="10"/>
    <s v="Disney"/>
    <s v="Pixar"/>
    <s v="Animated"/>
    <m/>
    <m/>
    <m/>
    <x v="10"/>
  </r>
  <r>
    <s v="Indiana Jones and the Last Crusade"/>
    <x v="10"/>
    <s v="Disney"/>
    <s v="Indiana Jones"/>
    <s v="Adventure"/>
    <m/>
    <m/>
    <m/>
    <x v="41"/>
  </r>
  <r>
    <s v="Shrek 2"/>
    <x v="10"/>
    <s v="Dreamworks"/>
    <s v="Shrek"/>
    <s v="Animated"/>
    <s v="Princess"/>
    <m/>
    <m/>
    <x v="24"/>
  </r>
  <r>
    <s v="Licorice Pizza"/>
    <x v="10"/>
    <m/>
    <m/>
    <s v="Drama"/>
    <s v="Coming-of-Age"/>
    <m/>
    <m/>
    <x v="32"/>
  </r>
  <r>
    <s v="Booksmart"/>
    <x v="10"/>
    <m/>
    <m/>
    <s v="Comedy"/>
    <m/>
    <m/>
    <m/>
    <x v="13"/>
  </r>
  <r>
    <s v="Big Hero 6"/>
    <x v="10"/>
    <s v="Marvel"/>
    <s v="Disney Animation"/>
    <s v="Comic Book"/>
    <s v="Animated"/>
    <m/>
    <m/>
    <x v="25"/>
  </r>
  <r>
    <s v="Black Panther"/>
    <x v="10"/>
    <s v="Marvel"/>
    <s v="MCU"/>
    <s v="Comic Book"/>
    <m/>
    <m/>
    <m/>
    <x v="1"/>
  </r>
  <r>
    <s v="Enchanted"/>
    <x v="11"/>
    <s v="Disney"/>
    <s v="Disney Hybrid"/>
    <s v="RomCom"/>
    <s v="Princess"/>
    <m/>
    <m/>
    <x v="31"/>
  </r>
  <r>
    <s v="Tarzan"/>
    <x v="11"/>
    <s v="Disney"/>
    <s v="Disney Animation"/>
    <s v="Animated"/>
    <m/>
    <m/>
    <m/>
    <x v="5"/>
  </r>
  <r>
    <s v="Begin Again"/>
    <x v="11"/>
    <m/>
    <m/>
    <s v="Comedy"/>
    <s v="Musical"/>
    <m/>
    <m/>
    <x v="42"/>
  </r>
  <r>
    <s v="Rocketman"/>
    <x v="11"/>
    <m/>
    <m/>
    <s v="Drama"/>
    <s v="BioPic"/>
    <m/>
    <m/>
    <x v="13"/>
  </r>
  <r>
    <s v="Wreck it Ralph"/>
    <x v="11"/>
    <s v="Disney"/>
    <s v="Disney Animation"/>
    <s v="Animated"/>
    <m/>
    <m/>
    <m/>
    <x v="30"/>
  </r>
  <r>
    <s v="The Edge of Seventeen"/>
    <x v="11"/>
    <m/>
    <m/>
    <s v="Drama"/>
    <s v="Coming-of-Age"/>
    <m/>
    <m/>
    <x v="23"/>
  </r>
  <r>
    <s v="The Dark Knight Rises"/>
    <x v="11"/>
    <s v="DC"/>
    <s v="Christopher Nolan"/>
    <s v="Comic Book"/>
    <m/>
    <m/>
    <m/>
    <x v="27"/>
  </r>
  <r>
    <s v="Eighth Grade"/>
    <x v="11"/>
    <s v="A24"/>
    <m/>
    <s v="Comedy"/>
    <s v="Coming-of-Age"/>
    <m/>
    <m/>
    <x v="1"/>
  </r>
  <r>
    <s v="Ma Rainey’s Black Bottom"/>
    <x v="11"/>
    <m/>
    <m/>
    <s v="Drama"/>
    <s v="Musical"/>
    <m/>
    <s v="Netflix"/>
    <x v="37"/>
  </r>
  <r>
    <s v="Dune"/>
    <x v="11"/>
    <s v="Dune"/>
    <m/>
    <s v="Sci-Fi"/>
    <m/>
    <m/>
    <m/>
    <x v="32"/>
  </r>
  <r>
    <s v="Pirates of the Caribbean: The Curse of the Black Pearl"/>
    <x v="11"/>
    <s v="Disney"/>
    <s v="Disney Parks"/>
    <s v="Action"/>
    <s v="Pirates"/>
    <m/>
    <m/>
    <x v="15"/>
  </r>
  <r>
    <s v="The Lego Batman Movie"/>
    <x v="11"/>
    <s v="DC"/>
    <s v="Non-DCEU"/>
    <s v="Comic Book"/>
    <s v="Animated"/>
    <m/>
    <m/>
    <x v="21"/>
  </r>
  <r>
    <s v="Vacation"/>
    <x v="11"/>
    <s v="National Lampoon’s"/>
    <m/>
    <s v="Comedy"/>
    <m/>
    <m/>
    <m/>
    <x v="43"/>
  </r>
  <r>
    <s v="Men in Black"/>
    <x v="11"/>
    <s v="Men in Black"/>
    <m/>
    <s v="Sci-Fi"/>
    <s v="Comedy"/>
    <m/>
    <m/>
    <x v="44"/>
  </r>
  <r>
    <s v="American History X"/>
    <x v="11"/>
    <m/>
    <m/>
    <s v="Crime"/>
    <s v="Thriller"/>
    <m/>
    <m/>
    <x v="45"/>
  </r>
  <r>
    <s v="Sorry to Bother You"/>
    <x v="11"/>
    <m/>
    <m/>
    <s v="Dramedy"/>
    <m/>
    <m/>
    <m/>
    <x v="1"/>
  </r>
  <r>
    <s v="X"/>
    <x v="11"/>
    <s v="A24"/>
    <s v="X"/>
    <s v="Horror"/>
    <s v="Slasher"/>
    <m/>
    <m/>
    <x v="3"/>
  </r>
  <r>
    <s v="Iron Man"/>
    <x v="11"/>
    <s v="Marvel"/>
    <s v="MCU"/>
    <s v="Comic Book"/>
    <m/>
    <m/>
    <m/>
    <x v="10"/>
  </r>
  <r>
    <s v="Black Panther: Wakanda Forever"/>
    <x v="11"/>
    <s v="Marvel"/>
    <s v="MCU"/>
    <s v="Comic Book"/>
    <m/>
    <m/>
    <m/>
    <x v="3"/>
  </r>
  <r>
    <s v="Star Wars: The Force Awakens"/>
    <x v="12"/>
    <s v="Disney"/>
    <s v="Star Wars"/>
    <s v="Sci-Fi"/>
    <m/>
    <m/>
    <m/>
    <x v="20"/>
  </r>
  <r>
    <s v="John Wick: Chapter 3 - Parabellum"/>
    <x v="12"/>
    <s v="John Wick"/>
    <m/>
    <s v="Action"/>
    <m/>
    <m/>
    <m/>
    <x v="13"/>
  </r>
  <r>
    <s v="Pinocchio"/>
    <x v="12"/>
    <s v="Disney"/>
    <s v="Disney Animation"/>
    <s v="Animated"/>
    <m/>
    <m/>
    <m/>
    <x v="46"/>
  </r>
  <r>
    <s v="Deadpool"/>
    <x v="12"/>
    <s v="Marvel"/>
    <s v="X-Men"/>
    <s v="Comic Book"/>
    <s v="Comedy"/>
    <m/>
    <m/>
    <x v="23"/>
  </r>
  <r>
    <s v="Spider-Man: Far From Home"/>
    <x v="12"/>
    <s v="Marvel"/>
    <s v="MCU"/>
    <s v="Comic Book"/>
    <m/>
    <m/>
    <m/>
    <x v="13"/>
  </r>
  <r>
    <s v="Toy Story 4"/>
    <x v="12"/>
    <s v="Disney"/>
    <s v="Pixar"/>
    <s v="Animated"/>
    <m/>
    <m/>
    <m/>
    <x v="13"/>
  </r>
  <r>
    <s v="Raya and the Last Dragon"/>
    <x v="12"/>
    <s v="Disney"/>
    <s v="Disney Animation"/>
    <s v="Animated"/>
    <s v="Princess"/>
    <m/>
    <s v="Disney+"/>
    <x v="32"/>
  </r>
  <r>
    <s v="The Muppets"/>
    <x v="12"/>
    <s v="Disney"/>
    <s v="Muppets"/>
    <s v="Comedy"/>
    <s v="Family"/>
    <m/>
    <m/>
    <x v="27"/>
  </r>
  <r>
    <s v="Crazy, Stupid, Love"/>
    <x v="12"/>
    <m/>
    <m/>
    <s v="RomCom"/>
    <m/>
    <m/>
    <m/>
    <x v="27"/>
  </r>
  <r>
    <s v="Bad Santa"/>
    <x v="12"/>
    <m/>
    <m/>
    <s v="Comedy"/>
    <s v="Dark Comedy"/>
    <s v="Christmas"/>
    <m/>
    <x v="15"/>
  </r>
  <r>
    <s v="Grease"/>
    <x v="12"/>
    <s v="Grease"/>
    <m/>
    <s v="RomCom"/>
    <s v="Musical"/>
    <m/>
    <m/>
    <x v="47"/>
  </r>
  <r>
    <s v="Ron's Gone Wrong"/>
    <x v="12"/>
    <s v="20th Century Studios"/>
    <s v="20th Century Studios Animation"/>
    <s v="Animated"/>
    <m/>
    <m/>
    <m/>
    <x v="32"/>
  </r>
  <r>
    <s v="Despicable Me"/>
    <x v="12"/>
    <s v="Illumination"/>
    <s v="Despicable Me"/>
    <s v="Animated"/>
    <m/>
    <m/>
    <m/>
    <x v="11"/>
  </r>
  <r>
    <s v="Phineas and Ferb the Movie: Across the 2nd Dimension"/>
    <x v="12"/>
    <s v="Disney"/>
    <s v="Disney Animation"/>
    <s v="Animated"/>
    <m/>
    <m/>
    <s v="Disney Channel"/>
    <x v="27"/>
  </r>
  <r>
    <s v="Harry Potter and the Deathly Hallows: Part 2"/>
    <x v="12"/>
    <s v="Wizarding World"/>
    <s v="Harry Potter"/>
    <s v="Fantasy"/>
    <s v="Family"/>
    <m/>
    <m/>
    <x v="27"/>
  </r>
  <r>
    <s v="Horrible Bosses"/>
    <x v="12"/>
    <s v="Horrible Bosses"/>
    <m/>
    <s v="Comedy"/>
    <s v="Dark Comedy"/>
    <m/>
    <m/>
    <x v="27"/>
  </r>
  <r>
    <s v="Dr. No"/>
    <x v="12"/>
    <s v="James Bond"/>
    <s v="Bond - Connery"/>
    <s v="Action"/>
    <s v="Spy"/>
    <m/>
    <m/>
    <x v="48"/>
  </r>
  <r>
    <s v="When Marnie Was There"/>
    <x v="12"/>
    <s v="Disney"/>
    <s v="Studio Ghibli"/>
    <s v="Animated"/>
    <s v="Anime"/>
    <m/>
    <m/>
    <x v="25"/>
  </r>
  <r>
    <s v="A Nightmare on Elm Street"/>
    <x v="12"/>
    <s v="A Nightmare on Elm Street"/>
    <m/>
    <s v="Horror"/>
    <s v="Slasher"/>
    <m/>
    <m/>
    <x v="18"/>
  </r>
  <r>
    <s v="Incredibles 2"/>
    <x v="13"/>
    <s v="Disney"/>
    <s v="Pixar"/>
    <s v="Comic Book"/>
    <s v="Animated"/>
    <m/>
    <m/>
    <x v="1"/>
  </r>
  <r>
    <s v="Spider-Man: No Way Home"/>
    <x v="13"/>
    <s v="Marvel"/>
    <s v="MCU"/>
    <s v="Comic Book"/>
    <m/>
    <m/>
    <m/>
    <x v="32"/>
  </r>
  <r>
    <s v="Soul"/>
    <x v="13"/>
    <s v="Disney"/>
    <s v="Pixar"/>
    <s v="Animated"/>
    <s v="Musical"/>
    <m/>
    <s v="Disney+"/>
    <x v="37"/>
  </r>
  <r>
    <s v="Baby Driver"/>
    <x v="13"/>
    <m/>
    <m/>
    <s v="Action"/>
    <m/>
    <m/>
    <m/>
    <x v="21"/>
  </r>
  <r>
    <s v="John Wick: Chapter 2"/>
    <x v="13"/>
    <s v="John Wick"/>
    <m/>
    <s v="Action"/>
    <m/>
    <m/>
    <m/>
    <x v="21"/>
  </r>
  <r>
    <s v="Batman Begins"/>
    <x v="13"/>
    <s v="DC"/>
    <s v="Christopher Nolan"/>
    <s v="Comic Book"/>
    <m/>
    <m/>
    <m/>
    <x v="36"/>
  </r>
  <r>
    <s v="A Bug’s Life"/>
    <x v="13"/>
    <s v="Disney"/>
    <s v="Pixar"/>
    <s v="Animated"/>
    <m/>
    <m/>
    <m/>
    <x v="45"/>
  </r>
  <r>
    <s v="Little Women"/>
    <x v="13"/>
    <m/>
    <m/>
    <s v="Drama"/>
    <m/>
    <m/>
    <m/>
    <x v="13"/>
  </r>
  <r>
    <s v="Elf"/>
    <x v="13"/>
    <m/>
    <m/>
    <s v="Comedy"/>
    <s v="Family"/>
    <s v="Christmas"/>
    <m/>
    <x v="15"/>
  </r>
  <r>
    <s v="Citizen Kane"/>
    <x v="13"/>
    <m/>
    <m/>
    <s v="Drama"/>
    <m/>
    <m/>
    <m/>
    <x v="49"/>
  </r>
  <r>
    <s v="Boogie Nights"/>
    <x v="13"/>
    <m/>
    <m/>
    <s v="Dramedy"/>
    <m/>
    <m/>
    <m/>
    <x v="44"/>
  </r>
  <r>
    <s v="The Outfit"/>
    <x v="13"/>
    <m/>
    <m/>
    <s v="Crime"/>
    <s v="Thriller"/>
    <m/>
    <m/>
    <x v="3"/>
  </r>
  <r>
    <s v="Harry Potter and the Half Blood Prince"/>
    <x v="13"/>
    <s v="Wizarding World"/>
    <s v="Harry Potter"/>
    <s v="Fantasy"/>
    <s v="Family"/>
    <m/>
    <m/>
    <x v="8"/>
  </r>
  <r>
    <s v="Horrible Bosses 2"/>
    <x v="13"/>
    <s v="Horrible Bosses"/>
    <m/>
    <s v="Comedy"/>
    <m/>
    <m/>
    <m/>
    <x v="25"/>
  </r>
  <r>
    <s v="Chip 'n Dale: Rescue Rangers"/>
    <x v="13"/>
    <s v="Disney"/>
    <s v="Disney Hybrid"/>
    <s v="Adventure"/>
    <s v="Comedy"/>
    <m/>
    <s v="Disney+"/>
    <x v="3"/>
  </r>
  <r>
    <s v="Rogue One: A Star Wars Story"/>
    <x v="13"/>
    <s v="Disney"/>
    <s v="Star Wars"/>
    <s v="Sci-Fi"/>
    <s v="Action"/>
    <m/>
    <m/>
    <x v="23"/>
  </r>
  <r>
    <s v="The Black Phone"/>
    <x v="14"/>
    <s v="Blumhouse"/>
    <m/>
    <s v="Horror"/>
    <m/>
    <m/>
    <m/>
    <x v="3"/>
  </r>
  <r>
    <s v="The Bob's Burgers Movie"/>
    <x v="15"/>
    <s v="20th Century Studios"/>
    <s v="20th Century Studios Animation"/>
    <s v="Animated"/>
    <m/>
    <m/>
    <m/>
    <x v="3"/>
  </r>
  <r>
    <s v="Free Guy"/>
    <x v="15"/>
    <s v="20th Century Studios"/>
    <s v="20th Century Studios Live Action"/>
    <s v="Comedy"/>
    <s v="Video Game"/>
    <m/>
    <m/>
    <x v="32"/>
  </r>
  <r>
    <s v="The Sixth Sense"/>
    <x v="15"/>
    <s v="M Night Shyamalan"/>
    <s v="20th Century Studios Live Action"/>
    <s v="Thriller"/>
    <m/>
    <m/>
    <m/>
    <x v="5"/>
  </r>
  <r>
    <s v="In The Heights"/>
    <x v="15"/>
    <m/>
    <m/>
    <s v="Drama"/>
    <s v="Musical"/>
    <m/>
    <m/>
    <x v="32"/>
  </r>
  <r>
    <s v="Green Book"/>
    <x v="15"/>
    <m/>
    <m/>
    <s v="Dramedy"/>
    <s v="BioPic"/>
    <m/>
    <m/>
    <x v="1"/>
  </r>
  <r>
    <s v="Spider-Man 2"/>
    <x v="15"/>
    <s v="Marvel"/>
    <s v="Marvel (Sony)"/>
    <s v="Comic Book"/>
    <m/>
    <m/>
    <m/>
    <x v="24"/>
  </r>
  <r>
    <s v="Teen Titans Go! To the Movies"/>
    <x v="15"/>
    <s v="DC"/>
    <s v="Non-DCEU"/>
    <s v="Comic Book"/>
    <s v="Animated"/>
    <m/>
    <m/>
    <x v="1"/>
  </r>
  <r>
    <s v="Muppet Christmas Carol"/>
    <x v="15"/>
    <s v="Disney"/>
    <s v="Muppets"/>
    <s v="Comedy"/>
    <s v="Family"/>
    <s v="Christmas"/>
    <m/>
    <x v="33"/>
  </r>
  <r>
    <s v="Ratatouille"/>
    <x v="15"/>
    <s v="Disney"/>
    <s v="Pixar"/>
    <s v="Animated"/>
    <m/>
    <m/>
    <m/>
    <x v="31"/>
  </r>
  <r>
    <s v="Mulan"/>
    <x v="15"/>
    <s v="Disney"/>
    <s v="Disney Animation"/>
    <s v="Animated"/>
    <s v="Princess"/>
    <m/>
    <m/>
    <x v="45"/>
  </r>
  <r>
    <s v="Dope"/>
    <x v="15"/>
    <m/>
    <m/>
    <s v="Drama"/>
    <m/>
    <m/>
    <m/>
    <x v="20"/>
  </r>
  <r>
    <s v="Christmas Vacation"/>
    <x v="15"/>
    <s v="National Lampoon’s"/>
    <m/>
    <s v="Comedy"/>
    <m/>
    <s v="Christmas"/>
    <m/>
    <x v="41"/>
  </r>
  <r>
    <s v="Raising Arizona"/>
    <x v="15"/>
    <m/>
    <m/>
    <s v="Crime"/>
    <s v="Dark Comedy"/>
    <m/>
    <m/>
    <x v="39"/>
  </r>
  <r>
    <s v="Scream"/>
    <x v="15"/>
    <s v="Scream"/>
    <m/>
    <s v="Horror"/>
    <s v="Slasher"/>
    <m/>
    <m/>
    <x v="50"/>
  </r>
  <r>
    <s v="King of Staten Island"/>
    <x v="15"/>
    <s v="Judd Apatow"/>
    <m/>
    <s v="Dramedy"/>
    <m/>
    <m/>
    <m/>
    <x v="37"/>
  </r>
  <r>
    <s v="The Rock"/>
    <x v="15"/>
    <s v="Disney"/>
    <s v="Disney Live Action"/>
    <s v="Action"/>
    <s v="Thriller"/>
    <m/>
    <m/>
    <x v="50"/>
  </r>
  <r>
    <s v="The Duke"/>
    <x v="15"/>
    <m/>
    <m/>
    <s v="Comedy"/>
    <s v="Drama"/>
    <m/>
    <m/>
    <x v="37"/>
  </r>
  <r>
    <s v="Hercules"/>
    <x v="15"/>
    <s v="Disney"/>
    <s v="Disney Animation"/>
    <s v="Animated"/>
    <m/>
    <m/>
    <m/>
    <x v="44"/>
  </r>
  <r>
    <s v="Trading Places"/>
    <x v="15"/>
    <m/>
    <m/>
    <s v="Comedy"/>
    <m/>
    <s v="Christmas"/>
    <m/>
    <x v="43"/>
  </r>
  <r>
    <s v="Turning Red"/>
    <x v="14"/>
    <s v="Disney"/>
    <s v="Pixar"/>
    <s v="Animated"/>
    <m/>
    <m/>
    <s v="Disney+"/>
    <x v="3"/>
  </r>
  <r>
    <s v="Cinderella"/>
    <x v="14"/>
    <s v="Disney"/>
    <s v="Disney Animation"/>
    <s v="Animated"/>
    <s v="Princess"/>
    <m/>
    <m/>
    <x v="51"/>
  </r>
  <r>
    <s v="The Simpsons Movie"/>
    <x v="14"/>
    <s v="20th Century Studios"/>
    <s v="20th Century Studios Animation"/>
    <s v="Animated"/>
    <m/>
    <m/>
    <m/>
    <x v="31"/>
  </r>
  <r>
    <s v="Shang-Chi and the Legend of the Ten Rings"/>
    <x v="14"/>
    <s v="Marvel"/>
    <s v="MCU"/>
    <s v="Comic Book"/>
    <m/>
    <m/>
    <m/>
    <x v="32"/>
  </r>
  <r>
    <s v="Wolfwalkers"/>
    <x v="14"/>
    <m/>
    <m/>
    <s v="Animated"/>
    <m/>
    <m/>
    <s v="AppleTV"/>
    <x v="37"/>
  </r>
  <r>
    <s v="The Bourne Identity"/>
    <x v="14"/>
    <s v="Bourne Saga"/>
    <m/>
    <s v="Action"/>
    <m/>
    <m/>
    <m/>
    <x v="19"/>
  </r>
  <r>
    <s v="Blockers"/>
    <x v="14"/>
    <m/>
    <m/>
    <s v="Comedy"/>
    <m/>
    <m/>
    <m/>
    <x v="1"/>
  </r>
  <r>
    <s v="Enough Said"/>
    <x v="14"/>
    <s v="20th Century Studios"/>
    <s v="20th Century Studios Live Action"/>
    <s v="RomCom"/>
    <m/>
    <m/>
    <m/>
    <x v="42"/>
  </r>
  <r>
    <s v="A Christmas Story"/>
    <x v="14"/>
    <m/>
    <m/>
    <s v="Comedy"/>
    <s v="Family"/>
    <s v="Christmas"/>
    <m/>
    <x v="43"/>
  </r>
  <r>
    <s v="Stand By Me"/>
    <x v="14"/>
    <m/>
    <m/>
    <s v="Drama"/>
    <s v="Coming-of-Age"/>
    <m/>
    <m/>
    <x v="22"/>
  </r>
  <r>
    <s v="Fast Five"/>
    <x v="14"/>
    <s v="Fast Saga"/>
    <m/>
    <s v="Crime"/>
    <s v="Action"/>
    <m/>
    <m/>
    <x v="27"/>
  </r>
  <r>
    <s v="Stripes"/>
    <x v="14"/>
    <m/>
    <m/>
    <s v="Comedy"/>
    <s v="War"/>
    <m/>
    <m/>
    <x v="17"/>
  </r>
  <r>
    <s v="X-Men: First Class"/>
    <x v="14"/>
    <s v="Marvel"/>
    <s v="X-Men"/>
    <s v="Comic Book"/>
    <m/>
    <m/>
    <m/>
    <x v="27"/>
  </r>
  <r>
    <s v="Harry Potter and the Prisoner of Azkaban"/>
    <x v="14"/>
    <s v="Wizarding World"/>
    <s v="Harry Potter"/>
    <s v="Fantasy"/>
    <s v="Family"/>
    <m/>
    <m/>
    <x v="24"/>
  </r>
  <r>
    <s v="Ponyo"/>
    <x v="14"/>
    <s v="Disney"/>
    <s v="Studio Ghibli"/>
    <s v="Animated"/>
    <s v="Anime"/>
    <m/>
    <m/>
    <x v="10"/>
  </r>
  <r>
    <s v="Cyrano"/>
    <x v="14"/>
    <m/>
    <m/>
    <s v="Drama"/>
    <s v="Musical"/>
    <m/>
    <m/>
    <x v="3"/>
  </r>
  <r>
    <s v="Wallace &amp; Gromit: The Curse of the Were-Rabbit"/>
    <x v="14"/>
    <s v="Dreamworks"/>
    <s v="Aardman Animation"/>
    <s v="Animated"/>
    <s v="Stop-Motion"/>
    <m/>
    <m/>
    <x v="36"/>
  </r>
  <r>
    <s v="Hustle"/>
    <x v="14"/>
    <s v="Sandlerverse"/>
    <m/>
    <s v="Dramedy"/>
    <s v="Sports"/>
    <m/>
    <s v="Netflix"/>
    <x v="3"/>
  </r>
  <r>
    <s v="Winnie the Pooh"/>
    <x v="14"/>
    <s v="Disney"/>
    <s v="Disney Animation"/>
    <s v="Animated"/>
    <m/>
    <m/>
    <m/>
    <x v="27"/>
  </r>
  <r>
    <s v="Bolt"/>
    <x v="16"/>
    <s v="Disney"/>
    <s v="Disney Animation"/>
    <s v="Animated"/>
    <m/>
    <m/>
    <m/>
    <x v="10"/>
  </r>
  <r>
    <s v="Onward"/>
    <x v="16"/>
    <s v="Disney"/>
    <s v="Pixar"/>
    <s v="Animated"/>
    <m/>
    <m/>
    <m/>
    <x v="37"/>
  </r>
  <r>
    <s v="Doctor Strange in the Multiverse of Madness"/>
    <x v="16"/>
    <s v="Marvel"/>
    <s v="MCU"/>
    <s v="Comic Book"/>
    <m/>
    <m/>
    <m/>
    <x v="3"/>
  </r>
  <r>
    <s v="Phineas and Ferb the Movie: Candace Against the Universe"/>
    <x v="16"/>
    <s v="Disney"/>
    <s v="Disney Animation"/>
    <s v="Animated"/>
    <m/>
    <m/>
    <s v="Disney+"/>
    <x v="37"/>
  </r>
  <r>
    <s v="Monsters University"/>
    <x v="16"/>
    <s v="Disney"/>
    <s v="Pixar"/>
    <s v="Animated"/>
    <m/>
    <m/>
    <m/>
    <x v="42"/>
  </r>
  <r>
    <s v="Sing 2"/>
    <x v="16"/>
    <s v="Illumination"/>
    <s v="Sing"/>
    <s v="Animated"/>
    <m/>
    <m/>
    <m/>
    <x v="32"/>
  </r>
  <r>
    <s v="Knocked Up"/>
    <x v="16"/>
    <s v="Judd Apatow"/>
    <m/>
    <s v="RomCom"/>
    <m/>
    <m/>
    <m/>
    <x v="31"/>
  </r>
  <r>
    <s v="Enola Holmes"/>
    <x v="16"/>
    <s v="Sherlock Holmes"/>
    <m/>
    <s v="Mystery"/>
    <s v="Family"/>
    <m/>
    <s v="Netflix"/>
    <x v="37"/>
  </r>
  <r>
    <s v="The Jungle Book"/>
    <x v="16"/>
    <s v="Disney"/>
    <s v="Disney Live Action Remake"/>
    <s v="Adventure"/>
    <s v="Family"/>
    <m/>
    <m/>
    <x v="23"/>
  </r>
  <r>
    <s v="Scott Pilgrim vs. The World"/>
    <x v="16"/>
    <m/>
    <m/>
    <s v="Comic Book"/>
    <s v="Comedy"/>
    <m/>
    <m/>
    <x v="11"/>
  </r>
  <r>
    <s v="Isle of Dogs"/>
    <x v="16"/>
    <s v="20th Century Studios"/>
    <s v="20th Century Studios Animation"/>
    <s v="Animated"/>
    <s v="Stop-Motion"/>
    <m/>
    <m/>
    <x v="1"/>
  </r>
  <r>
    <s v="Ant-Man"/>
    <x v="16"/>
    <s v="Marvel"/>
    <s v="MCU"/>
    <s v="Comic Book"/>
    <m/>
    <m/>
    <m/>
    <x v="20"/>
  </r>
  <r>
    <s v="Porco Rosso"/>
    <x v="16"/>
    <s v="Disney"/>
    <s v="Studio Ghibli"/>
    <s v="Animated"/>
    <s v="Anime"/>
    <m/>
    <m/>
    <x v="33"/>
  </r>
  <r>
    <s v="Return of the Jedi"/>
    <x v="16"/>
    <s v="Disney"/>
    <s v="Star Wars"/>
    <s v="Sci-Fi"/>
    <m/>
    <m/>
    <m/>
    <x v="43"/>
  </r>
  <r>
    <s v="The Muppet Movie"/>
    <x v="16"/>
    <s v="Disney"/>
    <s v="Muppets"/>
    <s v="Comedy"/>
    <s v="Family"/>
    <m/>
    <m/>
    <x v="26"/>
  </r>
  <r>
    <s v="Snow White and the Seven Dwarfs"/>
    <x v="16"/>
    <s v="Disney"/>
    <s v="Disney Animation"/>
    <s v="Animated"/>
    <s v="Princess"/>
    <m/>
    <m/>
    <x v="52"/>
  </r>
  <r>
    <s v="500 Days of Summer"/>
    <x v="16"/>
    <s v="20th Century Studios"/>
    <s v="20th Century Studios Live Action"/>
    <s v="Dramedy"/>
    <s v="Romance"/>
    <m/>
    <m/>
    <x v="8"/>
  </r>
  <r>
    <s v="Shazam!"/>
    <x v="16"/>
    <s v="DC"/>
    <s v="DCEU"/>
    <s v="Comic Book"/>
    <m/>
    <s v="Christmas"/>
    <m/>
    <x v="13"/>
  </r>
  <r>
    <s v="Eight Men Out"/>
    <x v="16"/>
    <m/>
    <m/>
    <s v="Sports"/>
    <s v="Drama"/>
    <m/>
    <m/>
    <x v="35"/>
  </r>
  <r>
    <s v="The Great Muppet Caper"/>
    <x v="16"/>
    <s v="Disney"/>
    <s v="Muppets"/>
    <s v="Comedy"/>
    <s v="Family"/>
    <m/>
    <m/>
    <x v="17"/>
  </r>
  <r>
    <s v="The Jerk"/>
    <x v="16"/>
    <m/>
    <m/>
    <s v="Comedy"/>
    <m/>
    <m/>
    <m/>
    <x v="26"/>
  </r>
  <r>
    <s v="Finding Dory"/>
    <x v="17"/>
    <s v="Disney"/>
    <s v="Pixar"/>
    <s v="Animated"/>
    <m/>
    <m/>
    <m/>
    <x v="23"/>
  </r>
  <r>
    <s v="Tenet"/>
    <x v="17"/>
    <m/>
    <s v="Christopher Nolan"/>
    <s v="Action"/>
    <s v="Thriller"/>
    <m/>
    <m/>
    <x v="37"/>
  </r>
  <r>
    <s v="Lightyear"/>
    <x v="17"/>
    <s v="Disney"/>
    <s v="Pixar"/>
    <s v="Animated"/>
    <m/>
    <m/>
    <m/>
    <x v="3"/>
  </r>
  <r>
    <s v="Doctor Strange"/>
    <x v="17"/>
    <s v="Marvel"/>
    <s v="MCU"/>
    <s v="Comic Book"/>
    <m/>
    <m/>
    <m/>
    <x v="23"/>
  </r>
  <r>
    <s v="Cloudy With a Chance of Meatballs"/>
    <x v="17"/>
    <s v="Cloudy Meatballs"/>
    <m/>
    <s v="Animated"/>
    <m/>
    <m/>
    <m/>
    <x v="8"/>
  </r>
  <r>
    <s v="Tag"/>
    <x v="17"/>
    <m/>
    <m/>
    <s v="Comedy"/>
    <m/>
    <m/>
    <m/>
    <x v="1"/>
  </r>
  <r>
    <s v="Jumanji"/>
    <x v="17"/>
    <s v="Jumanji"/>
    <m/>
    <s v="Adventure"/>
    <m/>
    <m/>
    <m/>
    <x v="0"/>
  </r>
  <r>
    <s v="Love and Monsters"/>
    <x v="17"/>
    <m/>
    <m/>
    <s v="Adventure"/>
    <s v="Action"/>
    <m/>
    <s v="Netflix"/>
    <x v="37"/>
  </r>
  <r>
    <s v="The Bourne Ultimatum"/>
    <x v="17"/>
    <s v="Bourne Saga"/>
    <m/>
    <s v="Action"/>
    <m/>
    <m/>
    <m/>
    <x v="31"/>
  </r>
  <r>
    <s v="Hot Rod"/>
    <x v="17"/>
    <m/>
    <m/>
    <s v="Comedy"/>
    <m/>
    <m/>
    <m/>
    <x v="31"/>
  </r>
  <r>
    <s v="Watchmen"/>
    <x v="17"/>
    <s v="DC"/>
    <s v="Non-DCEU"/>
    <s v="Comic Book"/>
    <m/>
    <m/>
    <m/>
    <x v="8"/>
  </r>
  <r>
    <s v="Ant-Man and the Wasp"/>
    <x v="17"/>
    <s v="Marvel"/>
    <s v="MCU"/>
    <s v="Comic Book"/>
    <m/>
    <m/>
    <m/>
    <x v="1"/>
  </r>
  <r>
    <s v="Luca"/>
    <x v="17"/>
    <s v="Disney"/>
    <s v="Pixar"/>
    <s v="Animated"/>
    <m/>
    <m/>
    <s v="Disney+"/>
    <x v="32"/>
  </r>
  <r>
    <s v="Shaun of the Dead"/>
    <x v="17"/>
    <m/>
    <m/>
    <s v="Comedy"/>
    <s v="Zombie"/>
    <m/>
    <m/>
    <x v="24"/>
  </r>
  <r>
    <s v="Harry Potter and the Sorcerer's Stone"/>
    <x v="17"/>
    <s v="Wizarding World"/>
    <s v="Harry Potter"/>
    <s v="Fantasy"/>
    <s v="Family"/>
    <m/>
    <m/>
    <x v="4"/>
  </r>
  <r>
    <s v="Harry Potter and the Chamber of Secrets"/>
    <x v="17"/>
    <s v="Wizarding World"/>
    <s v="Harry Potter"/>
    <s v="Fantasy"/>
    <s v="Family"/>
    <m/>
    <m/>
    <x v="19"/>
  </r>
  <r>
    <s v="Beverly Hills Cop"/>
    <x v="17"/>
    <s v="Beverly Hills Cop"/>
    <m/>
    <s v="Crime"/>
    <s v="Comedy"/>
    <m/>
    <m/>
    <x v="18"/>
  </r>
  <r>
    <s v="I Want You Back"/>
    <x v="17"/>
    <m/>
    <m/>
    <s v="RomCom"/>
    <m/>
    <m/>
    <s v="Amazon Prime"/>
    <x v="3"/>
  </r>
  <r>
    <s v="Lady and the Tramp"/>
    <x v="17"/>
    <s v="Disney"/>
    <s v="Disney Animation"/>
    <s v="Animated"/>
    <m/>
    <m/>
    <m/>
    <x v="53"/>
  </r>
  <r>
    <s v="Deadpool 2"/>
    <x v="18"/>
    <s v="Marvel"/>
    <s v="X-Men"/>
    <s v="Comic Book"/>
    <s v="Comedy"/>
    <m/>
    <m/>
    <x v="1"/>
  </r>
  <r>
    <s v="Scream"/>
    <x v="18"/>
    <s v="Scream"/>
    <m/>
    <s v="Horror"/>
    <s v="Slasher"/>
    <m/>
    <m/>
    <x v="3"/>
  </r>
  <r>
    <s v="Captain America: The First Avenger"/>
    <x v="18"/>
    <s v="Marvel"/>
    <s v="MCU"/>
    <s v="Comic Book"/>
    <m/>
    <m/>
    <m/>
    <x v="27"/>
  </r>
  <r>
    <s v="Beginners"/>
    <x v="18"/>
    <m/>
    <m/>
    <s v="Drama"/>
    <s v="Romance"/>
    <m/>
    <m/>
    <x v="11"/>
  </r>
  <r>
    <s v="X2"/>
    <x v="18"/>
    <s v="Marvel"/>
    <s v="X-Men"/>
    <s v="Comic Book"/>
    <m/>
    <m/>
    <m/>
    <x v="15"/>
  </r>
  <r>
    <s v="Avatar"/>
    <x v="18"/>
    <s v="20th Century Studios"/>
    <s v="20th Century Studios Live Action"/>
    <s v="Sci-Fi"/>
    <m/>
    <m/>
    <m/>
    <x v="8"/>
  </r>
  <r>
    <s v="Once"/>
    <x v="18"/>
    <m/>
    <m/>
    <s v="Romance"/>
    <s v="Musical"/>
    <m/>
    <m/>
    <x v="16"/>
  </r>
  <r>
    <s v="Beetlejuice"/>
    <x v="18"/>
    <m/>
    <m/>
    <s v="Comedy"/>
    <s v="Dark Comedy"/>
    <m/>
    <m/>
    <x v="35"/>
  </r>
  <r>
    <s v="Turtles Forever"/>
    <x v="18"/>
    <s v="TMNT"/>
    <m/>
    <s v="Comic Book"/>
    <s v="Animated"/>
    <m/>
    <m/>
    <x v="8"/>
  </r>
  <r>
    <s v="Spider-Man"/>
    <x v="18"/>
    <s v="Marvel"/>
    <s v="Marvel (Sony)"/>
    <s v="Comic Book"/>
    <m/>
    <m/>
    <m/>
    <x v="19"/>
  </r>
  <r>
    <s v="Batman"/>
    <x v="18"/>
    <s v="DC"/>
    <s v="Batman"/>
    <s v="Comic Book"/>
    <m/>
    <m/>
    <m/>
    <x v="41"/>
  </r>
  <r>
    <s v="Cars"/>
    <x v="18"/>
    <s v="Disney"/>
    <s v="Pixar"/>
    <s v="Animated"/>
    <m/>
    <m/>
    <m/>
    <x v="16"/>
  </r>
  <r>
    <s v="Wonder Woman"/>
    <x v="18"/>
    <s v="DC"/>
    <s v="DCEU"/>
    <s v="Comic Book"/>
    <m/>
    <m/>
    <m/>
    <x v="21"/>
  </r>
  <r>
    <s v="The Year Without A Santa Claus"/>
    <x v="18"/>
    <s v="Rankin-Bass"/>
    <m/>
    <s v="Animated"/>
    <s v="Animagic"/>
    <s v="Christmas"/>
    <m/>
    <x v="54"/>
  </r>
  <r>
    <s v="Sing"/>
    <x v="18"/>
    <s v="Illumination"/>
    <s v="Sing"/>
    <s v="Animated"/>
    <m/>
    <m/>
    <m/>
    <x v="23"/>
  </r>
  <r>
    <s v="National Treasure"/>
    <x v="18"/>
    <s v="Disney"/>
    <s v="Disney Live Action"/>
    <s v="Adventure"/>
    <s v="Family"/>
    <m/>
    <m/>
    <x v="24"/>
  </r>
  <r>
    <s v="Crawl"/>
    <x v="18"/>
    <m/>
    <m/>
    <s v="Horror"/>
    <s v="Thriller"/>
    <m/>
    <m/>
    <x v="13"/>
  </r>
  <r>
    <s v="The Jungle Book"/>
    <x v="18"/>
    <s v="Disney"/>
    <s v="Disney Animation"/>
    <s v="Animated"/>
    <m/>
    <m/>
    <m/>
    <x v="55"/>
  </r>
  <r>
    <s v="Bodies Bodies Bodies"/>
    <x v="18"/>
    <s v="A24"/>
    <m/>
    <s v="Horror"/>
    <s v="Comedy"/>
    <m/>
    <m/>
    <x v="3"/>
  </r>
  <r>
    <s v="Sunshine"/>
    <x v="19"/>
    <s v="20th Century Studios"/>
    <s v="20th Century Studios Live Action"/>
    <s v="Sci-Fi"/>
    <s v="Thriller"/>
    <m/>
    <m/>
    <x v="31"/>
  </r>
  <r>
    <s v="The Emperor’s New Groove"/>
    <x v="19"/>
    <s v="Disney"/>
    <s v="Disney Animation"/>
    <s v="Animated"/>
    <m/>
    <m/>
    <m/>
    <x v="38"/>
  </r>
  <r>
    <s v="Zodiac"/>
    <x v="19"/>
    <m/>
    <m/>
    <s v="Thriller"/>
    <s v="Mystery"/>
    <m/>
    <m/>
    <x v="31"/>
  </r>
  <r>
    <s v="X-Men"/>
    <x v="19"/>
    <s v="Marvel"/>
    <s v="X-Men"/>
    <s v="Comic Book"/>
    <m/>
    <m/>
    <m/>
    <x v="38"/>
  </r>
  <r>
    <s v="Fast &amp; Furious 6"/>
    <x v="19"/>
    <s v="Fast Saga"/>
    <m/>
    <s v="Crime"/>
    <s v="Action"/>
    <m/>
    <m/>
    <x v="42"/>
  </r>
  <r>
    <s v="Kimi"/>
    <x v="19"/>
    <m/>
    <m/>
    <s v="Mystery"/>
    <s v="Thriller"/>
    <m/>
    <s v="HBO Max"/>
    <x v="3"/>
  </r>
  <r>
    <s v="Meet the Robinsons"/>
    <x v="19"/>
    <s v="Disney"/>
    <s v="Disney Animation"/>
    <s v="Animated"/>
    <m/>
    <m/>
    <m/>
    <x v="31"/>
  </r>
  <r>
    <s v="The Bourne Supremacy"/>
    <x v="19"/>
    <s v="Bourne Saga"/>
    <m/>
    <s v="Action"/>
    <m/>
    <m/>
    <m/>
    <x v="24"/>
  </r>
  <r>
    <s v="Bridesmaids"/>
    <x v="19"/>
    <s v="Judd Apatow"/>
    <m/>
    <s v="RomCom"/>
    <m/>
    <m/>
    <m/>
    <x v="27"/>
  </r>
  <r>
    <s v="Batman"/>
    <x v="19"/>
    <s v="DC"/>
    <s v="Non-DCEU"/>
    <s v="Comic Book"/>
    <m/>
    <m/>
    <m/>
    <x v="56"/>
  </r>
  <r>
    <s v="Harry Potter and the Goblet of Fire"/>
    <x v="19"/>
    <s v="Wizarding World"/>
    <s v="Harry Potter"/>
    <s v="Fantasy"/>
    <s v="Family"/>
    <m/>
    <m/>
    <x v="36"/>
  </r>
  <r>
    <s v="Fresh"/>
    <x v="19"/>
    <m/>
    <m/>
    <s v="Horror"/>
    <s v="Thriller"/>
    <m/>
    <s v="Hulu"/>
    <x v="3"/>
  </r>
  <r>
    <s v="Borat"/>
    <x v="19"/>
    <s v="Borat"/>
    <m/>
    <s v="Comedy"/>
    <s v="Parody"/>
    <m/>
    <m/>
    <x v="16"/>
  </r>
  <r>
    <s v="Chicken Run"/>
    <x v="19"/>
    <s v="Dreamworks"/>
    <s v="Aardman Animation"/>
    <s v="Animated"/>
    <s v="Stop-Motion"/>
    <m/>
    <m/>
    <x v="38"/>
  </r>
  <r>
    <s v="Puss in Boots"/>
    <x v="20"/>
    <s v="Dreamworks"/>
    <s v="Shrek"/>
    <s v="Animated"/>
    <m/>
    <m/>
    <m/>
    <x v="27"/>
  </r>
  <r>
    <s v="Kim Possible: So the Drama"/>
    <x v="20"/>
    <s v="Disney"/>
    <s v="Disney Animation"/>
    <s v="Animated"/>
    <m/>
    <m/>
    <s v="Disney Channel"/>
    <x v="36"/>
  </r>
  <r>
    <s v="Queen of Katwe"/>
    <x v="20"/>
    <s v="Disney"/>
    <s v="Disney Live Action"/>
    <s v="Drama"/>
    <m/>
    <m/>
    <m/>
    <x v="23"/>
  </r>
  <r>
    <s v="Santa Claus is Comin' to Town"/>
    <x v="20"/>
    <s v="Rankin-Bass"/>
    <m/>
    <s v="Animated"/>
    <s v="Animagic"/>
    <s v="Christmas"/>
    <m/>
    <x v="57"/>
  </r>
  <r>
    <s v="Chronicle"/>
    <x v="20"/>
    <s v="20th Century Studios"/>
    <s v="20th Century Studios Live Action"/>
    <s v="Sci-Fi"/>
    <s v="Thriller"/>
    <m/>
    <m/>
    <x v="30"/>
  </r>
  <r>
    <s v="She’s out of my League"/>
    <x v="20"/>
    <m/>
    <m/>
    <s v="Comedy"/>
    <m/>
    <m/>
    <m/>
    <x v="11"/>
  </r>
  <r>
    <s v="Click"/>
    <x v="20"/>
    <s v="Sandlerverse"/>
    <m/>
    <s v="Comedy"/>
    <s v="Family"/>
    <m/>
    <m/>
    <x v="16"/>
  </r>
  <r>
    <s v="Scream 2"/>
    <x v="20"/>
    <s v="Scream"/>
    <m/>
    <s v="Horror"/>
    <s v="Slasher"/>
    <m/>
    <m/>
    <x v="44"/>
  </r>
  <r>
    <s v="Despicable Me 2"/>
    <x v="20"/>
    <s v="Illumination"/>
    <s v="Despicable Me"/>
    <s v="Animated"/>
    <m/>
    <m/>
    <m/>
    <x v="42"/>
  </r>
  <r>
    <s v="Big Daddy"/>
    <x v="20"/>
    <s v="Sandlerverse"/>
    <m/>
    <s v="Comedy"/>
    <s v="Family"/>
    <m/>
    <m/>
    <x v="5"/>
  </r>
  <r>
    <s v="Ruby Sparks"/>
    <x v="20"/>
    <s v="20th Century Studios"/>
    <s v="20th Century Studios Live Action"/>
    <s v="RomCom"/>
    <m/>
    <m/>
    <m/>
    <x v="30"/>
  </r>
  <r>
    <s v="One Hundred and One Dalmatians"/>
    <x v="20"/>
    <s v="Disney"/>
    <s v="Disney Animation"/>
    <s v="Animated"/>
    <m/>
    <m/>
    <m/>
    <x v="58"/>
  </r>
  <r>
    <s v="Action Jackson"/>
    <x v="20"/>
    <m/>
    <m/>
    <s v="Action"/>
    <m/>
    <m/>
    <m/>
    <x v="35"/>
  </r>
  <r>
    <s v="DC League of Super-Pets"/>
    <x v="20"/>
    <s v="DC"/>
    <s v="DC-Animated"/>
    <s v="Comic Book"/>
    <s v="Animated"/>
    <m/>
    <m/>
    <x v="3"/>
  </r>
  <r>
    <s v="The Bad Guys"/>
    <x v="21"/>
    <s v="Dreamworks"/>
    <m/>
    <s v="Animated"/>
    <m/>
    <m/>
    <m/>
    <x v="3"/>
  </r>
  <r>
    <s v="Peanuts Movie"/>
    <x v="21"/>
    <s v="20th Century Studios"/>
    <s v="20th Century Studios Animation"/>
    <s v="Animated"/>
    <m/>
    <m/>
    <m/>
    <x v="20"/>
  </r>
  <r>
    <s v="Anastasia"/>
    <x v="21"/>
    <s v="20th Century Studios"/>
    <s v="20th Century Studios Animation"/>
    <s v="Animated"/>
    <s v="Princess"/>
    <m/>
    <m/>
    <x v="44"/>
  </r>
  <r>
    <s v="The Adam Project"/>
    <x v="21"/>
    <m/>
    <m/>
    <s v="Sci-Fi"/>
    <s v="Comedy"/>
    <m/>
    <s v="Netflix"/>
    <x v="3"/>
  </r>
  <r>
    <s v="Beauty and the Beast"/>
    <x v="21"/>
    <s v="Disney"/>
    <s v="Disney Live Action Remake"/>
    <s v="Romance"/>
    <s v="Princess"/>
    <m/>
    <m/>
    <x v="21"/>
  </r>
  <r>
    <s v="Christopher Robin"/>
    <x v="21"/>
    <s v="Disney"/>
    <s v="Disney Live Action Remake"/>
    <s v="Comedy"/>
    <s v="Family"/>
    <m/>
    <m/>
    <x v="1"/>
  </r>
  <r>
    <s v="Frozen"/>
    <x v="21"/>
    <s v="Disney"/>
    <s v="Disney Animation"/>
    <s v="Animated"/>
    <s v="Princess"/>
    <m/>
    <m/>
    <x v="42"/>
  </r>
  <r>
    <s v="Fast Times at Ridgemont High"/>
    <x v="21"/>
    <m/>
    <m/>
    <s v="Teen"/>
    <s v="Coming-of-Age"/>
    <m/>
    <m/>
    <x v="34"/>
  </r>
  <r>
    <s v="Joker"/>
    <x v="21"/>
    <s v="DC"/>
    <s v="Non-DCEU"/>
    <s v="Comic Book"/>
    <m/>
    <m/>
    <m/>
    <x v="13"/>
  </r>
  <r>
    <s v="8 Mile"/>
    <x v="21"/>
    <m/>
    <m/>
    <s v="Drama"/>
    <m/>
    <m/>
    <m/>
    <x v="19"/>
  </r>
  <r>
    <s v="The Wedding Singer"/>
    <x v="21"/>
    <s v="Sandlerverse"/>
    <m/>
    <s v="RomCom"/>
    <m/>
    <m/>
    <m/>
    <x v="45"/>
  </r>
  <r>
    <s v="This is the End"/>
    <x v="21"/>
    <m/>
    <m/>
    <s v="Comedy"/>
    <s v="Dark Comedy"/>
    <m/>
    <m/>
    <x v="42"/>
  </r>
  <r>
    <s v="Spies Like Us"/>
    <x v="21"/>
    <m/>
    <m/>
    <s v="Comedy"/>
    <s v="War"/>
    <m/>
    <m/>
    <x v="59"/>
  </r>
  <r>
    <s v="The Fast and The Furious"/>
    <x v="21"/>
    <s v="Fast Saga"/>
    <m/>
    <s v="Crime"/>
    <s v="Action"/>
    <m/>
    <m/>
    <x v="4"/>
  </r>
  <r>
    <s v="Saturday Night Fever"/>
    <x v="21"/>
    <s v="Saturday Night Fever"/>
    <m/>
    <s v="Drama"/>
    <s v="Music"/>
    <m/>
    <m/>
    <x v="6"/>
  </r>
  <r>
    <s v="Tremors"/>
    <x v="21"/>
    <m/>
    <m/>
    <s v="Horror"/>
    <m/>
    <m/>
    <m/>
    <x v="40"/>
  </r>
  <r>
    <s v="Brave"/>
    <x v="22"/>
    <s v="Disney"/>
    <s v="Pixar"/>
    <s v="Animated"/>
    <s v="Princess"/>
    <m/>
    <m/>
    <x v="30"/>
  </r>
  <r>
    <s v="Zack Snyder’s Justice League"/>
    <x v="22"/>
    <s v="DC"/>
    <s v="DCEU"/>
    <s v="Comic Book"/>
    <m/>
    <m/>
    <s v="HBO Max"/>
    <x v="32"/>
  </r>
  <r>
    <s v="Super 8"/>
    <x v="22"/>
    <m/>
    <m/>
    <s v="Sci-Fi"/>
    <s v="Thriller"/>
    <m/>
    <m/>
    <x v="27"/>
  </r>
  <r>
    <s v="Harry Potter and the Deathly Hallows: Part 1"/>
    <x v="22"/>
    <s v="Wizarding World"/>
    <s v="Harry Potter"/>
    <s v="Fantasy"/>
    <s v="Family"/>
    <m/>
    <m/>
    <x v="11"/>
  </r>
  <r>
    <s v="Ready Player One"/>
    <x v="22"/>
    <m/>
    <m/>
    <s v="Sci-Fi"/>
    <s v="Video Game"/>
    <m/>
    <m/>
    <x v="1"/>
  </r>
  <r>
    <s v="Godzilla vs. Kong"/>
    <x v="22"/>
    <s v="MonsterVerse"/>
    <m/>
    <s v="Action"/>
    <m/>
    <m/>
    <m/>
    <x v="32"/>
  </r>
  <r>
    <s v="Princess and the Frog"/>
    <x v="22"/>
    <s v="Disney"/>
    <s v="Disney Animation"/>
    <s v="Animated"/>
    <s v="Princess"/>
    <m/>
    <m/>
    <x v="8"/>
  </r>
  <r>
    <s v="Superman"/>
    <x v="22"/>
    <s v="DC"/>
    <s v="Superman"/>
    <s v="Comic Book"/>
    <m/>
    <m/>
    <m/>
    <x v="47"/>
  </r>
  <r>
    <s v="Celeste &amp; Jesse Forever"/>
    <x v="22"/>
    <m/>
    <m/>
    <s v="Drama"/>
    <s v="Romance"/>
    <m/>
    <m/>
    <x v="30"/>
  </r>
  <r>
    <s v="Dumbo"/>
    <x v="22"/>
    <s v="Disney"/>
    <s v="Disney Animation"/>
    <s v="Animated"/>
    <m/>
    <m/>
    <m/>
    <x v="49"/>
  </r>
  <r>
    <s v="The Santa Clause"/>
    <x v="22"/>
    <s v="Disney"/>
    <s v="Disney Live Action"/>
    <s v="Comedy"/>
    <s v="Family"/>
    <s v="Christmas"/>
    <m/>
    <x v="14"/>
  </r>
  <r>
    <s v="The Break Up"/>
    <x v="22"/>
    <m/>
    <m/>
    <s v="Dramedy"/>
    <s v="Romance"/>
    <m/>
    <m/>
    <x v="16"/>
  </r>
  <r>
    <s v="Crush"/>
    <x v="22"/>
    <m/>
    <m/>
    <s v="RomCom"/>
    <s v="Coming-of-Age"/>
    <m/>
    <s v="Hulu"/>
    <x v="3"/>
  </r>
  <r>
    <s v="Bad Boys"/>
    <x v="22"/>
    <s v="Bad Boys"/>
    <m/>
    <s v="Action"/>
    <s v="Crime"/>
    <m/>
    <m/>
    <x v="0"/>
  </r>
  <r>
    <s v="Batman Returns"/>
    <x v="23"/>
    <s v="DC"/>
    <s v="Batman"/>
    <s v="Comic Book"/>
    <m/>
    <s v="Christmas"/>
    <m/>
    <x v="33"/>
  </r>
  <r>
    <s v="Cruella"/>
    <x v="23"/>
    <s v="Disney"/>
    <s v="Disney Live Action Remake"/>
    <s v="Drama"/>
    <m/>
    <m/>
    <s v="Disney+"/>
    <x v="32"/>
  </r>
  <r>
    <s v="Team America: World Police"/>
    <x v="23"/>
    <m/>
    <m/>
    <s v="Comedy"/>
    <s v="Musical"/>
    <m/>
    <m/>
    <x v="24"/>
  </r>
  <r>
    <s v="Hall Pass"/>
    <x v="23"/>
    <m/>
    <m/>
    <s v="Comedy"/>
    <m/>
    <m/>
    <m/>
    <x v="27"/>
  </r>
  <r>
    <s v="West Side Story"/>
    <x v="23"/>
    <s v="West Side Story"/>
    <m/>
    <s v="Drama"/>
    <s v="Musical"/>
    <m/>
    <m/>
    <x v="32"/>
  </r>
  <r>
    <s v="Goon"/>
    <x v="23"/>
    <s v="Goon"/>
    <m/>
    <s v="Sports"/>
    <s v="Comedy"/>
    <m/>
    <m/>
    <x v="27"/>
  </r>
  <r>
    <s v="Superman II"/>
    <x v="23"/>
    <s v="DC"/>
    <s v="Superman"/>
    <s v="Comic Book"/>
    <m/>
    <m/>
    <m/>
    <x v="2"/>
  </r>
  <r>
    <s v="Bambi"/>
    <x v="23"/>
    <s v="Disney"/>
    <s v="Disney Animation"/>
    <s v="Animated"/>
    <m/>
    <m/>
    <m/>
    <x v="60"/>
  </r>
  <r>
    <s v="The Hangover"/>
    <x v="23"/>
    <s v="Hangover"/>
    <m/>
    <s v="Comedy"/>
    <m/>
    <m/>
    <m/>
    <x v="8"/>
  </r>
  <r>
    <s v="The Mummy"/>
    <x v="23"/>
    <s v="The Mummy"/>
    <m/>
    <s v="Adventure"/>
    <s v="Action"/>
    <m/>
    <m/>
    <x v="5"/>
  </r>
  <r>
    <s v="Sleeping Beauty"/>
    <x v="23"/>
    <s v="Disney"/>
    <s v="Disney Animation"/>
    <s v="Animated"/>
    <m/>
    <m/>
    <m/>
    <x v="61"/>
  </r>
  <r>
    <s v="Top Gun"/>
    <x v="23"/>
    <s v="Top Gun"/>
    <m/>
    <s v="Action"/>
    <s v="War"/>
    <m/>
    <m/>
    <x v="22"/>
  </r>
  <r>
    <s v="Super Troopers"/>
    <x v="23"/>
    <s v="Broken Lizard"/>
    <s v="20th Century Studios Live Action"/>
    <s v="Comedy"/>
    <m/>
    <m/>
    <m/>
    <x v="4"/>
  </r>
  <r>
    <s v="Abominable"/>
    <x v="24"/>
    <s v="Dreamworks"/>
    <m/>
    <s v="Animated"/>
    <m/>
    <m/>
    <m/>
    <x v="13"/>
  </r>
  <r>
    <s v="Harry Potter and the Order of the Phoenix"/>
    <x v="24"/>
    <s v="Wizarding World"/>
    <s v="Harry Potter"/>
    <s v="Fantasy"/>
    <s v="Family"/>
    <m/>
    <m/>
    <x v="31"/>
  </r>
  <r>
    <s v="Kong: Skull Island"/>
    <x v="24"/>
    <s v="MonsterVerse"/>
    <m/>
    <s v="Action"/>
    <m/>
    <m/>
    <m/>
    <x v="21"/>
  </r>
  <r>
    <s v="Jurassic World"/>
    <x v="24"/>
    <s v="Jurassic Park"/>
    <m/>
    <s v="Sci-Fi"/>
    <s v="Thriller"/>
    <m/>
    <m/>
    <x v="20"/>
  </r>
  <r>
    <s v="From Up On Poppy Hill"/>
    <x v="24"/>
    <s v="Disney"/>
    <s v="Studio Ghibli"/>
    <s v="Animated"/>
    <s v="Anime"/>
    <m/>
    <m/>
    <x v="27"/>
  </r>
  <r>
    <s v="High School Musical"/>
    <x v="24"/>
    <s v="Disney"/>
    <s v="Disney Live Action"/>
    <s v="Musical"/>
    <s v="Romance"/>
    <s v="New Year's"/>
    <s v="Disney Channel"/>
    <x v="16"/>
  </r>
  <r>
    <s v="See How They Run"/>
    <x v="24"/>
    <s v="20th Century Studios"/>
    <s v="20th Century Studios Live Action"/>
    <s v="Comedy"/>
    <s v="Mystery"/>
    <m/>
    <m/>
    <x v="3"/>
  </r>
  <r>
    <s v="The Night Before"/>
    <x v="24"/>
    <m/>
    <m/>
    <s v="Comedy"/>
    <m/>
    <s v="Christmas"/>
    <m/>
    <x v="20"/>
  </r>
  <r>
    <s v="Thor: Love and Thunder"/>
    <x v="25"/>
    <s v="Marvel"/>
    <s v="MCU"/>
    <s v="Comic Book"/>
    <m/>
    <m/>
    <m/>
    <x v="3"/>
  </r>
  <r>
    <s v="Fantasia"/>
    <x v="25"/>
    <s v="Disney"/>
    <s v="Disney Animation"/>
    <s v="Animated"/>
    <m/>
    <m/>
    <m/>
    <x v="46"/>
  </r>
  <r>
    <s v="Bullet Train"/>
    <x v="25"/>
    <m/>
    <m/>
    <s v="Crime"/>
    <s v="Action"/>
    <m/>
    <m/>
    <x v="3"/>
  </r>
  <r>
    <s v="Avengers: Age of Ultron"/>
    <x v="25"/>
    <s v="Marvel"/>
    <s v="MCU"/>
    <s v="Comic Book"/>
    <m/>
    <m/>
    <m/>
    <x v="20"/>
  </r>
  <r>
    <s v="Birds of Prey"/>
    <x v="25"/>
    <s v="DC"/>
    <s v="DCEU"/>
    <s v="Comic Book"/>
    <m/>
    <m/>
    <m/>
    <x v="37"/>
  </r>
  <r>
    <s v="Office Space"/>
    <x v="25"/>
    <m/>
    <m/>
    <s v="Comedy"/>
    <m/>
    <m/>
    <m/>
    <x v="5"/>
  </r>
  <r>
    <s v="Man of Steel"/>
    <x v="25"/>
    <s v="DC"/>
    <s v="DCEU"/>
    <s v="Comic Book"/>
    <m/>
    <m/>
    <m/>
    <x v="42"/>
  </r>
  <r>
    <s v="Furious 7"/>
    <x v="25"/>
    <s v="Fast Saga"/>
    <m/>
    <s v="Crime"/>
    <s v="Action"/>
    <m/>
    <m/>
    <x v="20"/>
  </r>
  <r>
    <s v="The Little Mermaid"/>
    <x v="25"/>
    <s v="Disney"/>
    <s v="Disney Animation"/>
    <s v="Animated"/>
    <s v="Princess"/>
    <m/>
    <m/>
    <x v="41"/>
  </r>
  <r>
    <s v="Bad Boys for Life"/>
    <x v="25"/>
    <s v="Bad Boys"/>
    <m/>
    <s v="Action"/>
    <s v="Crime"/>
    <m/>
    <m/>
    <x v="37"/>
  </r>
  <r>
    <s v="Hotel Transylvania 2"/>
    <x v="26"/>
    <s v="Sandlerverse"/>
    <s v="Hotel Transylvania"/>
    <s v="Animated"/>
    <m/>
    <m/>
    <m/>
    <x v="20"/>
  </r>
  <r>
    <s v="Megamind"/>
    <x v="26"/>
    <s v="Dreamworks"/>
    <m/>
    <s v="Animated"/>
    <m/>
    <m/>
    <m/>
    <x v="11"/>
  </r>
  <r>
    <s v="Eternals"/>
    <x v="26"/>
    <s v="Marvel"/>
    <s v="MCU"/>
    <s v="Comic Book"/>
    <m/>
    <m/>
    <m/>
    <x v="32"/>
  </r>
  <r>
    <s v="A Goofy Movie"/>
    <x v="26"/>
    <s v="Disney"/>
    <s v="Disney Animation"/>
    <s v="Animated"/>
    <m/>
    <m/>
    <m/>
    <x v="0"/>
  </r>
  <r>
    <s v="Peter Pan"/>
    <x v="26"/>
    <s v="Disney"/>
    <s v="Disney Animation"/>
    <s v="Animated"/>
    <m/>
    <m/>
    <m/>
    <x v="62"/>
  </r>
  <r>
    <s v="Sonic the Hedgehog"/>
    <x v="26"/>
    <s v="Sonic the Hedgehog"/>
    <m/>
    <s v="Comedy"/>
    <s v="Video Game"/>
    <m/>
    <m/>
    <x v="37"/>
  </r>
  <r>
    <s v="Aquaman"/>
    <x v="26"/>
    <s v="DC"/>
    <s v="DCEU"/>
    <s v="Comic Book"/>
    <m/>
    <m/>
    <m/>
    <x v="1"/>
  </r>
  <r>
    <s v="Along Came Polly"/>
    <x v="26"/>
    <m/>
    <m/>
    <s v="RomCom"/>
    <m/>
    <m/>
    <m/>
    <x v="24"/>
  </r>
  <r>
    <s v="We're the Millers"/>
    <x v="26"/>
    <m/>
    <m/>
    <s v="Comedy"/>
    <m/>
    <m/>
    <m/>
    <x v="42"/>
  </r>
  <r>
    <s v="Blades of Glory"/>
    <x v="26"/>
    <m/>
    <m/>
    <s v="Sports"/>
    <s v="Comedy"/>
    <m/>
    <m/>
    <x v="31"/>
  </r>
  <r>
    <s v="Iron Man 3"/>
    <x v="27"/>
    <s v="Marvel"/>
    <s v="MCU"/>
    <s v="Comic Book"/>
    <m/>
    <s v="Christmas"/>
    <m/>
    <x v="42"/>
  </r>
  <r>
    <s v="Black Widow"/>
    <x v="27"/>
    <s v="Marvel"/>
    <s v="MCU"/>
    <s v="Comic Book"/>
    <m/>
    <m/>
    <m/>
    <x v="32"/>
  </r>
  <r>
    <s v="‘Twas the Night Before Christmas"/>
    <x v="27"/>
    <s v="Rankin-Bass"/>
    <m/>
    <s v="Animated"/>
    <m/>
    <s v="Christmas"/>
    <m/>
    <x v="54"/>
  </r>
  <r>
    <s v="Hotel Transylvania"/>
    <x v="27"/>
    <s v="Sandlerverse"/>
    <s v="Hotel Transylvania"/>
    <s v="Animated"/>
    <m/>
    <s v="Halloween"/>
    <m/>
    <x v="30"/>
  </r>
  <r>
    <s v="Muppet Treasure Island"/>
    <x v="27"/>
    <s v="Disney"/>
    <s v="Muppets"/>
    <s v="Comedy"/>
    <s v="Family"/>
    <m/>
    <m/>
    <x v="50"/>
  </r>
  <r>
    <s v="Not Another Teen Movie"/>
    <x v="27"/>
    <m/>
    <m/>
    <s v="Teen"/>
    <s v="Parody"/>
    <m/>
    <m/>
    <x v="4"/>
  </r>
  <r>
    <s v="Licence to Kill"/>
    <x v="27"/>
    <s v="James Bond"/>
    <s v="Bond - Dalton"/>
    <s v="Action"/>
    <s v="Spy"/>
    <m/>
    <m/>
    <x v="41"/>
  </r>
  <r>
    <s v="Minions: The Rise of Gru"/>
    <x v="27"/>
    <s v="Illumination"/>
    <s v="Despicable Me"/>
    <s v="Animated"/>
    <m/>
    <m/>
    <m/>
    <x v="3"/>
  </r>
  <r>
    <s v="Blade"/>
    <x v="27"/>
    <s v="Marvel"/>
    <s v="Blade"/>
    <s v="Comic Book"/>
    <m/>
    <m/>
    <m/>
    <x v="45"/>
  </r>
  <r>
    <s v="Beerfest"/>
    <x v="27"/>
    <s v="Broken Lizard"/>
    <m/>
    <s v="Comedy"/>
    <m/>
    <m/>
    <m/>
    <x v="16"/>
  </r>
  <r>
    <s v="Sonic the Hedgehog 2"/>
    <x v="28"/>
    <s v="Sonic the Hedgehog"/>
    <m/>
    <s v="Comedy"/>
    <s v="Video Game"/>
    <m/>
    <m/>
    <x v="3"/>
  </r>
  <r>
    <s v="The Living Daylights"/>
    <x v="28"/>
    <s v="James Bond"/>
    <s v="Bond - Dalton"/>
    <s v="Action"/>
    <s v="Spy"/>
    <m/>
    <m/>
    <x v="39"/>
  </r>
  <r>
    <s v="Captain Marvel"/>
    <x v="28"/>
    <s v="Marvel"/>
    <s v="MCU"/>
    <s v="Comic Book"/>
    <m/>
    <m/>
    <m/>
    <x v="13"/>
  </r>
  <r>
    <s v="The Good Dinosaur"/>
    <x v="28"/>
    <s v="Disney"/>
    <s v="Pixar"/>
    <s v="Animated"/>
    <m/>
    <m/>
    <m/>
    <x v="20"/>
  </r>
  <r>
    <s v="The Wolverine"/>
    <x v="28"/>
    <s v="Marvel"/>
    <s v="X-Men"/>
    <s v="Comic Book"/>
    <m/>
    <m/>
    <m/>
    <x v="42"/>
  </r>
  <r>
    <s v="Jumanji: Welcome to the Jungle"/>
    <x v="28"/>
    <s v="Jumanji"/>
    <m/>
    <s v="Adventure"/>
    <s v="Video Game"/>
    <m/>
    <m/>
    <x v="21"/>
  </r>
  <r>
    <s v="Ice Age"/>
    <x v="28"/>
    <s v="20th Century Studios"/>
    <s v="Ice Age"/>
    <s v="Animated"/>
    <m/>
    <m/>
    <m/>
    <x v="19"/>
  </r>
  <r>
    <s v="National Treasure: Book of Secrets"/>
    <x v="28"/>
    <s v="Disney"/>
    <s v="Disney Live Action"/>
    <s v="Adventure"/>
    <s v="Family"/>
    <m/>
    <m/>
    <x v="31"/>
  </r>
  <r>
    <s v="Semi-Pro"/>
    <x v="28"/>
    <m/>
    <m/>
    <s v="Sports"/>
    <s v="Comedy"/>
    <m/>
    <m/>
    <x v="10"/>
  </r>
  <r>
    <s v="Iron Man 2"/>
    <x v="29"/>
    <s v="Marvel"/>
    <s v="MCU"/>
    <s v="Comic Book"/>
    <m/>
    <m/>
    <m/>
    <x v="11"/>
  </r>
  <r>
    <s v="The Amazing Spider-Man"/>
    <x v="29"/>
    <s v="Marvel"/>
    <s v="Marvel (Sony)"/>
    <s v="Comic Book"/>
    <m/>
    <m/>
    <m/>
    <x v="30"/>
  </r>
  <r>
    <s v="Jungle Cruise"/>
    <x v="29"/>
    <s v="Disney"/>
    <s v="Disney Parks"/>
    <s v="Adventure"/>
    <s v="Family"/>
    <m/>
    <m/>
    <x v="32"/>
  </r>
  <r>
    <s v="Piglet’s Big Movie"/>
    <x v="29"/>
    <s v="Disney"/>
    <s v="Disney Animation"/>
    <s v="Animated"/>
    <m/>
    <m/>
    <m/>
    <x v="15"/>
  </r>
  <r>
    <s v="Magic Mike"/>
    <x v="29"/>
    <s v="Magic Mike"/>
    <m/>
    <s v="Dramedy"/>
    <m/>
    <m/>
    <m/>
    <x v="30"/>
  </r>
  <r>
    <s v="Pooh’s Grand Adventure: The Search for Christopher Robin"/>
    <x v="29"/>
    <s v="Disney"/>
    <s v="Disney Animation"/>
    <s v="Animated"/>
    <m/>
    <m/>
    <s v="Disney Home Entertainment"/>
    <x v="44"/>
  </r>
  <r>
    <s v="The Many Adventures of Winnie the Pooh"/>
    <x v="29"/>
    <s v="Disney"/>
    <s v="Disney Animation"/>
    <s v="Animated"/>
    <m/>
    <m/>
    <m/>
    <x v="6"/>
  </r>
  <r>
    <s v="Friday the 13th"/>
    <x v="29"/>
    <s v="Freddy vs. Jason"/>
    <s v="Friday the 13th"/>
    <s v="Horror"/>
    <s v="Slasher"/>
    <m/>
    <m/>
    <x v="2"/>
  </r>
  <r>
    <s v="Terminator: Dark Fate"/>
    <x v="29"/>
    <s v="Terminator"/>
    <m/>
    <s v="Sci-Fi"/>
    <s v="Action"/>
    <m/>
    <m/>
    <x v="13"/>
  </r>
  <r>
    <s v="Independence Day"/>
    <x v="29"/>
    <s v="20th Century Studios"/>
    <s v="20th Century Studios Live Action"/>
    <s v="Sci-Fi"/>
    <s v="Action"/>
    <s v="Independence Day"/>
    <m/>
    <x v="50"/>
  </r>
  <r>
    <s v="Uncharted"/>
    <x v="30"/>
    <m/>
    <m/>
    <s v="Adventure"/>
    <s v="Video Game"/>
    <m/>
    <m/>
    <x v="3"/>
  </r>
  <r>
    <s v="Godzilla"/>
    <x v="30"/>
    <s v="MonsterVerse"/>
    <m/>
    <s v="Action"/>
    <m/>
    <m/>
    <m/>
    <x v="25"/>
  </r>
  <r>
    <s v="Marry Me"/>
    <x v="30"/>
    <m/>
    <m/>
    <s v="RomCom"/>
    <m/>
    <m/>
    <m/>
    <x v="3"/>
  </r>
  <r>
    <s v="James and the Giant Peach"/>
    <x v="30"/>
    <s v="Disney"/>
    <s v="Disney Animation"/>
    <s v="Animated"/>
    <s v="Stop-Motion"/>
    <m/>
    <m/>
    <x v="50"/>
  </r>
  <r>
    <s v="The BFG"/>
    <x v="30"/>
    <s v="Disney"/>
    <s v="Disney Live Action"/>
    <s v="Adventure"/>
    <s v="Family"/>
    <m/>
    <m/>
    <x v="23"/>
  </r>
  <r>
    <s v="Alice in Wonderland"/>
    <x v="30"/>
    <s v="Disney"/>
    <s v="Disney Animation"/>
    <s v="Animated"/>
    <m/>
    <m/>
    <m/>
    <x v="63"/>
  </r>
  <r>
    <s v="Indiana Jones and the Temple of Doom"/>
    <x v="30"/>
    <s v="Disney"/>
    <s v="Indiana Jones"/>
    <s v="Adventure"/>
    <m/>
    <m/>
    <m/>
    <x v="18"/>
  </r>
  <r>
    <s v="The Sandlot"/>
    <x v="30"/>
    <s v="Disney"/>
    <s v="Disney Live Action"/>
    <s v="Sports"/>
    <s v="Family"/>
    <m/>
    <m/>
    <x v="9"/>
  </r>
  <r>
    <s v="Game Night"/>
    <x v="30"/>
    <m/>
    <m/>
    <s v="Comedy"/>
    <s v="Dark Comedy"/>
    <m/>
    <m/>
    <x v="1"/>
  </r>
  <r>
    <s v="Constantine"/>
    <x v="30"/>
    <s v="DC"/>
    <s v="Non-DCEU"/>
    <s v="Comic Book"/>
    <m/>
    <m/>
    <m/>
    <x v="36"/>
  </r>
  <r>
    <s v="Wish Dragon"/>
    <x v="30"/>
    <m/>
    <m/>
    <s v="Animated"/>
    <m/>
    <m/>
    <s v="Netflix"/>
    <x v="32"/>
  </r>
  <r>
    <s v="Murder Mystery"/>
    <x v="30"/>
    <s v="Sandlerverse"/>
    <m/>
    <s v="Comedy"/>
    <s v="Mystery"/>
    <m/>
    <m/>
    <x v="13"/>
  </r>
  <r>
    <s v="Someone Great"/>
    <x v="30"/>
    <m/>
    <m/>
    <s v="RomCom"/>
    <m/>
    <m/>
    <s v="Netflix"/>
    <x v="13"/>
  </r>
  <r>
    <s v="The Secret Life of Pets"/>
    <x v="30"/>
    <s v="Illumination"/>
    <s v="The Secret Life of Pets"/>
    <s v="Animated"/>
    <m/>
    <m/>
    <m/>
    <x v="23"/>
  </r>
  <r>
    <s v="DuckTales The Movie: Treasure of the Lost Lamp"/>
    <x v="31"/>
    <s v="Disney"/>
    <s v="Disney Animation"/>
    <s v="Animated"/>
    <m/>
    <m/>
    <m/>
    <x v="40"/>
  </r>
  <r>
    <s v="The Five Heartbeats"/>
    <x v="31"/>
    <s v="20th Century Studios"/>
    <s v="20th Century Studios Live Action"/>
    <s v="Drama"/>
    <s v="Musical"/>
    <m/>
    <m/>
    <x v="12"/>
  </r>
  <r>
    <s v="Frozen II"/>
    <x v="31"/>
    <s v="Disney"/>
    <s v="Disney Animation"/>
    <s v="Animated"/>
    <s v="Princess"/>
    <m/>
    <m/>
    <x v="13"/>
  </r>
  <r>
    <s v="Mulan"/>
    <x v="31"/>
    <s v="Disney"/>
    <s v="Disney Live Action Remake"/>
    <s v="Action"/>
    <s v="Princess"/>
    <m/>
    <s v="Disney+"/>
    <x v="37"/>
  </r>
  <r>
    <s v="Venom"/>
    <x v="31"/>
    <s v="Marvel"/>
    <s v="SPUMM"/>
    <s v="Comic Book"/>
    <m/>
    <m/>
    <m/>
    <x v="1"/>
  </r>
  <r>
    <s v="Solo: A Star Wars Story"/>
    <x v="31"/>
    <s v="Disney"/>
    <s v="Star Wars"/>
    <s v="Sci-Fi"/>
    <m/>
    <m/>
    <m/>
    <x v="1"/>
  </r>
  <r>
    <s v="Last Action Hero"/>
    <x v="31"/>
    <m/>
    <m/>
    <s v="Action"/>
    <s v="Comedy"/>
    <m/>
    <m/>
    <x v="9"/>
  </r>
  <r>
    <s v="The SpongeBob SquarePants Movie"/>
    <x v="31"/>
    <s v="SpongeBob"/>
    <m/>
    <s v="Animated"/>
    <m/>
    <m/>
    <m/>
    <x v="24"/>
  </r>
  <r>
    <s v="Fantastic Beasts and Where to Find Them"/>
    <x v="31"/>
    <s v="Wizarding World"/>
    <s v="Fantastic Beasts"/>
    <s v="Fantasy"/>
    <s v="Family"/>
    <m/>
    <m/>
    <x v="23"/>
  </r>
  <r>
    <s v="Bad Boys II"/>
    <x v="31"/>
    <s v="Bad Boys"/>
    <m/>
    <s v="Action"/>
    <s v="Crime"/>
    <m/>
    <m/>
    <x v="15"/>
  </r>
  <r>
    <s v="Stitch! The Movie"/>
    <x v="32"/>
    <s v="Disney"/>
    <s v="Disney Animation"/>
    <s v="Animated"/>
    <m/>
    <m/>
    <s v="Disney Home Entertainment"/>
    <x v="15"/>
  </r>
  <r>
    <s v="Godzilla: King of the Monsters"/>
    <x v="32"/>
    <s v="MonsterVerse"/>
    <m/>
    <s v="Action"/>
    <m/>
    <m/>
    <m/>
    <x v="13"/>
  </r>
  <r>
    <s v="Superman Returns"/>
    <x v="32"/>
    <s v="DC"/>
    <s v="Superman"/>
    <s v="Comic Book"/>
    <m/>
    <m/>
    <m/>
    <x v="16"/>
  </r>
  <r>
    <s v="Muppets Most Wanted"/>
    <x v="32"/>
    <s v="Disney"/>
    <s v="Muppets"/>
    <s v="Comedy"/>
    <s v="Family"/>
    <m/>
    <m/>
    <x v="25"/>
  </r>
  <r>
    <s v="Pretty Woman"/>
    <x v="32"/>
    <s v="20th Century Studios"/>
    <s v="20th Century Studios Live Action"/>
    <s v="RomCom"/>
    <m/>
    <m/>
    <m/>
    <x v="40"/>
  </r>
  <r>
    <s v="Madagascar 3: Europe's Most Wanted"/>
    <x v="32"/>
    <s v="Dreamworks"/>
    <s v="Madagascar"/>
    <s v="Animated"/>
    <m/>
    <m/>
    <m/>
    <x v="30"/>
  </r>
  <r>
    <s v="The Great Mouse Detective"/>
    <x v="32"/>
    <s v="Disney"/>
    <s v="Disney Animation"/>
    <s v="Animated"/>
    <m/>
    <m/>
    <m/>
    <x v="22"/>
  </r>
  <r>
    <s v="Over the Hedge"/>
    <x v="33"/>
    <s v="Dreamworks"/>
    <m/>
    <s v="Animated"/>
    <m/>
    <m/>
    <m/>
    <x v="16"/>
  </r>
  <r>
    <s v="Madagascar: Escape 2 Africa"/>
    <x v="33"/>
    <s v="Dreamworks"/>
    <s v="Madagascar"/>
    <s v="Animated"/>
    <m/>
    <m/>
    <m/>
    <x v="10"/>
  </r>
  <r>
    <s v="Madagascar"/>
    <x v="33"/>
    <s v="Dreamworks"/>
    <s v="Madagascar"/>
    <s v="Animated"/>
    <m/>
    <m/>
    <m/>
    <x v="36"/>
  </r>
  <r>
    <s v="Idiocracy"/>
    <x v="33"/>
    <m/>
    <m/>
    <s v="Comedy"/>
    <m/>
    <m/>
    <m/>
    <x v="16"/>
  </r>
  <r>
    <s v="Wet Hot American Summer"/>
    <x v="33"/>
    <m/>
    <m/>
    <s v="Teen"/>
    <s v="Comedy"/>
    <m/>
    <m/>
    <x v="4"/>
  </r>
  <r>
    <s v="She’s All That"/>
    <x v="34"/>
    <s v="She's All That"/>
    <m/>
    <s v="Teen"/>
    <s v="Comedy"/>
    <m/>
    <m/>
    <x v="5"/>
  </r>
  <r>
    <s v="Spies in Disguise"/>
    <x v="34"/>
    <s v="20th Century Studios"/>
    <s v="20th Century Studios Animation"/>
    <s v="Animated"/>
    <m/>
    <m/>
    <m/>
    <x v="13"/>
  </r>
  <r>
    <s v="Pocahontas"/>
    <x v="34"/>
    <s v="Disney"/>
    <s v="Disney Animation"/>
    <s v="Animated"/>
    <s v="Princess"/>
    <m/>
    <m/>
    <x v="0"/>
  </r>
  <r>
    <s v="Nomadland"/>
    <x v="34"/>
    <s v="20th Century Studios"/>
    <s v="20th Century Studios Live Action"/>
    <s v="Drama"/>
    <m/>
    <m/>
    <m/>
    <x v="37"/>
  </r>
  <r>
    <s v="The Croods"/>
    <x v="34"/>
    <s v="Dreamworks"/>
    <s v="The Croods"/>
    <s v="Animated"/>
    <m/>
    <m/>
    <m/>
    <x v="42"/>
  </r>
  <r>
    <s v="Bad Moms"/>
    <x v="34"/>
    <s v="Bad Moms"/>
    <m/>
    <s v="Comedy"/>
    <m/>
    <m/>
    <m/>
    <x v="23"/>
  </r>
  <r>
    <s v="The Sword in the Stone"/>
    <x v="35"/>
    <s v="Disney"/>
    <s v="Disney Animation"/>
    <s v="Animated"/>
    <m/>
    <m/>
    <m/>
    <x v="64"/>
  </r>
  <r>
    <s v="F9"/>
    <x v="35"/>
    <s v="Fast Saga"/>
    <m/>
    <s v="Crime"/>
    <s v="Action"/>
    <m/>
    <m/>
    <x v="32"/>
  </r>
  <r>
    <s v="Hunchback of Notre Dame"/>
    <x v="35"/>
    <s v="Disney"/>
    <s v="Disney Animation"/>
    <s v="Animated"/>
    <m/>
    <m/>
    <m/>
    <x v="50"/>
  </r>
  <r>
    <s v="Thor"/>
    <x v="35"/>
    <s v="Marvel"/>
    <s v="MCU"/>
    <s v="Comic Book"/>
    <m/>
    <m/>
    <m/>
    <x v="27"/>
  </r>
  <r>
    <s v="The Adventures of Ichabod and Mr. Toad"/>
    <x v="35"/>
    <s v="Disney"/>
    <s v="Disney Animation"/>
    <s v="Animated"/>
    <m/>
    <m/>
    <m/>
    <x v="65"/>
  </r>
  <r>
    <s v="The Great White Hype"/>
    <x v="35"/>
    <s v="20th Century Studios"/>
    <s v="20th Century Studios Live Action"/>
    <s v="Sports"/>
    <s v="Comedy"/>
    <m/>
    <m/>
    <x v="50"/>
  </r>
  <r>
    <s v="The Fate of the Furious"/>
    <x v="36"/>
    <s v="Fast Saga"/>
    <m/>
    <s v="Crime"/>
    <s v="Action"/>
    <m/>
    <m/>
    <x v="21"/>
  </r>
  <r>
    <s v="The Incredible Hulk"/>
    <x v="36"/>
    <s v="Marvel"/>
    <s v="MCU"/>
    <s v="Comic Book"/>
    <m/>
    <m/>
    <m/>
    <x v="10"/>
  </r>
  <r>
    <s v="The Hitman’s Bodyguard"/>
    <x v="36"/>
    <s v="Hitman's Bodyguard"/>
    <m/>
    <s v="Crime"/>
    <s v="Comedy"/>
    <m/>
    <m/>
    <x v="21"/>
  </r>
  <r>
    <s v="Eraser"/>
    <x v="36"/>
    <m/>
    <m/>
    <s v="Action"/>
    <m/>
    <m/>
    <m/>
    <x v="50"/>
  </r>
  <r>
    <s v="Vacation Friends"/>
    <x v="36"/>
    <s v="20th Century Studios"/>
    <s v="20th Century Studios Live Action"/>
    <s v="Comedy"/>
    <m/>
    <m/>
    <s v="Hulu"/>
    <x v="32"/>
  </r>
  <r>
    <s v="The Croods: A New Age"/>
    <x v="36"/>
    <s v="Dreamworks"/>
    <s v="The Croods"/>
    <s v="Animated"/>
    <m/>
    <m/>
    <m/>
    <x v="37"/>
  </r>
  <r>
    <s v="A Nightmare on Elm Street 3: Dream Warriors"/>
    <x v="36"/>
    <s v="A Nightmare on Elm Street"/>
    <m/>
    <s v="Horror"/>
    <s v="Slasher"/>
    <m/>
    <m/>
    <x v="39"/>
  </r>
  <r>
    <s v="Monsters vs. Aliens"/>
    <x v="37"/>
    <s v="Dreamworks"/>
    <m/>
    <s v="Animated"/>
    <m/>
    <m/>
    <m/>
    <x v="8"/>
  </r>
  <r>
    <s v="Despicable Me 3"/>
    <x v="37"/>
    <s v="Illumination"/>
    <s v="Despicable Me"/>
    <s v="Animated"/>
    <m/>
    <m/>
    <m/>
    <x v="21"/>
  </r>
  <r>
    <s v="Santa Clause 2"/>
    <x v="37"/>
    <s v="Disney"/>
    <s v="Disney Live Action"/>
    <s v="Comedy"/>
    <s v="Family"/>
    <s v="Christmas"/>
    <m/>
    <x v="19"/>
  </r>
  <r>
    <s v="Billy Madison"/>
    <x v="37"/>
    <s v="Sandlerverse"/>
    <m/>
    <s v="Comedy"/>
    <m/>
    <m/>
    <m/>
    <x v="0"/>
  </r>
  <r>
    <s v="The Great Gatsby"/>
    <x v="37"/>
    <m/>
    <m/>
    <s v="Drama"/>
    <s v="Romance"/>
    <m/>
    <m/>
    <x v="42"/>
  </r>
  <r>
    <s v="The Lost City"/>
    <x v="38"/>
    <m/>
    <m/>
    <s v="Adventure"/>
    <s v="Comedy"/>
    <m/>
    <m/>
    <x v="3"/>
  </r>
  <r>
    <s v="The Spongebob Movie: Sponge on the Run"/>
    <x v="38"/>
    <s v="SpongeBob"/>
    <m/>
    <s v="Animated"/>
    <m/>
    <m/>
    <m/>
    <x v="37"/>
  </r>
  <r>
    <s v="Murder on the Orient Express"/>
    <x v="38"/>
    <s v="20th Century Studios"/>
    <s v="Agatha Christie"/>
    <s v="Thriller"/>
    <s v="Mystery"/>
    <m/>
    <m/>
    <x v="21"/>
  </r>
  <r>
    <s v="Jingle All The Way"/>
    <x v="38"/>
    <s v="20th Century Studios"/>
    <s v="20th Century Studios Live Action"/>
    <s v="Comedy"/>
    <s v="Family"/>
    <s v="Christmas"/>
    <m/>
    <x v="50"/>
  </r>
  <r>
    <s v="The Great Outdoors"/>
    <x v="38"/>
    <m/>
    <m/>
    <s v="Comedy"/>
    <m/>
    <m/>
    <m/>
    <x v="35"/>
  </r>
  <r>
    <s v="Frosty the Snowman"/>
    <x v="39"/>
    <s v="Rankin-Bass"/>
    <s v="Frosty the Snowman"/>
    <s v="Animated"/>
    <m/>
    <s v="Christmas"/>
    <m/>
    <x v="66"/>
  </r>
  <r>
    <s v="The Waterboy"/>
    <x v="39"/>
    <s v="Sandlerverse"/>
    <m/>
    <s v="Sports"/>
    <s v="Comedy"/>
    <m/>
    <m/>
    <x v="45"/>
  </r>
  <r>
    <s v="The Rescuers"/>
    <x v="39"/>
    <s v="Disney"/>
    <s v="Disney Animation"/>
    <s v="Animated"/>
    <m/>
    <m/>
    <m/>
    <x v="6"/>
  </r>
  <r>
    <s v="How the Grinch Stole Christmas"/>
    <x v="39"/>
    <m/>
    <s v="Dr. Seuss"/>
    <s v="Fantasy"/>
    <s v="Family"/>
    <s v="Christmas"/>
    <m/>
    <x v="38"/>
  </r>
  <r>
    <s v="The Grinch"/>
    <x v="40"/>
    <s v="Illumination"/>
    <s v="Dr. Seuss"/>
    <s v="Animated"/>
    <m/>
    <s v="Christmas"/>
    <m/>
    <x v="1"/>
  </r>
  <r>
    <s v="Star Wars: Episode III - Revenge of the Sith"/>
    <x v="40"/>
    <s v="Disney"/>
    <s v="Star Wars"/>
    <s v="Sci-Fi"/>
    <m/>
    <m/>
    <m/>
    <x v="36"/>
  </r>
  <r>
    <s v="Scoob!"/>
    <x v="40"/>
    <s v="Scooby-Doo"/>
    <m/>
    <s v="Animated"/>
    <m/>
    <m/>
    <m/>
    <x v="37"/>
  </r>
  <r>
    <s v="Death on the Nile"/>
    <x v="40"/>
    <s v="20th Century Studios"/>
    <s v="Agatha Christie"/>
    <s v="Thriller"/>
    <s v="Mystery"/>
    <m/>
    <m/>
    <x v="3"/>
  </r>
  <r>
    <s v="Men in Black 3"/>
    <x v="40"/>
    <s v="Men in Black"/>
    <m/>
    <s v="Sci-Fi"/>
    <s v="Comedy"/>
    <m/>
    <m/>
    <x v="30"/>
  </r>
  <r>
    <s v="Lilo &amp; Stitch 2: Stitch Has a Glitch"/>
    <x v="41"/>
    <s v="Disney"/>
    <s v="Disney Animation"/>
    <s v="Animated"/>
    <m/>
    <m/>
    <s v="Disney Home Entertainment"/>
    <x v="36"/>
  </r>
  <r>
    <s v="The Lion King 1 1/2"/>
    <x v="41"/>
    <s v="Disney"/>
    <s v="Disney Animation"/>
    <s v="Animated"/>
    <m/>
    <m/>
    <s v="Disney Home Entertainment"/>
    <x v="24"/>
  </r>
  <r>
    <s v="Where'd You Go, Bernadette?"/>
    <x v="41"/>
    <m/>
    <m/>
    <s v="Drama"/>
    <s v="Mystery"/>
    <m/>
    <m/>
    <x v="13"/>
  </r>
  <r>
    <s v="Men in Black II"/>
    <x v="41"/>
    <s v="Men in Black"/>
    <m/>
    <s v="Sci-Fi"/>
    <s v="Comedy"/>
    <m/>
    <m/>
    <x v="19"/>
  </r>
  <r>
    <s v="Teenage Mutant Ninja Turtles"/>
    <x v="41"/>
    <s v="TMNT"/>
    <m/>
    <s v="Comic Book"/>
    <m/>
    <m/>
    <m/>
    <x v="40"/>
  </r>
  <r>
    <s v="The Heartbreak Kid"/>
    <x v="41"/>
    <m/>
    <m/>
    <s v="RomCom"/>
    <m/>
    <m/>
    <m/>
    <x v="31"/>
  </r>
  <r>
    <s v="Saving Silverman"/>
    <x v="41"/>
    <m/>
    <m/>
    <s v="Comedy"/>
    <m/>
    <m/>
    <m/>
    <x v="4"/>
  </r>
  <r>
    <s v="Hook"/>
    <x v="42"/>
    <m/>
    <m/>
    <s v="Fantasy"/>
    <m/>
    <m/>
    <m/>
    <x v="12"/>
  </r>
  <r>
    <s v="Cinderella "/>
    <x v="42"/>
    <s v="Disney"/>
    <s v="Disney Live Action Remake"/>
    <s v="Romance"/>
    <s v="Princess"/>
    <m/>
    <m/>
    <x v="20"/>
  </r>
  <r>
    <s v="What Women Want"/>
    <x v="42"/>
    <s v="What Women Want"/>
    <m/>
    <s v="RomCom"/>
    <m/>
    <m/>
    <m/>
    <x v="38"/>
  </r>
  <r>
    <s v="Dude, Where's My Car?"/>
    <x v="42"/>
    <s v="20th Century Studios"/>
    <s v="20th Century Studios Live Action"/>
    <s v="Comedy"/>
    <m/>
    <m/>
    <m/>
    <x v="38"/>
  </r>
  <r>
    <s v="High School Musical 2"/>
    <x v="42"/>
    <s v="Disney"/>
    <s v="Disney Live Action"/>
    <s v="Musical"/>
    <s v="Romance"/>
    <m/>
    <s v="Disney Channel"/>
    <x v="31"/>
  </r>
  <r>
    <s v="Super Troopers 2"/>
    <x v="42"/>
    <s v="Broken Lizard"/>
    <s v="20th Century Studios Live Action"/>
    <s v="Comedy"/>
    <m/>
    <m/>
    <m/>
    <x v="1"/>
  </r>
  <r>
    <s v="The Fox and the Hound"/>
    <x v="43"/>
    <s v="Disney"/>
    <s v="Disney Animation"/>
    <s v="Animated"/>
    <m/>
    <m/>
    <m/>
    <x v="17"/>
  </r>
  <r>
    <s v="Batman v Superman: Ultimate Edition"/>
    <x v="43"/>
    <s v="DC"/>
    <s v="DCEU"/>
    <s v="Comic Book"/>
    <m/>
    <m/>
    <m/>
    <x v="23"/>
  </r>
  <r>
    <s v="The Beach Bum"/>
    <x v="43"/>
    <m/>
    <m/>
    <s v="Comedy"/>
    <m/>
    <m/>
    <m/>
    <x v="13"/>
  </r>
  <r>
    <s v="How High"/>
    <x v="43"/>
    <m/>
    <m/>
    <s v="Comedy"/>
    <m/>
    <m/>
    <m/>
    <x v="4"/>
  </r>
  <r>
    <s v="Half Baked"/>
    <x v="43"/>
    <m/>
    <m/>
    <s v="Comedy"/>
    <m/>
    <m/>
    <m/>
    <x v="45"/>
  </r>
  <r>
    <s v="Space Jam"/>
    <x v="44"/>
    <s v="Looney Tunes"/>
    <m/>
    <s v="Sports"/>
    <s v="Family"/>
    <m/>
    <m/>
    <x v="50"/>
  </r>
  <r>
    <s v="Penguins of Madagascar"/>
    <x v="44"/>
    <s v="Dreamworks"/>
    <s v="Madagascar"/>
    <s v="Animated"/>
    <m/>
    <m/>
    <m/>
    <x v="25"/>
  </r>
  <r>
    <s v="Cloudy With a Chance of Meatballs 2"/>
    <x v="44"/>
    <s v="Cloudy Meatballs"/>
    <m/>
    <s v="Animated"/>
    <m/>
    <m/>
    <m/>
    <x v="42"/>
  </r>
  <r>
    <s v="The Princess Diaries"/>
    <x v="44"/>
    <s v="Disney"/>
    <s v="Disney Live Action"/>
    <s v="Comedy"/>
    <s v="Princess"/>
    <m/>
    <m/>
    <x v="4"/>
  </r>
  <r>
    <s v="Blade II"/>
    <x v="44"/>
    <s v="Marvel"/>
    <s v="Blade"/>
    <s v="Comic Book"/>
    <m/>
    <m/>
    <m/>
    <x v="19"/>
  </r>
  <r>
    <s v="Black Adam"/>
    <x v="44"/>
    <s v="DC"/>
    <s v="DCEU"/>
    <s v="Comic Book"/>
    <m/>
    <m/>
    <m/>
    <x v="3"/>
  </r>
  <r>
    <s v="A Million Ways to Die in the West"/>
    <x v="45"/>
    <m/>
    <m/>
    <s v="Western"/>
    <s v="Comedy"/>
    <m/>
    <m/>
    <x v="25"/>
  </r>
  <r>
    <s v="2 Fast 2 Furious"/>
    <x v="45"/>
    <s v="Fast Saga"/>
    <m/>
    <s v="Crime"/>
    <s v="Action"/>
    <m/>
    <m/>
    <x v="15"/>
  </r>
  <r>
    <s v="Shrek Forever After"/>
    <x v="45"/>
    <s v="Dreamworks"/>
    <s v="Shrek"/>
    <s v="Animated"/>
    <s v="Princess"/>
    <m/>
    <m/>
    <x v="11"/>
  </r>
  <r>
    <s v="The Lorax"/>
    <x v="45"/>
    <s v="Illumination"/>
    <s v="Dr. Seuss"/>
    <s v="Animated"/>
    <m/>
    <m/>
    <m/>
    <x v="30"/>
  </r>
  <r>
    <s v="Scream 4"/>
    <x v="45"/>
    <s v="Scream"/>
    <m/>
    <s v="Horror"/>
    <s v="Slasher"/>
    <m/>
    <m/>
    <x v="27"/>
  </r>
  <r>
    <s v="Teenage Mutant Ninja Turtles II: The Secret of the Ooze"/>
    <x v="45"/>
    <s v="TMNT"/>
    <m/>
    <s v="Comic Book"/>
    <m/>
    <m/>
    <m/>
    <x v="12"/>
  </r>
  <r>
    <s v="Oliver &amp; Company"/>
    <x v="45"/>
    <s v="Disney"/>
    <s v="Disney Animation"/>
    <s v="Animated"/>
    <m/>
    <m/>
    <m/>
    <x v="35"/>
  </r>
  <r>
    <s v="Pirates of the Caribbean: Dead Man’s Chest"/>
    <x v="46"/>
    <s v="Disney"/>
    <s v="Disney Parks"/>
    <s v="Action"/>
    <s v="Pirates"/>
    <m/>
    <m/>
    <x v="16"/>
  </r>
  <r>
    <s v="Thor: The Dark World"/>
    <x v="46"/>
    <s v="Marvel"/>
    <s v="MCU"/>
    <s v="Comic Book"/>
    <m/>
    <m/>
    <m/>
    <x v="42"/>
  </r>
  <r>
    <s v="Hotel Transylvania 3: Summer Vacation"/>
    <x v="46"/>
    <s v="Sandlerverse"/>
    <s v="Hotel Transylvania"/>
    <s v="Animated"/>
    <m/>
    <m/>
    <m/>
    <x v="1"/>
  </r>
  <r>
    <s v="The New Mutants"/>
    <x v="46"/>
    <s v="Marvel"/>
    <s v="X-Men"/>
    <s v="Comic Book"/>
    <s v="Horror"/>
    <m/>
    <m/>
    <x v="37"/>
  </r>
  <r>
    <s v="The Rescuers Down Under"/>
    <x v="46"/>
    <s v="Disney"/>
    <s v="Disney Animation"/>
    <s v="Animated"/>
    <m/>
    <m/>
    <m/>
    <x v="40"/>
  </r>
  <r>
    <s v="Clifford the Big Red Dog"/>
    <x v="47"/>
    <m/>
    <m/>
    <s v="Comedy"/>
    <s v="Family"/>
    <m/>
    <m/>
    <x v="32"/>
  </r>
  <r>
    <s v="Look Who's Talking"/>
    <x v="47"/>
    <s v="Look Who's Talking"/>
    <m/>
    <s v="RomCom"/>
    <m/>
    <m/>
    <m/>
    <x v="41"/>
  </r>
  <r>
    <s v="Double Impact"/>
    <x v="47"/>
    <s v="JCVD"/>
    <m/>
    <s v="Action"/>
    <m/>
    <m/>
    <m/>
    <x v="12"/>
  </r>
  <r>
    <s v="Land of the Lost"/>
    <x v="47"/>
    <m/>
    <m/>
    <s v="Comedy"/>
    <m/>
    <m/>
    <m/>
    <x v="8"/>
  </r>
  <r>
    <s v="Club Dread"/>
    <x v="47"/>
    <s v="Broken Lizard"/>
    <s v="20th Century Studios Live Action"/>
    <s v="Comedy"/>
    <s v="Slasher"/>
    <m/>
    <m/>
    <x v="24"/>
  </r>
  <r>
    <s v="Minions"/>
    <x v="48"/>
    <s v="Illumination"/>
    <s v="Despicable Me"/>
    <s v="Animated"/>
    <m/>
    <m/>
    <m/>
    <x v="20"/>
  </r>
  <r>
    <s v="Maleficent"/>
    <x v="48"/>
    <s v="Disney"/>
    <s v="Disney Live Action Remake"/>
    <s v="Drama"/>
    <s v="Princess"/>
    <m/>
    <m/>
    <x v="25"/>
  </r>
  <r>
    <s v="Fast &amp; Furious"/>
    <x v="48"/>
    <s v="Fast Saga"/>
    <m/>
    <s v="Crime"/>
    <s v="Action"/>
    <m/>
    <m/>
    <x v="8"/>
  </r>
  <r>
    <s v="Bloodsport"/>
    <x v="48"/>
    <s v="JCVD"/>
    <m/>
    <s v="Sports"/>
    <s v="Action"/>
    <m/>
    <m/>
    <x v="35"/>
  </r>
  <r>
    <s v="Road House"/>
    <x v="48"/>
    <m/>
    <m/>
    <s v="Action"/>
    <s v="Thriller"/>
    <m/>
    <m/>
    <x v="41"/>
  </r>
  <r>
    <s v="Mom and Dad"/>
    <x v="49"/>
    <m/>
    <m/>
    <s v="Horror"/>
    <s v="Comedy"/>
    <m/>
    <m/>
    <x v="1"/>
  </r>
  <r>
    <s v="Teen Wolf"/>
    <x v="49"/>
    <s v="Teen Wolf"/>
    <m/>
    <s v="Sports"/>
    <s v="Comedy"/>
    <m/>
    <m/>
    <x v="59"/>
  </r>
  <r>
    <s v="The Amazing Spider-Man 2"/>
    <x v="49"/>
    <s v="Marvel"/>
    <s v="Marvel (Sony)"/>
    <s v="Comic Book"/>
    <m/>
    <m/>
    <m/>
    <x v="25"/>
  </r>
  <r>
    <s v="Robin Hood"/>
    <x v="49"/>
    <s v="Disney"/>
    <s v="Disney Animation"/>
    <s v="Animated"/>
    <m/>
    <m/>
    <m/>
    <x v="67"/>
  </r>
  <r>
    <s v="Passenger 57"/>
    <x v="49"/>
    <m/>
    <m/>
    <s v="Action"/>
    <s v="Thriller"/>
    <m/>
    <m/>
    <x v="33"/>
  </r>
  <r>
    <s v="Tinker Bell and the Lost Treasure"/>
    <x v="50"/>
    <s v="Disney"/>
    <s v="Disney Animation"/>
    <s v="Animated"/>
    <m/>
    <m/>
    <s v="Disney Home Entertainment"/>
    <x v="8"/>
  </r>
  <r>
    <s v="We Can Be Heroes"/>
    <x v="50"/>
    <m/>
    <m/>
    <s v="Action"/>
    <s v="Family"/>
    <m/>
    <s v="Netflix"/>
    <x v="37"/>
  </r>
  <r>
    <s v="The Lost World: Jurassic Park"/>
    <x v="50"/>
    <s v="Jurassic Park"/>
    <m/>
    <s v="Sci-Fi"/>
    <s v="Action"/>
    <m/>
    <m/>
    <x v="44"/>
  </r>
  <r>
    <s v="Spenser Confidential"/>
    <x v="50"/>
    <m/>
    <m/>
    <s v="Crime"/>
    <s v="Action"/>
    <m/>
    <s v="Netflix"/>
    <x v="37"/>
  </r>
  <r>
    <s v="Twins"/>
    <x v="50"/>
    <m/>
    <m/>
    <s v="Comedy"/>
    <m/>
    <m/>
    <m/>
    <x v="35"/>
  </r>
  <r>
    <s v="Scary Movie"/>
    <x v="51"/>
    <s v="Scary Movie"/>
    <m/>
    <s v="Comedy"/>
    <s v="Parody"/>
    <m/>
    <m/>
    <x v="38"/>
  </r>
  <r>
    <s v="Justice League"/>
    <x v="51"/>
    <s v="DC"/>
    <s v="DCEU"/>
    <s v="Comic Book"/>
    <m/>
    <m/>
    <m/>
    <x v="21"/>
  </r>
  <r>
    <s v="The Black Cauldron"/>
    <x v="51"/>
    <s v="Disney"/>
    <s v="Disney Animation"/>
    <s v="Animated"/>
    <m/>
    <m/>
    <m/>
    <x v="59"/>
  </r>
  <r>
    <s v="Disclosure"/>
    <x v="51"/>
    <m/>
    <m/>
    <s v="Drama"/>
    <s v="Mystery"/>
    <m/>
    <m/>
    <x v="14"/>
  </r>
  <r>
    <s v="Snake Eyes"/>
    <x v="51"/>
    <m/>
    <m/>
    <s v="Crime"/>
    <s v="Thriller"/>
    <m/>
    <m/>
    <x v="45"/>
  </r>
  <r>
    <s v="Armageddon"/>
    <x v="51"/>
    <s v="Disney"/>
    <s v="Disney Live Action"/>
    <s v="Thriller"/>
    <s v="Disaster"/>
    <m/>
    <m/>
    <x v="45"/>
  </r>
  <r>
    <s v="X-Men: The Last Stand"/>
    <x v="52"/>
    <s v="Marvel"/>
    <s v="X-Men"/>
    <s v="Comic Book"/>
    <m/>
    <m/>
    <m/>
    <x v="16"/>
  </r>
  <r>
    <s v="Pirates of the Caribbean: At World’s End"/>
    <x v="52"/>
    <s v="Disney"/>
    <s v="Disney Parks"/>
    <s v="Action"/>
    <s v="Pirates"/>
    <m/>
    <m/>
    <x v="31"/>
  </r>
  <r>
    <s v="Hubie Halloween"/>
    <x v="52"/>
    <s v="Sandlerverse"/>
    <m/>
    <s v="Comedy"/>
    <s v="Dark Comedy"/>
    <s v="Halloween"/>
    <s v="Netflix"/>
    <x v="37"/>
  </r>
  <r>
    <s v="Money Talks"/>
    <x v="52"/>
    <m/>
    <m/>
    <s v="Action"/>
    <s v="Comedy"/>
    <m/>
    <m/>
    <x v="44"/>
  </r>
  <r>
    <s v="Looney Tunes: Back in Action"/>
    <x v="52"/>
    <s v="Looney Tunes"/>
    <m/>
    <s v="Comedy"/>
    <s v="Family"/>
    <m/>
    <m/>
    <x v="15"/>
  </r>
  <r>
    <s v="Smokin' Aces"/>
    <x v="52"/>
    <m/>
    <m/>
    <s v="Crime"/>
    <s v="Action"/>
    <m/>
    <m/>
    <x v="16"/>
  </r>
  <r>
    <s v="What Happens in Vegas"/>
    <x v="52"/>
    <m/>
    <m/>
    <s v="RomCom"/>
    <m/>
    <m/>
    <m/>
    <x v="10"/>
  </r>
  <r>
    <s v="Kick-Ass 2"/>
    <x v="53"/>
    <s v="Kick-Ass"/>
    <m/>
    <s v="Comic Book"/>
    <s v="Comedy"/>
    <m/>
    <m/>
    <x v="42"/>
  </r>
  <r>
    <s v="Mortal Kombat"/>
    <x v="53"/>
    <s v="Mortal Kombat"/>
    <m/>
    <s v="Action"/>
    <s v="Video Game"/>
    <m/>
    <s v="HBO Max"/>
    <x v="32"/>
  </r>
  <r>
    <s v="Shrek the Third"/>
    <x v="53"/>
    <s v="Dreamworks"/>
    <s v="Shrek"/>
    <s v="Animated"/>
    <s v="Princess"/>
    <m/>
    <m/>
    <x v="31"/>
  </r>
  <r>
    <s v="Cars 2"/>
    <x v="53"/>
    <s v="Disney"/>
    <s v="Pixar"/>
    <s v="Animated"/>
    <m/>
    <m/>
    <m/>
    <x v="27"/>
  </r>
  <r>
    <s v="Can't Buy Me Love"/>
    <x v="53"/>
    <s v="20th Century Studios"/>
    <s v="20th Century Studios Live Action"/>
    <s v="Teen"/>
    <s v="Romance"/>
    <m/>
    <m/>
    <x v="39"/>
  </r>
  <r>
    <s v="The Slammin' Salmon"/>
    <x v="53"/>
    <s v="Broken Lizard"/>
    <m/>
    <s v="Comedy"/>
    <m/>
    <m/>
    <m/>
    <x v="8"/>
  </r>
  <r>
    <s v="Tinker Bell"/>
    <x v="54"/>
    <s v="Disney"/>
    <s v="Disney Animation"/>
    <s v="Animated"/>
    <m/>
    <m/>
    <s v="Disney Home Entertainment"/>
    <x v="10"/>
  </r>
  <r>
    <s v="Spider-Man 3"/>
    <x v="54"/>
    <s v="Marvel"/>
    <s v="Marvel (Sony)"/>
    <s v="Comic Book"/>
    <m/>
    <m/>
    <m/>
    <x v="31"/>
  </r>
  <r>
    <s v="The Lion King 2: Simba's Pride"/>
    <x v="54"/>
    <s v="Disney"/>
    <s v="Disney Animation"/>
    <s v="Animated"/>
    <m/>
    <m/>
    <s v="Disney Home Entertainment"/>
    <x v="45"/>
  </r>
  <r>
    <s v="Two For The Money"/>
    <x v="54"/>
    <m/>
    <m/>
    <s v="Drama"/>
    <s v="Sports"/>
    <m/>
    <m/>
    <x v="36"/>
  </r>
  <r>
    <s v="Scream 3"/>
    <x v="55"/>
    <s v="Scream"/>
    <m/>
    <s v="Horror"/>
    <s v="Slasher"/>
    <m/>
    <m/>
    <x v="38"/>
  </r>
  <r>
    <s v="Hotel Transylvania 4: Transformania"/>
    <x v="55"/>
    <s v="Sandlerverse"/>
    <s v="Hotel Transylvania"/>
    <s v="Animated"/>
    <m/>
    <m/>
    <s v="Amazon Prime"/>
    <x v="3"/>
  </r>
  <r>
    <s v="Tango &amp; Cash"/>
    <x v="55"/>
    <m/>
    <m/>
    <s v="Action"/>
    <s v="Comedy"/>
    <m/>
    <m/>
    <x v="41"/>
  </r>
  <r>
    <s v="Gone in 60 Seconds"/>
    <x v="55"/>
    <s v="Disney"/>
    <s v="Disney Live Action"/>
    <s v="Crime"/>
    <s v="Action"/>
    <m/>
    <m/>
    <x v="38"/>
  </r>
  <r>
    <s v="Nacho Libre"/>
    <x v="55"/>
    <m/>
    <m/>
    <s v="Comedy"/>
    <s v="Sports"/>
    <m/>
    <m/>
    <x v="16"/>
  </r>
  <r>
    <s v="Swamp Thing"/>
    <x v="56"/>
    <s v="DC"/>
    <s v="Non-DCEU"/>
    <s v="Comic Book"/>
    <m/>
    <m/>
    <m/>
    <x v="34"/>
  </r>
  <r>
    <s v="Masterminds"/>
    <x v="56"/>
    <m/>
    <m/>
    <s v="Crime"/>
    <s v="Comedy"/>
    <m/>
    <m/>
    <x v="23"/>
  </r>
  <r>
    <s v="Aladdin and the King of Thieves"/>
    <x v="56"/>
    <s v="Disney"/>
    <s v="Disney Animation"/>
    <s v="Animated"/>
    <s v="Princess"/>
    <m/>
    <s v="Disney Home Entertainment"/>
    <x v="50"/>
  </r>
  <r>
    <s v="Willy’s Wonderland"/>
    <x v="56"/>
    <m/>
    <m/>
    <s v="Horror"/>
    <s v="Thriller"/>
    <m/>
    <m/>
    <x v="32"/>
  </r>
  <r>
    <s v="Star Wars: The Clone Wars"/>
    <x v="56"/>
    <s v="Disney"/>
    <s v="Star Wars"/>
    <s v="Animated"/>
    <m/>
    <m/>
    <m/>
    <x v="10"/>
  </r>
  <r>
    <s v="Where the Crawdads Sing"/>
    <x v="56"/>
    <m/>
    <m/>
    <s v="Mystery"/>
    <s v="Romance"/>
    <m/>
    <m/>
    <x v="3"/>
  </r>
  <r>
    <s v="Scooby-Doo"/>
    <x v="57"/>
    <s v="Scooby-Doo"/>
    <m/>
    <s v="Comedy"/>
    <s v="Family"/>
    <m/>
    <m/>
    <x v="19"/>
  </r>
  <r>
    <s v="Jurassic World: Fallen Kingdom"/>
    <x v="57"/>
    <s v="Jurassic Park"/>
    <m/>
    <s v="Sci-Fi"/>
    <s v="Action"/>
    <m/>
    <m/>
    <x v="1"/>
  </r>
  <r>
    <s v="Jurassic World: Dominion"/>
    <x v="57"/>
    <s v="Jurassic Park"/>
    <m/>
    <s v="Sci-Fi"/>
    <s v="Action"/>
    <m/>
    <m/>
    <x v="3"/>
  </r>
  <r>
    <s v="Alien 3"/>
    <x v="57"/>
    <s v="20th Century Studios"/>
    <s v="Alien vs Predator"/>
    <s v="Sci-Fi"/>
    <s v="Horror"/>
    <m/>
    <m/>
    <x v="33"/>
  </r>
  <r>
    <s v="Old"/>
    <x v="57"/>
    <s v="M Night Shyamalan"/>
    <m/>
    <s v="Sci-Fi"/>
    <s v="Thriller"/>
    <m/>
    <m/>
    <x v="32"/>
  </r>
  <r>
    <s v="Venom: Let There Be Carnage"/>
    <x v="58"/>
    <s v="Marvel"/>
    <s v="SPUMM"/>
    <s v="Comic Book"/>
    <m/>
    <m/>
    <m/>
    <x v="32"/>
  </r>
  <r>
    <s v="Eurovision Song Contest: The Story of Fire Saga"/>
    <x v="58"/>
    <m/>
    <m/>
    <s v="Comedy"/>
    <m/>
    <m/>
    <s v="Netflix"/>
    <x v="37"/>
  </r>
  <r>
    <s v="An Extremely Goofy Movie"/>
    <x v="58"/>
    <s v="Disney"/>
    <s v="Disney Animation"/>
    <s v="Animated"/>
    <m/>
    <m/>
    <s v="Disney Home Entertainment"/>
    <x v="38"/>
  </r>
  <r>
    <s v="Jiu Jitsu"/>
    <x v="58"/>
    <m/>
    <m/>
    <s v="Sci-Fi"/>
    <s v="Action"/>
    <m/>
    <m/>
    <x v="37"/>
  </r>
  <r>
    <s v="Fantastic Beasts: The Secrets of Dumbledore"/>
    <x v="58"/>
    <s v="Wizarding World"/>
    <s v="Fantastic Beasts"/>
    <s v="Fantasy"/>
    <s v="Family"/>
    <m/>
    <m/>
    <x v="3"/>
  </r>
  <r>
    <s v="Diary of A Wimpy Kid: Rodrick Rules"/>
    <x v="58"/>
    <s v="20th Century Studios"/>
    <s v="Diary of a Wimpy Kid"/>
    <s v="Animated"/>
    <m/>
    <m/>
    <s v="Disney+"/>
    <x v="3"/>
  </r>
  <r>
    <s v="Star Wars: Episode I - The Phantom Menace"/>
    <x v="59"/>
    <s v="Disney"/>
    <s v="Star Wars"/>
    <s v="Sci-Fi"/>
    <m/>
    <m/>
    <m/>
    <x v="5"/>
  </r>
  <r>
    <s v="X-Men: Apocalypse"/>
    <x v="59"/>
    <s v="Marvel"/>
    <s v="X-Men"/>
    <s v="Comic Book"/>
    <m/>
    <m/>
    <m/>
    <x v="23"/>
  </r>
  <r>
    <s v="Next"/>
    <x v="59"/>
    <m/>
    <m/>
    <s v="Action"/>
    <s v="Thriller"/>
    <m/>
    <m/>
    <x v="31"/>
  </r>
  <r>
    <s v="The Golden Child"/>
    <x v="59"/>
    <m/>
    <m/>
    <s v="Comedy"/>
    <m/>
    <m/>
    <m/>
    <x v="22"/>
  </r>
  <r>
    <s v="Diary of A Wimpy Kid"/>
    <x v="59"/>
    <s v="20th Century Studios"/>
    <s v="Diary of a Wimpy Kid"/>
    <s v="Animated"/>
    <m/>
    <m/>
    <s v="Disney+"/>
    <x v="32"/>
  </r>
  <r>
    <s v="Aladdin 2: The Return of Jafar"/>
    <x v="60"/>
    <s v="Disney"/>
    <s v="Disney Animation"/>
    <s v="Animated"/>
    <s v="Princess"/>
    <m/>
    <s v="Disney Home Entertainment"/>
    <x v="14"/>
  </r>
  <r>
    <s v="Kronk’s New Groove"/>
    <x v="60"/>
    <s v="Disney"/>
    <s v="Disney Animation"/>
    <s v="Animated"/>
    <m/>
    <m/>
    <s v="Disney Home Entertainment"/>
    <x v="36"/>
  </r>
  <r>
    <s v="Bee Movie"/>
    <x v="60"/>
    <s v="Dreamworks"/>
    <m/>
    <s v="Animated"/>
    <m/>
    <m/>
    <m/>
    <x v="31"/>
  </r>
  <r>
    <s v="Don't Worry Darling"/>
    <x v="60"/>
    <m/>
    <m/>
    <s v="Horror"/>
    <s v="Thriller"/>
    <m/>
    <m/>
    <x v="3"/>
  </r>
  <r>
    <s v="American Underdog"/>
    <x v="61"/>
    <m/>
    <m/>
    <s v="Drama"/>
    <s v="Sports"/>
    <m/>
    <m/>
    <x v="32"/>
  </r>
  <r>
    <s v="Friday the 13th Part 2"/>
    <x v="61"/>
    <s v="Freddy vs. Jason"/>
    <s v="Friday the 13th"/>
    <s v="Horror"/>
    <s v="Slasher"/>
    <m/>
    <m/>
    <x v="17"/>
  </r>
  <r>
    <s v="Maleficent: Mistress of Evil"/>
    <x v="61"/>
    <s v="Disney"/>
    <s v="Disney Live Action Remake"/>
    <s v="Drama"/>
    <s v="Princess"/>
    <m/>
    <m/>
    <x v="13"/>
  </r>
  <r>
    <s v="Jurassic Park III"/>
    <x v="62"/>
    <s v="Jurassic Park"/>
    <m/>
    <s v="Sci-Fi"/>
    <s v="Action"/>
    <m/>
    <m/>
    <x v="4"/>
  </r>
  <r>
    <s v="Coming 2 America"/>
    <x v="62"/>
    <s v="Coming to America"/>
    <m/>
    <s v="Comedy"/>
    <m/>
    <m/>
    <s v="Amazon Prime"/>
    <x v="32"/>
  </r>
  <r>
    <s v="Wonder Woman 1984"/>
    <x v="62"/>
    <s v="DC"/>
    <s v="DCEU"/>
    <s v="Comic Book"/>
    <s v="Princess"/>
    <m/>
    <s v="HBO Max"/>
    <x v="37"/>
  </r>
  <r>
    <s v="X-Men: Dark Phoenix"/>
    <x v="62"/>
    <s v="Marvel"/>
    <s v="X-Men"/>
    <s v="Comic Book"/>
    <m/>
    <m/>
    <m/>
    <x v="13"/>
  </r>
  <r>
    <s v="Space Jam: A New Legacy"/>
    <x v="63"/>
    <s v="Looney Tunes"/>
    <m/>
    <s v="Sports"/>
    <s v="Family"/>
    <m/>
    <m/>
    <x v="32"/>
  </r>
  <r>
    <s v="White Chicks"/>
    <x v="63"/>
    <m/>
    <m/>
    <s v="Comedy"/>
    <m/>
    <m/>
    <m/>
    <x v="24"/>
  </r>
  <r>
    <s v="Swordfish"/>
    <x v="63"/>
    <m/>
    <m/>
    <s v="Crime"/>
    <s v="Thriller"/>
    <m/>
    <m/>
    <x v="4"/>
  </r>
  <r>
    <s v="The Aristocats"/>
    <x v="64"/>
    <s v="Disney"/>
    <s v="Disney Animation"/>
    <s v="Animated"/>
    <m/>
    <m/>
    <m/>
    <x v="57"/>
  </r>
  <r>
    <s v="Coffee &amp; Kareem"/>
    <x v="64"/>
    <m/>
    <m/>
    <s v="Comedy"/>
    <s v="Action"/>
    <m/>
    <s v="Netflix"/>
    <x v="37"/>
  </r>
  <r>
    <s v="Men in Black: International"/>
    <x v="64"/>
    <s v="Men in Black"/>
    <m/>
    <s v="Sci-Fi"/>
    <s v="Comedy"/>
    <m/>
    <m/>
    <x v="13"/>
  </r>
  <r>
    <s v="The Fan"/>
    <x v="64"/>
    <m/>
    <m/>
    <s v="Sports"/>
    <s v="Thriller"/>
    <m/>
    <m/>
    <x v="50"/>
  </r>
  <r>
    <s v="6 Underground"/>
    <x v="65"/>
    <m/>
    <m/>
    <s v="Action"/>
    <s v="Comedy"/>
    <m/>
    <s v="Netflix"/>
    <x v="13"/>
  </r>
  <r>
    <s v="Rhinestone"/>
    <x v="65"/>
    <m/>
    <m/>
    <s v="Comedy"/>
    <s v="Musical"/>
    <m/>
    <m/>
    <x v="18"/>
  </r>
  <r>
    <s v="The Watch"/>
    <x v="65"/>
    <s v="20th Century Studios"/>
    <s v="20th Century Studios Live Action"/>
    <s v="Sci-Fi"/>
    <s v="Comedy"/>
    <m/>
    <m/>
    <x v="30"/>
  </r>
  <r>
    <s v="Blankman"/>
    <x v="65"/>
    <m/>
    <m/>
    <s v="Comic Book"/>
    <s v="Comedy"/>
    <m/>
    <m/>
    <x v="14"/>
  </r>
  <r>
    <s v="Star Wars: Episode II - Attack of the Clones"/>
    <x v="66"/>
    <s v="Disney"/>
    <s v="Star Wars"/>
    <s v="Sci-Fi"/>
    <m/>
    <m/>
    <m/>
    <x v="19"/>
  </r>
  <r>
    <s v="Bedtime Stories"/>
    <x v="66"/>
    <s v="Sandlerverse"/>
    <s v="Disney Live Action"/>
    <s v="Comedy"/>
    <s v="Family"/>
    <m/>
    <m/>
    <x v="10"/>
  </r>
  <r>
    <s v="Takers"/>
    <x v="66"/>
    <m/>
    <m/>
    <s v="Crime"/>
    <m/>
    <m/>
    <m/>
    <x v="11"/>
  </r>
  <r>
    <s v="Reindeer Games"/>
    <x v="66"/>
    <m/>
    <m/>
    <s v="Crime"/>
    <s v="Action"/>
    <s v="Christmas"/>
    <m/>
    <x v="38"/>
  </r>
  <r>
    <s v="Primal"/>
    <x v="67"/>
    <m/>
    <m/>
    <s v="Action"/>
    <s v="Thriller"/>
    <m/>
    <m/>
    <x v="13"/>
  </r>
  <r>
    <s v="The Little Mermaid 2"/>
    <x v="67"/>
    <s v="Disney"/>
    <s v="Disney Animation"/>
    <s v="Animated"/>
    <s v="Princess"/>
    <m/>
    <s v="Disney Home Entertainment"/>
    <x v="38"/>
  </r>
  <r>
    <s v="Hulk"/>
    <x v="67"/>
    <m/>
    <m/>
    <s v="Comic Book"/>
    <m/>
    <m/>
    <m/>
    <x v="15"/>
  </r>
  <r>
    <s v="Employee of the Month"/>
    <x v="67"/>
    <m/>
    <m/>
    <s v="Comedy"/>
    <m/>
    <m/>
    <m/>
    <x v="16"/>
  </r>
  <r>
    <s v="Class Act"/>
    <x v="68"/>
    <m/>
    <m/>
    <s v="Comedy"/>
    <m/>
    <m/>
    <m/>
    <x v="33"/>
  </r>
  <r>
    <s v="The Little Drummer Boy"/>
    <x v="68"/>
    <s v="Rankin-Bass"/>
    <m/>
    <s v="Animated"/>
    <s v="Animagic"/>
    <s v="Christmas"/>
    <m/>
    <x v="68"/>
  </r>
  <r>
    <s v="TMNT"/>
    <x v="68"/>
    <s v="TMNT"/>
    <m/>
    <s v="Comic Book"/>
    <s v="Animated"/>
    <m/>
    <m/>
    <x v="31"/>
  </r>
  <r>
    <s v="Terminator 3: Rise of the Machines"/>
    <x v="68"/>
    <s v="Terminator"/>
    <m/>
    <s v="Sci-Fi"/>
    <s v="Action"/>
    <m/>
    <m/>
    <x v="15"/>
  </r>
  <r>
    <s v="Cocktail"/>
    <x v="69"/>
    <m/>
    <m/>
    <s v="RomCom"/>
    <s v="Drama"/>
    <m/>
    <m/>
    <x v="35"/>
  </r>
  <r>
    <s v="Terminator Salvation"/>
    <x v="69"/>
    <s v="Terminator"/>
    <m/>
    <s v="Sci-Fi"/>
    <s v="Action"/>
    <m/>
    <m/>
    <x v="8"/>
  </r>
  <r>
    <s v="The Hating Game"/>
    <x v="69"/>
    <m/>
    <m/>
    <s v="RomCom"/>
    <m/>
    <m/>
    <m/>
    <x v="32"/>
  </r>
  <r>
    <s v="Money Train"/>
    <x v="69"/>
    <m/>
    <m/>
    <s v="Action"/>
    <m/>
    <m/>
    <m/>
    <x v="0"/>
  </r>
  <r>
    <s v="Fantastic Four: Rise of the Silver Surfer"/>
    <x v="70"/>
    <s v="Marvel"/>
    <s v="Non-MCU"/>
    <s v="Comic Book"/>
    <m/>
    <m/>
    <m/>
    <x v="31"/>
  </r>
  <r>
    <s v="Teen Witch"/>
    <x v="70"/>
    <m/>
    <m/>
    <s v="Teen"/>
    <s v="Comedy"/>
    <m/>
    <m/>
    <x v="41"/>
  </r>
  <r>
    <s v="Money Plane"/>
    <x v="70"/>
    <m/>
    <m/>
    <s v="Crime"/>
    <s v="Action"/>
    <m/>
    <m/>
    <x v="37"/>
  </r>
  <r>
    <s v="The Goods: Live Hard, Sell Hard"/>
    <x v="70"/>
    <m/>
    <m/>
    <s v="Comedy"/>
    <m/>
    <s v="Independence Day"/>
    <m/>
    <x v="8"/>
  </r>
  <r>
    <s v="The Three Caballeros"/>
    <x v="71"/>
    <s v="Disney"/>
    <s v="Disney Animation"/>
    <s v="Animated"/>
    <m/>
    <m/>
    <m/>
    <x v="69"/>
  </r>
  <r>
    <s v="Gemini Man"/>
    <x v="71"/>
    <m/>
    <m/>
    <s v="Sci-Fi"/>
    <s v="Action"/>
    <m/>
    <m/>
    <x v="13"/>
  </r>
  <r>
    <s v="Santa Paws"/>
    <x v="71"/>
    <s v="Disney"/>
    <s v="Disney Live Action"/>
    <s v="Comedy"/>
    <s v="Family"/>
    <s v="Christmas"/>
    <m/>
    <x v="11"/>
  </r>
  <r>
    <s v="Fallen"/>
    <x v="71"/>
    <m/>
    <m/>
    <s v="Sci-Fi"/>
    <s v="Thriller"/>
    <m/>
    <m/>
    <x v="45"/>
  </r>
  <r>
    <s v="The Fast and The Furious: Tokyo Drift"/>
    <x v="72"/>
    <s v="Fast Saga"/>
    <m/>
    <s v="Crime"/>
    <s v="Action"/>
    <m/>
    <m/>
    <x v="16"/>
  </r>
  <r>
    <s v="Never Back Down"/>
    <x v="72"/>
    <m/>
    <m/>
    <s v="Sports"/>
    <s v="Action"/>
    <m/>
    <m/>
    <x v="10"/>
  </r>
  <r>
    <s v="Superman III"/>
    <x v="72"/>
    <s v="DC"/>
    <s v="Superman"/>
    <s v="Comic Book"/>
    <m/>
    <m/>
    <m/>
    <x v="43"/>
  </r>
  <r>
    <s v="Nestor the Long Eared Christmas Donkey"/>
    <x v="73"/>
    <s v="Rankin-Bass"/>
    <m/>
    <s v="Animated"/>
    <s v="Animagic"/>
    <s v="Christmas"/>
    <m/>
    <x v="6"/>
  </r>
  <r>
    <s v="Song of the South"/>
    <x v="73"/>
    <s v="Disney"/>
    <s v="Disney Hybrid"/>
    <s v="Animated"/>
    <m/>
    <m/>
    <m/>
    <x v="28"/>
  </r>
  <r>
    <s v="Scary Movie 3"/>
    <x v="73"/>
    <s v="Scary Movie"/>
    <m/>
    <s v="Comedy"/>
    <s v="Parody"/>
    <m/>
    <m/>
    <x v="15"/>
  </r>
  <r>
    <s v="Four Christmases"/>
    <x v="73"/>
    <m/>
    <m/>
    <s v="RomCom"/>
    <s v="Family"/>
    <s v="Christmas"/>
    <m/>
    <x v="10"/>
  </r>
  <r>
    <s v="Frosty’s Winter Wonderland"/>
    <x v="74"/>
    <s v="Rankin-Bass"/>
    <s v="Frosty the Snowman"/>
    <s v="Animated"/>
    <m/>
    <s v="Christmas"/>
    <m/>
    <x v="70"/>
  </r>
  <r>
    <s v="Kiss of Death"/>
    <x v="74"/>
    <s v="20th Century Studios"/>
    <s v="20th Century Studios Live Action"/>
    <s v="Action"/>
    <s v="Thriller"/>
    <m/>
    <m/>
    <x v="0"/>
  </r>
  <r>
    <s v="The League of Extraordinary Gentlemen"/>
    <x v="74"/>
    <s v="20th Century Studios"/>
    <s v="20th Century Studios Live Action"/>
    <s v="Comic Book"/>
    <m/>
    <m/>
    <m/>
    <x v="15"/>
  </r>
  <r>
    <s v="Blacklight"/>
    <x v="74"/>
    <m/>
    <m/>
    <s v="Action"/>
    <m/>
    <m/>
    <m/>
    <x v="3"/>
  </r>
  <r>
    <s v="Frosty Returns"/>
    <x v="75"/>
    <s v="Rankin-Bass"/>
    <s v="Frosty the Snowman"/>
    <s v="Animated"/>
    <m/>
    <s v="Christmas"/>
    <m/>
    <x v="33"/>
  </r>
  <r>
    <s v="Suicide Squad"/>
    <x v="75"/>
    <s v="DC"/>
    <s v="DCEU"/>
    <s v="Comic Book"/>
    <m/>
    <m/>
    <m/>
    <x v="23"/>
  </r>
  <r>
    <s v="The Cobbler"/>
    <x v="75"/>
    <s v="Sandlerverse"/>
    <m/>
    <s v="Fantasy"/>
    <s v="Dark Comedy"/>
    <m/>
    <m/>
    <x v="25"/>
  </r>
  <r>
    <s v="Man on Fire"/>
    <x v="75"/>
    <m/>
    <m/>
    <s v="Action"/>
    <s v="Thriller"/>
    <m/>
    <m/>
    <x v="24"/>
  </r>
  <r>
    <s v="Deuce Bigalow: Male Gigolo"/>
    <x v="76"/>
    <s v="Sandlerverse"/>
    <m/>
    <s v="RomCom"/>
    <m/>
    <m/>
    <m/>
    <x v="5"/>
  </r>
  <r>
    <s v="Fantastic Four"/>
    <x v="76"/>
    <s v="Marvel"/>
    <s v="Non-MCU"/>
    <s v="Comic Book"/>
    <m/>
    <m/>
    <m/>
    <x v="36"/>
  </r>
  <r>
    <s v="Fred Claus"/>
    <x v="76"/>
    <m/>
    <m/>
    <s v="Comedy"/>
    <s v="Family"/>
    <s v="Christmas"/>
    <m/>
    <x v="31"/>
  </r>
  <r>
    <s v="Anaconda"/>
    <x v="76"/>
    <m/>
    <m/>
    <s v="Horror"/>
    <m/>
    <m/>
    <m/>
    <x v="44"/>
  </r>
  <r>
    <s v="Predator 2"/>
    <x v="76"/>
    <s v="20th Century Studios"/>
    <s v="Alien vs Predator"/>
    <s v="Sci-Fi"/>
    <s v="Action"/>
    <m/>
    <m/>
    <x v="40"/>
  </r>
  <r>
    <s v="X-Men Origins: Wolverine"/>
    <x v="77"/>
    <s v="Marvel"/>
    <s v="X-Men"/>
    <s v="Comic Book"/>
    <m/>
    <m/>
    <m/>
    <x v="8"/>
  </r>
  <r>
    <s v="Paul Blart: Mall Cop"/>
    <x v="77"/>
    <s v="Sandlerverse"/>
    <s v="Paul Blart"/>
    <s v="Comedy"/>
    <m/>
    <s v="Thanksgiving"/>
    <m/>
    <x v="8"/>
  </r>
  <r>
    <s v="A Low Down Dirty Shame"/>
    <x v="77"/>
    <m/>
    <m/>
    <s v="Comedy"/>
    <s v="Action"/>
    <m/>
    <m/>
    <x v="14"/>
  </r>
  <r>
    <s v="Mortal Kombat"/>
    <x v="77"/>
    <s v="Mortal Kombat"/>
    <m/>
    <s v="Action"/>
    <s v="Video Game"/>
    <m/>
    <m/>
    <x v="0"/>
  </r>
  <r>
    <s v="Daddy's Home"/>
    <x v="77"/>
    <s v="Daddy's Home"/>
    <m/>
    <s v="Comedy"/>
    <m/>
    <m/>
    <m/>
    <x v="20"/>
  </r>
  <r>
    <s v="Moonfall"/>
    <x v="78"/>
    <m/>
    <m/>
    <s v="Sci-Fi"/>
    <s v="Disaster"/>
    <m/>
    <m/>
    <x v="3"/>
  </r>
  <r>
    <s v="Fantastic Beasts: The Crimes of Grindelwald"/>
    <x v="79"/>
    <s v="Wizarding World"/>
    <s v="Fantastic Beasts"/>
    <s v="Fantasy"/>
    <s v="Family"/>
    <m/>
    <m/>
    <x v="1"/>
  </r>
  <r>
    <s v="What to Expect When You're Expecting"/>
    <x v="79"/>
    <m/>
    <m/>
    <s v="RomCom"/>
    <m/>
    <m/>
    <m/>
    <x v="30"/>
  </r>
  <r>
    <s v="After We Collided"/>
    <x v="78"/>
    <s v="After"/>
    <m/>
    <s v="Drama"/>
    <s v="Romance"/>
    <m/>
    <m/>
    <x v="37"/>
  </r>
  <r>
    <s v="Ghosts of Girlfriends Past"/>
    <x v="78"/>
    <m/>
    <m/>
    <s v="RomCom"/>
    <m/>
    <m/>
    <m/>
    <x v="8"/>
  </r>
  <r>
    <s v="What Men Want"/>
    <x v="78"/>
    <s v="What Women Want"/>
    <m/>
    <s v="RomCom"/>
    <m/>
    <m/>
    <m/>
    <x v="13"/>
  </r>
  <r>
    <s v="Cop Out"/>
    <x v="79"/>
    <m/>
    <m/>
    <s v="Crime"/>
    <s v="Comedy"/>
    <m/>
    <m/>
    <x v="11"/>
  </r>
  <r>
    <s v="The 355"/>
    <x v="79"/>
    <m/>
    <m/>
    <s v="Action"/>
    <s v="Spy"/>
    <m/>
    <m/>
    <x v="3"/>
  </r>
  <r>
    <s v="The Poison Rose"/>
    <x v="79"/>
    <m/>
    <m/>
    <s v="Crime"/>
    <s v="Thriller"/>
    <m/>
    <m/>
    <x v="13"/>
  </r>
  <r>
    <s v="Virtuosity"/>
    <x v="79"/>
    <m/>
    <m/>
    <s v="Sci-Fi"/>
    <s v="Action"/>
    <m/>
    <m/>
    <x v="0"/>
  </r>
  <r>
    <s v="Playmobil: The Movie"/>
    <x v="80"/>
    <m/>
    <m/>
    <s v="Animated"/>
    <m/>
    <m/>
    <m/>
    <x v="13"/>
  </r>
  <r>
    <s v="Morbius"/>
    <x v="80"/>
    <s v="Marvel"/>
    <s v="SPUMM"/>
    <s v="Comic Book"/>
    <m/>
    <m/>
    <m/>
    <x v="3"/>
  </r>
  <r>
    <s v="Pixels"/>
    <x v="80"/>
    <s v="Sandlerverse"/>
    <m/>
    <s v="Comedy"/>
    <m/>
    <m/>
    <m/>
    <x v="20"/>
  </r>
  <r>
    <s v="Daredevil"/>
    <x v="80"/>
    <s v="Marvel"/>
    <s v="Non-MCU"/>
    <s v="Comic Book"/>
    <m/>
    <m/>
    <m/>
    <x v="15"/>
  </r>
  <r>
    <s v="Ghost Rider Spirit of Vengeance"/>
    <x v="80"/>
    <s v="Marvel"/>
    <s v="Non-MCU"/>
    <s v="Comic Book"/>
    <m/>
    <m/>
    <m/>
    <x v="27"/>
  </r>
  <r>
    <s v="Keeping Up With The Joneses"/>
    <x v="81"/>
    <m/>
    <m/>
    <s v="Action"/>
    <s v="Comedy"/>
    <m/>
    <m/>
    <x v="23"/>
  </r>
  <r>
    <s v="The Hurricane Heist"/>
    <x v="81"/>
    <m/>
    <m/>
    <s v="Crime"/>
    <s v="Action"/>
    <m/>
    <m/>
    <x v="1"/>
  </r>
  <r>
    <s v="Ghost Rider"/>
    <x v="81"/>
    <s v="Marvel"/>
    <s v="Non-MCU"/>
    <s v="Comic Book"/>
    <m/>
    <m/>
    <m/>
    <x v="31"/>
  </r>
  <r>
    <s v="Howard the Duck"/>
    <x v="81"/>
    <s v="Marvel"/>
    <s v="Non-MCU"/>
    <s v="Comic Book"/>
    <s v="Sci-Fi"/>
    <m/>
    <m/>
    <x v="22"/>
  </r>
  <r>
    <s v="Legion"/>
    <x v="81"/>
    <m/>
    <m/>
    <s v="Horror"/>
    <m/>
    <m/>
    <m/>
    <x v="11"/>
  </r>
  <r>
    <s v="A Nightmare on Elm Street 2: Freddy's Revenge"/>
    <x v="82"/>
    <s v="A Nightmare on Elm Street"/>
    <m/>
    <s v="Horror"/>
    <s v="Slasher"/>
    <m/>
    <m/>
    <x v="59"/>
  </r>
  <r>
    <s v="After"/>
    <x v="82"/>
    <s v="After"/>
    <m/>
    <s v="Drama"/>
    <s v="Romance"/>
    <m/>
    <m/>
    <x v="13"/>
  </r>
  <r>
    <s v="Scooby-Doo 2: Monsters Unleashed"/>
    <x v="82"/>
    <s v="Scooby-Doo"/>
    <m/>
    <s v="Comedy"/>
    <s v="Family"/>
    <m/>
    <m/>
    <x v="24"/>
  </r>
  <r>
    <s v="Dear Evan Hansen"/>
    <x v="82"/>
    <m/>
    <m/>
    <s v="Drama"/>
    <s v="Musical"/>
    <m/>
    <m/>
    <x v="32"/>
  </r>
  <r>
    <s v="Blade: Trinity"/>
    <x v="82"/>
    <s v="Marvel"/>
    <s v="Blade"/>
    <s v="Comic Book"/>
    <m/>
    <m/>
    <m/>
    <x v="24"/>
  </r>
  <r>
    <s v="Choose or Die"/>
    <x v="83"/>
    <m/>
    <m/>
    <s v="Horror"/>
    <s v="Thriller"/>
    <m/>
    <s v="Netflix"/>
    <x v="3"/>
  </r>
  <r>
    <s v="Terminator: Genisys"/>
    <x v="83"/>
    <s v="Terminator"/>
    <m/>
    <s v="Sci-Fi"/>
    <s v="Action"/>
    <m/>
    <m/>
    <x v="20"/>
  </r>
  <r>
    <s v="Richie Rich"/>
    <x v="83"/>
    <m/>
    <m/>
    <s v="Comedy"/>
    <s v="Family"/>
    <m/>
    <m/>
    <x v="14"/>
  </r>
  <r>
    <s v="The Bubble"/>
    <x v="83"/>
    <s v="Judd Apatow"/>
    <m/>
    <s v="Comedy"/>
    <m/>
    <m/>
    <s v="Netflix"/>
    <x v="3"/>
  </r>
  <r>
    <s v="The Fanatic"/>
    <x v="84"/>
    <m/>
    <m/>
    <s v="Crime"/>
    <s v="Thriller"/>
    <m/>
    <m/>
    <x v="13"/>
  </r>
  <r>
    <s v="Friday the 13th: The Final Chapter"/>
    <x v="84"/>
    <s v="Freddy vs. Jason"/>
    <s v="Friday the 13th"/>
    <s v="Horror"/>
    <s v="Slasher"/>
    <m/>
    <m/>
    <x v="18"/>
  </r>
  <r>
    <s v="Staying Alive"/>
    <x v="84"/>
    <s v="Saturday Night Fever"/>
    <m/>
    <s v="Drama"/>
    <s v="Music"/>
    <m/>
    <m/>
    <x v="43"/>
  </r>
  <r>
    <s v="The Watcher"/>
    <x v="84"/>
    <m/>
    <m/>
    <s v="Thriller"/>
    <m/>
    <m/>
    <m/>
    <x v="38"/>
  </r>
  <r>
    <s v="Heart Condition"/>
    <x v="84"/>
    <m/>
    <m/>
    <s v="Fantasy"/>
    <s v="Comedy"/>
    <m/>
    <m/>
    <x v="40"/>
  </r>
  <r>
    <s v="Drillbit Taylor"/>
    <x v="85"/>
    <s v="Judd Apatow"/>
    <m/>
    <s v="Comedy"/>
    <m/>
    <m/>
    <m/>
    <x v="10"/>
  </r>
  <r>
    <s v="The Haunted Mansion"/>
    <x v="85"/>
    <s v="Disney"/>
    <s v="Disney Parks"/>
    <s v="Comedy"/>
    <s v="Family"/>
    <m/>
    <m/>
    <x v="15"/>
  </r>
  <r>
    <s v="Killing Season"/>
    <x v="85"/>
    <m/>
    <m/>
    <s v="Action"/>
    <s v="Thriller"/>
    <m/>
    <m/>
    <x v="42"/>
  </r>
  <r>
    <s v="The Kissing Booth"/>
    <x v="85"/>
    <s v="The Kissing Booth"/>
    <m/>
    <s v="RomCom"/>
    <m/>
    <m/>
    <s v="Netflix"/>
    <x v="1"/>
  </r>
  <r>
    <s v="Grown Ups"/>
    <x v="86"/>
    <s v="Sandlerverse"/>
    <s v="Grown Ups"/>
    <s v="Comedy"/>
    <m/>
    <m/>
    <m/>
    <x v="11"/>
  </r>
  <r>
    <s v="Batman Forever"/>
    <x v="86"/>
    <s v="DC"/>
    <s v="Batman"/>
    <s v="Comic Book"/>
    <m/>
    <s v="Halloween"/>
    <m/>
    <x v="0"/>
  </r>
  <r>
    <s v="Movie 43"/>
    <x v="86"/>
    <m/>
    <m/>
    <s v="Comedy"/>
    <m/>
    <m/>
    <m/>
    <x v="42"/>
  </r>
  <r>
    <s v="Envy"/>
    <x v="86"/>
    <m/>
    <m/>
    <s v="Comedy"/>
    <s v="Dark Comedy"/>
    <m/>
    <m/>
    <x v="24"/>
  </r>
  <r>
    <s v="Soul Plane"/>
    <x v="87"/>
    <m/>
    <m/>
    <s v="Comedy"/>
    <m/>
    <m/>
    <m/>
    <x v="24"/>
  </r>
  <r>
    <s v="Home Team"/>
    <x v="87"/>
    <s v="Sandlerverse"/>
    <m/>
    <s v="Sports"/>
    <s v="Comedy"/>
    <m/>
    <s v="Netflix"/>
    <x v="3"/>
  </r>
  <r>
    <s v="Scary Movie 4"/>
    <x v="87"/>
    <s v="Scary Movie"/>
    <m/>
    <s v="Comedy"/>
    <s v="Parody"/>
    <m/>
    <m/>
    <x v="16"/>
  </r>
  <r>
    <s v="Teen Wolf Too"/>
    <x v="87"/>
    <s v="Teen Wolf"/>
    <m/>
    <s v="Sports"/>
    <s v="Comedy"/>
    <m/>
    <m/>
    <x v="39"/>
  </r>
  <r>
    <s v="Tall Girl 2"/>
    <x v="87"/>
    <s v="Tall Girl"/>
    <m/>
    <s v="Comedy"/>
    <s v="Coming-of-Age"/>
    <m/>
    <s v="Netflix"/>
    <x v="3"/>
  </r>
  <r>
    <s v="Jade"/>
    <x v="88"/>
    <m/>
    <m/>
    <s v="Mystery"/>
    <s v="Thriller"/>
    <m/>
    <m/>
    <x v="0"/>
  </r>
  <r>
    <s v="Showgirls"/>
    <x v="88"/>
    <m/>
    <m/>
    <s v="Drama"/>
    <m/>
    <m/>
    <m/>
    <x v="0"/>
  </r>
  <r>
    <s v="Kangaroo Jack"/>
    <x v="88"/>
    <s v="Kangaroo Jack"/>
    <m/>
    <s v="Comedy"/>
    <s v="Family"/>
    <m/>
    <m/>
    <x v="15"/>
  </r>
  <r>
    <s v="Tall Girl"/>
    <x v="88"/>
    <s v="Tall Girl"/>
    <m/>
    <s v="RomCom"/>
    <m/>
    <m/>
    <s v="Netflix"/>
    <x v="13"/>
  </r>
  <r>
    <s v="Green Lantern"/>
    <x v="89"/>
    <s v="DC"/>
    <s v="Non-DCEU"/>
    <s v="Comic Book"/>
    <m/>
    <m/>
    <m/>
    <x v="27"/>
  </r>
  <r>
    <s v="R.I.P.D."/>
    <x v="89"/>
    <m/>
    <m/>
    <s v="Sci-Fi"/>
    <s v="Comedy"/>
    <m/>
    <m/>
    <x v="42"/>
  </r>
  <r>
    <s v="He's All That"/>
    <x v="89"/>
    <s v="She's All That"/>
    <m/>
    <s v="RomCom"/>
    <m/>
    <m/>
    <s v="Netflix"/>
    <x v="32"/>
  </r>
  <r>
    <s v="Daddy's Home 2"/>
    <x v="89"/>
    <s v="Daddy's Home"/>
    <m/>
    <s v="Comedy"/>
    <m/>
    <s v="Christmas"/>
    <m/>
    <x v="21"/>
  </r>
  <r>
    <s v="Look Who's Talking Too"/>
    <x v="89"/>
    <s v="Look Who's Talking"/>
    <m/>
    <s v="Comedy"/>
    <s v="Family"/>
    <m/>
    <m/>
    <x v="40"/>
  </r>
  <r>
    <s v="Christmas with the Kranks"/>
    <x v="90"/>
    <m/>
    <m/>
    <s v="Comedy"/>
    <m/>
    <s v="Christmas"/>
    <m/>
    <x v="24"/>
  </r>
  <r>
    <s v="Lucy"/>
    <x v="90"/>
    <m/>
    <m/>
    <s v="Sci-Fi"/>
    <s v="Action"/>
    <m/>
    <m/>
    <x v="25"/>
  </r>
  <r>
    <s v="Valentine's Day"/>
    <x v="90"/>
    <m/>
    <m/>
    <s v="RomCom"/>
    <m/>
    <s v="Valentine's Day"/>
    <m/>
    <x v="11"/>
  </r>
  <r>
    <s v="Senior Year"/>
    <x v="90"/>
    <m/>
    <m/>
    <s v="Comedy"/>
    <m/>
    <m/>
    <s v="Netflix"/>
    <x v="3"/>
  </r>
  <r>
    <s v="Home Alone 3"/>
    <x v="91"/>
    <s v="20th Century Studios"/>
    <s v="Home Alone"/>
    <s v="Comedy"/>
    <s v="Family"/>
    <s v="Christmas"/>
    <m/>
    <x v="44"/>
  </r>
  <r>
    <s v="Shark Tale"/>
    <x v="91"/>
    <s v="Dreamworks"/>
    <m/>
    <s v="Animated"/>
    <m/>
    <m/>
    <m/>
    <x v="24"/>
  </r>
  <r>
    <s v="Battleship"/>
    <x v="91"/>
    <m/>
    <m/>
    <s v="Sci-Fi"/>
    <s v="Action"/>
    <m/>
    <m/>
    <x v="30"/>
  </r>
  <r>
    <s v="The Lawnmower Man"/>
    <x v="91"/>
    <m/>
    <m/>
    <s v="Sci-Fi"/>
    <s v="Horror"/>
    <m/>
    <m/>
    <x v="33"/>
  </r>
  <r>
    <s v="Soul Man"/>
    <x v="91"/>
    <m/>
    <m/>
    <s v="Comedy"/>
    <m/>
    <m/>
    <m/>
    <x v="22"/>
  </r>
  <r>
    <s v="That’s My Boy"/>
    <x v="92"/>
    <s v="Sandlerverse"/>
    <m/>
    <s v="Comedy"/>
    <m/>
    <m/>
    <m/>
    <x v="30"/>
  </r>
  <r>
    <s v="Knowing"/>
    <x v="92"/>
    <m/>
    <m/>
    <s v="Sci-Fi"/>
    <s v="Thriller"/>
    <m/>
    <m/>
    <x v="8"/>
  </r>
  <r>
    <s v="Blended"/>
    <x v="92"/>
    <s v="Sandlerverse"/>
    <m/>
    <s v="RomCom"/>
    <m/>
    <m/>
    <m/>
    <x v="25"/>
  </r>
  <r>
    <s v="The Wicker Man"/>
    <x v="92"/>
    <m/>
    <m/>
    <s v="Horror"/>
    <s v="Mystery"/>
    <m/>
    <m/>
    <x v="16"/>
  </r>
  <r>
    <s v="Johnny Be Good"/>
    <x v="92"/>
    <m/>
    <m/>
    <s v="Sports"/>
    <s v="Parody"/>
    <m/>
    <m/>
    <x v="35"/>
  </r>
  <r>
    <s v="Deck The Halls"/>
    <x v="93"/>
    <m/>
    <m/>
    <s v="Comedy"/>
    <m/>
    <s v="Christmas"/>
    <m/>
    <x v="16"/>
  </r>
  <r>
    <s v="Batman &amp; Robin"/>
    <x v="93"/>
    <s v="DC"/>
    <s v="Batman"/>
    <s v="Comic Book"/>
    <m/>
    <m/>
    <m/>
    <x v="44"/>
  </r>
  <r>
    <s v="Jupiter Ascending"/>
    <x v="93"/>
    <m/>
    <m/>
    <s v="Sci-Fi"/>
    <m/>
    <m/>
    <m/>
    <x v="20"/>
  </r>
  <r>
    <s v="White Man's Burden"/>
    <x v="93"/>
    <m/>
    <m/>
    <s v="Drama"/>
    <m/>
    <m/>
    <m/>
    <x v="0"/>
  </r>
  <r>
    <s v="My Best Friend's Girl"/>
    <x v="93"/>
    <m/>
    <m/>
    <s v="RomCom"/>
    <m/>
    <m/>
    <m/>
    <x v="10"/>
  </r>
  <r>
    <s v="Bangkok Dangerous"/>
    <x v="93"/>
    <m/>
    <m/>
    <s v="Crime"/>
    <m/>
    <m/>
    <m/>
    <x v="10"/>
  </r>
  <r>
    <s v="Friday the 13th Part 3"/>
    <x v="93"/>
    <s v="Freddy vs. Jason"/>
    <s v="Friday the 13th"/>
    <s v="Horror"/>
    <s v="Slasher"/>
    <m/>
    <m/>
    <x v="34"/>
  </r>
  <r>
    <s v="Nick Fury: Agent of Shield"/>
    <x v="94"/>
    <s v="Marvel"/>
    <s v="Non-MCU"/>
    <s v="Comic Book"/>
    <m/>
    <m/>
    <m/>
    <x v="45"/>
  </r>
  <r>
    <s v="Scary Movie 2"/>
    <x v="94"/>
    <s v="Scary Movie"/>
    <m/>
    <s v="Comedy"/>
    <s v="Parody"/>
    <m/>
    <m/>
    <x v="4"/>
  </r>
  <r>
    <s v="Grown Ups 2"/>
    <x v="94"/>
    <s v="Sandlerverse"/>
    <s v="Grown Ups"/>
    <s v="Comedy"/>
    <m/>
    <m/>
    <m/>
    <x v="42"/>
  </r>
  <r>
    <s v="Wild Wild West"/>
    <x v="94"/>
    <m/>
    <m/>
    <s v="Western"/>
    <s v="Comedy"/>
    <m/>
    <m/>
    <x v="5"/>
  </r>
  <r>
    <s v="Belly"/>
    <x v="94"/>
    <m/>
    <m/>
    <s v="Crime"/>
    <s v="Drama"/>
    <m/>
    <m/>
    <x v="45"/>
  </r>
  <r>
    <s v="Teenage Mutant Ninja Turtles III"/>
    <x v="94"/>
    <s v="TMNT"/>
    <m/>
    <s v="Comic Book"/>
    <m/>
    <m/>
    <m/>
    <x v="9"/>
  </r>
  <r>
    <s v="Hercules in New York"/>
    <x v="94"/>
    <m/>
    <m/>
    <s v="Fantasy"/>
    <s v="Comedy"/>
    <m/>
    <m/>
    <x v="57"/>
  </r>
  <r>
    <s v="Elektra"/>
    <x v="94"/>
    <s v="Marvel"/>
    <s v="Non-MCU"/>
    <s v="Comic Book"/>
    <m/>
    <s v="Christmas"/>
    <m/>
    <x v="36"/>
  </r>
  <r>
    <s v="Fant4stic"/>
    <x v="95"/>
    <s v="Marvel"/>
    <s v="Non-MCU"/>
    <s v="Comic Book"/>
    <m/>
    <m/>
    <m/>
    <x v="20"/>
  </r>
  <r>
    <s v="After Earth"/>
    <x v="95"/>
    <s v="M Night Shyamalan"/>
    <m/>
    <s v="Action"/>
    <s v="Apocalypse"/>
    <m/>
    <m/>
    <x v="42"/>
  </r>
  <r>
    <s v="You Get Me"/>
    <x v="95"/>
    <m/>
    <m/>
    <s v="Thriller"/>
    <m/>
    <m/>
    <s v="Netflix"/>
    <x v="21"/>
  </r>
  <r>
    <s v="Superman IV: The Quest for Peace"/>
    <x v="95"/>
    <s v="DC"/>
    <s v="Superman"/>
    <s v="Comic Book"/>
    <m/>
    <m/>
    <m/>
    <x v="39"/>
  </r>
  <r>
    <s v="Mr. Magoo"/>
    <x v="95"/>
    <s v="Disney"/>
    <s v="Disney Live Action"/>
    <s v="Comedy"/>
    <s v="Family"/>
    <m/>
    <m/>
    <x v="44"/>
  </r>
  <r>
    <s v="Zookeeper"/>
    <x v="95"/>
    <s v="Sandlerverse"/>
    <m/>
    <s v="Comedy"/>
    <m/>
    <m/>
    <m/>
    <x v="27"/>
  </r>
  <r>
    <s v="The Spy Next Door"/>
    <x v="96"/>
    <m/>
    <m/>
    <s v="Action"/>
    <s v="Family"/>
    <m/>
    <m/>
    <x v="11"/>
  </r>
  <r>
    <s v="Kangaroo Jack: G'Day U.S.A.!"/>
    <x v="96"/>
    <s v="Kangaroo Jack"/>
    <m/>
    <s v="Animated"/>
    <m/>
    <m/>
    <m/>
    <x v="24"/>
  </r>
  <r>
    <s v="I am Wrath"/>
    <x v="96"/>
    <m/>
    <m/>
    <s v="Action"/>
    <m/>
    <m/>
    <m/>
    <x v="23"/>
  </r>
  <r>
    <s v="Deadfall"/>
    <x v="96"/>
    <m/>
    <m/>
    <s v="Crime"/>
    <s v="Drama"/>
    <m/>
    <m/>
    <x v="9"/>
  </r>
  <r>
    <s v="Taxi"/>
    <x v="96"/>
    <s v="20th Century Studios"/>
    <s v="20th Century Studios Live Action"/>
    <s v="Crime"/>
    <s v="Comedy"/>
    <m/>
    <m/>
    <x v="24"/>
  </r>
  <r>
    <s v="The Kissing Booth 3"/>
    <x v="96"/>
    <s v="The Kissing Booth"/>
    <m/>
    <s v="RomCom"/>
    <m/>
    <m/>
    <s v="Netflix"/>
    <x v="32"/>
  </r>
  <r>
    <s v="Cats"/>
    <x v="97"/>
    <m/>
    <m/>
    <s v="Drama"/>
    <s v="Musical"/>
    <m/>
    <m/>
    <x v="13"/>
  </r>
  <r>
    <s v="The Adventures of Pluto Nash"/>
    <x v="97"/>
    <m/>
    <m/>
    <s v="Sci-Fi"/>
    <s v="Action"/>
    <m/>
    <m/>
    <x v="19"/>
  </r>
  <r>
    <s v="Jonah Hex"/>
    <x v="97"/>
    <s v="DC"/>
    <s v="Non-DCEU"/>
    <s v="Comic Book"/>
    <m/>
    <m/>
    <m/>
    <x v="11"/>
  </r>
  <r>
    <s v="Ballistic: Ecks vs. Sever"/>
    <x v="97"/>
    <m/>
    <m/>
    <s v="Sci-Fi"/>
    <s v="Thriller"/>
    <m/>
    <m/>
    <x v="19"/>
  </r>
  <r>
    <s v="Maximum Overdrive"/>
    <x v="97"/>
    <m/>
    <m/>
    <s v="Horror"/>
    <s v="Comedy"/>
    <m/>
    <m/>
    <x v="22"/>
  </r>
  <r>
    <s v="Look Who's Talking Now"/>
    <x v="97"/>
    <s v="Look Who's Talking"/>
    <m/>
    <s v="RomCom"/>
    <m/>
    <s v="Christmas"/>
    <m/>
    <x v="9"/>
  </r>
  <r>
    <s v="Theodore Rex"/>
    <x v="98"/>
    <m/>
    <m/>
    <s v="Sci-Fi"/>
    <s v="Family"/>
    <m/>
    <m/>
    <x v="0"/>
  </r>
  <r>
    <s v="Deuce Bigalow: European Gigolo"/>
    <x v="98"/>
    <s v="Sandlerverse"/>
    <m/>
    <s v="Comedy"/>
    <m/>
    <m/>
    <m/>
    <x v="36"/>
  </r>
  <r>
    <s v="Problem Child"/>
    <x v="98"/>
    <m/>
    <m/>
    <s v="Comedy"/>
    <s v="Family"/>
    <m/>
    <m/>
    <x v="40"/>
  </r>
  <r>
    <s v="Emoji Movie"/>
    <x v="98"/>
    <m/>
    <m/>
    <s v="Animated"/>
    <m/>
    <m/>
    <m/>
    <x v="21"/>
  </r>
  <r>
    <s v="Good Luck Chuck"/>
    <x v="98"/>
    <m/>
    <m/>
    <s v="RomCom"/>
    <m/>
    <m/>
    <m/>
    <x v="31"/>
  </r>
  <r>
    <s v="Independence Day: Resurgence"/>
    <x v="98"/>
    <s v="20th Century Studios"/>
    <s v="20th Century Studios Live Action"/>
    <s v="Sci-Fi"/>
    <s v="Action"/>
    <s v="Independence Day"/>
    <m/>
    <x v="23"/>
  </r>
  <r>
    <s v="The Kissing Booth 2"/>
    <x v="98"/>
    <s v="The Kissing Booth"/>
    <m/>
    <s v="RomCom"/>
    <m/>
    <m/>
    <s v="Netflix"/>
    <x v="37"/>
  </r>
  <r>
    <s v="Suburban Commando"/>
    <x v="98"/>
    <m/>
    <m/>
    <s v="Sci-Fi"/>
    <s v="Comedy"/>
    <m/>
    <m/>
    <x v="12"/>
  </r>
  <r>
    <s v="Scary Movie V"/>
    <x v="99"/>
    <s v="Scary Movie"/>
    <m/>
    <s v="Comedy"/>
    <s v="Parody"/>
    <m/>
    <m/>
    <x v="42"/>
  </r>
  <r>
    <s v="After We Fell"/>
    <x v="99"/>
    <s v="After"/>
    <m/>
    <s v="Drama"/>
    <s v="Romance"/>
    <m/>
    <m/>
    <x v="32"/>
  </r>
  <r>
    <s v="Supergirl"/>
    <x v="99"/>
    <s v="DC"/>
    <s v="Superman"/>
    <s v="Comic Book"/>
    <m/>
    <m/>
    <m/>
    <x v="18"/>
  </r>
  <r>
    <s v="Gigli"/>
    <x v="99"/>
    <m/>
    <m/>
    <s v="Crime"/>
    <s v="Romance"/>
    <m/>
    <m/>
    <x v="15"/>
  </r>
  <r>
    <s v="Gotti"/>
    <x v="99"/>
    <m/>
    <m/>
    <s v="Crime"/>
    <s v="Drama"/>
    <m/>
    <m/>
    <x v="1"/>
  </r>
  <r>
    <s v="Catwoman"/>
    <x v="99"/>
    <s v="DC"/>
    <s v="Non-DCEU"/>
    <s v="Comic Book"/>
    <m/>
    <m/>
    <m/>
    <x v="24"/>
  </r>
  <r>
    <s v="Steel"/>
    <x v="99"/>
    <s v="DC"/>
    <s v="Non-DCEU"/>
    <s v="Comic Book"/>
    <m/>
    <m/>
    <m/>
    <x v="44"/>
  </r>
  <r>
    <s v="Mortal Kombat: Annihilation"/>
    <x v="99"/>
    <s v="Mortal Kombat"/>
    <m/>
    <s v="Action"/>
    <s v="Video Game"/>
    <m/>
    <m/>
    <x v="44"/>
  </r>
  <r>
    <s v="Futuresport"/>
    <x v="99"/>
    <m/>
    <m/>
    <s v="Sci-Fi"/>
    <s v="Sports"/>
    <m/>
    <m/>
    <x v="45"/>
  </r>
  <r>
    <s v="Battlefield Earth"/>
    <x v="100"/>
    <m/>
    <m/>
    <s v="Sci-Fi"/>
    <m/>
    <m/>
    <m/>
    <x v="38"/>
  </r>
  <r>
    <s v="The Master of Disguise"/>
    <x v="100"/>
    <s v="Sandlerverse"/>
    <m/>
    <s v="Comedy"/>
    <s v="Family"/>
    <m/>
    <m/>
    <x v="19"/>
  </r>
  <r>
    <s v="Troll 2"/>
    <x v="100"/>
    <m/>
    <m/>
    <s v="Fantasy"/>
    <s v="Horror"/>
    <m/>
    <m/>
    <x v="40"/>
  </r>
  <r>
    <s v="Left Behind"/>
    <x v="100"/>
    <m/>
    <m/>
    <s v="Thriller"/>
    <s v="Apocalypse"/>
    <m/>
    <m/>
    <x v="25"/>
  </r>
  <r>
    <s v="The Wrong Missy"/>
    <x v="100"/>
    <s v="Sandlerverse"/>
    <m/>
    <s v="Comedy"/>
    <m/>
    <m/>
    <s v="Netflix"/>
    <x v="37"/>
  </r>
  <r>
    <s v="Jack and Jill"/>
    <x v="100"/>
    <s v="Sandlerverse"/>
    <m/>
    <s v="Comedy"/>
    <m/>
    <s v="Thanksgiving"/>
    <m/>
    <x v="27"/>
  </r>
  <r>
    <s v="SPF-18"/>
    <x v="100"/>
    <m/>
    <m/>
    <s v="RomCom"/>
    <s v="Coming-of-Age"/>
    <m/>
    <s v="Netflix"/>
    <x v="21"/>
  </r>
  <r>
    <s v="Delta Farce"/>
    <x v="100"/>
    <m/>
    <m/>
    <s v="Comedy"/>
    <s v="War"/>
    <m/>
    <m/>
    <x v="31"/>
  </r>
  <r>
    <s v="Bobbleheads: The Movie"/>
    <x v="100"/>
    <m/>
    <m/>
    <s v="Animated"/>
    <m/>
    <m/>
    <m/>
    <x v="37"/>
  </r>
  <r>
    <s v="Tiptoes"/>
    <x v="100"/>
    <m/>
    <m/>
    <s v="Dramedy"/>
    <m/>
    <m/>
    <m/>
    <x v="19"/>
  </r>
  <r>
    <s v="Gallowwalkers"/>
    <x v="100"/>
    <m/>
    <m/>
    <s v="Horror"/>
    <s v="Western"/>
    <m/>
    <m/>
    <x v="30"/>
  </r>
  <r>
    <s v="Barbarian"/>
    <x v="15"/>
    <s v="20th Century Studios"/>
    <s v="20th Century Studios Live Action"/>
    <s v="Horror"/>
    <m/>
    <m/>
    <m/>
    <x v="3"/>
  </r>
  <r>
    <s v="Violent Night"/>
    <x v="18"/>
    <m/>
    <m/>
    <s v="Action"/>
    <s v="Comedy"/>
    <s v="Christmas"/>
    <m/>
    <x v="3"/>
  </r>
  <r>
    <s v="Bad Moms Christmas"/>
    <x v="78"/>
    <s v="Bad Moms"/>
    <m/>
    <s v="Comedy"/>
    <m/>
    <s v="Christmas"/>
    <m/>
    <x v="21"/>
  </r>
  <r>
    <s v="Fantasia 2000"/>
    <x v="29"/>
    <s v="Disney"/>
    <s v="Disney Animation"/>
    <s v="Animated"/>
    <m/>
    <m/>
    <m/>
    <x v="5"/>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9">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6">
    <format action="formatting" dxfId="34">
      <pivotArea type="all" dataOnly="0" outline="0" fieldPosition="0"/>
    </format>
    <format action="formatting" dxfId="33">
      <pivotArea type="normal" dataOnly="1" outline="0" collapsedLevelsAreSubtotals="1" fieldPosition="0"/>
    </format>
    <format action="formatting" dxfId="32">
      <pivotArea field="1" type="button" dataOnly="0" labelOnly="1" outline="0" axis="axisRow" fieldPosition="0"/>
    </format>
    <format action="formatting" dxfId="31">
      <pivotArea type="normal" dataOnly="0" labelOnly="1" grandRow="1" outline="0" fieldPosition="0"/>
    </format>
    <format action="formatting" dxfId="30">
      <pivotArea type="normal" dataOnly="0" labelOnly="1" outline="0" axis="axisValues" fieldPosition="0"/>
    </format>
    <format action="formatting" dxfId="29">
      <pivotArea type="normal" dataOnly="1" outline="1" collapsedLevelsAreSubtotals="1" fieldPosition="0">
        <references count="1">
          <reference field="1">
            <x v="20"/>
          </reference>
        </references>
      </pivotArea>
    </format>
  </formats>
  <conditionalFormats count="1">
    <conditionalFormat scope="selection" priority="1">
      <pivotAreas>
        <pivotArea type="data" dataOnly="1" outline="1" collapsedLevelsAreSubtotals="1" fieldPosition="0">
          <references count="2">
            <reference field="4294967294" selected="0">
              <x v="0"/>
            </reference>
            <reference field="1">
              <x v="20"/>
            </reference>
          </references>
        </pivotArea>
      </pivotAreas>
    </conditionalFormat>
  </conditional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4" firstHeaderRow="1" firstDataRow="2" firstDataCol="1"/>
  <pivotFields count="9">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manual" defaultSubtotal="1">
      <items count="72">
        <item t="data" sd="1" x="52"/>
        <item t="data" sd="1" x="46"/>
        <item t="data" sd="1" x="49"/>
        <item t="data" sd="1" x="60"/>
        <item t="data" sd="1" x="69"/>
        <item t="data" sd="1" x="28"/>
        <item t="data" sd="1" x="65"/>
        <item t="data" sd="1" x="51"/>
        <item t="data" sd="1" x="63"/>
        <item t="data" sd="1" x="62"/>
        <item t="data" sd="1" x="53"/>
        <item t="data" sd="1" x="61"/>
        <item t="data" sd="1" x="29"/>
        <item t="data" sd="1" x="58"/>
        <item t="data" sd="1" x="48"/>
        <item t="data" sd="1" x="64"/>
        <item t="data" sd="1" x="56"/>
        <item t="data" sd="1" x="55"/>
        <item t="data" sd="1" x="68"/>
        <item t="data" sd="1" x="66"/>
        <item t="data" sd="1" x="57"/>
        <item t="data" sd="1" x="67"/>
        <item t="data" sd="1" x="54"/>
        <item t="data" sd="1" x="7"/>
        <item t="data" sd="1" x="70"/>
        <item t="data" sd="1" x="6"/>
        <item t="data" sd="1" x="47"/>
        <item t="data" sd="1" x="26"/>
        <item t="data" sd="1" x="2"/>
        <item t="data" sd="1" x="17"/>
        <item t="data" sd="1" x="34"/>
        <item t="data" sd="1" x="43"/>
        <item t="data" sd="1" x="18"/>
        <item t="data" sd="1" x="59"/>
        <item t="data" sd="1" x="22"/>
        <item t="data" sd="1" x="39"/>
        <item t="data" sd="1" x="35"/>
        <item t="data" sd="1" x="41"/>
        <item t="data" sd="1" x="40"/>
        <item t="data" sd="1" x="12"/>
        <item t="data" sd="1" x="33"/>
        <item t="data" sd="1" x="9"/>
        <item t="data" sd="1" x="14"/>
        <item t="data" sd="1" x="0"/>
        <item t="data" sd="1" x="50"/>
        <item t="data" sd="1" x="44"/>
        <item t="data" sd="1" x="45"/>
        <item t="data" sd="1" x="5"/>
        <item t="data" sd="1" x="38"/>
        <item t="data" sd="1" x="4"/>
        <item t="data" sd="1" x="19"/>
        <item t="data" sd="1" x="15"/>
        <item t="data" sd="1" x="24"/>
        <item t="data" sd="1" x="36"/>
        <item t="data" sd="1" x="16"/>
        <item t="data" sd="1" x="31"/>
        <item t="data" sd="1" x="10"/>
        <item t="data" sd="1" x="8"/>
        <item t="data" sd="1" x="11"/>
        <item t="data" sd="1" x="27"/>
        <item t="data" sd="1" x="30"/>
        <item t="data" sd="1" x="42"/>
        <item t="data" sd="1" x="25"/>
        <item t="data" sd="1" x="20"/>
        <item t="data" sd="1" x="23"/>
        <item t="data" sd="1" x="21"/>
        <item t="data" sd="1" x="1"/>
        <item t="data" sd="1" x="13"/>
        <item t="data" sd="1" x="37"/>
        <item t="data" sd="1" x="32"/>
        <item t="data" sd="1" x="3"/>
        <item t="default" sd="1"/>
      </items>
    </pivotField>
  </pivotFields>
  <rowFields count="1">
    <field x="8"/>
  </rowFields>
  <rowItems count="72">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grand" r="0" i="0">
      <x v="0"/>
    </i>
  </rowItems>
  <colFields count="1">
    <field x="-2"/>
  </colFields>
  <colItems count="2">
    <i t="data" r="0" i="0">
      <x v="0"/>
    </i>
    <i t="data" r="0" i="1">
      <x v="1"/>
    </i>
  </colItems>
  <dataFields count="2">
    <dataField name="Count" fld="8" subtotal="count" showDataAs="normal" baseField="0" baseItem="0"/>
    <dataField name="Score Ave" fld="1" subtotal="average" showDataAs="normal" baseField="8" baseItem="8"/>
  </dataFields>
  <formats count="16">
    <format action="formatting" dxfId="28">
      <pivotArea type="normal" dataOnly="1" outline="0" fieldPosition="0">
        <references count="2">
          <reference field="4294967294" selected="0">
            <x v="1"/>
          </reference>
          <reference field="8" selected="0"/>
        </references>
      </pivotArea>
    </format>
    <format action="formatting" dxfId="27">
      <pivotArea field="8" type="normal" dataOnly="1" grandRow="1" outline="0" axis="axisRow" fieldPosition="0">
        <references count="1">
          <reference field="4294967294" selected="0">
            <x v="1"/>
          </reference>
        </references>
      </pivotArea>
    </format>
    <format action="formatting" dxfId="26">
      <pivotArea type="all" dataOnly="0" outline="0" fieldPosition="0"/>
    </format>
    <format action="formatting" dxfId="25">
      <pivotArea type="normal" dataOnly="1" outline="0" collapsedLevelsAreSubtotals="1" fieldPosition="0"/>
    </format>
    <format action="formatting" dxfId="24">
      <pivotArea field="8" type="button" dataOnly="0" labelOnly="1" outline="0" axis="axisRow" fieldPosition="0"/>
    </format>
    <format action="formatting" dxfId="23">
      <pivotArea type="normal" dataOnly="0" labelOnly="1" outline="0" fieldPosition="0">
        <references count="1">
          <reference field="8">
            <x v="57"/>
          </reference>
        </references>
      </pivotArea>
    </format>
    <format action="formatting" dxfId="22">
      <pivotArea type="normal" dataOnly="0" labelOnly="1" outline="0" fieldPosition="0">
        <references count="1">
          <reference field="8">
            <x v="70"/>
          </reference>
        </references>
      </pivotArea>
    </format>
    <format action="formatting" dxfId="21">
      <pivotArea type="normal" dataOnly="0" labelOnly="1" grandRow="1" outline="0" fieldPosition="0"/>
    </format>
    <format action="formatting" dxfId="20">
      <pivotArea type="normal" dataOnly="0" labelOnly="1" outline="0" fieldPosition="0">
        <references count="1">
          <reference field="4294967294">
            <x v="1"/>
          </reference>
        </references>
      </pivotArea>
    </format>
    <format action="formatting" dxfId="19">
      <pivotArea type="all" dataOnly="0" outline="0" fieldPosition="0"/>
    </format>
    <format action="formatting" dxfId="18">
      <pivotArea type="normal" dataOnly="1" outline="0" collapsedLevelsAreSubtotals="1" fieldPosition="0"/>
    </format>
    <format action="formatting" dxfId="17">
      <pivotArea field="8" type="button" dataOnly="0" labelOnly="1" outline="0" axis="axisRow" fieldPosition="0"/>
    </format>
    <format action="formatting" dxfId="16">
      <pivotArea type="normal" dataOnly="0" labelOnly="1" outline="0" fieldPosition="0">
        <references count="1">
          <reference field="8">
            <x v="57"/>
          </reference>
        </references>
      </pivotArea>
    </format>
    <format action="formatting" dxfId="15">
      <pivotArea type="normal" dataOnly="0" labelOnly="1" outline="0" fieldPosition="0">
        <references count="1">
          <reference field="8">
            <x v="70"/>
          </reference>
        </references>
      </pivotArea>
    </format>
    <format action="formatting" dxfId="14">
      <pivotArea type="normal" dataOnly="0" labelOnly="1" grandRow="1" outline="0" fieldPosition="0"/>
    </format>
    <format action="formatting" dxfId="13">
      <pivotArea type="normal" dataOnly="0" labelOnly="1" outline="0" fieldPosition="0">
        <references count="1">
          <reference field="4294967294">
            <x v="1"/>
          </reference>
        </references>
      </pivotArea>
    </format>
  </formats>
  <conditionalFormats count="2">
    <conditionalFormat scope="selection" priority="6">
      <pivotAreas>
        <pivotArea type="data" dataOnly="1" outline="0" collapsedLevelsAreSubtotals="1" fieldPosition="0">
          <references count="2">
            <reference field="4294967294" selected="0">
              <x v="1"/>
            </reference>
            <reference field="8" selected="0">
              <x v="70"/>
            </reference>
          </references>
        </pivotArea>
      </pivotAreas>
    </conditionalFormat>
    <conditionalFormat scope="selection" priority="5">
      <pivotAreas>
        <pivotArea type="data" dataOnly="1" outline="0" collapsedLevelsAreSubtotals="1" fieldPosition="0">
          <references count="2">
            <reference field="4294967294" selected="0">
              <x v="0"/>
            </reference>
            <reference field="8" selected="0">
              <x v="70"/>
            </reference>
          </references>
        </pivotArea>
      </pivotAreas>
    </conditionalFormat>
  </conditional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2" cacheId="1"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2" firstHeaderRow="0" firstDataRow="1" firstDataCol="1"/>
  <pivotFields count="9">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6"/>
        <item t="data" sd="1" x="10"/>
        <item t="data" sd="1" x="0"/>
        <item t="data" sd="1" x="8"/>
        <item t="data" sd="1" x="1"/>
        <item t="data" sd="1" x="9"/>
        <item t="data" sd="1" x="4"/>
        <item t="data" sd="1" x="14"/>
        <item t="data" sd="1" x="11"/>
        <item t="data" sd="1" x="3"/>
        <item t="data" sd="1" x="17"/>
        <item t="data" sd="1" x="13"/>
        <item t="data" sd="1" x="15"/>
        <item t="data" sd="1" x="5"/>
        <item t="data" sd="1" x="2"/>
        <item t="data" sd="1" x="12"/>
        <item t="data" sd="1" x="16"/>
        <item t="data" sd="1" x="7"/>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12">
      <pivotArea type="all" dataOnly="0" outline="0" fieldPosition="0"/>
    </format>
    <format action="formatting" dxfId="11">
      <pivotArea type="normal" dataOnly="1" outline="0" collapsedLevelsAreSubtotals="1" fieldPosition="0"/>
    </format>
    <format action="formatting" dxfId="10">
      <pivotArea field="4" type="button" dataOnly="0" labelOnly="1" outline="0" axis="axisRow" fieldPosition="0"/>
    </format>
    <format action="formatting" dxfId="9">
      <pivotArea type="normal" dataOnly="0" labelOnly="1" outline="1" fieldPosition="0">
        <references count="1">
          <reference field="4"/>
        </references>
      </pivotArea>
    </format>
    <format action="formatting" dxfId="8">
      <pivotArea type="normal" dataOnly="0" labelOnly="1" grandRow="1" outline="0" fieldPosition="0"/>
    </format>
    <format action="formatting" dxfId="7">
      <pivotArea type="normal" dataOnly="0" labelOnly="1" outline="0" axis="axisValues" fieldPosition="0"/>
    </format>
    <format action="formatting" dxfId="6">
      <pivotArea type="all" dataOnly="0" outline="0" fieldPosition="0"/>
    </format>
    <format action="formatting" dxfId="5">
      <pivotArea type="normal" dataOnly="1" outline="0" collapsedLevelsAreSubtotals="1" fieldPosition="0"/>
    </format>
    <format action="formatting" dxfId="4">
      <pivotArea field="4" type="button" dataOnly="0" labelOnly="1" outline="0" axis="axisRow" fieldPosition="0"/>
    </format>
    <format action="formatting" dxfId="3">
      <pivotArea type="normal" dataOnly="0" labelOnly="1" outline="1" fieldPosition="0">
        <references count="1">
          <reference field="4"/>
        </references>
      </pivotArea>
    </format>
    <format action="formatting" dxfId="2">
      <pivotArea type="normal" dataOnly="0" labelOnly="1" grandRow="1" outline="0" fieldPosition="0"/>
    </format>
    <format action="formatting" dxfId="1">
      <pivotArea type="normal" dataOnly="0" labelOnly="1" outline="0" axis="axisValues" fieldPosition="0"/>
    </format>
    <format action="formatting" dxfId="0">
      <pivotArea type="normal" dataOnly="1" outline="0" fieldPosition="0">
        <references count="1">
          <reference field="4294967294">
            <x v="2"/>
          </reference>
        </references>
      </pivotArea>
    </format>
  </formats>
  <conditionalFormats count="2">
    <conditionalFormat scope="selection" priority="3">
      <pivotAreas>
        <pivotArea type="data" dataOnly="1" outline="1" collapsedLevelsAreSubtotals="1" fieldPosition="0">
          <references count="2">
            <reference field="4294967294" selected="0">
              <x v="2"/>
            </reference>
            <reference field="4">
              <x v="18"/>
            </reference>
          </references>
        </pivotArea>
      </pivotAreas>
    </conditionalFormat>
    <conditionalFormat scope="selection" priority="2">
      <pivotAreas>
        <pivotArea type="data" dataOnly="1" outline="1" collapsedLevelsAreSubtotals="1" fieldPosition="0">
          <references count="2">
            <reference field="4294967294" selected="0">
              <x v="1"/>
            </reference>
            <reference field="4">
              <x v="18"/>
            </reference>
          </references>
        </pivotArea>
      </pivotAreas>
    </conditionalFormat>
  </conditional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R779"/>
  <sheetViews>
    <sheetView tabSelected="1" topLeftCell="F623" zoomScaleNormal="100" zoomScaleSheetLayoutView="100" workbookViewId="0">
      <selection activeCell="K633" sqref="K633"/>
    </sheetView>
  </sheetViews>
  <sheetFormatPr baseColWidth="8" defaultColWidth="8.90625" defaultRowHeight="14.5" outlineLevelCol="0"/>
  <cols>
    <col width="49.7265625" bestFit="1" customWidth="1" style="36" min="1" max="1"/>
    <col width="8.36328125" bestFit="1" customWidth="1" style="37" min="2" max="2"/>
    <col width="23" bestFit="1" customWidth="1" style="38" min="3" max="3"/>
    <col width="28" customWidth="1" style="39" min="4" max="4"/>
    <col width="10.6328125" customWidth="1" style="40" min="5" max="5"/>
    <col width="13.26953125" customWidth="1" style="41" min="6" max="6"/>
    <col width="16.36328125" customWidth="1" style="1" min="7" max="7"/>
    <col width="24.453125" bestFit="1" customWidth="1" style="5" min="8" max="8"/>
    <col width="7.36328125" customWidth="1" style="42" min="9" max="9"/>
    <col width="22.453125" customWidth="1" style="44" min="10" max="10"/>
    <col width="8.90625" customWidth="1" style="45" min="11" max="11"/>
    <col width="8.90625" customWidth="1" style="56" min="12" max="12"/>
    <col width="8.90625" customWidth="1" style="52" min="13" max="13"/>
    <col width="8.90625" customWidth="1" style="60" min="14" max="14"/>
    <col width="8.90625" customWidth="1" style="50" min="15" max="15"/>
    <col width="12.36328125" bestFit="1" customWidth="1" style="64" min="16" max="16"/>
    <col width="9.26953125" bestFit="1" customWidth="1" style="63" min="17" max="17"/>
    <col width="8.1796875" bestFit="1" customWidth="1" style="62" min="18" max="18"/>
  </cols>
  <sheetData>
    <row r="1" customFormat="1" s="24">
      <c r="A1" s="25" t="inlineStr">
        <is>
          <t>Movie</t>
        </is>
      </c>
      <c r="B1" s="26" t="inlineStr">
        <is>
          <t>Score</t>
        </is>
      </c>
      <c r="C1" s="27" t="inlineStr">
        <is>
          <t>Universe</t>
        </is>
      </c>
      <c r="D1" s="28" t="inlineStr">
        <is>
          <t>Sub_Universe</t>
        </is>
      </c>
      <c r="E1" s="29" t="inlineStr">
        <is>
          <t>Genre</t>
        </is>
      </c>
      <c r="F1" s="30" t="inlineStr">
        <is>
          <t>Genre_2</t>
        </is>
      </c>
      <c r="G1" s="31" t="inlineStr">
        <is>
          <t>Holiday</t>
        </is>
      </c>
      <c r="H1" s="32" t="inlineStr">
        <is>
          <t>Exclusive</t>
        </is>
      </c>
      <c r="I1" s="33" t="inlineStr">
        <is>
          <t>Year</t>
        </is>
      </c>
      <c r="J1" s="34" t="inlineStr">
        <is>
          <t>Review</t>
        </is>
      </c>
      <c r="K1" s="35" t="inlineStr">
        <is>
          <t>Plot</t>
        </is>
      </c>
      <c r="L1" s="53" t="inlineStr">
        <is>
          <t>Poster</t>
        </is>
      </c>
      <c r="M1" s="51" t="inlineStr">
        <is>
          <t>Actors</t>
        </is>
      </c>
      <c r="N1" s="57" t="inlineStr">
        <is>
          <t>Director</t>
        </is>
      </c>
      <c r="O1" s="49" t="inlineStr">
        <is>
          <t>Ratings</t>
        </is>
      </c>
      <c r="P1" s="48" t="inlineStr">
        <is>
          <t>BoxOffice</t>
        </is>
      </c>
      <c r="Q1" s="58" t="inlineStr">
        <is>
          <t>Rated</t>
        </is>
      </c>
      <c r="R1" s="59" t="inlineStr">
        <is>
          <t>Runtime</t>
        </is>
      </c>
    </row>
    <row r="2" hidden="1">
      <c r="A2" s="36" t="inlineStr">
        <is>
          <t>Toy Story</t>
        </is>
      </c>
      <c r="B2" s="37" t="n">
        <v>100</v>
      </c>
      <c r="C2" s="38" t="inlineStr">
        <is>
          <t>Disney</t>
        </is>
      </c>
      <c r="D2" s="39" t="inlineStr">
        <is>
          <t>Pixar</t>
        </is>
      </c>
      <c r="E2" s="40" t="inlineStr">
        <is>
          <t>Animated</t>
        </is>
      </c>
      <c r="I2" s="42" t="n">
        <v>1995</v>
      </c>
      <c r="J2" s="44" t="inlineStr">
        <is>
          <t>A film so aesthetically pleasing that no other company was able to match it for nearly a decade. Also featuring an iconic and heartwarming story, Toy Story is my greatest film of all time</t>
        </is>
      </c>
      <c r="K2" s="43" t="inlineStr">
        <is>
          <t>A cowboy doll is profoundly threatened and jealous when a new spaceman action figure supplants him as top toy in a boy's bedroom.</t>
        </is>
      </c>
      <c r="L2" s="54" t="inlineStr">
        <is>
          <t>https://m.media-amazon.com/images/M/MV5BMDU2ZWJlMjktMTRhMy00ZTA5LWEzNDgtYmNmZTEwZTViZWJkXkEyXkFqcGdeQXVyNDQ2OTk4MzI@._V1_SX300.jpg</t>
        </is>
      </c>
      <c r="M2" s="52" t="inlineStr">
        <is>
          <t>Tom Hanks, Tim Allen, Don Rickles, Jim Varney, Wallace Shawn, John Ratzenberger, Annie Potts, John Morris</t>
        </is>
      </c>
      <c r="N2" s="60" t="inlineStr">
        <is>
          <t>John Lasseter</t>
        </is>
      </c>
      <c r="O2" s="50" t="inlineStr">
        <is>
          <t>[{'Source': 'Internet Movie Database', 'Value': '8.3/10'}, {'Source': 'Rotten Tomatoes', 'Value': '100%'}, {'Source': 'Metacritic', 'Value': '95/100'}]</t>
        </is>
      </c>
      <c r="P2" s="64" t="inlineStr">
        <is>
          <t>$223,225,679</t>
        </is>
      </c>
      <c r="Q2" s="63" t="inlineStr">
        <is>
          <t>G</t>
        </is>
      </c>
      <c r="R2" s="62" t="inlineStr">
        <is>
          <t>81 min</t>
        </is>
      </c>
    </row>
    <row r="3" hidden="1">
      <c r="A3" s="36" t="inlineStr">
        <is>
          <t>Spider-Man: Into the Spider-Verse</t>
        </is>
      </c>
      <c r="B3" s="37" t="n">
        <v>100</v>
      </c>
      <c r="C3" s="38" t="inlineStr">
        <is>
          <t>Marvel</t>
        </is>
      </c>
      <c r="D3" s="39" t="inlineStr">
        <is>
          <t>Marvel (Sony)</t>
        </is>
      </c>
      <c r="E3" s="40" t="inlineStr">
        <is>
          <t>Comic Book</t>
        </is>
      </c>
      <c r="F3" s="41" t="inlineStr">
        <is>
          <t>Animated</t>
        </is>
      </c>
      <c r="I3" s="42" t="n">
        <v>2018</v>
      </c>
      <c r="J3" s="44" t="inlineStr">
        <is>
          <t>Beautiful animation, Into the Spider-Verse truly brings a comic book to the screen with a great origin story for Miles Morales</t>
        </is>
      </c>
      <c r="K3" s="61" t="inlineStr">
        <is>
          <t>Teen Miles Morales becomes the Spider-Man of his universe, and must join with five spider-powered individuals from other dimensions to stop a threat for all realities.</t>
        </is>
      </c>
      <c r="L3" s="56" t="inlineStr">
        <is>
          <t>https://m.media-amazon.com/images/M/MV5BMjMwNDkxMTgzOF5BMl5BanBnXkFtZTgwNTkwNTQ3NjM@._V1_SX300.jpg</t>
        </is>
      </c>
      <c r="M3" s="52" t="inlineStr">
        <is>
          <t>Shameik Moore, Jake Johnson, Hailee Steinfeld, Mahershala Ali, Brian Tyree Henry, Lily Tomlin, Lauren Vélez, Zoë Kravitz</t>
        </is>
      </c>
      <c r="N3" s="60" t="inlineStr">
        <is>
          <t>Bob Persichetti, Peter Ramsey, Rodney Rothman</t>
        </is>
      </c>
      <c r="O3" s="50" t="inlineStr">
        <is>
          <t>[{'Source': 'Internet Movie Database', 'Value': '8.4/10'}, {'Source': 'Rotten Tomatoes', 'Value': '97%'}, {'Source': 'Metacritic', 'Value': '87/100'}]</t>
        </is>
      </c>
      <c r="P3" s="64" t="inlineStr">
        <is>
          <t>$190,241,310</t>
        </is>
      </c>
      <c r="Q3" s="63" t="inlineStr">
        <is>
          <t>PG</t>
        </is>
      </c>
      <c r="R3" s="62" t="inlineStr">
        <is>
          <t>117 min</t>
        </is>
      </c>
    </row>
    <row r="4" hidden="1">
      <c r="A4" s="36" t="inlineStr">
        <is>
          <t>The Empire Strikes Back</t>
        </is>
      </c>
      <c r="B4" s="37" t="n">
        <v>100</v>
      </c>
      <c r="C4" s="38" t="inlineStr">
        <is>
          <t>Disney</t>
        </is>
      </c>
      <c r="D4" s="39" t="inlineStr">
        <is>
          <t>Star Wars</t>
        </is>
      </c>
      <c r="E4" s="40" t="inlineStr">
        <is>
          <t>Sci-Fi</t>
        </is>
      </c>
      <c r="I4" s="42" t="n">
        <v>1980</v>
      </c>
      <c r="J4" s="44" t="inlineStr">
        <is>
          <t>Somehow improving on the first one, The Empire Strikes Back is a perfect example of how practical effects are often more believable than CGI</t>
        </is>
      </c>
      <c r="K4" s="61" t="inlineStr">
        <is>
          <t>After the Rebels are brutally overpowered by the Empire on the ice planet Hoth, Luke Skywalker begins Jedi training with Yoda, while his friends are pursued across the galaxy by Darth Vader and bounty hunter Boba Fett.</t>
        </is>
      </c>
      <c r="L4" s="56" t="inlineStr">
        <is>
          <t>https://m.media-amazon.com/images/M/MV5BYmU1NDRjNDgtMzhiMi00NjZmLTg5NGItZDNiZjU5NTU4OTE0XkEyXkFqcGdeQXVyNzkwMjQ5NzM@._V1_SX300.jpg</t>
        </is>
      </c>
      <c r="M4" s="52" t="inlineStr">
        <is>
          <t>Mark Hamill, Harrison Ford, Carrie Fisher, Billy Dee Williams, Anthony Daniels, David Prowse, Peter Mayhew, Kenny Baker</t>
        </is>
      </c>
      <c r="N4" s="60" t="inlineStr">
        <is>
          <t>Irvin Kershner</t>
        </is>
      </c>
      <c r="O4" s="50" t="inlineStr">
        <is>
          <t>[{'Source': 'Internet Movie Database', 'Value': '8.7/10'}, {'Source': 'Rotten Tomatoes', 'Value': '94%'}, {'Source': 'Metacritic', 'Value': '82/100'}]</t>
        </is>
      </c>
      <c r="P4" s="64" t="inlineStr">
        <is>
          <t>$292,753,960</t>
        </is>
      </c>
      <c r="Q4" s="63" t="inlineStr">
        <is>
          <t>PG</t>
        </is>
      </c>
      <c r="R4" s="62" t="inlineStr">
        <is>
          <t>124 min</t>
        </is>
      </c>
    </row>
    <row r="5" hidden="1">
      <c r="A5" s="36" t="inlineStr">
        <is>
          <t>Everything Everywhere All at Once</t>
        </is>
      </c>
      <c r="B5" s="37" t="n">
        <v>100</v>
      </c>
      <c r="C5" s="38" t="inlineStr">
        <is>
          <t>A24</t>
        </is>
      </c>
      <c r="E5" s="40" t="inlineStr">
        <is>
          <t>Sci-Fi</t>
        </is>
      </c>
      <c r="F5" s="41" t="inlineStr">
        <is>
          <t>Action</t>
        </is>
      </c>
      <c r="I5" s="42" t="n">
        <v>2022</v>
      </c>
      <c r="J5" s="44" t="inlineStr">
        <is>
          <t>The best film of 2022, Everything Everywhere is not just an action movie, but will also make you laugh, cry, and want to hold on to those you love.</t>
        </is>
      </c>
      <c r="K5" s="61" t="inlineStr">
        <is>
          <t>An aging Chinese immigrant is swept up in an insane adventure, in which she alone can save the world by exploring other universes connecting with the lives she could have led.</t>
        </is>
      </c>
      <c r="L5" s="56" t="inlineStr">
        <is>
          <t>https://m.media-amazon.com/images/M/MV5BYTdiOTIyZTQtNmQ1OS00NjZlLWIyMTgtYzk5Y2M3ZDVmMDk1XkEyXkFqcGdeQXVyMTAzMDg4NzU0._V1_SX300.jpg</t>
        </is>
      </c>
      <c r="M5" s="52" t="inlineStr">
        <is>
          <t>Michelle Yeoh, Ke Huy Quan, Stephanie Hsu, James Hong, Jamie Lee Curtis, Tallie Medel, Jenny Slate, Harry Shum Jr.</t>
        </is>
      </c>
      <c r="N5" s="60" t="inlineStr">
        <is>
          <t>Dan Kwan, Daniel Scheinert</t>
        </is>
      </c>
      <c r="O5" s="50" t="inlineStr">
        <is>
          <t>[{'Source': 'Internet Movie Database', 'Value': '8.1/10'}, {'Source': 'Rotten Tomatoes', 'Value': '95%'}, {'Source': 'Metacritic', 'Value': '81/100'}]</t>
        </is>
      </c>
      <c r="P5" s="64" t="inlineStr">
        <is>
          <t>$70,008,593</t>
        </is>
      </c>
      <c r="Q5" s="63" t="inlineStr">
        <is>
          <t>R</t>
        </is>
      </c>
      <c r="R5" s="62" t="inlineStr">
        <is>
          <t>139 min</t>
        </is>
      </c>
    </row>
    <row r="6" hidden="1">
      <c r="A6" s="36" t="inlineStr">
        <is>
          <t xml:space="preserve">Monsters, Inc. </t>
        </is>
      </c>
      <c r="B6" s="37" t="n">
        <v>99</v>
      </c>
      <c r="C6" s="38" t="inlineStr">
        <is>
          <t>Disney</t>
        </is>
      </c>
      <c r="D6" s="39" t="inlineStr">
        <is>
          <t>Pixar</t>
        </is>
      </c>
      <c r="E6" s="40" t="inlineStr">
        <is>
          <t>Animated</t>
        </is>
      </c>
      <c r="I6" s="42" t="n">
        <v>2001</v>
      </c>
      <c r="J6" s="44" t="inlineStr">
        <is>
          <t>A wonderful film about acceptance and not judging a book by it’s color. Excellent story, and the animation of Sully's fur was truly revolutionary.</t>
        </is>
      </c>
      <c r="K6" s="61" t="inlineStr">
        <is>
          <t>In order to power the city, monsters have to scare children so that they scream. However, the children are toxic to the monsters, and after a child gets through, two monsters realize things may not be what they think.</t>
        </is>
      </c>
      <c r="L6" s="56" t="inlineStr">
        <is>
          <t>https://m.media-amazon.com/images/M/MV5BMTY1NTI0ODUyOF5BMl5BanBnXkFtZTgwNTEyNjQ0MDE@._V1_SX300.jpg</t>
        </is>
      </c>
      <c r="M6" s="52" t="inlineStr">
        <is>
          <t>John Goodman, Billy Crystal, Mary Gibbs, Steve Buscemi, James Coburn, Jennifer Tilly, Bob Peterson, John Ratzenberger</t>
        </is>
      </c>
      <c r="N6" s="60" t="inlineStr">
        <is>
          <t>Pete Docter, David Silverman, Lee Unkrich</t>
        </is>
      </c>
      <c r="O6" s="50" t="inlineStr">
        <is>
          <t>[{'Source': 'Internet Movie Database', 'Value': '8.1/10'}, {'Source': 'Rotten Tomatoes', 'Value': '96%'}, {'Source': 'Metacritic', 'Value': '79/100'}]</t>
        </is>
      </c>
      <c r="P6" s="64" t="inlineStr">
        <is>
          <t>$290,642,256</t>
        </is>
      </c>
      <c r="Q6" s="63" t="inlineStr">
        <is>
          <t>G</t>
        </is>
      </c>
      <c r="R6" s="62" t="inlineStr">
        <is>
          <t>92 min</t>
        </is>
      </c>
    </row>
    <row r="7" hidden="1">
      <c r="A7" s="36" t="inlineStr">
        <is>
          <t>Toy Story 2</t>
        </is>
      </c>
      <c r="B7" s="37" t="n">
        <v>99</v>
      </c>
      <c r="C7" s="38" t="inlineStr">
        <is>
          <t>Disney</t>
        </is>
      </c>
      <c r="D7" s="39" t="inlineStr">
        <is>
          <t>Pixar</t>
        </is>
      </c>
      <c r="E7" s="40" t="inlineStr">
        <is>
          <t>Animated</t>
        </is>
      </c>
      <c r="I7" s="42" t="n">
        <v>1999</v>
      </c>
      <c r="J7" s="44" t="inlineStr">
        <is>
          <t>Incredibly, Toy Story 2 lives up to the impossible standard set by the first movie. The addition of great characters Jessie and Bullseye sets the stage for how the Toy Story franchise is known now, and the Buzz side plot is hilarious and memorable.</t>
        </is>
      </c>
      <c r="K7" s="46" t="inlineStr">
        <is>
          <t>When Woody is stolen by a toy collector, Buzz and his friends set out on a rescue mission to save Woody before he becomes a museum toy property with his roundup gang Jessie, Prospector, and Bullseye.</t>
        </is>
      </c>
      <c r="L7" s="55" t="inlineStr">
        <is>
          <t>https://m.media-amazon.com/images/M/MV5BMWM5ZDcxMTYtNTEyNS00MDRkLWI3YTItNThmMGExMWY4NDIwXkEyXkFqcGdeQXVyNjUwNzk3NDc@._V1_SX300.jpg</t>
        </is>
      </c>
      <c r="M7" s="52" t="inlineStr">
        <is>
          <t>Tom Hanks, Tim Allen, Joan Cusack, Kelsey Grammer, Don Rickles, Jim Varney, Wallace Shawn, John Ratzenberger</t>
        </is>
      </c>
      <c r="N7" s="60" t="inlineStr">
        <is>
          <t>John Lasseter, Ash Brannon, Lee Unkrich</t>
        </is>
      </c>
      <c r="O7" s="50" t="inlineStr">
        <is>
          <t>[{'Source': 'Internet Movie Database', 'Value': '7.9/10'}, {'Source': 'Rotten Tomatoes', 'Value': '100%'}, {'Source': 'Metacritic', 'Value': '88/100'}]</t>
        </is>
      </c>
      <c r="P7" s="64" t="inlineStr">
        <is>
          <t>$245,852,179</t>
        </is>
      </c>
      <c r="Q7" s="63" t="inlineStr">
        <is>
          <t>G</t>
        </is>
      </c>
      <c r="R7" s="62" t="inlineStr">
        <is>
          <t>92 min</t>
        </is>
      </c>
    </row>
    <row r="8">
      <c r="A8" s="36" t="inlineStr">
        <is>
          <t>Star Wars</t>
        </is>
      </c>
      <c r="B8" s="37" t="n">
        <v>99</v>
      </c>
      <c r="C8" s="38" t="inlineStr">
        <is>
          <t>Disney</t>
        </is>
      </c>
      <c r="D8" s="39" t="inlineStr">
        <is>
          <t>Star Wars</t>
        </is>
      </c>
      <c r="E8" s="40" t="inlineStr">
        <is>
          <t>Sci-Fi</t>
        </is>
      </c>
      <c r="I8" s="42" t="n">
        <v>1977</v>
      </c>
      <c r="K8" s="61" t="inlineStr">
        <is>
          <t>Luke Skywalker joins forces with a Jedi Knight, a cocky pilot, a Wookiee and two droids to save the galaxy from the Empire's world-destroying battle station, while also attempting to rescue Princess Leia from the mysterious Darth ...</t>
        </is>
      </c>
      <c r="L8" s="56" t="inlineStr">
        <is>
          <t>https://m.media-amazon.com/images/M/MV5BOTA5NjhiOTAtZWM0ZC00MWNhLThiMzEtZDFkOTk2OTU1ZDJkXkEyXkFqcGdeQXVyMTA4NDI1NTQx._V1_SX300.jpg</t>
        </is>
      </c>
      <c r="M8" s="52" t="inlineStr">
        <is>
          <t>Mark Hamill, Harrison Ford, Carrie Fisher, Peter Cushing, Alec Guinness, Anthony Daniels, Kenny Baker, Peter Mayhew</t>
        </is>
      </c>
      <c r="N8" s="60" t="inlineStr">
        <is>
          <t>George Lucas</t>
        </is>
      </c>
      <c r="O8" s="50" t="inlineStr">
        <is>
          <t>[{'Source': 'Internet Movie Database', 'Value': '8.6/10'}, {'Source': 'Rotten Tomatoes', 'Value': '93%'}, {'Source': 'Metacritic', 'Value': '90/100'}]</t>
        </is>
      </c>
      <c r="P8" s="64" t="inlineStr">
        <is>
          <t>$460,998,507</t>
        </is>
      </c>
      <c r="Q8" s="63" t="inlineStr">
        <is>
          <t>PG</t>
        </is>
      </c>
      <c r="R8" s="62" t="inlineStr">
        <is>
          <t>121 min</t>
        </is>
      </c>
    </row>
    <row r="9">
      <c r="A9" s="36" t="inlineStr">
        <is>
          <t>Shrek</t>
        </is>
      </c>
      <c r="B9" s="37" t="n">
        <v>99</v>
      </c>
      <c r="C9" s="38" t="inlineStr">
        <is>
          <t>Dreamworks</t>
        </is>
      </c>
      <c r="D9" s="39" t="inlineStr">
        <is>
          <t>Shrek</t>
        </is>
      </c>
      <c r="E9" s="40" t="inlineStr">
        <is>
          <t>Animated</t>
        </is>
      </c>
      <c r="F9" s="41" t="inlineStr">
        <is>
          <t>Princess</t>
        </is>
      </c>
      <c r="I9" s="42" t="n">
        <v>2001</v>
      </c>
      <c r="K9" s="61" t="inlineStr">
        <is>
          <t>A mean lord exiles fairytale creatures to the swamp of a grumpy ogre, who must go on a quest and rescue a princess for the lord in order to get his land back.</t>
        </is>
      </c>
      <c r="L9" s="56" t="inlineStr">
        <is>
          <t>https://m.media-amazon.com/images/M/MV5BOGZhM2FhNTItODAzNi00YjA0LWEyN2UtNjJlYWQzYzU1MDg5L2ltYWdlL2ltYWdlXkEyXkFqcGdeQXVyMTQxNzMzNDI@._V1_SX300.jpg</t>
        </is>
      </c>
      <c r="M9" s="52" t="inlineStr">
        <is>
          <t>Mike Myers, Eddie Murphy, Cameron Diaz, John Lithgow, Vincent Cassel, Peter Dennis, Clive Pearse, Jim Cummings</t>
        </is>
      </c>
      <c r="N9" s="60" t="inlineStr">
        <is>
          <t>Andrew Adamson, Vicky Jenson</t>
        </is>
      </c>
      <c r="O9" s="50" t="inlineStr">
        <is>
          <t>[{'Source': 'Internet Movie Database', 'Value': '7.9/10'}, {'Source': 'Rotten Tomatoes', 'Value': '88%'}, {'Source': 'Metacritic', 'Value': '84/100'}]</t>
        </is>
      </c>
      <c r="P9" s="64" t="inlineStr">
        <is>
          <t>$268,163,011</t>
        </is>
      </c>
      <c r="Q9" s="63" t="inlineStr">
        <is>
          <t>PG</t>
        </is>
      </c>
      <c r="R9" s="62" t="inlineStr">
        <is>
          <t>90 min</t>
        </is>
      </c>
    </row>
    <row r="10">
      <c r="A10" s="36" t="inlineStr">
        <is>
          <t>Jaws</t>
        </is>
      </c>
      <c r="B10" s="37" t="n">
        <v>99</v>
      </c>
      <c r="C10" s="38" t="inlineStr">
        <is>
          <t>Jaws</t>
        </is>
      </c>
      <c r="E10" s="40" t="inlineStr">
        <is>
          <t>Horror</t>
        </is>
      </c>
      <c r="F10" s="41" t="inlineStr">
        <is>
          <t>Thriller</t>
        </is>
      </c>
      <c r="I10" s="42" t="n">
        <v>1975</v>
      </c>
      <c r="K10" s="61" t="inlineStr">
        <is>
          <t>When a killer shark unleashes chaos on a beach community off Cape Cod, it's up to a local sheriff, a marine biologist, and an old seafarer to hunt the beast down.</t>
        </is>
      </c>
      <c r="L10" s="56" t="inlineStr">
        <is>
          <t>https://m.media-amazon.com/images/M/MV5BMmVmODY1MzEtYTMwZC00MzNhLWFkNDMtZjAwM2EwODUxZTA5XkEyXkFqcGdeQXVyNTAyODkwOQ@@._V1_SX300.jpg</t>
        </is>
      </c>
      <c r="M10" s="52" t="inlineStr">
        <is>
          <t>Roy Scheider, Robert Shaw, Richard Dreyfuss, Murray Hamilton, Lorraine Gary, Jay Mello, Jeffrey Kramer, Carl Gottlieb</t>
        </is>
      </c>
      <c r="N10" s="60" t="inlineStr">
        <is>
          <t>Steven Spielberg</t>
        </is>
      </c>
      <c r="O10" s="50" t="inlineStr">
        <is>
          <t>[{'Source': 'Internet Movie Database', 'Value': '8.1/10'}, {'Source': 'Rotten Tomatoes', 'Value': '97%'}, {'Source': 'Metacritic', 'Value': '87/100'}]</t>
        </is>
      </c>
      <c r="P10" s="64" t="inlineStr">
        <is>
          <t>$265,859,065</t>
        </is>
      </c>
      <c r="Q10" s="63" t="inlineStr">
        <is>
          <t>PG</t>
        </is>
      </c>
      <c r="R10" s="62" t="inlineStr">
        <is>
          <t>124 min</t>
        </is>
      </c>
    </row>
    <row r="11">
      <c r="A11" s="36" t="inlineStr">
        <is>
          <t>Inglourious Basterds</t>
        </is>
      </c>
      <c r="B11" s="37" t="n">
        <v>99</v>
      </c>
      <c r="C11" s="38" t="inlineStr">
        <is>
          <t>Quentin Tarantino</t>
        </is>
      </c>
      <c r="E11" s="40" t="inlineStr">
        <is>
          <t>Drama</t>
        </is>
      </c>
      <c r="F11" s="41" t="inlineStr">
        <is>
          <t>War</t>
        </is>
      </c>
      <c r="I11" s="42" t="n">
        <v>2009</v>
      </c>
      <c r="K11" s="61" t="inlineStr">
        <is>
          <t>In Nazi-occupied France during World War II, a plan to assassinate Nazi leaders by a group of Jewish U.S. soldiers coincides with a theatre owner's vengeful plans for the same.</t>
        </is>
      </c>
      <c r="L11" s="56" t="inlineStr">
        <is>
          <t>https://m.media-amazon.com/images/M/MV5BOTJiNDEzOWYtMTVjOC00ZjlmLWE0NGMtZmE1OWVmZDQ2OWJhXkEyXkFqcGdeQXVyNTIzOTk5ODM@._V1_SX300.jpg</t>
        </is>
      </c>
      <c r="M11" s="52" t="inlineStr">
        <is>
          <t>Brad Pitt, Mélanie Laurent, Christoph Waltz, Eli Roth, Michael Fassbender, Diane Kruger, Daniel Brühl, Til Schweiger</t>
        </is>
      </c>
      <c r="N11" s="60" t="inlineStr">
        <is>
          <t>Quentin Tarantino</t>
        </is>
      </c>
      <c r="O11" s="50" t="inlineStr">
        <is>
          <t>[{'Source': 'Internet Movie Database', 'Value': '8.3/10'}, {'Source': 'Rotten Tomatoes', 'Value': '89%'}, {'Source': 'Metacritic', 'Value': '69/100'}]</t>
        </is>
      </c>
      <c r="P11" s="64" t="inlineStr">
        <is>
          <t>$120,540,719</t>
        </is>
      </c>
      <c r="Q11" s="63" t="inlineStr">
        <is>
          <t>R</t>
        </is>
      </c>
      <c r="R11" s="62" t="inlineStr">
        <is>
          <t>153 min</t>
        </is>
      </c>
    </row>
    <row r="12">
      <c r="A12" s="36" t="inlineStr">
        <is>
          <t>Jurassic Park</t>
        </is>
      </c>
      <c r="B12" s="37" t="n">
        <v>98</v>
      </c>
      <c r="C12" s="38" t="inlineStr">
        <is>
          <t>Jurassic Park</t>
        </is>
      </c>
      <c r="E12" s="40" t="inlineStr">
        <is>
          <t>Sci-Fi</t>
        </is>
      </c>
      <c r="F12" s="41" t="inlineStr">
        <is>
          <t>Action</t>
        </is>
      </c>
      <c r="I12" s="42" t="n">
        <v>1993</v>
      </c>
      <c r="K12" s="61" t="inlineStr">
        <is>
          <t>A pragmatic paleontologist touring an almost complete theme park on an island in Central America is tasked with protecting a couple of kids after a power failure causes the park's cloned dinosaurs to run loose.</t>
        </is>
      </c>
      <c r="L12" s="56" t="inlineStr">
        <is>
          <t>https://m.media-amazon.com/images/M/MV5BMjM2MDgxMDg0Nl5BMl5BanBnXkFtZTgwNTM2OTM5NDE@._V1_SX300.jpg</t>
        </is>
      </c>
      <c r="M12" s="52" t="inlineStr">
        <is>
          <t>Sam Neill, Laura Dern, Jeff Goldblum, Richard Attenborough, Bob Peck, Martin Ferrero, BD Wong, Joseph Mazzello</t>
        </is>
      </c>
      <c r="N12" s="60" t="inlineStr">
        <is>
          <t>Steven Spielberg</t>
        </is>
      </c>
      <c r="O12" s="50" t="inlineStr">
        <is>
          <t>[{'Source': 'Internet Movie Database', 'Value': '8.2/10'}, {'Source': 'Rotten Tomatoes', 'Value': '92%'}, {'Source': 'Metacritic', 'Value': '68/100'}]</t>
        </is>
      </c>
      <c r="P12" s="64" t="inlineStr">
        <is>
          <t>$404,214,720</t>
        </is>
      </c>
      <c r="Q12" s="63" t="inlineStr">
        <is>
          <t>PG-13</t>
        </is>
      </c>
      <c r="R12" s="62" t="inlineStr">
        <is>
          <t>127 min</t>
        </is>
      </c>
    </row>
    <row r="13">
      <c r="A13" s="36" t="inlineStr">
        <is>
          <t>Forgetting Sarah Marshall</t>
        </is>
      </c>
      <c r="B13" s="37" t="n">
        <v>98</v>
      </c>
      <c r="C13" s="38" t="inlineStr">
        <is>
          <t>Judd Apatow</t>
        </is>
      </c>
      <c r="E13" s="40" t="inlineStr">
        <is>
          <t>RomCom</t>
        </is>
      </c>
      <c r="I13" s="42" t="n">
        <v>2008</v>
      </c>
      <c r="K13" s="61" t="inlineStr">
        <is>
          <t>Devastated Peter takes a Hawaiian vacation in order to deal with the recent break-up with his TV star girlfriend, Sarah. Little does he know, Sarah's traveling to the same resort as her ex - and she's bringing along her new boyfri...</t>
        </is>
      </c>
      <c r="L13" s="56" t="inlineStr">
        <is>
          <t>https://m.media-amazon.com/images/M/MV5BMTYzODgzMjAyM15BMl5BanBnXkFtZTcwMTI3NzI2MQ@@._V1_SX300.jpg</t>
        </is>
      </c>
      <c r="M13" s="52" t="inlineStr">
        <is>
          <t>Jason Segel, Kristen Bell, Mila Kunis, Russell Brand, Bill Hader, Jonah Hill, Liz Cackowski, Jack McBrayer</t>
        </is>
      </c>
      <c r="N13" s="60" t="inlineStr">
        <is>
          <t>Nicholas Stoller</t>
        </is>
      </c>
      <c r="O13" s="50" t="inlineStr">
        <is>
          <t>[{'Source': 'Internet Movie Database', 'Value': '7.1/10'}, {'Source': 'Rotten Tomatoes', 'Value': '83%'}, {'Source': 'Metacritic', 'Value': '67/100'}]</t>
        </is>
      </c>
      <c r="P13" s="64" t="inlineStr">
        <is>
          <t>$63,172,463</t>
        </is>
      </c>
      <c r="Q13" s="63" t="inlineStr">
        <is>
          <t>R</t>
        </is>
      </c>
      <c r="R13" s="62" t="inlineStr">
        <is>
          <t>111 min</t>
        </is>
      </c>
    </row>
    <row r="14">
      <c r="A14" s="47" t="inlineStr">
        <is>
          <t xml:space="preserve">The Dark Knight </t>
        </is>
      </c>
      <c r="B14" s="37" t="n">
        <v>98</v>
      </c>
      <c r="C14" s="38" t="inlineStr">
        <is>
          <t>DC</t>
        </is>
      </c>
      <c r="D14" s="39" t="inlineStr">
        <is>
          <t>Christopher Nolan</t>
        </is>
      </c>
      <c r="E14" s="40" t="inlineStr">
        <is>
          <t>Comic Book</t>
        </is>
      </c>
      <c r="I14" s="42" t="n">
        <v>2008</v>
      </c>
      <c r="K14" s="61" t="inlineStr">
        <is>
          <t>When the menace known as the Joker wreaks havoc and chaos on the people of Gotham, Batman must accept one of the greatest psychological and physical tests of his ability to fight injustice.</t>
        </is>
      </c>
      <c r="L14" s="56" t="inlineStr">
        <is>
          <t>https://m.media-amazon.com/images/M/MV5BMTMxNTMwODM0NF5BMl5BanBnXkFtZTcwODAyMTk2Mw@@._V1_SX300.jpg</t>
        </is>
      </c>
      <c r="M14" s="52" t="inlineStr">
        <is>
          <t>Christian Bale, Heath Ledger, Michael Caine, Gary Oldman, Aaron Eckhart, Maggie Gyllenhaal, Morgan Freeman, Nestor Carbonell</t>
        </is>
      </c>
      <c r="N14" s="60" t="inlineStr">
        <is>
          <t>Christopher Nolan</t>
        </is>
      </c>
      <c r="O14" s="50" t="inlineStr">
        <is>
          <t>[{'Source': 'Internet Movie Database', 'Value': '9.0/10'}, {'Source': 'Rotten Tomatoes', 'Value': '94%'}, {'Source': 'Metacritic', 'Value': '84/100'}]</t>
        </is>
      </c>
      <c r="P14" s="64" t="inlineStr">
        <is>
          <t>$534,987,076</t>
        </is>
      </c>
      <c r="Q14" s="63" t="inlineStr">
        <is>
          <t>PG-13</t>
        </is>
      </c>
      <c r="R14" s="62" t="inlineStr">
        <is>
          <t>152 min</t>
        </is>
      </c>
    </row>
    <row r="15">
      <c r="A15" s="36" t="inlineStr">
        <is>
          <t>Inception</t>
        </is>
      </c>
      <c r="B15" s="37" t="n">
        <v>98</v>
      </c>
      <c r="D15" s="39" t="inlineStr">
        <is>
          <t>Christopher Nolan</t>
        </is>
      </c>
      <c r="E15" s="40" t="inlineStr">
        <is>
          <t>Action</t>
        </is>
      </c>
      <c r="F15" s="41" t="inlineStr">
        <is>
          <t>Thriller</t>
        </is>
      </c>
      <c r="I15" s="42" t="n">
        <v>2010</v>
      </c>
      <c r="K15" s="61" t="inlineStr">
        <is>
          <t>A thief who steals corporate secrets through the use of dream-sharing technology is given the inverse task of planting an idea into the mind of a C.E.O., but his tragic past may doom the project and his team to disaster.</t>
        </is>
      </c>
      <c r="L15" s="56" t="inlineStr">
        <is>
          <t>https://m.media-amazon.com/images/M/MV5BMjAxMzY3NjcxNF5BMl5BanBnXkFtZTcwNTI5OTM0Mw@@._V1_SX300.jpg</t>
        </is>
      </c>
      <c r="M15" s="52" t="inlineStr">
        <is>
          <t>Leonardo DiCaprio, Joseph Gordon-Levitt, Ken Watanabe, Tom Hardy, Elliot Page, Dileep Rao, Cillian Murphy, Tom Berenger</t>
        </is>
      </c>
      <c r="N15" s="60" t="inlineStr">
        <is>
          <t>Christopher Nolan</t>
        </is>
      </c>
      <c r="O15" s="50" t="inlineStr">
        <is>
          <t>[{'Source': 'Internet Movie Database', 'Value': '8.8/10'}, {'Source': 'Rotten Tomatoes', 'Value': '87%'}, {'Source': 'Metacritic', 'Value': '74/100'}]</t>
        </is>
      </c>
      <c r="P15" s="64" t="inlineStr">
        <is>
          <t>$292,587,330</t>
        </is>
      </c>
      <c r="Q15" s="63" t="inlineStr">
        <is>
          <t>PG-13</t>
        </is>
      </c>
      <c r="R15" s="62" t="inlineStr">
        <is>
          <t>148 min</t>
        </is>
      </c>
    </row>
    <row r="16">
      <c r="A16" s="36" t="inlineStr">
        <is>
          <t>Terminator 2: Judgment Day</t>
        </is>
      </c>
      <c r="B16" s="37" t="n">
        <v>98</v>
      </c>
      <c r="C16" s="38" t="inlineStr">
        <is>
          <t>Terminator</t>
        </is>
      </c>
      <c r="E16" s="40" t="inlineStr">
        <is>
          <t>Sci-Fi</t>
        </is>
      </c>
      <c r="F16" s="41" t="inlineStr">
        <is>
          <t>Action</t>
        </is>
      </c>
      <c r="I16" s="42" t="n">
        <v>1991</v>
      </c>
      <c r="K16" s="61" t="inlineStr">
        <is>
          <t>A cyborg, identical to the one who failed to kill Sarah Connor, must now protect her 10-year old adolescent son John from an even more advanced and powerful cyborg.</t>
        </is>
      </c>
      <c r="L16" s="56" t="inlineStr">
        <is>
          <t>https://m.media-amazon.com/images/M/MV5BMGU2NzRmZjUtOGUxYS00ZjdjLWEwZWItY2NlM2JhNjkxNTFmXkEyXkFqcGdeQXVyNjU0OTQ0OTY@._V1_SX300.jpg</t>
        </is>
      </c>
      <c r="M16" s="52" t="inlineStr">
        <is>
          <t>Arnold Schwarzenegger, Linda Hamilton, Edward Furlong, Robert Patrick, Joe Morton, Earl Boen, S. Epatha Merkerson, Castulo Guerra</t>
        </is>
      </c>
      <c r="N16" s="60" t="inlineStr">
        <is>
          <t>James Cameron</t>
        </is>
      </c>
      <c r="O16" s="50" t="inlineStr">
        <is>
          <t>[{'Source': 'Internet Movie Database', 'Value': '8.6/10'}, {'Source': 'Rotten Tomatoes', 'Value': '93%'}, {'Source': 'Metacritic', 'Value': '75/100'}]</t>
        </is>
      </c>
      <c r="P16" s="64" t="inlineStr">
        <is>
          <t>$205,881,154</t>
        </is>
      </c>
      <c r="Q16" s="63" t="inlineStr">
        <is>
          <t>R</t>
        </is>
      </c>
      <c r="R16" s="62" t="inlineStr">
        <is>
          <t>137 min</t>
        </is>
      </c>
    </row>
    <row r="17">
      <c r="A17" s="36" t="inlineStr">
        <is>
          <t>Knives Out</t>
        </is>
      </c>
      <c r="B17" s="37" t="n">
        <v>98</v>
      </c>
      <c r="E17" s="40" t="inlineStr">
        <is>
          <t>Thriller</t>
        </is>
      </c>
      <c r="F17" s="41" t="inlineStr">
        <is>
          <t>Mystery</t>
        </is>
      </c>
      <c r="I17" s="42" t="n">
        <v>2019</v>
      </c>
      <c r="K17" s="61" t="inlineStr">
        <is>
          <t>A detective investigates the death of the patriarch of an eccentric, combative family.</t>
        </is>
      </c>
      <c r="L17" s="56" t="inlineStr">
        <is>
          <t>https://m.media-amazon.com/images/M/MV5BMGUwZjliMTAtNzAxZi00MWNiLWE2NzgtZGUxMGQxZjhhNDRiXkEyXkFqcGdeQXVyNjU1NzU3MzE@._V1_SX300.jpg</t>
        </is>
      </c>
      <c r="M17" s="52" t="inlineStr">
        <is>
          <t>Daniel Craig, Chris Evans, Ana de Armas, Jamie Lee Curtis, Michael Shannon, Don Johnson, Toni Collette, Lakeith Stanfield</t>
        </is>
      </c>
      <c r="N17" s="60" t="inlineStr">
        <is>
          <t>Rian Johnson</t>
        </is>
      </c>
      <c r="O17" s="50" t="inlineStr">
        <is>
          <t>[{'Source': 'Internet Movie Database', 'Value': '7.9/10'}, {'Source': 'Rotten Tomatoes', 'Value': '97%'}, {'Source': 'Metacritic', 'Value': '82/100'}]</t>
        </is>
      </c>
      <c r="P17" s="64" t="inlineStr">
        <is>
          <t>$165,363,234</t>
        </is>
      </c>
      <c r="Q17" s="63" t="inlineStr">
        <is>
          <t>PG-13</t>
        </is>
      </c>
      <c r="R17" s="62" t="inlineStr">
        <is>
          <t>130 min</t>
        </is>
      </c>
    </row>
    <row r="18">
      <c r="A18" s="36" t="inlineStr">
        <is>
          <t>The Lion King</t>
        </is>
      </c>
      <c r="B18" s="37" t="n">
        <v>98</v>
      </c>
      <c r="C18" s="38" t="inlineStr">
        <is>
          <t>Disney</t>
        </is>
      </c>
      <c r="D18" s="39" t="inlineStr">
        <is>
          <t>Disney Animation</t>
        </is>
      </c>
      <c r="E18" s="40" t="inlineStr">
        <is>
          <t>Animated</t>
        </is>
      </c>
      <c r="I18" s="42" t="n">
        <v>1994</v>
      </c>
      <c r="K18" s="61" t="inlineStr">
        <is>
          <t>Lion prince Simba and his father are targeted by his bitter uncle, who wants to ascend the throne himself.</t>
        </is>
      </c>
      <c r="L18" s="56" t="inlineStr">
        <is>
          <t>https://m.media-amazon.com/images/M/MV5BYTYxNGMyZTYtMjE3MS00MzNjLWFjNmYtMDk3N2FmM2JiM2M1XkEyXkFqcGdeQXVyNjY5NDU4NzI@._V1_SX300.jpg</t>
        </is>
      </c>
      <c r="M18" s="52" t="inlineStr">
        <is>
          <t>Matthew Broderick, James Earl Jones, Jeremy Irons, Rowan Atkinson, Moira Kelly, Whoopi Goldberg, Cheech Marin, Jim Cummings</t>
        </is>
      </c>
      <c r="N18" s="60" t="inlineStr">
        <is>
          <t>Roger Allers, Rob Minkoff</t>
        </is>
      </c>
      <c r="O18" s="50" t="inlineStr">
        <is>
          <t>[{'Source': 'Internet Movie Database', 'Value': '8.5/10'}, {'Source': 'Rotten Tomatoes', 'Value': '93%'}, {'Source': 'Metacritic', 'Value': '88/100'}]</t>
        </is>
      </c>
      <c r="P18" s="64" t="inlineStr">
        <is>
          <t>$422,783,777</t>
        </is>
      </c>
      <c r="Q18" s="63" t="inlineStr">
        <is>
          <t>G</t>
        </is>
      </c>
      <c r="R18" s="62" t="inlineStr">
        <is>
          <t>88 min</t>
        </is>
      </c>
    </row>
    <row r="19">
      <c r="A19" s="36" t="inlineStr">
        <is>
          <t>Avengers Endgame</t>
        </is>
      </c>
      <c r="B19" s="37" t="n">
        <v>97</v>
      </c>
      <c r="C19" s="38" t="inlineStr">
        <is>
          <t>Marvel</t>
        </is>
      </c>
      <c r="D19" s="39" t="inlineStr">
        <is>
          <t>MCU</t>
        </is>
      </c>
      <c r="E19" s="40" t="inlineStr">
        <is>
          <t>Comic Book</t>
        </is>
      </c>
      <c r="I19" s="42" t="n">
        <v>2019</v>
      </c>
      <c r="K19" s="61" t="inlineStr">
        <is>
          <t>After the devastating events of Avengers: Infinity War (2018), the universe is in ruins. With the help of remaining allies, the Avengers assemble once more in order to reverse Thanos' actions and restore balance to the universe.</t>
        </is>
      </c>
      <c r="L19" s="56" t="inlineStr">
        <is>
          <t>https://m.media-amazon.com/images/M/MV5BMTc5MDE2ODcwNV5BMl5BanBnXkFtZTgwMzI2NzQ2NzM@._V1_SX300.jpg</t>
        </is>
      </c>
      <c r="M19" s="52" t="inlineStr">
        <is>
          <t>Robert Downey Jr., Chris Evans, Mark Ruffalo, Chris Hemsworth, Scarlett Johansson, Jeremy Renner, Don Cheadle, Paul Rudd</t>
        </is>
      </c>
      <c r="N19" s="60" t="inlineStr">
        <is>
          <t>Anthony Russo, Joe Russo</t>
        </is>
      </c>
      <c r="O19" s="50" t="inlineStr">
        <is>
          <t>[{'Source': 'Internet Movie Database', 'Value': '8.4/10'}, {'Source': 'Rotten Tomatoes', 'Value': '94%'}, {'Source': 'Metacritic', 'Value': '78/100'}]</t>
        </is>
      </c>
      <c r="P19" s="64" t="inlineStr">
        <is>
          <t>$858,373,000</t>
        </is>
      </c>
      <c r="Q19" s="63" t="inlineStr">
        <is>
          <t>PG-13</t>
        </is>
      </c>
      <c r="R19" s="62" t="inlineStr">
        <is>
          <t>181 min</t>
        </is>
      </c>
    </row>
    <row r="20">
      <c r="A20" s="36" t="inlineStr">
        <is>
          <t>Toy Story 3</t>
        </is>
      </c>
      <c r="B20" s="37" t="n">
        <v>97</v>
      </c>
      <c r="C20" s="38" t="inlineStr">
        <is>
          <t>Disney</t>
        </is>
      </c>
      <c r="D20" s="39" t="inlineStr">
        <is>
          <t>Pixar</t>
        </is>
      </c>
      <c r="E20" s="40" t="inlineStr">
        <is>
          <t>Animated</t>
        </is>
      </c>
      <c r="I20" s="42" t="n">
        <v>2010</v>
      </c>
      <c r="K20" s="61" t="inlineStr">
        <is>
          <t>The toys are mistakenly delivered to a day-care center instead of the attic right before Andy leaves for college, and it's up to Woody to convince the other toys that they weren't abandoned and to return home.</t>
        </is>
      </c>
      <c r="L20" s="56" t="inlineStr">
        <is>
          <t>https://m.media-amazon.com/images/M/MV5BMTgxOTY4Mjc0MF5BMl5BanBnXkFtZTcwNTA4MDQyMw@@._V1_SX300.jpg</t>
        </is>
      </c>
      <c r="M20" s="52" t="inlineStr">
        <is>
          <t>Tom Hanks, Tim Allen, Joan Cusack, Don Rickles, Wallace Shawn, John Ratzenberger, Estelle Harris, Blake Clark</t>
        </is>
      </c>
      <c r="N20" s="60" t="inlineStr">
        <is>
          <t>Lee Unkrich</t>
        </is>
      </c>
      <c r="O20" s="50" t="inlineStr">
        <is>
          <t>[{'Source': 'Internet Movie Database', 'Value': '8.3/10'}, {'Source': 'Rotten Tomatoes', 'Value': '98%'}, {'Source': 'Metacritic', 'Value': '92/100'}]</t>
        </is>
      </c>
      <c r="P20" s="64" t="inlineStr">
        <is>
          <t>$415,004,880</t>
        </is>
      </c>
      <c r="Q20" s="63" t="inlineStr">
        <is>
          <t>G</t>
        </is>
      </c>
      <c r="R20" s="62" t="inlineStr">
        <is>
          <t>103 min</t>
        </is>
      </c>
    </row>
    <row r="21">
      <c r="A21" s="36" t="inlineStr">
        <is>
          <t>Parasite</t>
        </is>
      </c>
      <c r="B21" s="37" t="n">
        <v>97</v>
      </c>
      <c r="E21" s="40" t="inlineStr">
        <is>
          <t>Drama</t>
        </is>
      </c>
      <c r="F21" s="41" t="inlineStr">
        <is>
          <t>Thriller</t>
        </is>
      </c>
      <c r="I21" s="42" t="n">
        <v>2019</v>
      </c>
      <c r="K21" s="61" t="inlineStr">
        <is>
          <t>Greed and class discrimination threaten the newly formed symbiotic relationship between the wealthy Park family and the destitute Kim clan.</t>
        </is>
      </c>
      <c r="L21" s="56" t="inlineStr">
        <is>
          <t>https://m.media-amazon.com/images/M/MV5BYWZjMjk3ZTItODQ2ZC00NTY5LWE0ZDYtZTI3MjcwN2Q5NTVkXkEyXkFqcGdeQXVyODk4OTc3MTY@._V1_SX300.jpg</t>
        </is>
      </c>
      <c r="M21" s="52" t="inlineStr">
        <is>
          <t>Song Kang-ho, Lee Sun-kyun, Cho Yeo-jeong, Choi Woo-shik, Park So-dam, Lee Jung-eun, Jang Hye-jin, Park Myung-hoon</t>
        </is>
      </c>
      <c r="N21" s="60" t="inlineStr">
        <is>
          <t>Bong Joon Ho</t>
        </is>
      </c>
      <c r="O21" s="50" t="inlineStr">
        <is>
          <t>[{'Source': 'Internet Movie Database', 'Value': '8.5/10'}, {'Source': 'Rotten Tomatoes', 'Value': '99%'}, {'Source': 'Metacritic', 'Value': '96/100'}]</t>
        </is>
      </c>
      <c r="P21" s="64" t="inlineStr">
        <is>
          <t>$53,369,749</t>
        </is>
      </c>
      <c r="Q21" s="63" t="inlineStr">
        <is>
          <t>R</t>
        </is>
      </c>
      <c r="R21" s="62" t="inlineStr">
        <is>
          <t>132 min</t>
        </is>
      </c>
    </row>
    <row r="22">
      <c r="A22" s="36" t="inlineStr">
        <is>
          <t>Caddyshack</t>
        </is>
      </c>
      <c r="B22" s="37" t="n">
        <v>97</v>
      </c>
      <c r="E22" s="40" t="inlineStr">
        <is>
          <t>Comedy</t>
        </is>
      </c>
      <c r="I22" s="42" t="n">
        <v>1980</v>
      </c>
      <c r="K22" s="61" t="inlineStr">
        <is>
          <t>An exclusive golf course has to deal with a brash new member and a destructive dancing gopher.</t>
        </is>
      </c>
      <c r="L22" s="56" t="inlineStr">
        <is>
          <t>https://m.media-amazon.com/images/M/MV5BY2I1NWE2NzctNzNkYS00Nzg5LWEwZTQtN2I3Nzk3MTQwMDY2XkEyXkFqcGdeQXVyMTQxNzMzNDI@._V1_SX300.jpg</t>
        </is>
      </c>
      <c r="M22" s="52" t="inlineStr">
        <is>
          <t>Chevy Chase, Rodney Dangerfield, Ted Knight, Michael O'Keefe, Bill Murray, Sarah Holcomb, Scott Colomby, Cindy Morgan</t>
        </is>
      </c>
      <c r="N22" s="60" t="inlineStr">
        <is>
          <t>Harold Ramis</t>
        </is>
      </c>
      <c r="O22" s="50" t="inlineStr">
        <is>
          <t>[{'Source': 'Internet Movie Database', 'Value': '7.2/10'}, {'Source': 'Rotten Tomatoes', 'Value': '72%'}, {'Source': 'Metacritic', 'Value': '48/100'}]</t>
        </is>
      </c>
      <c r="P22" s="64" t="inlineStr">
        <is>
          <t>$39,918,650</t>
        </is>
      </c>
      <c r="Q22" s="63" t="inlineStr">
        <is>
          <t>R</t>
        </is>
      </c>
      <c r="R22" s="62" t="inlineStr">
        <is>
          <t>98 min</t>
        </is>
      </c>
    </row>
    <row r="23">
      <c r="A23" s="36" t="inlineStr">
        <is>
          <t>Finding Nemo</t>
        </is>
      </c>
      <c r="B23" s="37" t="n">
        <v>97</v>
      </c>
      <c r="C23" s="38" t="inlineStr">
        <is>
          <t>Disney</t>
        </is>
      </c>
      <c r="D23" s="39" t="inlineStr">
        <is>
          <t>Pixar</t>
        </is>
      </c>
      <c r="E23" s="40" t="inlineStr">
        <is>
          <t>Animated</t>
        </is>
      </c>
      <c r="I23" s="42" t="n">
        <v>2003</v>
      </c>
      <c r="K23" s="61" t="inlineStr">
        <is>
          <t>After his son is captured in the Great Barrier Reef and taken to Sydney, a timid clownfish sets out on a journey to bring him home.</t>
        </is>
      </c>
      <c r="L23" s="56" t="inlineStr">
        <is>
          <t>https://m.media-amazon.com/images/M/MV5BZTAzNWZlNmUtZDEzYi00ZjA5LWIwYjEtZGM1NWE1MjE4YWRhXkEyXkFqcGdeQXVyNjU0OTQ0OTY@._V1_SX300.jpg</t>
        </is>
      </c>
      <c r="M23" s="52" t="inlineStr">
        <is>
          <t>Albert Brooks, Ellen DeGeneres, Alexander Gould, Willem Dafoe, Brad Garrett, Allison Janney, Austin Pendleton, Stephen Root</t>
        </is>
      </c>
      <c r="N23" s="60" t="inlineStr">
        <is>
          <t>Andrew Stanton, Lee Unkrich</t>
        </is>
      </c>
      <c r="O23" s="50" t="inlineStr">
        <is>
          <t>[{'Source': 'Internet Movie Database', 'Value': '8.2/10'}, {'Source': 'Rotten Tomatoes', 'Value': '99%'}, {'Source': 'Metacritic', 'Value': '90/100'}]</t>
        </is>
      </c>
      <c r="P23" s="64" t="inlineStr">
        <is>
          <t>$380,843,261</t>
        </is>
      </c>
      <c r="Q23" s="63" t="inlineStr">
        <is>
          <t>G</t>
        </is>
      </c>
      <c r="R23" s="62" t="inlineStr">
        <is>
          <t>100 min</t>
        </is>
      </c>
    </row>
    <row r="24">
      <c r="A24" s="36" t="inlineStr">
        <is>
          <t>The Departed</t>
        </is>
      </c>
      <c r="B24" s="37" t="n">
        <v>97</v>
      </c>
      <c r="E24" s="40" t="inlineStr">
        <is>
          <t>Crime</t>
        </is>
      </c>
      <c r="F24" s="41" t="inlineStr">
        <is>
          <t>Thriller</t>
        </is>
      </c>
      <c r="I24" s="42" t="n">
        <v>2006</v>
      </c>
      <c r="K24" s="61" t="inlineStr">
        <is>
          <t>An undercover cop and a mole in the police attempt to identify each other while infiltrating an Irish gang in South Boston.</t>
        </is>
      </c>
      <c r="L24" s="56" t="inlineStr">
        <is>
          <t>https://m.media-amazon.com/images/M/MV5BMTI1MTY2OTIxNV5BMl5BanBnXkFtZTYwNjQ4NjY3._V1_SX300.jpg</t>
        </is>
      </c>
      <c r="M24" s="52" t="inlineStr">
        <is>
          <t>Jack Nicholson, Leonardo DiCaprio, Matt Damon, Mark Wahlberg, Vera Farmiga, Martin Sheen, Ray Winstone, Anthony Anderson</t>
        </is>
      </c>
      <c r="N24" s="60" t="inlineStr">
        <is>
          <t>Martin Scorsese</t>
        </is>
      </c>
      <c r="O24" s="50" t="inlineStr">
        <is>
          <t>[{'Source': 'Internet Movie Database', 'Value': '8.5/10'}, {'Source': 'Rotten Tomatoes', 'Value': '90%'}, {'Source': 'Metacritic', 'Value': '85/100'}]</t>
        </is>
      </c>
      <c r="P24" s="64" t="inlineStr">
        <is>
          <t>$132,399,394</t>
        </is>
      </c>
      <c r="Q24" s="63" t="inlineStr">
        <is>
          <t>R</t>
        </is>
      </c>
      <c r="R24" s="62" t="inlineStr">
        <is>
          <t>151 min</t>
        </is>
      </c>
    </row>
    <row r="25">
      <c r="A25" s="36" t="inlineStr">
        <is>
          <t>Raiders of the Lost Ark</t>
        </is>
      </c>
      <c r="B25" s="37" t="n">
        <v>97</v>
      </c>
      <c r="C25" s="38" t="inlineStr">
        <is>
          <t>Disney</t>
        </is>
      </c>
      <c r="D25" s="39" t="inlineStr">
        <is>
          <t>Indiana Jones</t>
        </is>
      </c>
      <c r="E25" s="40" t="inlineStr">
        <is>
          <t>Adventure</t>
        </is>
      </c>
      <c r="I25" s="42" t="n">
        <v>1981</v>
      </c>
      <c r="K25" s="61" t="inlineStr">
        <is>
          <t>Archaeology professor Indiana Jones ventures to seize a biblical artefact known as the Ark of the Covenant. While doing so, he puts up a fight against Renee and a troop of Nazis.</t>
        </is>
      </c>
      <c r="L25" s="56" t="inlineStr">
        <is>
          <t>https://m.media-amazon.com/images/M/MV5BNTU2ODkyY2MtMjU1NC00NjE1LWEzYjgtMWQ3MzRhMTE0NDc0XkEyXkFqcGdeQXVyMjM4MzQ4OTQ@._V1_SX300.jpg</t>
        </is>
      </c>
      <c r="M25" s="52" t="inlineStr">
        <is>
          <t>Harrison Ford, Karen Allen, Paul Freeman, John Rhys-Davies, Ronald Lacey, Wolf Kahler, Anthony Higgins, Denholm Elliott</t>
        </is>
      </c>
      <c r="N25" s="60" t="inlineStr">
        <is>
          <t>Steven Spielberg</t>
        </is>
      </c>
      <c r="O25" s="50" t="inlineStr">
        <is>
          <t>[{'Source': 'Internet Movie Database', 'Value': '8.4/10'}, {'Source': 'Rotten Tomatoes', 'Value': '96%'}, {'Source': 'Metacritic', 'Value': '85/100'}]</t>
        </is>
      </c>
      <c r="P25" s="64" t="inlineStr">
        <is>
          <t>$248,159,971</t>
        </is>
      </c>
      <c r="Q25" s="63" t="inlineStr">
        <is>
          <t>PG</t>
        </is>
      </c>
      <c r="R25" s="62" t="inlineStr">
        <is>
          <t>115 min</t>
        </is>
      </c>
    </row>
    <row r="26">
      <c r="A26" s="36" t="inlineStr">
        <is>
          <t>The Terminator</t>
        </is>
      </c>
      <c r="B26" s="37" t="n">
        <v>97</v>
      </c>
      <c r="C26" s="38" t="inlineStr">
        <is>
          <t>Terminator</t>
        </is>
      </c>
      <c r="E26" s="40" t="inlineStr">
        <is>
          <t>Sci-Fi</t>
        </is>
      </c>
      <c r="F26" s="41" t="inlineStr">
        <is>
          <t>Action</t>
        </is>
      </c>
      <c r="I26" s="42" t="n">
        <v>1984</v>
      </c>
      <c r="K26" s="61" t="inlineStr">
        <is>
          <t>A human soldier is sent from 2029 to 1984 to stop an almost indestructible cyborg killing machine, sent from the same year, which has been programmed to execute a young woman whose unborn son is the key to humanity's future salvat...</t>
        </is>
      </c>
      <c r="L26" s="56" t="inlineStr">
        <is>
          <t>https://m.media-amazon.com/images/M/MV5BYTViNzMxZjEtZGEwNy00MDNiLWIzNGQtZDY2MjQ1OWViZjFmXkEyXkFqcGdeQXVyNzkwMjQ5NzM@._V1_SX300.jpg</t>
        </is>
      </c>
      <c r="M26" s="52" t="inlineStr">
        <is>
          <t>Arnold Schwarzenegger, Michael Biehn, Linda Hamilton, Paul Winfield, Lance Henriksen, Rick Rossovich, Bess Motta, Earl Boen</t>
        </is>
      </c>
      <c r="N26" s="60" t="inlineStr">
        <is>
          <t>James Cameron</t>
        </is>
      </c>
      <c r="O26" s="50" t="inlineStr">
        <is>
          <t>[{'Source': 'Internet Movie Database', 'Value': '8.1/10'}, {'Source': 'Rotten Tomatoes', 'Value': '100%'}, {'Source': 'Metacritic', 'Value': '84/100'}]</t>
        </is>
      </c>
      <c r="P26" s="64" t="inlineStr">
        <is>
          <t>$38,371,200</t>
        </is>
      </c>
      <c r="Q26" s="63" t="inlineStr">
        <is>
          <t>R</t>
        </is>
      </c>
      <c r="R26" s="62" t="inlineStr">
        <is>
          <t>107 min</t>
        </is>
      </c>
    </row>
    <row r="27">
      <c r="A27" s="36" t="inlineStr">
        <is>
          <t>Lord of the Rings: The Return of the King</t>
        </is>
      </c>
      <c r="B27" s="37" t="n">
        <v>97</v>
      </c>
      <c r="C27" s="38" t="inlineStr">
        <is>
          <t>Middle-Earth</t>
        </is>
      </c>
      <c r="D27" s="39" t="inlineStr">
        <is>
          <t>Lord of the Rings</t>
        </is>
      </c>
      <c r="E27" s="40" t="inlineStr">
        <is>
          <t>Fantasy</t>
        </is>
      </c>
      <c r="F27" s="41" t="inlineStr">
        <is>
          <t>Adventure</t>
        </is>
      </c>
      <c r="I27" s="42" t="n">
        <v>2003</v>
      </c>
      <c r="K27" s="61" t="inlineStr">
        <is>
          <t>Gandalf and Aragorn lead the World of Men against Sauron's army to draw his gaze from Frodo and Sam as they approach Mount Doom with the One Ring.</t>
        </is>
      </c>
      <c r="L27" s="56" t="inlineStr">
        <is>
          <t>https://m.media-amazon.com/images/M/MV5BNzA5ZDNlZWMtM2NhNS00NDJjLTk4NDItYTRmY2EwMWZlMTY3XkEyXkFqcGdeQXVyNzkwMjQ5NzM@._V1_SX300.jpg</t>
        </is>
      </c>
      <c r="M27" s="52" t="inlineStr">
        <is>
          <t>Elijah Wood, Ian McKellen, Liv Tyler, Viggo Mortensen, Sean Astin, Cate Blanchett, John Rhys-Davies, Bernard Hill</t>
        </is>
      </c>
      <c r="N27" s="60" t="inlineStr">
        <is>
          <t>Peter Jackson</t>
        </is>
      </c>
      <c r="O27" s="50" t="inlineStr">
        <is>
          <t>[{'Source': 'Internet Movie Database', 'Value': '9.0/10'}, {'Source': 'Rotten Tomatoes', 'Value': '93%'}, {'Source': 'Metacritic', 'Value': '94/100'}]</t>
        </is>
      </c>
      <c r="P27" s="64" t="inlineStr">
        <is>
          <t>$378,251,207</t>
        </is>
      </c>
      <c r="Q27" s="63" t="inlineStr">
        <is>
          <t>PG-13</t>
        </is>
      </c>
      <c r="R27" s="62" t="inlineStr">
        <is>
          <t>201 min</t>
        </is>
      </c>
    </row>
    <row r="28">
      <c r="A28" s="36" t="inlineStr">
        <is>
          <t>Lord of the Rings: The Two Towers</t>
        </is>
      </c>
      <c r="B28" s="37" t="n">
        <v>96</v>
      </c>
      <c r="C28" s="38" t="inlineStr">
        <is>
          <t>Middle-Earth</t>
        </is>
      </c>
      <c r="D28" s="39" t="inlineStr">
        <is>
          <t>Lord of the Rings</t>
        </is>
      </c>
      <c r="E28" s="40" t="inlineStr">
        <is>
          <t>Fantasy</t>
        </is>
      </c>
      <c r="F28" s="41" t="inlineStr">
        <is>
          <t>Adventure</t>
        </is>
      </c>
      <c r="I28" s="42" t="n">
        <v>2002</v>
      </c>
      <c r="K28" s="61" t="inlineStr">
        <is>
          <t>While Frodo and Sam edge closer to Mordor with the help of the shifty Gollum, the divided fellowship makes a stand against Sauron's new ally, Saruman, and his hordes of Isengard.</t>
        </is>
      </c>
      <c r="L28" s="56" t="inlineStr">
        <is>
          <t>https://m.media-amazon.com/images/M/MV5BZGMxZTdjZmYtMmE2Ni00ZTdkLWI5NTgtNjlmMjBiNzU2MmI5XkEyXkFqcGdeQXVyNjU0OTQ0OTY@._V1_SX300.jpg</t>
        </is>
      </c>
      <c r="M28" s="52" t="inlineStr">
        <is>
          <t>Elijah Wood, Ian McKellen, Liv Tyler, Viggo Mortensen, Andy Serkis, Sean Astin, Cate Blanchett, John Rhys-Davies</t>
        </is>
      </c>
      <c r="N28" s="60" t="inlineStr">
        <is>
          <t>Peter Jackson</t>
        </is>
      </c>
      <c r="O28" s="50" t="inlineStr">
        <is>
          <t>[{'Source': 'Internet Movie Database', 'Value': '8.8/10'}, {'Source': 'Rotten Tomatoes', 'Value': '95%'}, {'Source': 'Metacritic', 'Value': '87/100'}]</t>
        </is>
      </c>
      <c r="P28" s="64" t="inlineStr">
        <is>
          <t>$342,952,511</t>
        </is>
      </c>
      <c r="Q28" s="63" t="inlineStr">
        <is>
          <t>PG-13</t>
        </is>
      </c>
      <c r="R28" s="62" t="inlineStr">
        <is>
          <t>179 min</t>
        </is>
      </c>
    </row>
    <row r="29">
      <c r="A29" s="36" t="inlineStr">
        <is>
          <t>Up</t>
        </is>
      </c>
      <c r="B29" s="37" t="n">
        <v>96</v>
      </c>
      <c r="C29" s="38" t="inlineStr">
        <is>
          <t>Disney</t>
        </is>
      </c>
      <c r="D29" s="39" t="inlineStr">
        <is>
          <t>Pixar</t>
        </is>
      </c>
      <c r="E29" s="40" t="inlineStr">
        <is>
          <t>Animated</t>
        </is>
      </c>
      <c r="I29" s="42" t="n">
        <v>2009</v>
      </c>
      <c r="K29" s="61" t="inlineStr">
        <is>
          <t>78-year-old Carl Fredricksen travels to Paradise Falls in his house equipped with balloons, inadvertently taking a young stowaway.</t>
        </is>
      </c>
      <c r="L29" s="56" t="inlineStr">
        <is>
          <t>https://m.media-amazon.com/images/M/MV5BMTk3NDE2NzI4NF5BMl5BanBnXkFtZTgwNzE1MzEyMTE@._V1_SX300.jpg</t>
        </is>
      </c>
      <c r="M29" s="52" t="inlineStr">
        <is>
          <t>Ed Asner, Christopher Plummer, Jordan Nagai, Bob Peterson, Delroy Lindo, Jerome Ranft, John Ratzenberger, David Kaye</t>
        </is>
      </c>
      <c r="N29" s="60" t="inlineStr">
        <is>
          <t>Pete Docter, Bob Peterson</t>
        </is>
      </c>
      <c r="O29" s="50" t="inlineStr">
        <is>
          <t>[{'Source': 'Internet Movie Database', 'Value': '8.3/10'}, {'Source': 'Rotten Tomatoes', 'Value': '98%'}, {'Source': 'Metacritic', 'Value': '88/100'}]</t>
        </is>
      </c>
      <c r="P29" s="64" t="inlineStr">
        <is>
          <t>$293,004,164</t>
        </is>
      </c>
      <c r="Q29" s="63" t="inlineStr">
        <is>
          <t>PG</t>
        </is>
      </c>
      <c r="R29" s="62" t="inlineStr">
        <is>
          <t>96 min</t>
        </is>
      </c>
    </row>
    <row r="30">
      <c r="A30" s="36" t="inlineStr">
        <is>
          <t>The Big Short</t>
        </is>
      </c>
      <c r="B30" s="37" t="n">
        <v>96</v>
      </c>
      <c r="E30" s="40" t="inlineStr">
        <is>
          <t>Drama</t>
        </is>
      </c>
      <c r="I30" s="42" t="n">
        <v>2015</v>
      </c>
      <c r="K30" s="61" t="inlineStr">
        <is>
          <t>In 2006-2007 a group of investors bet against the US mortgage market. In their research, they discover how flawed and corrupt the market is.</t>
        </is>
      </c>
      <c r="L30" s="56" t="inlineStr">
        <is>
          <t>https://m.media-amazon.com/images/M/MV5BNDc4MThhN2EtZjMzNC00ZDJmLThiZTgtNThlY2UxZWMzNjdkXkEyXkFqcGdeQXVyNDk3NzU2MTQ@._V1_SX300.jpg</t>
        </is>
      </c>
      <c r="M30" s="52" t="inlineStr">
        <is>
          <t>Christian Bale, Steve Carell, Ryan Gosling, Brad Pitt, Melissa Leo, Hamish Linklater, John Magaro, Rafe Spall</t>
        </is>
      </c>
      <c r="N30" s="60" t="inlineStr">
        <is>
          <t>Adam McKay</t>
        </is>
      </c>
      <c r="O30" s="50" t="inlineStr">
        <is>
          <t>[{'Source': 'Internet Movie Database', 'Value': '7.8/10'}, {'Source': 'Rotten Tomatoes', 'Value': '89%'}, {'Source': 'Metacritic', 'Value': '81/100'}]</t>
        </is>
      </c>
      <c r="P30" s="64" t="inlineStr">
        <is>
          <t>$70,259,870</t>
        </is>
      </c>
      <c r="Q30" s="63" t="inlineStr">
        <is>
          <t>R</t>
        </is>
      </c>
      <c r="R30" s="62" t="inlineStr">
        <is>
          <t>130 min</t>
        </is>
      </c>
    </row>
    <row r="31">
      <c r="A31" s="36" t="inlineStr">
        <is>
          <t>Wind River</t>
        </is>
      </c>
      <c r="B31" s="37" t="n">
        <v>96</v>
      </c>
      <c r="C31" s="38" t="inlineStr">
        <is>
          <t>Taylor Sheridan</t>
        </is>
      </c>
      <c r="E31" s="40" t="inlineStr">
        <is>
          <t>Thriller</t>
        </is>
      </c>
      <c r="F31" s="41" t="inlineStr">
        <is>
          <t>Neo-Western</t>
        </is>
      </c>
      <c r="I31" s="42" t="n">
        <v>2017</v>
      </c>
      <c r="K31" s="61" t="inlineStr">
        <is>
          <t>A veteran hunter helps an FBI agent investigate the murder of a young woman on a Wyoming Native American reservation.</t>
        </is>
      </c>
      <c r="L31" s="56" t="inlineStr">
        <is>
          <t>https://m.media-amazon.com/images/M/MV5BMTUyMjU1OTUwM15BMl5BanBnXkFtZTgwMDg1NDQ2MjI@._V1_SX300.jpg</t>
        </is>
      </c>
      <c r="M31" s="52" t="inlineStr">
        <is>
          <t>Jeremy Renner, Elizabeth Olsen, Gil Birmingham, Kelsey Asbille, Teo Briones, Tantoo Cardinal, Matthew Del Negro, Hugh Dillon</t>
        </is>
      </c>
      <c r="N31" s="60" t="inlineStr">
        <is>
          <t>Taylor Sheridan</t>
        </is>
      </c>
      <c r="O31" s="50" t="inlineStr">
        <is>
          <t>[{'Source': 'Internet Movie Database', 'Value': '7.7/10'}, {'Source': 'Rotten Tomatoes', 'Value': '88%'}, {'Source': 'Metacritic', 'Value': '73/100'}]</t>
        </is>
      </c>
      <c r="P31" s="64" t="inlineStr">
        <is>
          <t>$33,800,859</t>
        </is>
      </c>
      <c r="Q31" s="63" t="inlineStr">
        <is>
          <t>R</t>
        </is>
      </c>
      <c r="R31" s="62" t="inlineStr">
        <is>
          <t>107 min</t>
        </is>
      </c>
    </row>
    <row r="32">
      <c r="A32" s="36" t="inlineStr">
        <is>
          <t>Aliens</t>
        </is>
      </c>
      <c r="B32" s="37" t="n">
        <v>96</v>
      </c>
      <c r="C32" s="38" t="inlineStr">
        <is>
          <t>20th Century Studios</t>
        </is>
      </c>
      <c r="D32" s="39" t="inlineStr">
        <is>
          <t>Alien vs Predator</t>
        </is>
      </c>
      <c r="E32" s="40" t="inlineStr">
        <is>
          <t>Sci-Fi</t>
        </is>
      </c>
      <c r="F32" s="41" t="inlineStr">
        <is>
          <t>Action</t>
        </is>
      </c>
      <c r="I32" s="42" t="n">
        <v>1986</v>
      </c>
      <c r="K32" s="61" t="inlineStr">
        <is>
          <t>Fifty-seven years after surviving an apocalyptic attack aboard her space vessel by merciless space creatures, Officer Ripley awakens from hyper-sleep and tries to warn anyone who will listen about the predators.</t>
        </is>
      </c>
      <c r="L32" s="56" t="inlineStr">
        <is>
          <t>https://m.media-amazon.com/images/M/MV5BZGU2OGY5ZTYtMWNhYy00NjZiLWI0NjUtZmNhY2JhNDRmODU3XkEyXkFqcGdeQXVyNzkwMjQ5NzM@._V1_SX300.jpg</t>
        </is>
      </c>
      <c r="M32" s="52" t="inlineStr">
        <is>
          <t>Sigourney Weaver, Michael Biehn, Lance Henriksen, Bill Paxton, Jenette Goldstein, Carrie Henn, Paul Reiser, Mark Rolston</t>
        </is>
      </c>
      <c r="N32" s="60" t="inlineStr">
        <is>
          <t>James Cameron</t>
        </is>
      </c>
      <c r="O32" s="50" t="inlineStr">
        <is>
          <t>[{'Source': 'Internet Movie Database', 'Value': '8.4/10'}, {'Source': 'Rotten Tomatoes', 'Value': '98%'}, {'Source': 'Metacritic', 'Value': '84/100'}]</t>
        </is>
      </c>
      <c r="P32" s="64" t="inlineStr">
        <is>
          <t>$85,160,248</t>
        </is>
      </c>
      <c r="Q32" s="63" t="inlineStr">
        <is>
          <t>R</t>
        </is>
      </c>
      <c r="R32" s="62" t="inlineStr">
        <is>
          <t>137 min</t>
        </is>
      </c>
    </row>
    <row r="33">
      <c r="A33" s="36" t="inlineStr">
        <is>
          <t>Your Name.</t>
        </is>
      </c>
      <c r="B33" s="37" t="n">
        <v>96</v>
      </c>
      <c r="C33" s="38" t="inlineStr">
        <is>
          <t>CoMix Wave</t>
        </is>
      </c>
      <c r="E33" s="40" t="inlineStr">
        <is>
          <t>Animated</t>
        </is>
      </c>
      <c r="F33" s="41" t="inlineStr">
        <is>
          <t>Anime</t>
        </is>
      </c>
      <c r="I33" s="42" t="n">
        <v>2016</v>
      </c>
      <c r="K33" s="61" t="inlineStr">
        <is>
          <t>Two strangers find themselves linked in a bizarre way. When a connection forms, will distance be the only thing to keep them apart?</t>
        </is>
      </c>
      <c r="L33" s="56" t="inlineStr">
        <is>
          <t>https://m.media-amazon.com/images/M/MV5BODRmZDVmNzUtZDA4ZC00NjhkLWI2M2UtN2M0ZDIzNDcxYThjL2ltYWdlXkEyXkFqcGdeQXVyNTk0MzMzODA@._V1_SX300.jpg</t>
        </is>
      </c>
      <c r="M33" s="52" t="inlineStr">
        <is>
          <t>Ryûnosuke Kamiki, Mone Kamishiraishi, Ryô Narita</t>
        </is>
      </c>
      <c r="N33" s="60" t="inlineStr">
        <is>
          <t>Makoto Shinkai</t>
        </is>
      </c>
      <c r="O33" s="50" t="inlineStr">
        <is>
          <t>[{'Source': 'Internet Movie Database', 'Value': '8.4/10'}, {'Source': 'Rotten Tomatoes', 'Value': '98%'}, {'Source': 'Metacritic', 'Value': '79/100'}]</t>
        </is>
      </c>
      <c r="P33" s="64" t="inlineStr">
        <is>
          <t>$5,017,246</t>
        </is>
      </c>
      <c r="Q33" s="63" t="inlineStr">
        <is>
          <t>TV-PG</t>
        </is>
      </c>
      <c r="R33" s="62" t="inlineStr">
        <is>
          <t>106 min</t>
        </is>
      </c>
    </row>
    <row r="34">
      <c r="A34" s="36" t="inlineStr">
        <is>
          <t>The Incredibles</t>
        </is>
      </c>
      <c r="B34" s="37" t="n">
        <v>96</v>
      </c>
      <c r="C34" s="38" t="inlineStr">
        <is>
          <t>Disney</t>
        </is>
      </c>
      <c r="D34" s="39" t="inlineStr">
        <is>
          <t>Pixar</t>
        </is>
      </c>
      <c r="E34" s="40" t="inlineStr">
        <is>
          <t>Comic Book</t>
        </is>
      </c>
      <c r="F34" s="41" t="inlineStr">
        <is>
          <t>Animated</t>
        </is>
      </c>
      <c r="I34" s="42" t="n">
        <v>2004</v>
      </c>
      <c r="K34" s="61" t="inlineStr">
        <is>
          <t>While trying to lead a quiet suburban life, a family of undercover superheroes are forced into action to save the world.</t>
        </is>
      </c>
      <c r="L34" s="56" t="inlineStr">
        <is>
          <t>https://m.media-amazon.com/images/M/MV5BMTY5OTU0OTc2NV5BMl5BanBnXkFtZTcwMzU4MDcyMQ@@._V1_SX300.jpg</t>
        </is>
      </c>
      <c r="M34" s="52" t="inlineStr">
        <is>
          <t>Craig T. Nelson, Holly Hunter, Sarah Vowell, Spencer Fox, Jason Lee, Samuel L. Jackson, Elizabeth Peña, Eli Fucile</t>
        </is>
      </c>
      <c r="N34" s="60" t="inlineStr">
        <is>
          <t>Brad Bird</t>
        </is>
      </c>
      <c r="O34" s="50" t="inlineStr">
        <is>
          <t>[{'Source': 'Internet Movie Database', 'Value': '8.0/10'}, {'Source': 'Metacritic', 'Value': '90/100'}]</t>
        </is>
      </c>
      <c r="P34" s="64" t="inlineStr">
        <is>
          <t>$261,441,092</t>
        </is>
      </c>
      <c r="Q34" s="63" t="inlineStr">
        <is>
          <t>PG</t>
        </is>
      </c>
      <c r="R34" s="62" t="inlineStr">
        <is>
          <t>115 min</t>
        </is>
      </c>
    </row>
    <row r="35">
      <c r="A35" s="36" t="inlineStr">
        <is>
          <t>Guardians of the Galaxy</t>
        </is>
      </c>
      <c r="B35" s="37" t="n">
        <v>95</v>
      </c>
      <c r="C35" s="38" t="inlineStr">
        <is>
          <t>Marvel</t>
        </is>
      </c>
      <c r="D35" s="39" t="inlineStr">
        <is>
          <t>MCU</t>
        </is>
      </c>
      <c r="E35" s="40" t="inlineStr">
        <is>
          <t>Comic Book</t>
        </is>
      </c>
      <c r="I35" s="42" t="n">
        <v>2014</v>
      </c>
      <c r="K35" s="61" t="inlineStr">
        <is>
          <t>A group of intergalactic criminals must pull together to stop a fanatical warrior with plans to purge the universe.</t>
        </is>
      </c>
      <c r="L35" s="56" t="inlineStr">
        <is>
          <t>https://m.media-amazon.com/images/M/MV5BZTkwZjU3MTctMGExMi00YjU5LTgwMDMtOWNkZDRlZjQ4NmZhXkEyXkFqcGdeQXVyNjAwNDUxODI@._V1_SX300.jpg</t>
        </is>
      </c>
      <c r="M35" s="52" t="inlineStr">
        <is>
          <t>Chris Pratt, Zoe Saldaña, Dave Bautista, Vin Diesel, Bradley Cooper, Lee Pace, Michael Rooker, Karen Gillan</t>
        </is>
      </c>
      <c r="N35" s="60" t="inlineStr">
        <is>
          <t>James Gunn</t>
        </is>
      </c>
      <c r="O35" s="50" t="inlineStr">
        <is>
          <t>[{'Source': 'Internet Movie Database', 'Value': '8.0/10'}, {'Source': 'Rotten Tomatoes', 'Value': '92%'}, {'Source': 'Metacritic', 'Value': '76/100'}]</t>
        </is>
      </c>
      <c r="P35" s="64" t="inlineStr">
        <is>
          <t>$333,718,600</t>
        </is>
      </c>
      <c r="Q35" s="63" t="inlineStr">
        <is>
          <t>PG-13</t>
        </is>
      </c>
      <c r="R35" s="62" t="inlineStr">
        <is>
          <t>121 min</t>
        </is>
      </c>
    </row>
    <row r="36">
      <c r="A36" s="36" t="inlineStr">
        <is>
          <t>Alien</t>
        </is>
      </c>
      <c r="B36" s="37" t="n">
        <v>95</v>
      </c>
      <c r="C36" s="38" t="inlineStr">
        <is>
          <t>20th Century Studios</t>
        </is>
      </c>
      <c r="D36" s="39" t="inlineStr">
        <is>
          <t>Alien vs Predator</t>
        </is>
      </c>
      <c r="E36" s="40" t="inlineStr">
        <is>
          <t>Sci-Fi</t>
        </is>
      </c>
      <c r="F36" s="41" t="inlineStr">
        <is>
          <t>Horror</t>
        </is>
      </c>
      <c r="I36" s="42" t="n">
        <v>1979</v>
      </c>
      <c r="K36" s="61" t="inlineStr">
        <is>
          <t>The crew of a commercial spacecraft encounter a deadly lifeform after investigating an unknown transmission.</t>
        </is>
      </c>
      <c r="L36" s="56" t="inlineStr">
        <is>
          <t>https://m.media-amazon.com/images/M/MV5BOGQzZTBjMjQtOTVmMS00NGE5LWEyYmMtOGQ1ZGZjNmRkYjFhXkEyXkFqcGdeQXVyMjUzOTY1NTc@._V1_SX300.jpg</t>
        </is>
      </c>
      <c r="M36" s="52" t="inlineStr">
        <is>
          <t>Tom Skerritt, Sigourney Weaver, Veronica Cartwright, Harry Dean Stanton, John Hurt, Ian Holm, Yaphet Kotto, Bolaji Badejo</t>
        </is>
      </c>
      <c r="N36" s="60" t="inlineStr">
        <is>
          <t>Ridley Scott</t>
        </is>
      </c>
      <c r="O36" s="50" t="inlineStr">
        <is>
          <t>[{'Source': 'Internet Movie Database', 'Value': '8.5/10'}, {'Source': 'Rotten Tomatoes', 'Value': '98%'}, {'Source': 'Metacritic', 'Value': '89/100'}]</t>
        </is>
      </c>
      <c r="P36" s="64" t="inlineStr">
        <is>
          <t>$81,900,459</t>
        </is>
      </c>
      <c r="Q36" s="63" t="inlineStr">
        <is>
          <t>R</t>
        </is>
      </c>
      <c r="R36" s="62" t="inlineStr">
        <is>
          <t>117 min</t>
        </is>
      </c>
    </row>
    <row r="37">
      <c r="A37" s="36" t="inlineStr">
        <is>
          <t>Jojo Rabbit</t>
        </is>
      </c>
      <c r="B37" s="37" t="n">
        <v>95</v>
      </c>
      <c r="C37" s="38" t="inlineStr">
        <is>
          <t>20th Century Studios</t>
        </is>
      </c>
      <c r="D37" s="39" t="inlineStr">
        <is>
          <t>20th Century Studios Live Action</t>
        </is>
      </c>
      <c r="E37" s="40" t="inlineStr">
        <is>
          <t>Comedy</t>
        </is>
      </c>
      <c r="F37" s="41" t="inlineStr">
        <is>
          <t>War</t>
        </is>
      </c>
      <c r="I37" s="42" t="n">
        <v>2019</v>
      </c>
      <c r="K37" s="61" t="inlineStr">
        <is>
          <t>A young German boy in the Hitler Youth whose hero and imaginary friend is the country's dictator is shocked to discover that his mother is hiding a Jewish girl in their home.</t>
        </is>
      </c>
      <c r="L37" s="56" t="inlineStr">
        <is>
          <t>https://m.media-amazon.com/images/M/MV5BZjU0Yzk2MzEtMjAzYy00MzY0LTg2YmItM2RkNzdkY2ZhN2JkXkEyXkFqcGdeQXVyNDg4NjY5OTQ@._V1_SX300.jpg</t>
        </is>
      </c>
      <c r="M37" s="52" t="inlineStr">
        <is>
          <t>Roman Griffin Davis, Thomasin McKenzie, Scarlett Johansson, Taika Waititi, Sam Rockwell, Rebel Wilson, Alfie Allen, Stephen Merchant</t>
        </is>
      </c>
      <c r="N37" s="60" t="inlineStr">
        <is>
          <t>Taika Waititi</t>
        </is>
      </c>
      <c r="O37" s="50" t="inlineStr">
        <is>
          <t>[{'Source': 'Internet Movie Database', 'Value': '7.9/10'}, {'Source': 'Rotten Tomatoes', 'Value': '80%'}, {'Source': 'Metacritic', 'Value': '58/100'}]</t>
        </is>
      </c>
      <c r="P37" s="64" t="inlineStr">
        <is>
          <t>$33,370,906</t>
        </is>
      </c>
      <c r="Q37" s="63" t="inlineStr">
        <is>
          <t>PG-13</t>
        </is>
      </c>
      <c r="R37" s="62" t="inlineStr">
        <is>
          <t>108 min</t>
        </is>
      </c>
    </row>
    <row r="38">
      <c r="A38" s="36" t="inlineStr">
        <is>
          <t>Thor: Ragnarok</t>
        </is>
      </c>
      <c r="B38" s="37" t="n">
        <v>95</v>
      </c>
      <c r="C38" s="38" t="inlineStr">
        <is>
          <t>Marvel</t>
        </is>
      </c>
      <c r="D38" s="39" t="inlineStr">
        <is>
          <t>MCU</t>
        </is>
      </c>
      <c r="E38" s="40" t="inlineStr">
        <is>
          <t>Comic Book</t>
        </is>
      </c>
      <c r="I38" s="42" t="n">
        <v>2017</v>
      </c>
      <c r="K38" s="61" t="inlineStr">
        <is>
          <t>Imprisoned on the planet Sakaar, Thor must race against time to return to Asgard and stop Ragnarök, the destruction of his world, at the hands of the powerful and ruthless villain Hela.</t>
        </is>
      </c>
      <c r="L38" s="56" t="inlineStr">
        <is>
          <t>https://m.media-amazon.com/images/M/MV5BMjMyNDkzMzI1OF5BMl5BanBnXkFtZTgwODcxODg5MjI@._V1_SX300.jpg</t>
        </is>
      </c>
      <c r="M38" s="52" t="inlineStr">
        <is>
          <t>Chris Hemsworth, Tom Hiddleston, Cate Blanchett, Tessa Thompson, Jeff Goldblum, Idris Elba, Karl Urban, Mark Ruffalo</t>
        </is>
      </c>
      <c r="N38" s="60" t="inlineStr">
        <is>
          <t>Taika Waititi</t>
        </is>
      </c>
      <c r="O38" s="50" t="inlineStr">
        <is>
          <t>[{'Source': 'Internet Movie Database', 'Value': '7.9/10'}, {'Source': 'Rotten Tomatoes', 'Value': '93%'}, {'Source': 'Metacritic', 'Value': '74/100'}]</t>
        </is>
      </c>
      <c r="P38" s="64" t="inlineStr">
        <is>
          <t>$315,058,289</t>
        </is>
      </c>
      <c r="Q38" s="63" t="inlineStr">
        <is>
          <t>PG-13</t>
        </is>
      </c>
      <c r="R38" s="62" t="inlineStr">
        <is>
          <t>130 min</t>
        </is>
      </c>
    </row>
    <row r="39">
      <c r="A39" s="36" t="inlineStr">
        <is>
          <t>Avengers: Infinity War</t>
        </is>
      </c>
      <c r="B39" s="37" t="n">
        <v>95</v>
      </c>
      <c r="C39" s="38" t="inlineStr">
        <is>
          <t>Marvel</t>
        </is>
      </c>
      <c r="D39" s="39" t="inlineStr">
        <is>
          <t>MCU</t>
        </is>
      </c>
      <c r="E39" s="40" t="inlineStr">
        <is>
          <t>Comic Book</t>
        </is>
      </c>
      <c r="I39" s="42" t="n">
        <v>2018</v>
      </c>
      <c r="K39" s="61" t="inlineStr">
        <is>
          <t>The Avengers and their allies must be willing to sacrifice all in an attempt to defeat the powerful Thanos before his blitz of devastation and ruin puts an end to the universe.</t>
        </is>
      </c>
      <c r="L39" s="56" t="inlineStr">
        <is>
          <t>https://m.media-amazon.com/images/M/MV5BMjMxNjY2MDU1OV5BMl5BanBnXkFtZTgwNzY1MTUwNTM@._V1_SX300.jpg</t>
        </is>
      </c>
      <c r="M39" s="52" t="inlineStr">
        <is>
          <t>Robert Downey Jr., Chris Hemsworth, Mark Ruffalo, Chris Evans, Scarlett Johansson, Benedict Cumberbatch, Tom Holland, Chadwick Boseman</t>
        </is>
      </c>
      <c r="N39" s="60" t="inlineStr">
        <is>
          <t>Anthony Russo, Joe Russo</t>
        </is>
      </c>
      <c r="O39" s="50" t="inlineStr">
        <is>
          <t>[{'Source': 'Internet Movie Database', 'Value': '8.4/10'}, {'Source': 'Rotten Tomatoes', 'Value': '85%'}, {'Source': 'Metacritic', 'Value': '68/100'}]</t>
        </is>
      </c>
      <c r="P39" s="64" t="inlineStr">
        <is>
          <t>$678,815,482</t>
        </is>
      </c>
      <c r="Q39" s="63" t="inlineStr">
        <is>
          <t>PG-13</t>
        </is>
      </c>
      <c r="R39" s="62" t="inlineStr">
        <is>
          <t>149 min</t>
        </is>
      </c>
    </row>
    <row r="40">
      <c r="A40" s="36" t="inlineStr">
        <is>
          <t>Hell or High Water</t>
        </is>
      </c>
      <c r="B40" s="37" t="n">
        <v>95</v>
      </c>
      <c r="C40" s="38" t="inlineStr">
        <is>
          <t>Taylor Sheridan</t>
        </is>
      </c>
      <c r="E40" s="40" t="inlineStr">
        <is>
          <t>Crime</t>
        </is>
      </c>
      <c r="F40" s="41" t="inlineStr">
        <is>
          <t>Neo-Western</t>
        </is>
      </c>
      <c r="I40" s="42" t="n">
        <v>2016</v>
      </c>
      <c r="K40" s="61" t="inlineStr">
        <is>
          <t>A divorced father and his ex-con older brother resort to a desperate scheme in order to save their family's ranch in West Texas.</t>
        </is>
      </c>
      <c r="L40" s="56" t="inlineStr">
        <is>
          <t>https://m.media-amazon.com/images/M/MV5BMTg4NDA1OTA5NF5BMl5BanBnXkFtZTgwMDQ2MDM5ODE@._V1_SX300.jpg</t>
        </is>
      </c>
      <c r="M40" s="52" t="inlineStr">
        <is>
          <t>Jeff Bridges, Chris Pine, Ben Foster, Gil Birmingham, Marin Ireland, Kevin Rankin, Dale Dickey, William Sterchi</t>
        </is>
      </c>
      <c r="N40" s="60" t="inlineStr">
        <is>
          <t>David Mackenzie</t>
        </is>
      </c>
      <c r="O40" s="50" t="inlineStr">
        <is>
          <t>[{'Source': 'Internet Movie Database', 'Value': '7.6/10'}, {'Source': 'Rotten Tomatoes', 'Value': '97%'}, {'Source': 'Metacritic', 'Value': '88/100'}]</t>
        </is>
      </c>
      <c r="P40" s="64" t="inlineStr">
        <is>
          <t>$27,007,844</t>
        </is>
      </c>
      <c r="Q40" s="63" t="inlineStr">
        <is>
          <t>R</t>
        </is>
      </c>
      <c r="R40" s="62" t="inlineStr">
        <is>
          <t>102 min</t>
        </is>
      </c>
    </row>
    <row r="41">
      <c r="A41" s="36" t="inlineStr">
        <is>
          <t>The Handmaiden</t>
        </is>
      </c>
      <c r="B41" s="37" t="n">
        <v>95</v>
      </c>
      <c r="E41" s="40" t="inlineStr">
        <is>
          <t>Drama</t>
        </is>
      </c>
      <c r="F41" s="41" t="inlineStr">
        <is>
          <t>Romance</t>
        </is>
      </c>
      <c r="I41" s="42" t="n">
        <v>2016</v>
      </c>
      <c r="K41" s="61" t="inlineStr">
        <is>
          <t>A woman is hired as a handmaiden to a Japanese heiress, but secretly she is involved in a plot to defraud her.</t>
        </is>
      </c>
      <c r="L41" s="56" t="inlineStr">
        <is>
          <t>https://m.media-amazon.com/images/M/MV5BNDJhYTk2MTctZmVmOS00OTViLTgxNjQtMzQxOTRiMDdmNGRjXkEyXkFqcGdeQXVyMTMxODk2OTU@._V1_SX300.jpg</t>
        </is>
      </c>
      <c r="M41" s="52" t="inlineStr">
        <is>
          <t>Kim Min-hee, Kim Tae-ri, Ha Jung-woo, Cho Jin-woong, Kim Hae-sook, Moon So-ri, Lee Yong-nyeo, Kwak Eun-jin</t>
        </is>
      </c>
      <c r="N41" s="60" t="inlineStr">
        <is>
          <t>Park Chan-wook</t>
        </is>
      </c>
      <c r="O41" s="50" t="inlineStr">
        <is>
          <t>[{'Source': 'Internet Movie Database', 'Value': '8.1/10'}, {'Source': 'Rotten Tomatoes', 'Value': '96%'}, {'Source': 'Metacritic', 'Value': '84/100'}]</t>
        </is>
      </c>
      <c r="P41" s="64" t="inlineStr">
        <is>
          <t>$2,006,788</t>
        </is>
      </c>
      <c r="Q41" s="63" t="inlineStr">
        <is>
          <t>Not Rated</t>
        </is>
      </c>
      <c r="R41" s="62" t="inlineStr">
        <is>
          <t>145 min</t>
        </is>
      </c>
    </row>
    <row r="42">
      <c r="A42" s="36" t="inlineStr">
        <is>
          <t>Guardians of the Galaxy Vol. 2</t>
        </is>
      </c>
      <c r="B42" s="37" t="n">
        <v>95</v>
      </c>
      <c r="C42" s="38" t="inlineStr">
        <is>
          <t>Marvel</t>
        </is>
      </c>
      <c r="D42" s="39" t="inlineStr">
        <is>
          <t>MCU</t>
        </is>
      </c>
      <c r="E42" s="40" t="inlineStr">
        <is>
          <t>Comic Book</t>
        </is>
      </c>
      <c r="I42" s="42" t="n">
        <v>2017</v>
      </c>
      <c r="K42" s="61" t="inlineStr">
        <is>
          <t>The Guardians struggle to keep together as a team while dealing with their personal family issues, notably Star-Lord's encounter with his father the ambitious celestial being Ego.</t>
        </is>
      </c>
      <c r="L42" s="56" t="inlineStr">
        <is>
          <t>https://m.media-amazon.com/images/M/MV5BNjM0NTc0NzItM2FlYS00YzEwLWE0YmUtNTA2ZWIzODc2OTgxXkEyXkFqcGdeQXVyNTgwNzIyNzg@._V1_SX300.jpg</t>
        </is>
      </c>
      <c r="M42" s="52" t="inlineStr">
        <is>
          <t>Chris Pratt, Zoe Saldaña, Dave Bautista, Vin Diesel, Bradley Cooper, Kurt Russell, Michael Rooker, Karen Gillan</t>
        </is>
      </c>
      <c r="N42" s="60" t="inlineStr">
        <is>
          <t>James Gunn</t>
        </is>
      </c>
      <c r="O42" s="50" t="inlineStr">
        <is>
          <t>[{'Source': 'Internet Movie Database', 'Value': '7.6/10'}, {'Source': 'Rotten Tomatoes', 'Value': '85%'}, {'Source': 'Metacritic', 'Value': '67/100'}]</t>
        </is>
      </c>
      <c r="P42" s="64" t="inlineStr">
        <is>
          <t>$389,813,101</t>
        </is>
      </c>
      <c r="Q42" s="63" t="inlineStr">
        <is>
          <t>PG-13</t>
        </is>
      </c>
      <c r="R42" s="62" t="inlineStr">
        <is>
          <t>136 min</t>
        </is>
      </c>
    </row>
    <row r="43">
      <c r="A43" s="36" t="inlineStr">
        <is>
          <t>Lord of the Rings: The Fellowship of the Ring</t>
        </is>
      </c>
      <c r="B43" s="37" t="n">
        <v>95</v>
      </c>
      <c r="C43" s="38" t="inlineStr">
        <is>
          <t>Middle-Earth</t>
        </is>
      </c>
      <c r="D43" s="39" t="inlineStr">
        <is>
          <t>Lord of the Rings</t>
        </is>
      </c>
      <c r="E43" s="40" t="inlineStr">
        <is>
          <t>Fantasy</t>
        </is>
      </c>
      <c r="F43" s="41" t="inlineStr">
        <is>
          <t>Adventure</t>
        </is>
      </c>
      <c r="I43" s="42" t="n">
        <v>2001</v>
      </c>
      <c r="K43" s="61" t="inlineStr">
        <is>
          <t>A meek Hobbit from the Shire and eight companions set out on a journey to destroy the powerful One Ring and save Middle-earth from the Dark Lord Sauron.</t>
        </is>
      </c>
      <c r="L43" s="56" t="inlineStr">
        <is>
          <t>https://m.media-amazon.com/images/M/MV5BN2EyZjM3NzUtNWUzMi00MTgxLWI0NTctMzY4M2VlOTdjZWRiXkEyXkFqcGdeQXVyNDUzOTQ5MjY@._V1_SX300.jpg</t>
        </is>
      </c>
      <c r="M43" s="52" t="inlineStr">
        <is>
          <t>Elijah Wood, Ian McKellen, Viggo Mortensen, Sean Astin, Billy Boyd, Dominic Monaghan, John Rhys-Davies, Orlando Bloom</t>
        </is>
      </c>
      <c r="N43" s="60" t="inlineStr">
        <is>
          <t>Peter Jackson</t>
        </is>
      </c>
      <c r="O43" s="50" t="inlineStr">
        <is>
          <t>[{'Source': 'Internet Movie Database', 'Value': '8.8/10'}, {'Source': 'Rotten Tomatoes', 'Value': '91%'}, {'Source': 'Metacritic', 'Value': '92/100'}]</t>
        </is>
      </c>
      <c r="P43" s="64" t="inlineStr">
        <is>
          <t>$316,115,420</t>
        </is>
      </c>
      <c r="Q43" s="63" t="inlineStr">
        <is>
          <t>PG-13</t>
        </is>
      </c>
      <c r="R43" s="62" t="inlineStr">
        <is>
          <t>178 min</t>
        </is>
      </c>
    </row>
    <row r="44">
      <c r="A44" s="36" t="inlineStr">
        <is>
          <t>Coco</t>
        </is>
      </c>
      <c r="B44" s="37" t="n">
        <v>95</v>
      </c>
      <c r="C44" s="38" t="inlineStr">
        <is>
          <t>Disney</t>
        </is>
      </c>
      <c r="D44" s="39" t="inlineStr">
        <is>
          <t>Pixar</t>
        </is>
      </c>
      <c r="E44" s="40" t="inlineStr">
        <is>
          <t>Animated</t>
        </is>
      </c>
      <c r="I44" s="42" t="n">
        <v>2017</v>
      </c>
      <c r="K44" s="61" t="inlineStr">
        <is>
          <t>Aspiring musician Miguel, confronted with his family's ancestral ban on music, enters the Land of the Dead to find his great-great-grandfather, a legendary singer.</t>
        </is>
      </c>
      <c r="L44" s="56" t="inlineStr">
        <is>
          <t>https://m.media-amazon.com/images/M/MV5BYjQ5NjM0Y2YtNjZkNC00ZDhkLWJjMWItN2QyNzFkMDE3ZjAxXkEyXkFqcGdeQXVyODIxMzk5NjA@._V1_SX300.jpg</t>
        </is>
      </c>
      <c r="M44" s="52" t="inlineStr">
        <is>
          <t>Anthony Gonzalez, Gael García Bernal, Benjamin Bratt, Alanna Ubach, Renée Victor, Jaime Camil, Alfonso Arau, Herbert Siguenza</t>
        </is>
      </c>
      <c r="N44" s="60" t="inlineStr">
        <is>
          <t>Lee Unkrich, Adrian Molina</t>
        </is>
      </c>
      <c r="O44" s="50" t="inlineStr">
        <is>
          <t>[{'Source': 'Internet Movie Database', 'Value': '8.4/10'}, {'Source': 'Rotten Tomatoes', 'Value': '97%'}, {'Source': 'Metacritic', 'Value': '81/100'}]</t>
        </is>
      </c>
      <c r="P44" s="64" t="inlineStr">
        <is>
          <t>$210,460,015</t>
        </is>
      </c>
      <c r="Q44" s="63" t="inlineStr">
        <is>
          <t>PG</t>
        </is>
      </c>
      <c r="R44" s="62" t="inlineStr">
        <is>
          <t>105 min</t>
        </is>
      </c>
    </row>
    <row r="45">
      <c r="A45" s="36" t="inlineStr">
        <is>
          <t>Moana</t>
        </is>
      </c>
      <c r="B45" s="37" t="n">
        <v>95</v>
      </c>
      <c r="C45" s="38" t="inlineStr">
        <is>
          <t>Disney</t>
        </is>
      </c>
      <c r="D45" s="39" t="inlineStr">
        <is>
          <t>Disney Animation</t>
        </is>
      </c>
      <c r="E45" s="40" t="inlineStr">
        <is>
          <t>Animated</t>
        </is>
      </c>
      <c r="F45" s="41" t="inlineStr">
        <is>
          <t>Princess</t>
        </is>
      </c>
      <c r="I45" s="42" t="n">
        <v>2016</v>
      </c>
      <c r="K45" s="61" t="inlineStr">
        <is>
          <t>In Ancient Polynesia, when a terrible curse incurred by the Demigod Maui reaches Moana's island, she answers the Ocean's call to seek out the Demigod to set things right.</t>
        </is>
      </c>
      <c r="L45" s="56" t="inlineStr">
        <is>
          <t>https://m.media-amazon.com/images/M/MV5BMjI4MzU5NTExNF5BMl5BanBnXkFtZTgwNzY1MTEwMDI@._V1_SX300.jpg</t>
        </is>
      </c>
      <c r="M45" s="52" t="inlineStr">
        <is>
          <t>Auli'i Cravalho, Dwayne Johnson, Rachel House, Temuera Morrison, Jemaine Clement, Nicole Scherzinger, Alan Tudyk, Louise Bush</t>
        </is>
      </c>
      <c r="N45" s="60" t="inlineStr">
        <is>
          <t>Ron Clements, John Musker, Don Hall</t>
        </is>
      </c>
      <c r="O45" s="50" t="inlineStr">
        <is>
          <t>[{'Source': 'Internet Movie Database', 'Value': '7.6/10'}, {'Source': 'Rotten Tomatoes', 'Value': '95%'}, {'Source': 'Metacritic', 'Value': '81/100'}]</t>
        </is>
      </c>
      <c r="P45" s="64" t="inlineStr">
        <is>
          <t>$248,757,044</t>
        </is>
      </c>
      <c r="Q45" s="63" t="inlineStr">
        <is>
          <t>PG</t>
        </is>
      </c>
      <c r="R45" s="62" t="inlineStr">
        <is>
          <t>107 min</t>
        </is>
      </c>
    </row>
    <row r="46">
      <c r="A46" s="36" t="inlineStr">
        <is>
          <t>Moneyball</t>
        </is>
      </c>
      <c r="B46" s="37" t="n">
        <v>95</v>
      </c>
      <c r="E46" s="40" t="inlineStr">
        <is>
          <t>Drama</t>
        </is>
      </c>
      <c r="F46" s="41" t="inlineStr">
        <is>
          <t>Sports</t>
        </is>
      </c>
      <c r="I46" s="42" t="n">
        <v>2011</v>
      </c>
      <c r="K46" s="61" t="inlineStr">
        <is>
          <t>Oakland A's general manager Billy Beane's successful attempt to assemble a baseball team on a lean budget by employing computer-generated analysis to acquire new players.</t>
        </is>
      </c>
      <c r="L46" s="56" t="inlineStr">
        <is>
          <t>https://m.media-amazon.com/images/M/MV5BMjAxOTU3Mzc1M15BMl5BanBnXkFtZTcwMzk1ODUzNg@@._V1_SX300.jpg</t>
        </is>
      </c>
      <c r="M46" s="52" t="inlineStr">
        <is>
          <t>Brad Pitt, Jonah Hill, Philip Seymour Hoffman, Robin Wright, Chris Pratt, Stephen Bishop, Reed Diamond, Brent Jennings</t>
        </is>
      </c>
      <c r="N46" s="60" t="inlineStr">
        <is>
          <t>Bennett Miller</t>
        </is>
      </c>
      <c r="O46" s="50" t="inlineStr">
        <is>
          <t>[{'Source': 'Internet Movie Database', 'Value': '7.6/10'}, {'Source': 'Rotten Tomatoes', 'Value': '94%'}, {'Source': 'Metacritic', 'Value': '87/100'}]</t>
        </is>
      </c>
      <c r="P46" s="64" t="inlineStr">
        <is>
          <t>$75,605,492</t>
        </is>
      </c>
      <c r="Q46" s="63" t="inlineStr">
        <is>
          <t>PG-13</t>
        </is>
      </c>
      <c r="R46" s="62" t="inlineStr">
        <is>
          <t>133 min</t>
        </is>
      </c>
    </row>
    <row r="47">
      <c r="A47" s="36" t="inlineStr">
        <is>
          <t>The Farewell</t>
        </is>
      </c>
      <c r="B47" s="37" t="n">
        <v>94</v>
      </c>
      <c r="C47" s="38" t="inlineStr">
        <is>
          <t>A24</t>
        </is>
      </c>
      <c r="E47" s="40" t="inlineStr">
        <is>
          <t>Drama</t>
        </is>
      </c>
      <c r="I47" s="42" t="n">
        <v>2019</v>
      </c>
      <c r="K47" s="61" t="inlineStr">
        <is>
          <t>A Chinese family discovers their grandmother has only a short while left to live and decide to keep her in the dark, scheduling a wedding to gather before she dies.</t>
        </is>
      </c>
      <c r="L47" s="56" t="inlineStr">
        <is>
          <t>https://m.media-amazon.com/images/M/MV5BMWE3MjViNWUtY2VjYS00ZDBjLTllMzYtN2FkY2QwYmRiMDhjXkEyXkFqcGdeQXVyODQzNTE3ODc@._V1_SX300.jpg</t>
        </is>
      </c>
      <c r="M47" s="52" t="inlineStr">
        <is>
          <t>Awkwafina, Zhao Shuzhen, Tzi Ma, Diana Lin, Hong Lu, Jiang Yongbo, Han Chen, Aoi Mizuhara</t>
        </is>
      </c>
      <c r="N47" s="60" t="inlineStr">
        <is>
          <t>Lulu Wang</t>
        </is>
      </c>
      <c r="O47" s="50" t="inlineStr">
        <is>
          <t>[{'Source': 'Internet Movie Database', 'Value': '7.5/10'}, {'Source': 'Rotten Tomatoes', 'Value': '97%'}, {'Source': 'Metacritic', 'Value': '89/100'}]</t>
        </is>
      </c>
      <c r="P47" s="64" t="inlineStr">
        <is>
          <t>$17,695,781</t>
        </is>
      </c>
      <c r="Q47" s="63" t="inlineStr">
        <is>
          <t>PG</t>
        </is>
      </c>
      <c r="R47" s="62" t="inlineStr">
        <is>
          <t>100 min</t>
        </is>
      </c>
    </row>
    <row r="48">
      <c r="A48" s="36" t="inlineStr">
        <is>
          <t>It’s A Wonderful Life</t>
        </is>
      </c>
      <c r="B48" s="37" t="n">
        <v>94</v>
      </c>
      <c r="E48" s="40" t="inlineStr">
        <is>
          <t>Drama</t>
        </is>
      </c>
      <c r="G48" s="1" t="inlineStr">
        <is>
          <t>Christmas</t>
        </is>
      </c>
      <c r="I48" s="42" t="n">
        <v>1946</v>
      </c>
      <c r="K48" s="61" t="inlineStr">
        <is>
          <t>An angel is sent from Heaven to help a desperately frustrated businessman by showing him what life would have been like if he had never existed.</t>
        </is>
      </c>
      <c r="L48" s="56" t="inlineStr">
        <is>
          <t>https://m.media-amazon.com/images/M/MV5BZjc4NDZhZWMtNGEzYS00ZWU2LThlM2ItNTA0YzQ0OTExMTE2XkEyXkFqcGdeQXVyNjUwMzI2NzU@._V1_SX300.jpg</t>
        </is>
      </c>
      <c r="M48" s="52" t="inlineStr">
        <is>
          <t>James Stewart, Donna Reed, Lionel Barrymore, Thomas Mitchell, Henry Travers, Beulah Bondi, Frank Faylen, Ward Bond</t>
        </is>
      </c>
      <c r="N48" s="60" t="inlineStr">
        <is>
          <t>Frank Capra</t>
        </is>
      </c>
      <c r="O48" s="50" t="inlineStr">
        <is>
          <t>[{'Source': 'Internet Movie Database', 'Value': '8.6/10'}, {'Source': 'Rotten Tomatoes', 'Value': '93%'}, {'Source': 'Metacritic', 'Value': '89/100'}]</t>
        </is>
      </c>
      <c r="P48" s="64" t="inlineStr">
        <is>
          <t>$44,000</t>
        </is>
      </c>
      <c r="Q48" s="63" t="inlineStr">
        <is>
          <t>PG</t>
        </is>
      </c>
      <c r="R48" s="62" t="inlineStr">
        <is>
          <t>130 min</t>
        </is>
      </c>
    </row>
    <row r="49">
      <c r="A49" s="36" t="inlineStr">
        <is>
          <t>Sicario</t>
        </is>
      </c>
      <c r="B49" s="37" t="n">
        <v>94</v>
      </c>
      <c r="C49" s="38" t="inlineStr">
        <is>
          <t>Taylor Sheridan</t>
        </is>
      </c>
      <c r="E49" s="40" t="inlineStr">
        <is>
          <t>Drama</t>
        </is>
      </c>
      <c r="F49" s="41" t="inlineStr">
        <is>
          <t>Neo-Western</t>
        </is>
      </c>
      <c r="I49" s="42" t="n">
        <v>2015</v>
      </c>
      <c r="K49" s="61" t="inlineStr">
        <is>
          <t>An idealistic FBI agent is enlisted by a government task force to aid in the escalating war against drugs at the border area between the U.S. and Mexico.</t>
        </is>
      </c>
      <c r="L49" s="56" t="inlineStr">
        <is>
          <t>https://m.media-amazon.com/images/M/MV5BMjA5NjM3NTk1M15BMl5BanBnXkFtZTgwMzg1MzU2NjE@._V1_SX300.jpg</t>
        </is>
      </c>
      <c r="M49" s="52" t="inlineStr">
        <is>
          <t>Emily Blunt, Benicio del Toro, Josh Brolin, Daniel Kaluuya, Victor Garber, Jon Bernthal, Jeffrey Donovan, Raoul Max Trujillo</t>
        </is>
      </c>
      <c r="N49" s="60" t="inlineStr">
        <is>
          <t>Denis Villeneuve</t>
        </is>
      </c>
      <c r="O49" s="50" t="inlineStr">
        <is>
          <t>[{'Source': 'Internet Movie Database', 'Value': '7.6/10'}, {'Source': 'Rotten Tomatoes', 'Value': '92%'}, {'Source': 'Metacritic', 'Value': '82/100'}]</t>
        </is>
      </c>
      <c r="P49" s="64" t="inlineStr">
        <is>
          <t>$46,889,293</t>
        </is>
      </c>
      <c r="Q49" s="63" t="inlineStr">
        <is>
          <t>R</t>
        </is>
      </c>
      <c r="R49" s="62" t="inlineStr">
        <is>
          <t>121 min</t>
        </is>
      </c>
    </row>
    <row r="50">
      <c r="A50" s="36" t="inlineStr">
        <is>
          <t>Logan</t>
        </is>
      </c>
      <c r="B50" s="37" t="n">
        <v>94</v>
      </c>
      <c r="C50" s="38" t="inlineStr">
        <is>
          <t>Marvel</t>
        </is>
      </c>
      <c r="D50" s="39" t="inlineStr">
        <is>
          <t>X-Men</t>
        </is>
      </c>
      <c r="E50" s="40" t="inlineStr">
        <is>
          <t>Comic Book</t>
        </is>
      </c>
      <c r="I50" s="42" t="n">
        <v>2017</v>
      </c>
      <c r="K50" s="61" t="inlineStr">
        <is>
          <t>In a future where mutants are nearly extinct, an elderly and weary Logan leads a quiet life. But when Laura, a mutant child pursued by scientists, comes to him for help, he must get her to safety.</t>
        </is>
      </c>
      <c r="L50" s="56" t="inlineStr">
        <is>
          <t>https://m.media-amazon.com/images/M/MV5BYzc5MTU4N2EtYTkyMi00NjdhLTg3NWEtMTY4OTEyMzJhZTAzXkEyXkFqcGdeQXVyNjc1NTYyMjg@._V1_SX300.jpg</t>
        </is>
      </c>
      <c r="M50" s="52" t="inlineStr">
        <is>
          <t>Hugh Jackman, Dafne Keen, Patrick Stewart, Elizabeth Rodriguez, Boyd Holbrook, Stephen Merchant, Richard E. Grant, Stephen Dunlevy</t>
        </is>
      </c>
      <c r="N50" s="60" t="inlineStr">
        <is>
          <t>James Mangold</t>
        </is>
      </c>
      <c r="O50" s="50" t="inlineStr">
        <is>
          <t>[{'Source': 'Internet Movie Database', 'Value': '8.1/10'}, {'Source': 'Rotten Tomatoes', 'Value': '94%'}, {'Source': 'Metacritic', 'Value': '77/100'}]</t>
        </is>
      </c>
      <c r="P50" s="64" t="inlineStr">
        <is>
          <t>$226,277,068</t>
        </is>
      </c>
      <c r="Q50" s="63" t="inlineStr">
        <is>
          <t>R</t>
        </is>
      </c>
      <c r="R50" s="62" t="inlineStr">
        <is>
          <t>137 min</t>
        </is>
      </c>
    </row>
    <row r="51">
      <c r="A51" s="36" t="inlineStr">
        <is>
          <t>The Nice Guys</t>
        </is>
      </c>
      <c r="B51" s="37" t="n">
        <v>94</v>
      </c>
      <c r="E51" s="40" t="inlineStr">
        <is>
          <t>Comedy</t>
        </is>
      </c>
      <c r="F51" s="41" t="inlineStr">
        <is>
          <t>Mystery</t>
        </is>
      </c>
      <c r="G51" s="1" t="inlineStr">
        <is>
          <t>Christmas</t>
        </is>
      </c>
      <c r="I51" s="42" t="n">
        <v>2016</v>
      </c>
      <c r="K51" s="61" t="inlineStr">
        <is>
          <t>In 1970s Los Angeles, a mismatched pair of private eyes investigate a missing girl and the mysterious death of a porn star.</t>
        </is>
      </c>
      <c r="L51" s="56" t="inlineStr">
        <is>
          <t>https://m.media-amazon.com/images/M/MV5BODNlNmU4MGItMzQwZi00NGQyLWEyZWItYjFkNmI0NWI4NjBhXkEyXkFqcGdeQXVyODE5NzE3OTE@._V1_SX300.jpg</t>
        </is>
      </c>
      <c r="M51" s="52" t="inlineStr">
        <is>
          <t>Ryan Gosling, Russell Crowe, Angourie Rice, Margaret Qualley, Kim Basinger, Yaya DaCosta, Matt Bomer, Keith David</t>
        </is>
      </c>
      <c r="N51" s="60" t="inlineStr">
        <is>
          <t>Shane Black</t>
        </is>
      </c>
      <c r="O51" s="50" t="inlineStr">
        <is>
          <t>[{'Source': 'Internet Movie Database', 'Value': '7.3/10'}, {'Source': 'Rotten Tomatoes', 'Value': '91%'}, {'Source': 'Metacritic', 'Value': '70/100'}]</t>
        </is>
      </c>
      <c r="P51" s="64" t="inlineStr">
        <is>
          <t>$36,261,763</t>
        </is>
      </c>
      <c r="Q51" s="63" t="inlineStr">
        <is>
          <t>R</t>
        </is>
      </c>
      <c r="R51" s="62" t="inlineStr">
        <is>
          <t>116 min</t>
        </is>
      </c>
    </row>
    <row r="52">
      <c r="A52" s="36" t="inlineStr">
        <is>
          <t>Monty Python and the Holy Grail</t>
        </is>
      </c>
      <c r="B52" s="37" t="n">
        <v>94</v>
      </c>
      <c r="C52" s="38" t="inlineStr">
        <is>
          <t>Monty Python</t>
        </is>
      </c>
      <c r="E52" s="40" t="inlineStr">
        <is>
          <t>Comedy</t>
        </is>
      </c>
      <c r="I52" s="42" t="n">
        <v>1975</v>
      </c>
      <c r="K52" s="61" t="inlineStr">
        <is>
          <t>King Arthur and his Knights of the Round Table embark on a surreal, low-budget search for the Holy Grail, encountering many, very silly obstacles.</t>
        </is>
      </c>
      <c r="L52" s="56" t="inlineStr">
        <is>
          <t>https://m.media-amazon.com/images/M/MV5BN2IyNTE4YzUtZWU0Mi00MGIwLTgyMmQtMzQ4YzQxYWNlYWE2XkEyXkFqcGdeQXVyNjU0OTQ0OTY@._V1_SX300.jpg</t>
        </is>
      </c>
      <c r="M52" s="52" t="inlineStr">
        <is>
          <t>Graham Chapman, John Cleese, Eric Idle, Terry Gilliam, Terry Jones, Michael Palin, Connie Booth, Carol Cleveland</t>
        </is>
      </c>
      <c r="N52" s="60" t="inlineStr">
        <is>
          <t>Terry Gilliam, Terry Jones</t>
        </is>
      </c>
      <c r="O52" s="50" t="inlineStr">
        <is>
          <t>[{'Source': 'Internet Movie Database', 'Value': '8.2/10'}, {'Source': 'Rotten Tomatoes', 'Value': '98%'}, {'Source': 'Metacritic', 'Value': '91/100'}]</t>
        </is>
      </c>
      <c r="P52" s="64" t="inlineStr">
        <is>
          <t>$1,827,696</t>
        </is>
      </c>
      <c r="Q52" s="63" t="inlineStr">
        <is>
          <t>PG</t>
        </is>
      </c>
      <c r="R52" s="62" t="inlineStr">
        <is>
          <t>91 min</t>
        </is>
      </c>
    </row>
    <row r="53">
      <c r="A53" s="36" t="inlineStr">
        <is>
          <t>Pulp Fiction</t>
        </is>
      </c>
      <c r="B53" s="37" t="n">
        <v>94</v>
      </c>
      <c r="C53" s="38" t="inlineStr">
        <is>
          <t>Quentin Tarantino</t>
        </is>
      </c>
      <c r="E53" s="40" t="inlineStr">
        <is>
          <t>Crime</t>
        </is>
      </c>
      <c r="F53" s="41" t="inlineStr">
        <is>
          <t>Thriller</t>
        </is>
      </c>
      <c r="I53" s="42" t="n">
        <v>1994</v>
      </c>
      <c r="K53" s="61" t="inlineStr">
        <is>
          <t>The lives of two mob hitmen, a boxer, a gangster and his wife, and a pair of diner bandits intertwine in four tales of violence and redemption.</t>
        </is>
      </c>
      <c r="L53" s="56" t="inlineStr">
        <is>
          <t>https://m.media-amazon.com/images/M/MV5BNGNhMDIzZTUtNTBlZi00MTRlLWFjM2ItYzViMjE3YzI5MjljXkEyXkFqcGdeQXVyNzkwMjQ5NzM@._V1_SX300.jpg</t>
        </is>
      </c>
      <c r="M53" s="52" t="inlineStr">
        <is>
          <t>John Travolta, Samuel L. Jackson, Uma Thurman, Bruce Willis, Ving Rhames, Harvey Keitel, Eric Stoltz, Tim Roth</t>
        </is>
      </c>
      <c r="N53" s="60" t="inlineStr">
        <is>
          <t>Quentin Tarantino</t>
        </is>
      </c>
      <c r="O53" s="50" t="inlineStr">
        <is>
          <t>[{'Source': 'Internet Movie Database', 'Value': '8.9/10'}, {'Source': 'Rotten Tomatoes', 'Value': '92%'}, {'Source': 'Metacritic', 'Value': '94/100'}]</t>
        </is>
      </c>
      <c r="P53" s="64" t="inlineStr">
        <is>
          <t>$107,928,762</t>
        </is>
      </c>
      <c r="Q53" s="63" t="inlineStr">
        <is>
          <t>R</t>
        </is>
      </c>
      <c r="R53" s="62" t="inlineStr">
        <is>
          <t>154 min</t>
        </is>
      </c>
    </row>
    <row r="54">
      <c r="A54" s="36" t="inlineStr">
        <is>
          <t>Top Gun: Maverick</t>
        </is>
      </c>
      <c r="B54" s="37" t="n">
        <v>94</v>
      </c>
      <c r="C54" s="38" t="inlineStr">
        <is>
          <t>Top Gun</t>
        </is>
      </c>
      <c r="E54" s="40" t="inlineStr">
        <is>
          <t>Action</t>
        </is>
      </c>
      <c r="F54" s="41" t="inlineStr">
        <is>
          <t>War</t>
        </is>
      </c>
      <c r="I54" s="42" t="n">
        <v>2022</v>
      </c>
      <c r="K54" s="61" t="inlineStr">
        <is>
          <t>After thirty years, Maverick is still pushing the envelope as a top naval aviator, but must confront ghosts of his past when he leads TOP GUN's elite graduates on a mission that demands the ultimate sacrifice from those chosen to ...</t>
        </is>
      </c>
      <c r="L54" s="56" t="inlineStr">
        <is>
          <t>https://m.media-amazon.com/images/M/MV5BZWYzOGEwNTgtNWU3NS00ZTQ0LWJkODUtMmVhMjIwMjA1ZmQwXkEyXkFqcGdeQXVyMjkwOTAyMDU@._V1_SX300.jpg</t>
        </is>
      </c>
      <c r="M54" s="52" t="inlineStr">
        <is>
          <t>Tom Cruise, Miles Teller, Jennifer Connelly, Jon Hamm, Glen Powell, Ed Harris, Val Kilmer, Lewis Pullman</t>
        </is>
      </c>
      <c r="N54" s="60" t="inlineStr">
        <is>
          <t>Joseph Kosinski</t>
        </is>
      </c>
      <c r="O54" s="50" t="inlineStr">
        <is>
          <t>[{'Source': 'Internet Movie Database', 'Value': '8.4/10'}, {'Source': 'Rotten Tomatoes', 'Value': '96%'}, {'Source': 'Metacritic', 'Value': '78/100'}]</t>
        </is>
      </c>
      <c r="P54" s="64" t="inlineStr">
        <is>
          <t>$716,498,761</t>
        </is>
      </c>
      <c r="Q54" s="63" t="inlineStr">
        <is>
          <t>PG-13</t>
        </is>
      </c>
      <c r="R54" s="62" t="inlineStr">
        <is>
          <t>130 min</t>
        </is>
      </c>
    </row>
    <row r="55">
      <c r="A55" s="36" t="inlineStr">
        <is>
          <t>Tangled</t>
        </is>
      </c>
      <c r="B55" s="37" t="n">
        <v>94</v>
      </c>
      <c r="C55" s="38" t="inlineStr">
        <is>
          <t>Disney</t>
        </is>
      </c>
      <c r="D55" s="39" t="inlineStr">
        <is>
          <t>Disney Animation</t>
        </is>
      </c>
      <c r="E55" s="40" t="inlineStr">
        <is>
          <t>Animated</t>
        </is>
      </c>
      <c r="F55" s="41" t="inlineStr">
        <is>
          <t>Princess</t>
        </is>
      </c>
      <c r="I55" s="42" t="n">
        <v>2010</v>
      </c>
      <c r="K55" s="61" t="inlineStr">
        <is>
          <t>The magically long-haired Rapunzel has spent her entire life in a tower, but now that a runaway thief has stumbled upon her, she is about to discover the world for the first time, and who she really is.</t>
        </is>
      </c>
      <c r="L55" s="56" t="inlineStr">
        <is>
          <t>https://m.media-amazon.com/images/M/MV5BMTAxNDYxMjg0MjNeQTJeQWpwZ15BbWU3MDcyNTk2OTM@._V1_SX300.jpg</t>
        </is>
      </c>
      <c r="M55" s="52" t="inlineStr">
        <is>
          <t>Mandy Moore, Zachary Levi, Donna Murphy, Ron Perlman, M.C. Gainey, Jeffrey Tambor, Brad Garrett, Paul F. Tompkins</t>
        </is>
      </c>
      <c r="N55" s="60" t="inlineStr">
        <is>
          <t>Nathan Greno, Byron Howard</t>
        </is>
      </c>
      <c r="O55" s="50" t="inlineStr">
        <is>
          <t>[{'Source': 'Internet Movie Database', 'Value': '7.7/10'}, {'Source': 'Rotten Tomatoes', 'Value': '89%'}, {'Source': 'Metacritic', 'Value': '71/100'}]</t>
        </is>
      </c>
      <c r="P55" s="64" t="inlineStr">
        <is>
          <t>$200,821,936</t>
        </is>
      </c>
      <c r="Q55" s="63" t="inlineStr">
        <is>
          <t>PG</t>
        </is>
      </c>
      <c r="R55" s="62" t="inlineStr">
        <is>
          <t>100 min</t>
        </is>
      </c>
    </row>
    <row r="56">
      <c r="A56" s="36" t="inlineStr">
        <is>
          <t>The Other Guys</t>
        </is>
      </c>
      <c r="B56" s="37" t="n">
        <v>94</v>
      </c>
      <c r="E56" s="40" t="inlineStr">
        <is>
          <t>Comedy</t>
        </is>
      </c>
      <c r="I56" s="42" t="n">
        <v>2010</v>
      </c>
      <c r="K56" s="61" t="inlineStr">
        <is>
          <t>Two mismatched New York City detectives seize an opportunity to step up like the city's top cops, whom they idolize, only things don't quite go as planned.</t>
        </is>
      </c>
      <c r="L56" s="56" t="inlineStr">
        <is>
          <t>https://m.media-amazon.com/images/M/MV5BMDlhZDQ5NDUtNDcwMi00MTQ5LTk1Y2UtYjNmMjgzNzNhNzU3XkEyXkFqcGdeQXVyODE5NzE3OTE@._V1_SX300.jpg</t>
        </is>
      </c>
      <c r="M56" s="52" t="inlineStr">
        <is>
          <t>Will Ferrell, Mark Wahlberg, Eva Mendes, Michael Keaton, Steve Coogan, Ray Stevenson, Samuel L. Jackson, Dwayne Johnson</t>
        </is>
      </c>
      <c r="N56" s="60" t="inlineStr">
        <is>
          <t>Adam McKay</t>
        </is>
      </c>
      <c r="O56" s="50" t="inlineStr">
        <is>
          <t>[{'Source': 'Internet Movie Database', 'Value': '6.6/10'}, {'Source': 'Rotten Tomatoes', 'Value': '78%'}, {'Source': 'Metacritic', 'Value': '64/100'}]</t>
        </is>
      </c>
      <c r="P56" s="64" t="inlineStr">
        <is>
          <t>$119,219,978</t>
        </is>
      </c>
      <c r="Q56" s="63" t="inlineStr">
        <is>
          <t>PG-13</t>
        </is>
      </c>
      <c r="R56" s="62" t="inlineStr">
        <is>
          <t>107 min</t>
        </is>
      </c>
    </row>
    <row r="57">
      <c r="A57" s="36" t="inlineStr">
        <is>
          <t>Beauty and the Beast</t>
        </is>
      </c>
      <c r="B57" s="37" t="n">
        <v>94</v>
      </c>
      <c r="C57" s="38" t="inlineStr">
        <is>
          <t>Disney</t>
        </is>
      </c>
      <c r="D57" s="39" t="inlineStr">
        <is>
          <t>Disney Animation</t>
        </is>
      </c>
      <c r="E57" s="40" t="inlineStr">
        <is>
          <t>Animated</t>
        </is>
      </c>
      <c r="I57" s="42" t="n">
        <v>1991</v>
      </c>
      <c r="K57" s="61" t="inlineStr">
        <is>
          <t>A prince cursed to spend his days as a hideous monster sets out to regain his humanity by earning a young woman's love.</t>
        </is>
      </c>
      <c r="L57" s="56" t="inlineStr">
        <is>
          <t>https://m.media-amazon.com/images/M/MV5BMzE5MDM1NDktY2I0OC00YWI5LTk2NzUtYjczNDczOWQxYjM0XkEyXkFqcGdeQXVyMTQxNzMzNDI@._V1_SX300.jpg</t>
        </is>
      </c>
      <c r="M57" s="52" t="inlineStr">
        <is>
          <t>Paige O'Hara, Robby Benson, Richard White, Jerry Orbach, David Ogden Stiers, Angela Lansbury, Rex Everhart, Jesse Corti</t>
        </is>
      </c>
      <c r="N57" s="60" t="inlineStr">
        <is>
          <t>Gary Trousdale, Kirk Wise</t>
        </is>
      </c>
      <c r="O57" s="50" t="inlineStr">
        <is>
          <t>[{'Source': 'Internet Movie Database', 'Value': '8.0/10'}, {'Source': 'Rotten Tomatoes', 'Value': '94%'}, {'Source': 'Metacritic', 'Value': '95/100'}]</t>
        </is>
      </c>
      <c r="P57" s="64" t="inlineStr">
        <is>
          <t>$218,967,620</t>
        </is>
      </c>
      <c r="Q57" s="63" t="inlineStr">
        <is>
          <t>G</t>
        </is>
      </c>
      <c r="R57" s="62" t="inlineStr">
        <is>
          <t>84 min</t>
        </is>
      </c>
    </row>
    <row r="58">
      <c r="A58" s="36" t="inlineStr">
        <is>
          <t>Psycho</t>
        </is>
      </c>
      <c r="B58" s="37" t="n">
        <v>94</v>
      </c>
      <c r="C58" s="38" t="inlineStr">
        <is>
          <t>Alfred Hitchcock</t>
        </is>
      </c>
      <c r="D58" s="39" t="inlineStr">
        <is>
          <t>Psycho</t>
        </is>
      </c>
      <c r="E58" s="40" t="inlineStr">
        <is>
          <t>Horror</t>
        </is>
      </c>
      <c r="I58" s="42" t="n">
        <v>1960</v>
      </c>
      <c r="K58" s="61" t="inlineStr">
        <is>
          <t>A Phoenix secretary embezzles $40,000 from her employer's client, goes on the run and checks into a remote motel run by a young man under the domination of his mother.</t>
        </is>
      </c>
      <c r="L58" s="56" t="inlineStr">
        <is>
          <t>https://m.media-amazon.com/images/M/MV5BNTQwNDM1YzItNDAxZC00NWY2LTk0M2UtNDIwNWI5OGUyNWUxXkEyXkFqcGdeQXVyNzkwMjQ5NzM@._V1_SX300.jpg</t>
        </is>
      </c>
      <c r="M58" s="52" t="inlineStr">
        <is>
          <t>Anthony Perkins, Janet Leigh, Vera Miles, John Gavin, Martin Balsam, John McIntire, Simon Oakland, Frank Albertson</t>
        </is>
      </c>
      <c r="N58" s="60" t="inlineStr">
        <is>
          <t>Alfred Hitchcock</t>
        </is>
      </c>
      <c r="O58" s="50" t="inlineStr">
        <is>
          <t>[{'Source': 'Internet Movie Database', 'Value': '8.5/10'}, {'Source': 'Rotten Tomatoes', 'Value': '96%'}, {'Source': 'Metacritic', 'Value': '97/100'}]</t>
        </is>
      </c>
      <c r="P58" s="64" t="inlineStr">
        <is>
          <t>$32,000,000</t>
        </is>
      </c>
      <c r="Q58" s="63" t="inlineStr">
        <is>
          <t>R</t>
        </is>
      </c>
      <c r="R58" s="62" t="inlineStr">
        <is>
          <t>109 min</t>
        </is>
      </c>
    </row>
    <row r="59">
      <c r="A59" s="36" t="inlineStr">
        <is>
          <t>22 Jump Street</t>
        </is>
      </c>
      <c r="B59" s="37" t="n">
        <v>93</v>
      </c>
      <c r="C59" s="38" t="inlineStr">
        <is>
          <t>21 Jump Street</t>
        </is>
      </c>
      <c r="E59" s="40" t="inlineStr">
        <is>
          <t>Comedy</t>
        </is>
      </c>
      <c r="I59" s="42" t="n">
        <v>2014</v>
      </c>
      <c r="K59" s="61" t="inlineStr">
        <is>
          <t>After making their way through high school (twice), big changes are in store for officers Schmidt and Jenko when they go deep undercover at a local college.</t>
        </is>
      </c>
      <c r="L59" s="56" t="inlineStr">
        <is>
          <t>https://m.media-amazon.com/images/M/MV5BMTcwNzAxMDU1M15BMl5BanBnXkFtZTgwNDE2NTU1MTE@._V1_SX300.jpg</t>
        </is>
      </c>
      <c r="M59" s="52" t="inlineStr">
        <is>
          <t>Jonah Hill, Channing Tatum, Peter Stormare, Wyatt Russell, Amber Stevens West, Jillian Bell, Ice Cube, Keith Lucas</t>
        </is>
      </c>
      <c r="N59" s="60" t="inlineStr">
        <is>
          <t>Phil Lord, Christopher Miller</t>
        </is>
      </c>
      <c r="O59" s="50" t="inlineStr">
        <is>
          <t>[{'Source': 'Internet Movie Database', 'Value': '7.0/10'}, {'Source': 'Rotten Tomatoes', 'Value': '84%'}, {'Source': 'Metacritic', 'Value': '71/100'}]</t>
        </is>
      </c>
      <c r="P59" s="64" t="inlineStr">
        <is>
          <t>$191,719,337</t>
        </is>
      </c>
      <c r="Q59" s="63" t="inlineStr">
        <is>
          <t>R</t>
        </is>
      </c>
      <c r="R59" s="62" t="inlineStr">
        <is>
          <t>112 min</t>
        </is>
      </c>
    </row>
    <row r="60">
      <c r="A60" s="36" t="inlineStr">
        <is>
          <t>Spotlight</t>
        </is>
      </c>
      <c r="B60" s="37" t="n">
        <v>93</v>
      </c>
      <c r="E60" s="40" t="inlineStr">
        <is>
          <t>Drama</t>
        </is>
      </c>
      <c r="I60" s="42" t="n">
        <v>2015</v>
      </c>
      <c r="K60" s="61" t="inlineStr">
        <is>
          <t>The true story of how the Boston Globe uncovered the massive scandal of child molestation and cover-up within the local Catholic Archdiocese, shaking the entire Catholic Church to its core.</t>
        </is>
      </c>
      <c r="L60" s="56" t="inlineStr">
        <is>
          <t>https://m.media-amazon.com/images/M/MV5BMjIyOTM5OTIzNV5BMl5BanBnXkFtZTgwMDkzODE2NjE@._V1_SX300.jpg</t>
        </is>
      </c>
      <c r="M60" s="52" t="inlineStr">
        <is>
          <t>Mark Ruffalo, Michael Keaton, Rachel McAdams, Liev Schreiber, John Slattery, Stanley Tucci, Brian d'Arcy James, Gene Amoroso</t>
        </is>
      </c>
      <c r="N60" s="60" t="inlineStr">
        <is>
          <t>Tom McCarthy</t>
        </is>
      </c>
      <c r="O60" s="50" t="inlineStr">
        <is>
          <t>[{'Source': 'Internet Movie Database', 'Value': '8.1/10'}, {'Source': 'Rotten Tomatoes', 'Value': '97%'}, {'Source': 'Metacritic', 'Value': '93/100'}]</t>
        </is>
      </c>
      <c r="P60" s="64" t="inlineStr">
        <is>
          <t>$45,055,776</t>
        </is>
      </c>
      <c r="Q60" s="63" t="inlineStr">
        <is>
          <t>R</t>
        </is>
      </c>
      <c r="R60" s="62" t="inlineStr">
        <is>
          <t>129 min</t>
        </is>
      </c>
    </row>
    <row r="61">
      <c r="A61" s="36" t="inlineStr">
        <is>
          <t>21 Jump Street</t>
        </is>
      </c>
      <c r="B61" s="37" t="n">
        <v>93</v>
      </c>
      <c r="C61" s="38" t="inlineStr">
        <is>
          <t>Jump Street</t>
        </is>
      </c>
      <c r="E61" s="40" t="inlineStr">
        <is>
          <t>Comedy</t>
        </is>
      </c>
      <c r="I61" s="42" t="n">
        <v>2012</v>
      </c>
      <c r="K61" s="61" t="inlineStr">
        <is>
          <t>A pair of underachieving cops are sent back to a local high school to blend in and bring down a synthetic drug ring.</t>
        </is>
      </c>
      <c r="L61" s="56" t="inlineStr">
        <is>
          <t>https://m.media-amazon.com/images/M/MV5BNTZjNzRjMTMtZDMzNy00Y2ZjLTg0OTAtZjVhNzYyZmJjOTljXkEyXkFqcGdeQXVyODE5NzE3OTE@._V1_SX300.jpg</t>
        </is>
      </c>
      <c r="M61" s="52" t="inlineStr">
        <is>
          <t>Jonah Hill, Channing Tatum, Brie Larson, Dave Franco, Rob Riggle, Ice Cube, DeRay Davis, Ellie Kemper</t>
        </is>
      </c>
      <c r="N61" s="60" t="inlineStr">
        <is>
          <t>Phil Lord, Christopher Miller</t>
        </is>
      </c>
      <c r="O61" s="50" t="inlineStr">
        <is>
          <t>[{'Source': 'Internet Movie Database', 'Value': '7.2/10'}, {'Source': 'Rotten Tomatoes', 'Value': '85%'}, {'Source': 'Metacritic', 'Value': '69/100'}]</t>
        </is>
      </c>
      <c r="P61" s="64" t="inlineStr">
        <is>
          <t>$138,447,667</t>
        </is>
      </c>
      <c r="Q61" s="63" t="inlineStr">
        <is>
          <t>R</t>
        </is>
      </c>
      <c r="R61" s="62" t="inlineStr">
        <is>
          <t>109 min</t>
        </is>
      </c>
    </row>
    <row r="62">
      <c r="A62" s="36" t="inlineStr">
        <is>
          <t>Weathering With You</t>
        </is>
      </c>
      <c r="B62" s="37" t="n">
        <v>93</v>
      </c>
      <c r="C62" s="38" t="inlineStr">
        <is>
          <t>CoMix Wave</t>
        </is>
      </c>
      <c r="E62" s="40" t="inlineStr">
        <is>
          <t>Animated</t>
        </is>
      </c>
      <c r="F62" s="41" t="inlineStr">
        <is>
          <t>Anime</t>
        </is>
      </c>
      <c r="I62" s="42" t="n">
        <v>2019</v>
      </c>
      <c r="K62" s="61" t="inlineStr">
        <is>
          <t>A high-school boy who has run away to Tokyo befriends a girl who appears to be able to manipulate the weather.</t>
        </is>
      </c>
      <c r="L62" s="56" t="inlineStr">
        <is>
          <t>https://m.media-amazon.com/images/M/MV5BNzE4ZDEzOGUtYWFjNC00ODczLTljOGQtZGNjNzhjNjdjNjgzXkEyXkFqcGdeQXVyNzE5ODMwNzI@._V1_SX300.jpg</t>
        </is>
      </c>
      <c r="M62" s="52" t="inlineStr">
        <is>
          <t>Kotaro Daigo, Nana Mori, Tsubasa Honda, Sakura Kiryu, Sei Hiraizumi, Yuki Kaji, Chieko Baisho, Shun Oguri</t>
        </is>
      </c>
      <c r="N62" s="60" t="inlineStr">
        <is>
          <t>Makoto Shinkai</t>
        </is>
      </c>
      <c r="O62" s="50" t="inlineStr">
        <is>
          <t>[{'Source': 'Internet Movie Database', 'Value': '7.5/10'}, {'Source': 'Rotten Tomatoes', 'Value': '92%'}, {'Source': 'Metacritic', 'Value': '72/100'}]</t>
        </is>
      </c>
      <c r="P62" s="64" t="inlineStr">
        <is>
          <t>$8,056,636</t>
        </is>
      </c>
      <c r="Q62" s="63" t="inlineStr">
        <is>
          <t>PG-13</t>
        </is>
      </c>
      <c r="R62" s="62" t="inlineStr">
        <is>
          <t>112 min</t>
        </is>
      </c>
    </row>
    <row r="63">
      <c r="A63" s="36" t="inlineStr">
        <is>
          <t>Captain America: The Winter Soldier</t>
        </is>
      </c>
      <c r="B63" s="37" t="n">
        <v>93</v>
      </c>
      <c r="C63" s="38" t="inlineStr">
        <is>
          <t>Marvel</t>
        </is>
      </c>
      <c r="D63" s="39" t="inlineStr">
        <is>
          <t>MCU</t>
        </is>
      </c>
      <c r="E63" s="40" t="inlineStr">
        <is>
          <t>Comic Book</t>
        </is>
      </c>
      <c r="I63" s="42" t="n">
        <v>2014</v>
      </c>
      <c r="K63" s="61" t="inlineStr">
        <is>
          <t>As Steve Rogers struggles to embrace his role in the modern world, he teams up with a fellow Avenger and S.H.I.E.L.D agent, Black Widow, to battle a new threat from history: an assassin known as the Winter Soldier.</t>
        </is>
      </c>
      <c r="L63" s="56" t="inlineStr">
        <is>
          <t>https://m.media-amazon.com/images/M/MV5BMzA2NDkwODAwM15BMl5BanBnXkFtZTgwODk5MTgzMTE@._V1_SX300.jpg</t>
        </is>
      </c>
      <c r="M63" s="52" t="inlineStr">
        <is>
          <t>Chris Evans, Scarlett Johansson, Sebastian Stan, Anthony Mackie, Cobie Smulders, Frank Grillo, Emily VanCamp, Hayley Atwell</t>
        </is>
      </c>
      <c r="N63" s="60" t="inlineStr">
        <is>
          <t>Anthony Russo, Joe Russo</t>
        </is>
      </c>
      <c r="O63" s="50" t="inlineStr">
        <is>
          <t>[{'Source': 'Internet Movie Database', 'Value': '7.8/10'}, {'Source': 'Rotten Tomatoes', 'Value': '90%'}, {'Source': 'Metacritic', 'Value': '70/100'}]</t>
        </is>
      </c>
      <c r="P63" s="64" t="inlineStr">
        <is>
          <t>$259,766,572</t>
        </is>
      </c>
      <c r="Q63" s="63" t="inlineStr">
        <is>
          <t>PG-13</t>
        </is>
      </c>
      <c r="R63" s="62" t="inlineStr">
        <is>
          <t>136 min</t>
        </is>
      </c>
    </row>
    <row r="64">
      <c r="A64" s="36" t="inlineStr">
        <is>
          <t>"1917"</t>
        </is>
      </c>
      <c r="B64" s="37" t="n">
        <v>93</v>
      </c>
      <c r="E64" s="40" t="inlineStr">
        <is>
          <t>Drama</t>
        </is>
      </c>
      <c r="F64" s="41" t="inlineStr">
        <is>
          <t>War</t>
        </is>
      </c>
      <c r="I64" s="42" t="n">
        <v>2019</v>
      </c>
      <c r="K64" s="61" t="inlineStr">
        <is>
          <t>April 6th, 1917. As an infantry battalion assembles to wage war deep in enemy territory, two soldiers are assigned to race against time and deliver a message that will stop 1,600 men from walking straight into a deadly trap.</t>
        </is>
      </c>
      <c r="L64" s="56" t="inlineStr">
        <is>
          <t>https://m.media-amazon.com/images/M/MV5BOTdmNTFjNDEtNzg0My00ZjkxLTg1ZDAtZTdkMDc2ZmFiNWQ1XkEyXkFqcGdeQXVyNTAzNzgwNTg@._V1_SX300.jpg</t>
        </is>
      </c>
      <c r="M64" s="52" t="inlineStr">
        <is>
          <t>George MacKay, Dean-Charles Chapman, Mark Strong, Andrew Scott, Richard Madden, Claire Duburcq, Colin Firth, Benedict Cumberbatch</t>
        </is>
      </c>
      <c r="N64" s="60" t="inlineStr">
        <is>
          <t>Sam Mendes</t>
        </is>
      </c>
      <c r="O64" s="50" t="inlineStr">
        <is>
          <t>[{'Source': 'Internet Movie Database', 'Value': '8.2/10'}, {'Source': 'Rotten Tomatoes', 'Value': '89%'}, {'Source': 'Metacritic', 'Value': '78/100'}]</t>
        </is>
      </c>
      <c r="P64" s="64" t="inlineStr">
        <is>
          <t>$159,227,644</t>
        </is>
      </c>
      <c r="Q64" s="63" t="inlineStr">
        <is>
          <t>R</t>
        </is>
      </c>
      <c r="R64" s="62" t="inlineStr">
        <is>
          <t>119 min</t>
        </is>
      </c>
    </row>
    <row r="65">
      <c r="A65" s="36" t="inlineStr">
        <is>
          <t>The Big Sick</t>
        </is>
      </c>
      <c r="B65" s="37" t="n">
        <v>93</v>
      </c>
      <c r="C65" s="38" t="inlineStr">
        <is>
          <t>Judd Apatow</t>
        </is>
      </c>
      <c r="E65" s="40" t="inlineStr">
        <is>
          <t>RomCom</t>
        </is>
      </c>
      <c r="F65" s="41" t="inlineStr">
        <is>
          <t>Dark Comedy</t>
        </is>
      </c>
      <c r="I65" s="42" t="n">
        <v>2017</v>
      </c>
      <c r="K65" s="61" t="inlineStr">
        <is>
          <t>Pakistan-born comedian Kumail Nanjiani and grad student Emily Gardner fall in love but struggle as their cultures clash. When Emily contracts a mysterious illness, Kumail finds himself forced to face her feisty parents, his family...</t>
        </is>
      </c>
      <c r="L65" s="56" t="inlineStr">
        <is>
          <t>https://m.media-amazon.com/images/M/MV5BZjc1YzExMzYtNzVkZC00ODc3LTkxNzktMDI5YWZmMDQ2NTQ2XkEyXkFqcGdeQXVyMTA4NjE0NjEy._V1_SX300.jpg</t>
        </is>
      </c>
      <c r="M65" s="52" t="inlineStr">
        <is>
          <t>Kumail Nanjiani, Zoe Kazan, Holly Hunter, Ray Romano, Anupam Kher, Zenobia Shroff, Adeel Akhtar, Bo Burnham</t>
        </is>
      </c>
      <c r="N65" s="60" t="inlineStr">
        <is>
          <t>Michael Showalter</t>
        </is>
      </c>
      <c r="O65" s="50" t="inlineStr">
        <is>
          <t>[{'Source': 'Internet Movie Database', 'Value': '7.5/10'}, {'Source': 'Rotten Tomatoes', 'Value': '98%'}, {'Source': 'Metacritic', 'Value': '86/100'}]</t>
        </is>
      </c>
      <c r="P65" s="64" t="inlineStr">
        <is>
          <t>$42,873,127</t>
        </is>
      </c>
      <c r="Q65" s="63" t="inlineStr">
        <is>
          <t>R</t>
        </is>
      </c>
      <c r="R65" s="62" t="inlineStr">
        <is>
          <t>120 min</t>
        </is>
      </c>
    </row>
    <row r="66">
      <c r="A66" s="36" t="inlineStr">
        <is>
          <t>The Batman</t>
        </is>
      </c>
      <c r="B66" s="37" t="n">
        <v>93</v>
      </c>
      <c r="C66" s="38" t="inlineStr">
        <is>
          <t>DC</t>
        </is>
      </c>
      <c r="D66" s="39" t="inlineStr">
        <is>
          <t>Reaves Batman</t>
        </is>
      </c>
      <c r="E66" s="40" t="inlineStr">
        <is>
          <t>Comic Book</t>
        </is>
      </c>
      <c r="I66" s="42" t="n">
        <v>2022</v>
      </c>
      <c r="K66" s="61" t="inlineStr">
        <is>
          <t>When a sadistic serial killer begins murdering key political figures in Gotham, Batman is forced to investigate the city's hidden corruption and question his family's involvement.</t>
        </is>
      </c>
      <c r="L66" s="56" t="inlineStr">
        <is>
          <t>https://m.media-amazon.com/images/M/MV5BMDdmMTBiNTYtMDIzNi00NGVlLWIzMDYtZTk3MTQ3NGQxZGEwXkEyXkFqcGdeQXVyMzMwOTU5MDk@._V1_SX300.jpg</t>
        </is>
      </c>
      <c r="M66" s="52" t="inlineStr">
        <is>
          <t>Robert Pattinson, Zoë Kravitz, Paul Dano, Jeffrey Wright, John Turturro, Peter Sarsgaard, Andy Serkis, Colin Farrell</t>
        </is>
      </c>
      <c r="N66" s="60" t="inlineStr">
        <is>
          <t>Matt Reeves</t>
        </is>
      </c>
      <c r="O66" s="50" t="inlineStr">
        <is>
          <t>[{'Source': 'Internet Movie Database', 'Value': '7.9/10'}, {'Source': 'Rotten Tomatoes', 'Value': '85%'}, {'Source': 'Metacritic', 'Value': '72/100'}]</t>
        </is>
      </c>
      <c r="P66" s="64" t="inlineStr">
        <is>
          <t>$369,345,583</t>
        </is>
      </c>
      <c r="Q66" s="63" t="inlineStr">
        <is>
          <t>PG-13</t>
        </is>
      </c>
      <c r="R66" s="62" t="inlineStr">
        <is>
          <t>176 min</t>
        </is>
      </c>
    </row>
    <row r="67">
      <c r="A67" s="36" t="inlineStr">
        <is>
          <t>Monty Python's Life of Brian</t>
        </is>
      </c>
      <c r="B67" s="37" t="n">
        <v>93</v>
      </c>
      <c r="C67" s="38" t="inlineStr">
        <is>
          <t>Monty Python</t>
        </is>
      </c>
      <c r="E67" s="40" t="inlineStr">
        <is>
          <t>Comedy</t>
        </is>
      </c>
      <c r="I67" s="42" t="n">
        <v>1979</v>
      </c>
      <c r="K67" s="61" t="inlineStr">
        <is>
          <t>Born on the original Christmas in the stable next door to Jesus Christ, Brian of Nazareth spends his life being mistaken for a messiah.</t>
        </is>
      </c>
      <c r="L67" s="56" t="inlineStr">
        <is>
          <t>https://m.media-amazon.com/images/M/MV5BMDA1ZWI4ZDItOTRlYi00OTUxLWFlNWQtMzM5NDI0YjA4ZGI2XkEyXkFqcGdeQXVyMjUzOTY1NTc@._V1_SX300.jpg</t>
        </is>
      </c>
      <c r="M67" s="52" t="inlineStr">
        <is>
          <t>Graham Chapman, John Cleese, Terry Gilliam, Eric Idle, Terry Jones, Michael Palin, Terence Bayler, Carol Cleveland</t>
        </is>
      </c>
      <c r="N67" s="60" t="inlineStr">
        <is>
          <t>Terry Jones</t>
        </is>
      </c>
      <c r="O67" s="50" t="inlineStr">
        <is>
          <t>[{'Source': 'Internet Movie Database', 'Value': '8.0/10'}, {'Source': 'Rotten Tomatoes', 'Value': '96%'}, {'Source': 'Metacritic', 'Value': '77/100'}]</t>
        </is>
      </c>
      <c r="P67" s="64" t="inlineStr">
        <is>
          <t>$20,206,622</t>
        </is>
      </c>
      <c r="Q67" s="63" t="inlineStr">
        <is>
          <t>R</t>
        </is>
      </c>
      <c r="R67" s="62" t="inlineStr">
        <is>
          <t>94 min</t>
        </is>
      </c>
    </row>
    <row r="68">
      <c r="A68" s="36" t="inlineStr">
        <is>
          <t>Juno</t>
        </is>
      </c>
      <c r="B68" s="37" t="n">
        <v>93</v>
      </c>
      <c r="C68" s="38" t="inlineStr">
        <is>
          <t>20th Century Studios</t>
        </is>
      </c>
      <c r="D68" s="39" t="inlineStr">
        <is>
          <t>20th Century Studios Live Action</t>
        </is>
      </c>
      <c r="E68" s="40" t="inlineStr">
        <is>
          <t>Dramedy</t>
        </is>
      </c>
      <c r="I68" s="42" t="n">
        <v>2007</v>
      </c>
      <c r="K68" s="61" t="inlineStr">
        <is>
          <t>Faced with an unplanned pregnancy, an offbeat young woman makes an unusual decision regarding the unborn child.</t>
        </is>
      </c>
      <c r="L68" s="56" t="inlineStr">
        <is>
          <t>https://m.media-amazon.com/images/M/MV5BMTIwMDgwODc5Nl5BMl5BanBnXkFtZTYwMjQzMDM4._V1_SX300.jpg</t>
        </is>
      </c>
      <c r="M68" s="52" t="inlineStr">
        <is>
          <t>Elliot Page, Michael Cera, Jennifer Garner, Jason Bateman, Allison Janney, J.K. Simmons, Olivia Thirlby, Eileen Pedde</t>
        </is>
      </c>
      <c r="N68" s="60" t="inlineStr">
        <is>
          <t>Jason Reitman</t>
        </is>
      </c>
      <c r="O68" s="50" t="inlineStr">
        <is>
          <t>[{'Source': 'Internet Movie Database', 'Value': '7.5/10'}, {'Source': 'Rotten Tomatoes', 'Value': '94%'}, {'Source': 'Metacritic', 'Value': '81/100'}]</t>
        </is>
      </c>
      <c r="P68" s="64" t="inlineStr">
        <is>
          <t>$143,495,265</t>
        </is>
      </c>
      <c r="Q68" s="63" t="inlineStr">
        <is>
          <t>PG-13</t>
        </is>
      </c>
      <c r="R68" s="62" t="inlineStr">
        <is>
          <t>96 min</t>
        </is>
      </c>
    </row>
    <row r="69">
      <c r="A69" s="36" t="inlineStr">
        <is>
          <t>John Wick</t>
        </is>
      </c>
      <c r="B69" s="37" t="n">
        <v>92</v>
      </c>
      <c r="C69" s="38" t="inlineStr">
        <is>
          <t>John Wick</t>
        </is>
      </c>
      <c r="E69" s="40" t="inlineStr">
        <is>
          <t>Action</t>
        </is>
      </c>
      <c r="I69" s="42" t="n">
        <v>2014</v>
      </c>
      <c r="K69" s="61" t="inlineStr">
        <is>
          <t>An ex-hit-man comes out of retirement to track down the gangsters that killed his dog and took his car.</t>
        </is>
      </c>
      <c r="L69" s="56" t="inlineStr">
        <is>
          <t>https://m.media-amazon.com/images/M/MV5BMTU2NjA1ODgzMF5BMl5BanBnXkFtZTgwMTM2MTI4MjE@._V1_SX300.jpg</t>
        </is>
      </c>
      <c r="M69" s="52" t="inlineStr">
        <is>
          <t>Keanu Reeves, Michael Nyqvist, Ian McShane, John Leguizamo, Willem Dafoe, Alfie Allen, Dean Winters, Adrianne Palicki</t>
        </is>
      </c>
      <c r="N69" s="60" t="inlineStr">
        <is>
          <t>Chad Stahelski, David Leitch</t>
        </is>
      </c>
      <c r="O69" s="50" t="inlineStr">
        <is>
          <t>[{'Source': 'Internet Movie Database', 'Value': '7.4/10'}, {'Source': 'Rotten Tomatoes', 'Value': '86%'}, {'Source': 'Metacritic', 'Value': '68/100'}]</t>
        </is>
      </c>
      <c r="P69" s="64" t="inlineStr">
        <is>
          <t>$43,037,835</t>
        </is>
      </c>
      <c r="Q69" s="63" t="inlineStr">
        <is>
          <t>R</t>
        </is>
      </c>
      <c r="R69" s="62" t="inlineStr">
        <is>
          <t>101 min</t>
        </is>
      </c>
    </row>
    <row r="70">
      <c r="A70" s="36" t="inlineStr">
        <is>
          <t>The Lego Movie</t>
        </is>
      </c>
      <c r="B70" s="37" t="n">
        <v>92</v>
      </c>
      <c r="C70" s="38" t="inlineStr">
        <is>
          <t>Lego</t>
        </is>
      </c>
      <c r="E70" s="40" t="inlineStr">
        <is>
          <t>Animated</t>
        </is>
      </c>
      <c r="I70" s="42" t="n">
        <v>2014</v>
      </c>
      <c r="K70" s="61" t="inlineStr">
        <is>
          <t>An ordinary LEGO construction worker, thought to be the prophesied as "special", is recruited to join a quest to stop an evil tyrant from gluing the LEGO universe into eternal stasis.</t>
        </is>
      </c>
      <c r="L70" s="56" t="inlineStr">
        <is>
          <t>https://m.media-amazon.com/images/M/MV5BMTg4MDk1ODExN15BMl5BanBnXkFtZTgwNzIyNjg3MDE@._V1_SX300.jpg</t>
        </is>
      </c>
      <c r="M70" s="52" t="inlineStr">
        <is>
          <t>Chris Pratt, Elizabeth Banks, Will Ferrell, Morgan Freeman, Will Arnett, Liam Neeson, Alison Brie, Nick Offerman</t>
        </is>
      </c>
      <c r="N70" s="60" t="inlineStr">
        <is>
          <t>Phil Lord, Christopher Miller</t>
        </is>
      </c>
      <c r="O70" s="50" t="inlineStr">
        <is>
          <t>[{'Source': 'Internet Movie Database', 'Value': '7.7/10'}, {'Source': 'Rotten Tomatoes', 'Value': '96%'}, {'Source': 'Metacritic', 'Value': '83/100'}]</t>
        </is>
      </c>
      <c r="P70" s="64" t="inlineStr">
        <is>
          <t>$257,966,122</t>
        </is>
      </c>
      <c r="Q70" s="63" t="inlineStr">
        <is>
          <t>PG</t>
        </is>
      </c>
      <c r="R70" s="62" t="inlineStr">
        <is>
          <t>100 min</t>
        </is>
      </c>
    </row>
    <row r="71">
      <c r="A71" s="36" t="inlineStr">
        <is>
          <t>Mitchells vs. The Machines</t>
        </is>
      </c>
      <c r="B71" s="37" t="n">
        <v>92</v>
      </c>
      <c r="E71" s="40" t="inlineStr">
        <is>
          <t>Animated</t>
        </is>
      </c>
      <c r="F71" s="41" t="inlineStr">
        <is>
          <t>Apocalypse</t>
        </is>
      </c>
      <c r="H71" s="5" t="inlineStr">
        <is>
          <t>Netflix</t>
        </is>
      </c>
      <c r="I71" s="42" t="n">
        <v>2021</v>
      </c>
      <c r="K71" s="61" t="inlineStr">
        <is>
          <t>A quirky, dysfunctional family's road trip is upended when they find themselves in the middle of the robot apocalypse and suddenly become humanity's unlikeliest last hope.</t>
        </is>
      </c>
      <c r="L71" s="56" t="inlineStr">
        <is>
          <t>https://m.media-amazon.com/images/M/MV5BMjdkZjNjNDItYzc4MC00NTkxLTk1MWEtY2UyZjY5MjUwNDNkXkEyXkFqcGdeQXVyMTA1OTcyNDQ4._V1_SX300.jpg</t>
        </is>
      </c>
      <c r="M71" s="52" t="inlineStr">
        <is>
          <t>Abbi Jacobson, Danny McBride, Maya Rudolph, Olivia Colman, Michael Rianda, Eric André, Fred Armisen, Beck Bennett</t>
        </is>
      </c>
      <c r="N71" s="60" t="inlineStr">
        <is>
          <t>Michael Rianda, Jeff Rowe</t>
        </is>
      </c>
      <c r="O71" s="50" t="inlineStr">
        <is>
          <t>[{'Source': 'Internet Movie Database', 'Value': '7.6/10'}, {'Source': 'Rotten Tomatoes', 'Value': '97%'}, {'Source': 'Metacritic', 'Value': '81/100'}]</t>
        </is>
      </c>
      <c r="P71" s="64" t="inlineStr">
        <is>
          <t>N/A</t>
        </is>
      </c>
      <c r="Q71" s="63" t="inlineStr">
        <is>
          <t>PG</t>
        </is>
      </c>
      <c r="R71" s="62" t="inlineStr">
        <is>
          <t>114 min</t>
        </is>
      </c>
    </row>
    <row r="72">
      <c r="A72" s="36" t="inlineStr">
        <is>
          <t>The Avengers</t>
        </is>
      </c>
      <c r="B72" s="37" t="n">
        <v>92</v>
      </c>
      <c r="C72" s="38" t="inlineStr">
        <is>
          <t>Marvel</t>
        </is>
      </c>
      <c r="D72" s="39" t="inlineStr">
        <is>
          <t>MCU</t>
        </is>
      </c>
      <c r="E72" s="40" t="inlineStr">
        <is>
          <t>Comic Book</t>
        </is>
      </c>
      <c r="I72" s="42" t="n">
        <v>2012</v>
      </c>
      <c r="K72" s="61" t="inlineStr">
        <is>
          <t>Earth's mightiest heroes must come together and learn to fight as a team if they are going to stop the mischievous Loki and his alien army from enslaving humanity.</t>
        </is>
      </c>
      <c r="L72" s="56" t="inlineStr">
        <is>
          <t>https://m.media-amazon.com/images/M/MV5BNDYxNjQyMjAtNTdiOS00NGYwLWFmNTAtNThmYjU5ZGI2YTI1XkEyXkFqcGdeQXVyMTMxODk2OTU@._V1_SX300.jpg</t>
        </is>
      </c>
      <c r="M72" s="52" t="inlineStr">
        <is>
          <t>Robert Downey Jr., Chris Evans, Mark Ruffalo, Chris Hemsworth, Scarlett Johansson, Jeremy Renner, Tom Hiddleston, Samuel L. Jackson</t>
        </is>
      </c>
      <c r="N72" s="60" t="inlineStr">
        <is>
          <t>Joss Whedon</t>
        </is>
      </c>
      <c r="O72" s="50" t="inlineStr">
        <is>
          <t>[{'Source': 'Internet Movie Database', 'Value': '8.0/10'}, {'Source': 'Rotten Tomatoes', 'Value': '91%'}, {'Source': 'Metacritic', 'Value': '69/100'}]</t>
        </is>
      </c>
      <c r="P72" s="64" t="inlineStr">
        <is>
          <t>$623,357,910</t>
        </is>
      </c>
      <c r="Q72" s="63" t="inlineStr">
        <is>
          <t>PG-13</t>
        </is>
      </c>
      <c r="R72" s="62" t="inlineStr">
        <is>
          <t>143 min</t>
        </is>
      </c>
    </row>
    <row r="73">
      <c r="A73" s="36" t="inlineStr">
        <is>
          <t>Captain America: Civil War</t>
        </is>
      </c>
      <c r="B73" s="37" t="n">
        <v>92</v>
      </c>
      <c r="C73" s="38" t="inlineStr">
        <is>
          <t>Marvel</t>
        </is>
      </c>
      <c r="D73" s="39" t="inlineStr">
        <is>
          <t>MCU</t>
        </is>
      </c>
      <c r="E73" s="40" t="inlineStr">
        <is>
          <t>Comic Book</t>
        </is>
      </c>
      <c r="I73" s="42" t="n">
        <v>2016</v>
      </c>
      <c r="K73" s="61" t="inlineStr">
        <is>
          <t>Political involvement in the Avengers' affairs causes a rift between Captain America and Iron Man.</t>
        </is>
      </c>
      <c r="L73" s="56" t="inlineStr">
        <is>
          <t>https://m.media-amazon.com/images/M/MV5BMjQ0MTgyNjAxMV5BMl5BanBnXkFtZTgwNjUzMDkyODE@._V1_SX300.jpg</t>
        </is>
      </c>
      <c r="M73" s="52" t="inlineStr">
        <is>
          <t>Chris Evans, Robert Downey Jr., Scarlett Johansson, Sebastian Stan, Anthony Mackie, Don Cheadle, Jeremy Renner, Chadwick Boseman</t>
        </is>
      </c>
      <c r="N73" s="60" t="inlineStr">
        <is>
          <t>Anthony Russo, Joe Russo</t>
        </is>
      </c>
      <c r="O73" s="50" t="inlineStr">
        <is>
          <t>[{'Source': 'Internet Movie Database', 'Value': '7.8/10'}, {'Source': 'Rotten Tomatoes', 'Value': '90%'}, {'Source': 'Metacritic', 'Value': '75/100'}]</t>
        </is>
      </c>
      <c r="P73" s="64" t="inlineStr">
        <is>
          <t>$408,084,349</t>
        </is>
      </c>
      <c r="Q73" s="63" t="inlineStr">
        <is>
          <t>PG-13</t>
        </is>
      </c>
      <c r="R73" s="62" t="inlineStr">
        <is>
          <t>147 min</t>
        </is>
      </c>
    </row>
    <row r="74">
      <c r="A74" s="36" t="inlineStr">
        <is>
          <t>Wayne’s World</t>
        </is>
      </c>
      <c r="B74" s="37" t="n">
        <v>92</v>
      </c>
      <c r="C74" s="38" t="inlineStr">
        <is>
          <t>Saturday Night Live</t>
        </is>
      </c>
      <c r="D74" s="39" t="inlineStr">
        <is>
          <t>Wayne's World</t>
        </is>
      </c>
      <c r="E74" s="40" t="inlineStr">
        <is>
          <t>Comedy</t>
        </is>
      </c>
      <c r="I74" s="42" t="n">
        <v>1992</v>
      </c>
      <c r="K74" s="61" t="inlineStr">
        <is>
          <t>Two slacker friends try to promote their public-access cable show.</t>
        </is>
      </c>
      <c r="L74" s="56" t="inlineStr">
        <is>
          <t>https://m.media-amazon.com/images/M/MV5BMDAyNDY3MjUtYmJjYS00Zjc5LTlhM2MtNzgzYjNlOWVkZjkzL2ltYWdlL2ltYWdlXkEyXkFqcGdeQXVyNjU0OTQ0OTY@._V1_SX300.jpg</t>
        </is>
      </c>
      <c r="M74" s="52" t="inlineStr">
        <is>
          <t>Mike Myers, Dana Carvey, Rob Lowe, Tia Carrere, Lara Flynn Boyle, Donna Dixon, Chris Farley, Brian Doyle-Murray</t>
        </is>
      </c>
      <c r="N74" s="60" t="inlineStr">
        <is>
          <t>Penelope Spheeris</t>
        </is>
      </c>
      <c r="O74" s="50" t="inlineStr">
        <is>
          <t>[{'Source': 'Internet Movie Database', 'Value': '7.0/10'}, {'Source': 'Rotten Tomatoes', 'Value': '79%'}, {'Source': 'Metacritic', 'Value': '57/100'}]</t>
        </is>
      </c>
      <c r="P74" s="64" t="inlineStr">
        <is>
          <t>$121,697,323</t>
        </is>
      </c>
      <c r="Q74" s="63" t="inlineStr">
        <is>
          <t>PG-13</t>
        </is>
      </c>
      <c r="R74" s="62" t="inlineStr">
        <is>
          <t>94 min</t>
        </is>
      </c>
    </row>
    <row r="75">
      <c r="A75" s="36" t="inlineStr">
        <is>
          <t>Inside Out</t>
        </is>
      </c>
      <c r="B75" s="37" t="n">
        <v>92</v>
      </c>
      <c r="C75" s="38" t="inlineStr">
        <is>
          <t>Disney</t>
        </is>
      </c>
      <c r="D75" s="39" t="inlineStr">
        <is>
          <t>Pixar</t>
        </is>
      </c>
      <c r="E75" s="40" t="inlineStr">
        <is>
          <t>Animated</t>
        </is>
      </c>
      <c r="I75" s="42" t="n">
        <v>2015</v>
      </c>
      <c r="K75" s="61" t="inlineStr">
        <is>
          <t>After young Riley is uprooted from her Midwest life and moved to San Francisco, her emotions - Joy, Fear, Anger, Disgust and Sadness - conflict on how best to navigate a new city, house, and school.</t>
        </is>
      </c>
      <c r="L75" s="56" t="inlineStr">
        <is>
          <t>https://m.media-amazon.com/images/M/MV5BOTgxMDQwMDk0OF5BMl5BanBnXkFtZTgwNjU5OTg2NDE@._V1_SX300.jpg</t>
        </is>
      </c>
      <c r="M75" s="52" t="inlineStr">
        <is>
          <t>Amy Poehler, Phyllis Smith, Bill Hader, Kaitlyn Dias, Richard Kind, Lewis Black, Mindy Kaling, Diane Lane</t>
        </is>
      </c>
      <c r="N75" s="60" t="inlineStr">
        <is>
          <t>Pete Docter, Ronnie Del Carmen</t>
        </is>
      </c>
      <c r="O75" s="50" t="inlineStr">
        <is>
          <t>[{'Source': 'Internet Movie Database', 'Value': '8.2/10'}, {'Source': 'Rotten Tomatoes', 'Value': '98%'}, {'Source': 'Metacritic', 'Value': '94/100'}]</t>
        </is>
      </c>
      <c r="P75" s="64" t="inlineStr">
        <is>
          <t>$356,921,711</t>
        </is>
      </c>
      <c r="Q75" s="63" t="inlineStr">
        <is>
          <t>PG</t>
        </is>
      </c>
      <c r="R75" s="62" t="inlineStr">
        <is>
          <t>95 min</t>
        </is>
      </c>
    </row>
    <row r="76">
      <c r="A76" s="36" t="inlineStr">
        <is>
          <t>Dodgeball</t>
        </is>
      </c>
      <c r="B76" s="37" t="n">
        <v>92</v>
      </c>
      <c r="E76" s="40" t="inlineStr">
        <is>
          <t>Sports</t>
        </is>
      </c>
      <c r="F76" s="41" t="inlineStr">
        <is>
          <t>Comedy</t>
        </is>
      </c>
      <c r="I76" s="42" t="n">
        <v>2004</v>
      </c>
      <c r="K76" s="61" t="inlineStr">
        <is>
          <t>A group of misfits enter a Las Vegas dodgeball tournament in order to save their cherished local gym from the onslaught of a corporate health fitness chain.</t>
        </is>
      </c>
      <c r="L76" s="56" t="inlineStr">
        <is>
          <t>https://m.media-amazon.com/images/M/MV5BMTIwMzE2MjM4MV5BMl5BanBnXkFtZTYwNjA1OTY3._V1_SX300.jpg</t>
        </is>
      </c>
      <c r="M76" s="52" t="inlineStr">
        <is>
          <t>Vince Vaughn, Christine Taylor, Ben Stiller, Rip Torn, Justin Long, Stephen Root, Joel David Moore, Chris Williams</t>
        </is>
      </c>
      <c r="N76" s="60" t="inlineStr">
        <is>
          <t>Rawson Marshall Thurber</t>
        </is>
      </c>
      <c r="O76" s="50" t="inlineStr">
        <is>
          <t>[{'Source': 'Internet Movie Database', 'Value': '6.7/10'}, {'Source': 'Rotten Tomatoes', 'Value': '71%'}, {'Source': 'Metacritic', 'Value': '55/100'}]</t>
        </is>
      </c>
      <c r="P76" s="64" t="inlineStr">
        <is>
          <t>$114,326,736</t>
        </is>
      </c>
      <c r="Q76" s="63" t="inlineStr">
        <is>
          <t>PG-13</t>
        </is>
      </c>
      <c r="R76" s="62" t="inlineStr">
        <is>
          <t>92 min</t>
        </is>
      </c>
    </row>
    <row r="77">
      <c r="A77" s="36" t="inlineStr">
        <is>
          <t>Blade Runner</t>
        </is>
      </c>
      <c r="B77" s="37" t="n">
        <v>92</v>
      </c>
      <c r="C77" s="38" t="inlineStr">
        <is>
          <t>Blade Runner</t>
        </is>
      </c>
      <c r="E77" s="40" t="inlineStr">
        <is>
          <t>Sci-Fi</t>
        </is>
      </c>
      <c r="I77" s="42" t="n">
        <v>1982</v>
      </c>
      <c r="K77" s="61" t="inlineStr">
        <is>
          <t>A blade runner must pursue and terminate four replicants who stole a ship in space and have returned to Earth to find their creator.</t>
        </is>
      </c>
      <c r="L77" s="56" t="inlineStr">
        <is>
          <t>https://m.media-amazon.com/images/M/MV5BNzQzMzJhZTEtOWM4NS00MTdhLTg0YjgtMjM4MDRkZjUwZDBlXkEyXkFqcGdeQXVyNjU0OTQ0OTY@._V1_SX300.jpg</t>
        </is>
      </c>
      <c r="M77" s="52" t="inlineStr">
        <is>
          <t>Harrison Ford, Rutger Hauer, Sean Young, Edward James Olmos, M. Emmet Walsh, Daryl Hannah, William Sanderson, Brion James</t>
        </is>
      </c>
      <c r="N77" s="60" t="inlineStr">
        <is>
          <t>Ridley Scott</t>
        </is>
      </c>
      <c r="O77" s="50" t="inlineStr">
        <is>
          <t>[{'Source': 'Internet Movie Database', 'Value': '8.1/10'}, {'Source': 'Rotten Tomatoes', 'Value': '89%'}, {'Source': 'Metacritic', 'Value': '84/100'}]</t>
        </is>
      </c>
      <c r="P77" s="64" t="inlineStr">
        <is>
          <t>$32,914,489</t>
        </is>
      </c>
      <c r="Q77" s="63" t="inlineStr">
        <is>
          <t>R</t>
        </is>
      </c>
      <c r="R77" s="62" t="inlineStr">
        <is>
          <t>117 min</t>
        </is>
      </c>
    </row>
    <row r="78">
      <c r="A78" s="36" t="inlineStr">
        <is>
          <t>Kick-Ass</t>
        </is>
      </c>
      <c r="B78" s="37" t="n">
        <v>92</v>
      </c>
      <c r="C78" s="38" t="inlineStr">
        <is>
          <t>Kick-Ass</t>
        </is>
      </c>
      <c r="E78" s="40" t="inlineStr">
        <is>
          <t>Comic Book</t>
        </is>
      </c>
      <c r="F78" s="41" t="inlineStr">
        <is>
          <t>Comedy</t>
        </is>
      </c>
      <c r="I78" s="42" t="n">
        <v>2010</v>
      </c>
      <c r="K78" s="61" t="inlineStr">
        <is>
          <t>Dave Lizewski is an unnoticed high school student and comic book fan who one day decides to become a superhero, even though he has no powers, training or meaningful reason to do so.</t>
        </is>
      </c>
      <c r="L78" s="56" t="inlineStr">
        <is>
          <t>https://m.media-amazon.com/images/M/MV5BMTMzNzEzMDYxM15BMl5BanBnXkFtZTcwMTc0NTMxMw@@._V1_SX300.jpg</t>
        </is>
      </c>
      <c r="M78" s="52" t="inlineStr">
        <is>
          <t>Aaron Taylor-Johnson, Chloë Grace Moretz, Nicolas Cage, Lyndsy Fonseca, Mark Strong, Deborah Twiss, Christopher Mintz-Plasse, Elizabeth McGovern</t>
        </is>
      </c>
      <c r="N78" s="60" t="inlineStr">
        <is>
          <t>Matthew Vaughn</t>
        </is>
      </c>
      <c r="O78" s="50" t="inlineStr">
        <is>
          <t>[{'Source': 'Internet Movie Database', 'Value': '7.6/10'}, {'Source': 'Rotten Tomatoes', 'Value': '76%'}, {'Source': 'Metacritic', 'Value': '66/100'}]</t>
        </is>
      </c>
      <c r="P78" s="64" t="inlineStr">
        <is>
          <t>$48,071,303</t>
        </is>
      </c>
      <c r="Q78" s="63" t="inlineStr">
        <is>
          <t>R</t>
        </is>
      </c>
      <c r="R78" s="62" t="inlineStr">
        <is>
          <t>117 min</t>
        </is>
      </c>
    </row>
    <row r="79">
      <c r="A79" s="36" t="inlineStr">
        <is>
          <t>Edge of Tomorrow</t>
        </is>
      </c>
      <c r="B79" s="37" t="n">
        <v>92</v>
      </c>
      <c r="E79" s="40" t="inlineStr">
        <is>
          <t>Sci-Fi</t>
        </is>
      </c>
      <c r="F79" s="41" t="inlineStr">
        <is>
          <t>Action</t>
        </is>
      </c>
      <c r="I79" s="42" t="n">
        <v>2014</v>
      </c>
      <c r="K79" s="61" t="inlineStr">
        <is>
          <t>A soldier fighting aliens gets to relive the same day over and over again, the day restarting every time he dies.</t>
        </is>
      </c>
      <c r="L79" s="56" t="inlineStr">
        <is>
          <t>https://m.media-amazon.com/images/M/MV5BMTc5OTk4MTM3M15BMl5BanBnXkFtZTgwODcxNjg3MDE@._V1_SX300.jpg</t>
        </is>
      </c>
      <c r="M79" s="52" t="inlineStr">
        <is>
          <t>Tom Cruise, Emily Blunt, Bill Paxton, Brendan Gleeson, Noah Taylor, Kick Gurry, Dragomir Mrsic, Charlotte Riley</t>
        </is>
      </c>
      <c r="N79" s="60" t="inlineStr">
        <is>
          <t>Doug Liman</t>
        </is>
      </c>
      <c r="O79" s="50" t="inlineStr">
        <is>
          <t>[{'Source': 'Internet Movie Database', 'Value': '7.9/10'}, {'Source': 'Rotten Tomatoes', 'Value': '91%'}, {'Source': 'Metacritic', 'Value': '71/100'}]</t>
        </is>
      </c>
      <c r="P79" s="64" t="inlineStr">
        <is>
          <t>$100,206,256</t>
        </is>
      </c>
      <c r="Q79" s="63" t="inlineStr">
        <is>
          <t>PG-13</t>
        </is>
      </c>
      <c r="R79" s="62" t="inlineStr">
        <is>
          <t>113 min</t>
        </is>
      </c>
    </row>
    <row r="80">
      <c r="A80" s="36" t="inlineStr">
        <is>
          <t>X-Men Days of Future Past</t>
        </is>
      </c>
      <c r="B80" s="37" t="n">
        <v>92</v>
      </c>
      <c r="C80" s="38" t="inlineStr">
        <is>
          <t>Marvel</t>
        </is>
      </c>
      <c r="D80" s="39" t="inlineStr">
        <is>
          <t>X-Men</t>
        </is>
      </c>
      <c r="E80" s="40" t="inlineStr">
        <is>
          <t>Comic Book</t>
        </is>
      </c>
      <c r="I80" s="42" t="n">
        <v>2014</v>
      </c>
      <c r="K80" s="61" t="inlineStr">
        <is>
          <t>The X-Men send Wolverine to the past in a desperate effort to change history and prevent an event that results in doom for both humans and mutants.</t>
        </is>
      </c>
      <c r="L80" s="56" t="inlineStr">
        <is>
          <t>https://m.media-amazon.com/images/M/MV5BZGIzNWYzN2YtMjcwYS00YjQ3LWI2NjMtOTNiYTUyYjE2MGNkXkEyXkFqcGdeQXVyMTQxNzMzNDI@._V1_SX300.jpg</t>
        </is>
      </c>
      <c r="M80" s="52" t="inlineStr">
        <is>
          <t>Hugh Jackman, James McAvoy, Michael Fassbender, Jennifer Lawrence, Nicholas Hoult, Patrick Stewart, Ian McKellen, Halle Berry</t>
        </is>
      </c>
      <c r="N80" s="60" t="inlineStr">
        <is>
          <t>Bryan Singer</t>
        </is>
      </c>
      <c r="O80" s="50" t="inlineStr">
        <is>
          <t>[{'Source': 'Internet Movie Database', 'Value': '7.9/10'}, {'Source': 'Rotten Tomatoes', 'Value': '90%'}, {'Source': 'Metacritic', 'Value': '75/100'}]</t>
        </is>
      </c>
      <c r="P80" s="64" t="inlineStr">
        <is>
          <t>$233,921,534</t>
        </is>
      </c>
      <c r="Q80" s="63" t="inlineStr">
        <is>
          <t>PG-13</t>
        </is>
      </c>
      <c r="R80" s="62" t="inlineStr">
        <is>
          <t>132 min</t>
        </is>
      </c>
    </row>
    <row r="81">
      <c r="A81" s="36" t="inlineStr">
        <is>
          <t>The Suicide Squad</t>
        </is>
      </c>
      <c r="B81" s="37" t="n">
        <v>92</v>
      </c>
      <c r="C81" s="38" t="inlineStr">
        <is>
          <t>DC</t>
        </is>
      </c>
      <c r="D81" s="39" t="inlineStr">
        <is>
          <t>DCEU</t>
        </is>
      </c>
      <c r="E81" s="40" t="inlineStr">
        <is>
          <t>Comic Book</t>
        </is>
      </c>
      <c r="I81" s="42" t="n">
        <v>2021</v>
      </c>
      <c r="K81" s="61" t="inlineStr">
        <is>
          <t>Supervillains Harley Quinn, Bloodsport, Peacemaker, and a collection of nutty cons at Belle Reve prison join the super-secret, super-shady Task Force X as they are dropped off at the remote, enemy-infused island of Corto Maltese.</t>
        </is>
      </c>
      <c r="L81" s="56" t="inlineStr">
        <is>
          <t>https://m.media-amazon.com/images/M/MV5BMWU4NDQ2NjEtNjhkOS00Y2MwLWJkODItZmJhZGE0MDU1OWM4XkEyXkFqcGdeQXVyODE5NzE3OTE@._V1_SX300.jpg</t>
        </is>
      </c>
      <c r="M81" s="52" t="inlineStr">
        <is>
          <t>Margot Robbie, Idris Elba, John Cena, Joel Kinnaman, Sylvester Stallone, Viola Davis, David Dastmalchian, Daniela Melchior</t>
        </is>
      </c>
      <c r="N81" s="60" t="inlineStr">
        <is>
          <t>James Gunn</t>
        </is>
      </c>
      <c r="O81" s="50" t="inlineStr">
        <is>
          <t>[{'Source': 'Internet Movie Database', 'Value': '7.2/10'}, {'Source': 'Metacritic', 'Value': '72/100'}]</t>
        </is>
      </c>
      <c r="P81" s="64" t="inlineStr">
        <is>
          <t>$55,817,425</t>
        </is>
      </c>
      <c r="Q81" s="63" t="inlineStr">
        <is>
          <t>R</t>
        </is>
      </c>
      <c r="R81" s="62" t="inlineStr">
        <is>
          <t>132 min</t>
        </is>
      </c>
    </row>
    <row r="82">
      <c r="A82" s="36" t="inlineStr">
        <is>
          <t>Logan Lucky</t>
        </is>
      </c>
      <c r="B82" s="37" t="n">
        <v>92</v>
      </c>
      <c r="E82" s="40" t="inlineStr">
        <is>
          <t>Crime</t>
        </is>
      </c>
      <c r="F82" s="41" t="inlineStr">
        <is>
          <t>Comedy</t>
        </is>
      </c>
      <c r="I82" s="42" t="n">
        <v>2017</v>
      </c>
      <c r="K82" s="61" t="inlineStr">
        <is>
          <t>Two brothers attempt to pull off a heist during a NASCAR race in North Carolina.</t>
        </is>
      </c>
      <c r="L82" s="56" t="inlineStr">
        <is>
          <t>https://m.media-amazon.com/images/M/MV5BMTYyODg0NDU1OV5BMl5BanBnXkFtZTgwNjcxMzU0MjI@._V1_SX300.jpg</t>
        </is>
      </c>
      <c r="M82" s="52" t="inlineStr">
        <is>
          <t>Channing Tatum, Adam Driver, Riley Keough, Daniel Craig, Katie Holmes, Katherine Waterston, Seth MacFarlane, Dwight Yoakam</t>
        </is>
      </c>
      <c r="N82" s="60" t="inlineStr">
        <is>
          <t>Steven Soderbergh</t>
        </is>
      </c>
      <c r="O82" s="50" t="inlineStr">
        <is>
          <t>[{'Source': 'Internet Movie Database', 'Value': '7.0/10'}, {'Source': 'Rotten Tomatoes', 'Value': '92%'}, {'Source': 'Metacritic', 'Value': '78/100'}]</t>
        </is>
      </c>
      <c r="P82" s="64" t="inlineStr">
        <is>
          <t>$27,780,977</t>
        </is>
      </c>
      <c r="Q82" s="63" t="inlineStr">
        <is>
          <t>PG-13</t>
        </is>
      </c>
      <c r="R82" s="62" t="inlineStr">
        <is>
          <t>118 min</t>
        </is>
      </c>
    </row>
    <row r="83">
      <c r="A83" s="36" t="inlineStr">
        <is>
          <t>Who Framed Roger Rabbit</t>
        </is>
      </c>
      <c r="B83" s="37" t="n">
        <v>92</v>
      </c>
      <c r="C83" s="38" t="inlineStr">
        <is>
          <t>Disney</t>
        </is>
      </c>
      <c r="D83" s="39" t="inlineStr">
        <is>
          <t>Disney Hybrid</t>
        </is>
      </c>
      <c r="E83" s="40" t="inlineStr">
        <is>
          <t>Mystery</t>
        </is>
      </c>
      <c r="F83" s="41" t="inlineStr">
        <is>
          <t>Family</t>
        </is>
      </c>
      <c r="I83" s="42" t="n">
        <v>1988</v>
      </c>
      <c r="K83" s="61" t="inlineStr">
        <is>
          <t>A toon-hating detective is a cartoon rabbit's only hope to prove his innocence when he is accused of murder.</t>
        </is>
      </c>
      <c r="L83" s="56" t="inlineStr">
        <is>
          <t>https://m.media-amazon.com/images/M/MV5BMDhiOTM2OTctODk3Ny00NWI4LThhZDgtNGQ4NjRiYjFkZGQzXkEyXkFqcGdeQXVyMTA0MjU0Ng@@._V1_SX300.jpg</t>
        </is>
      </c>
      <c r="M83" s="52" t="inlineStr">
        <is>
          <t>Bob Hoskins, Charles Fleischer, Christopher Lloyd, Joanna Cassidy, Kathleen Turner, Stubby Kaye, Alan Tilvern, Richard LeParmentier</t>
        </is>
      </c>
      <c r="N83" s="60" t="inlineStr">
        <is>
          <t>Robert Zemeckis</t>
        </is>
      </c>
      <c r="O83" s="50" t="inlineStr">
        <is>
          <t>[{'Source': 'Internet Movie Database', 'Value': '7.7/10'}, {'Source': 'Rotten Tomatoes', 'Value': '97%'}, {'Source': 'Metacritic', 'Value': '83/100'}]</t>
        </is>
      </c>
      <c r="P83" s="64" t="inlineStr">
        <is>
          <t>$156,452,370</t>
        </is>
      </c>
      <c r="Q83" s="63" t="inlineStr">
        <is>
          <t>PG</t>
        </is>
      </c>
      <c r="R83" s="62" t="inlineStr">
        <is>
          <t>104 min</t>
        </is>
      </c>
    </row>
    <row r="84">
      <c r="A84" s="36" t="inlineStr">
        <is>
          <t>Aladdin</t>
        </is>
      </c>
      <c r="B84" s="37" t="n">
        <v>92</v>
      </c>
      <c r="C84" s="38" t="inlineStr">
        <is>
          <t>Disney</t>
        </is>
      </c>
      <c r="D84" s="39" t="inlineStr">
        <is>
          <t>Disney Animation</t>
        </is>
      </c>
      <c r="E84" s="40" t="inlineStr">
        <is>
          <t>Animated</t>
        </is>
      </c>
      <c r="F84" s="41" t="inlineStr">
        <is>
          <t>Princess</t>
        </is>
      </c>
      <c r="I84" s="42" t="n">
        <v>1992</v>
      </c>
      <c r="K84" s="61" t="inlineStr">
        <is>
          <t>A kindhearted street urchin and a power-hungry Grand Vizier vie for a magic lamp that has the power to make their deepest wishes come true.</t>
        </is>
      </c>
      <c r="L84" s="56" t="inlineStr">
        <is>
          <t>https://m.media-amazon.com/images/M/MV5BY2Q2NDI1MjUtM2Q5ZS00MTFlLWJiYWEtNTZmNjQ3OGJkZDgxXkEyXkFqcGdeQXVyNTI4MjkwNjA@._V1_SX300.jpg</t>
        </is>
      </c>
      <c r="M84" s="52" t="inlineStr">
        <is>
          <t>Scott Weinger, Robin Williams, Linda Larkin, Jonathan Freeman, Gilbert Gottfried, Frank Welker, Douglas Seale, Brad Kane</t>
        </is>
      </c>
      <c r="N84" s="60" t="inlineStr">
        <is>
          <t>Ron Clements, John Musker</t>
        </is>
      </c>
      <c r="O84" s="50" t="inlineStr">
        <is>
          <t>[{'Source': 'Internet Movie Database', 'Value': '8.0/10'}, {'Source': 'Rotten Tomatoes', 'Value': '95%'}, {'Source': 'Metacritic', 'Value': '86/100'}]</t>
        </is>
      </c>
      <c r="P84" s="64" t="inlineStr">
        <is>
          <t>$217,350,219</t>
        </is>
      </c>
      <c r="Q84" s="63" t="inlineStr">
        <is>
          <t>G</t>
        </is>
      </c>
      <c r="R84" s="62" t="inlineStr">
        <is>
          <t>90 min</t>
        </is>
      </c>
    </row>
    <row r="85">
      <c r="A85" s="36" t="inlineStr">
        <is>
          <t>The Unbearable Weight of Massive Talent</t>
        </is>
      </c>
      <c r="B85" s="37" t="n">
        <v>91</v>
      </c>
      <c r="E85" s="40" t="inlineStr">
        <is>
          <t>Comedy</t>
        </is>
      </c>
      <c r="F85" s="41" t="inlineStr">
        <is>
          <t>Action</t>
        </is>
      </c>
      <c r="I85" s="42" t="n">
        <v>2022</v>
      </c>
      <c r="K85" s="61" t="inlineStr">
        <is>
          <t>In this action-packed comedy, Nicolas Cage plays Nick Cage, channeling his iconic characters as he's caught between a superfan (Pedro Pascal) and a CIA agent (Tiffany Haddish).</t>
        </is>
      </c>
      <c r="L85" s="56" t="inlineStr">
        <is>
          <t>https://m.media-amazon.com/images/M/MV5BNDM2ODNiMWItOWRkNS00ODE3LWE2OGYtNTZkMDJkOWI1ODMxXkEyXkFqcGdeQXVyMjMxOTE0ODA@._V1_SX300.jpg</t>
        </is>
      </c>
      <c r="M85" s="52" t="inlineStr">
        <is>
          <t>Nicolas Cage, Pedro Pascal, Tiffany Haddish, Neil Patrick Harris, Lily Mo Sheen, Sharon Horgan, Ike Barinholtz, Paco León</t>
        </is>
      </c>
      <c r="N85" s="60" t="inlineStr">
        <is>
          <t>Tom Gormican</t>
        </is>
      </c>
      <c r="O85" s="50" t="inlineStr">
        <is>
          <t>[{'Source': 'Internet Movie Database', 'Value': '7.0/10'}, {'Source': 'Rotten Tomatoes', 'Value': '87%'}, {'Source': 'Metacritic', 'Value': '68/100'}]</t>
        </is>
      </c>
      <c r="P85" s="64" t="inlineStr">
        <is>
          <t>$20,300,157</t>
        </is>
      </c>
      <c r="Q85" s="63" t="inlineStr">
        <is>
          <t>R</t>
        </is>
      </c>
      <c r="R85" s="62" t="inlineStr">
        <is>
          <t>107 min</t>
        </is>
      </c>
    </row>
    <row r="86">
      <c r="A86" s="36" t="inlineStr">
        <is>
          <t>I Love You, Man</t>
        </is>
      </c>
      <c r="B86" s="37" t="n">
        <v>91</v>
      </c>
      <c r="E86" s="40" t="inlineStr">
        <is>
          <t>Comedy</t>
        </is>
      </c>
      <c r="I86" s="42" t="n">
        <v>2009</v>
      </c>
      <c r="K86" s="61" t="inlineStr">
        <is>
          <t>Friendless Peter Klaven goes on a series of man-dates to find a Best Man for his wedding. But, when his insta-bond with his new B.F.F. puts a strain on his relationship with his fiancée, can the trio learn to live happily ever after?</t>
        </is>
      </c>
      <c r="L86" s="56" t="inlineStr">
        <is>
          <t>https://m.media-amazon.com/images/M/MV5BMTU4MjI5NTEyNV5BMl5BanBnXkFtZTcwNjQ1NTMzMg@@._V1_SX300.jpg</t>
        </is>
      </c>
      <c r="M86" s="52" t="inlineStr">
        <is>
          <t>Paul Rudd, Jason Segel, Rashida Jones, Andy Samberg, J.K. Simmons, Jane Curtin, Jon Favreau, Jaime Pressly</t>
        </is>
      </c>
      <c r="N86" s="60" t="inlineStr">
        <is>
          <t>John Hamburg</t>
        </is>
      </c>
      <c r="O86" s="50" t="inlineStr">
        <is>
          <t>[{'Source': 'Internet Movie Database', 'Value': '7.0/10'}, {'Source': 'Rotten Tomatoes', 'Value': '83%'}, {'Source': 'Metacritic', 'Value': '70/100'}]</t>
        </is>
      </c>
      <c r="P86" s="64" t="inlineStr">
        <is>
          <t>$71,440,011</t>
        </is>
      </c>
      <c r="Q86" s="63" t="inlineStr">
        <is>
          <t>R</t>
        </is>
      </c>
      <c r="R86" s="62" t="inlineStr">
        <is>
          <t>105 min</t>
        </is>
      </c>
    </row>
    <row r="87">
      <c r="A87" s="36" t="inlineStr">
        <is>
          <t>The 40 Year old Virgin</t>
        </is>
      </c>
      <c r="B87" s="37" t="n">
        <v>91</v>
      </c>
      <c r="C87" s="38" t="inlineStr">
        <is>
          <t>Judd Apatow</t>
        </is>
      </c>
      <c r="E87" s="40" t="inlineStr">
        <is>
          <t>Comedy</t>
        </is>
      </c>
      <c r="I87" s="42" t="n">
        <v>2005</v>
      </c>
      <c r="K87" s="61" t="inlineStr">
        <is>
          <t>Goaded by his buddies, a nerdy guy who's never "done the deed" only finds the pressure mounting when he meets a single mother.</t>
        </is>
      </c>
      <c r="L87" s="56" t="inlineStr">
        <is>
          <t>https://m.media-amazon.com/images/M/MV5BNWY1NDI0ZTQtMjJiNS00ODY4LWE1NmUtYTkwNzY3NWQ0ZDZjXkEyXkFqcGdeQXVyMTM0NTc2NDgw._V1_SX300.jpg</t>
        </is>
      </c>
      <c r="M87" s="52" t="inlineStr">
        <is>
          <t>Steve Carell, Catherine Keener, Paul Rudd, Romany Malco, Seth Rogen, Jane Lynch, Leslie Mann, Elizabeth Banks</t>
        </is>
      </c>
      <c r="N87" s="60" t="inlineStr">
        <is>
          <t>Judd Apatow</t>
        </is>
      </c>
      <c r="O87" s="50" t="inlineStr">
        <is>
          <t>[{'Source': 'Internet Movie Database', 'Value': '7.1/10'}, {'Source': 'Rotten Tomatoes', 'Value': '85%'}, {'Source': 'Metacritic', 'Value': '73/100'}]</t>
        </is>
      </c>
      <c r="P87" s="64" t="inlineStr">
        <is>
          <t>$109,449,237</t>
        </is>
      </c>
      <c r="Q87" s="63" t="inlineStr">
        <is>
          <t>R</t>
        </is>
      </c>
      <c r="R87" s="62" t="inlineStr">
        <is>
          <t>116 min</t>
        </is>
      </c>
    </row>
    <row r="88">
      <c r="A88" s="36" t="inlineStr">
        <is>
          <t>Palm Springs</t>
        </is>
      </c>
      <c r="B88" s="37" t="n">
        <v>91</v>
      </c>
      <c r="E88" s="40" t="inlineStr">
        <is>
          <t>RomCom</t>
        </is>
      </c>
      <c r="H88" s="5" t="inlineStr">
        <is>
          <t>Hulu</t>
        </is>
      </c>
      <c r="I88" s="42" t="n">
        <v>2020</v>
      </c>
      <c r="K88" s="61" t="inlineStr">
        <is>
          <t>Stuck in a time loop, two wedding guests develop a budding romance while living the same day over and over again.</t>
        </is>
      </c>
      <c r="L88" s="56" t="inlineStr">
        <is>
          <t>https://m.media-amazon.com/images/M/MV5BYjk0MTgzMmQtZmY2My00NmE5LWExNGUtYjZkNTA3ZDkyMTJiXkEyXkFqcGdeQXVyMTkxNjUyNQ@@._V1_SX300.jpg</t>
        </is>
      </c>
      <c r="M88" s="52" t="inlineStr">
        <is>
          <t>Andy Samberg, Cristin Milioti, J.K. Simmons, Peter Gallagher, Meredith Hagner, Camila Mendes, Tyler Hoechlin, Chris Pang</t>
        </is>
      </c>
      <c r="N88" s="60" t="inlineStr">
        <is>
          <t>Max Barbakow</t>
        </is>
      </c>
      <c r="O88" s="50" t="inlineStr">
        <is>
          <t>[{'Source': 'Internet Movie Database', 'Value': '7.4/10'}, {'Source': 'Rotten Tomatoes', 'Value': '94%'}, {'Source': 'Metacritic', 'Value': '83/100'}]</t>
        </is>
      </c>
      <c r="P88" s="64" t="inlineStr">
        <is>
          <t>$164,000</t>
        </is>
      </c>
      <c r="Q88" s="63" t="inlineStr">
        <is>
          <t>R</t>
        </is>
      </c>
      <c r="R88" s="62" t="inlineStr">
        <is>
          <t>90 min</t>
        </is>
      </c>
    </row>
    <row r="89">
      <c r="A89" s="36" t="inlineStr">
        <is>
          <t>Tropic Thunder</t>
        </is>
      </c>
      <c r="B89" s="37" t="n">
        <v>91</v>
      </c>
      <c r="E89" s="40" t="inlineStr">
        <is>
          <t>Comedy</t>
        </is>
      </c>
      <c r="I89" s="42" t="n">
        <v>2008</v>
      </c>
      <c r="K89" s="61" t="inlineStr">
        <is>
          <t>Through a series of freak occurrences, a group of actors shooting a big-budget war movie are forced to become the soldiers they are portraying.</t>
        </is>
      </c>
      <c r="L89" s="56" t="inlineStr">
        <is>
          <t>https://m.media-amazon.com/images/M/MV5BNDE5NjQzMDkzOF5BMl5BanBnXkFtZTcwODI3ODI3MQ@@._V1_SX300.jpg</t>
        </is>
      </c>
      <c r="M89" s="52" t="inlineStr">
        <is>
          <t>Ben Stiller, Jack Black, Robert Downey Jr., Tom Cruise, Nick Nolte, Jay Baruchel, Brandon T. Jackson, Steve Coogan</t>
        </is>
      </c>
      <c r="N89" s="60" t="inlineStr">
        <is>
          <t>Ben Stiller</t>
        </is>
      </c>
      <c r="O89" s="50" t="inlineStr">
        <is>
          <t>[{'Source': 'Internet Movie Database', 'Value': '7.0/10'}, {'Source': 'Rotten Tomatoes', 'Value': '82%'}, {'Source': 'Metacritic', 'Value': '71/100'}]</t>
        </is>
      </c>
      <c r="P89" s="64" t="inlineStr">
        <is>
          <t>$110,515,313</t>
        </is>
      </c>
      <c r="Q89" s="63" t="inlineStr">
        <is>
          <t>R</t>
        </is>
      </c>
      <c r="R89" s="62" t="inlineStr">
        <is>
          <t>107 min</t>
        </is>
      </c>
    </row>
    <row r="90">
      <c r="A90" s="36" t="inlineStr">
        <is>
          <t>Zootopia</t>
        </is>
      </c>
      <c r="B90" s="37" t="n">
        <v>91</v>
      </c>
      <c r="C90" s="38" t="inlineStr">
        <is>
          <t>Disney</t>
        </is>
      </c>
      <c r="D90" s="39" t="inlineStr">
        <is>
          <t>Disney Animation</t>
        </is>
      </c>
      <c r="E90" s="40" t="inlineStr">
        <is>
          <t>Animated</t>
        </is>
      </c>
      <c r="I90" s="42" t="n">
        <v>2016</v>
      </c>
      <c r="K90" s="61" t="inlineStr">
        <is>
          <t>In a city of anthropomorphic animals, a rookie bunny cop and a cynical con artist fox must work together to uncover a conspiracy.</t>
        </is>
      </c>
      <c r="L90" s="56" t="inlineStr">
        <is>
          <t>https://m.media-amazon.com/images/M/MV5BOTMyMjEyNzIzMV5BMl5BanBnXkFtZTgwNzIyNjU0NzE@._V1_SX300.jpg</t>
        </is>
      </c>
      <c r="M90" s="52" t="inlineStr">
        <is>
          <t>Jason Bateman, Ginnifer Goodwin, Idris Elba, Jenny Slate, Nate Torrence, Bonnie Hunt, Don Lake, Tommy Chong</t>
        </is>
      </c>
      <c r="N90" s="60" t="inlineStr">
        <is>
          <t>Byron Howard, Rich Moore, Jared Bush</t>
        </is>
      </c>
      <c r="O90" s="50" t="inlineStr">
        <is>
          <t>[{'Source': 'Internet Movie Database', 'Value': '8.0/10'}, {'Source': 'Rotten Tomatoes', 'Value': '98%'}, {'Source': 'Metacritic', 'Value': '78/100'}]</t>
        </is>
      </c>
      <c r="P90" s="64" t="inlineStr">
        <is>
          <t>$341,268,248</t>
        </is>
      </c>
      <c r="Q90" s="63" t="inlineStr">
        <is>
          <t>PG</t>
        </is>
      </c>
      <c r="R90" s="62" t="inlineStr">
        <is>
          <t>108 min</t>
        </is>
      </c>
    </row>
    <row r="91">
      <c r="A91" s="36" t="inlineStr">
        <is>
          <t>My Neighbor Totoro</t>
        </is>
      </c>
      <c r="B91" s="37" t="n">
        <v>91</v>
      </c>
      <c r="C91" s="38" t="inlineStr">
        <is>
          <t>Disney</t>
        </is>
      </c>
      <c r="D91" s="39" t="inlineStr">
        <is>
          <t>Studio Ghibli</t>
        </is>
      </c>
      <c r="E91" s="40" t="inlineStr">
        <is>
          <t>Animated</t>
        </is>
      </c>
      <c r="F91" s="41" t="inlineStr">
        <is>
          <t>Anime</t>
        </is>
      </c>
      <c r="I91" s="42" t="n">
        <v>1988</v>
      </c>
      <c r="K91" s="61" t="inlineStr">
        <is>
          <t>When two girls move to the country to be near their ailing mother, they have adventures with the wondrous forest spirits who live nearby.</t>
        </is>
      </c>
      <c r="L91" s="56" t="inlineStr">
        <is>
          <t>https://m.media-amazon.com/images/M/MV5BYzJjMTYyMjQtZDI0My00ZjE2LTkyNGYtOTllNGQxNDMyZjE0XkEyXkFqcGdeQXVyMTMxODk2OTU@._V1_SX300.jpg</t>
        </is>
      </c>
      <c r="M91" s="52" t="inlineStr">
        <is>
          <t>Noriko Hidaka, Hitoshi Takagi, Chika Sakamoto, Shigesato Itoi, Sumi Shimamoto, Tanie Kitabayashi, Masashi Hirose, Yûko Maruyama</t>
        </is>
      </c>
      <c r="N91" s="60" t="inlineStr">
        <is>
          <t>Hayao Miyazaki</t>
        </is>
      </c>
      <c r="O91" s="50" t="inlineStr">
        <is>
          <t>[{'Source': 'Internet Movie Database', 'Value': '8.1/10'}, {'Source': 'Rotten Tomatoes', 'Value': '95%'}, {'Source': 'Metacritic', 'Value': '86/100'}]</t>
        </is>
      </c>
      <c r="P91" s="64" t="inlineStr">
        <is>
          <t>$2,250,213</t>
        </is>
      </c>
      <c r="Q91" s="63" t="inlineStr">
        <is>
          <t>G</t>
        </is>
      </c>
      <c r="R91" s="62" t="inlineStr">
        <is>
          <t>86 min</t>
        </is>
      </c>
    </row>
    <row r="92">
      <c r="A92" s="36" t="inlineStr">
        <is>
          <t>Memento</t>
        </is>
      </c>
      <c r="B92" s="37" t="n">
        <v>91</v>
      </c>
      <c r="D92" s="39" t="inlineStr">
        <is>
          <t>Christopher Nolan</t>
        </is>
      </c>
      <c r="E92" s="40" t="inlineStr">
        <is>
          <t>Thriller</t>
        </is>
      </c>
      <c r="I92" s="42" t="n">
        <v>2000</v>
      </c>
      <c r="K92" s="61" t="inlineStr">
        <is>
          <t>A man with short-term memory loss attempts to track down his wife's murderer.</t>
        </is>
      </c>
      <c r="L92" s="56" t="inlineStr">
        <is>
          <t>https://m.media-amazon.com/images/M/MV5BZTcyNjk1MjgtOWI3Mi00YzQwLWI5MTktMzY4ZmI2NDAyNzYzXkEyXkFqcGdeQXVyNjU0OTQ0OTY@._V1_SX300.jpg</t>
        </is>
      </c>
      <c r="M92" s="52" t="inlineStr">
        <is>
          <t>Guy Pearce, Carrie-Anne Moss, Joe Pantoliano, Mark Boone Junior, Russ Fega, Jorja Fox, Stephen Tobolowsky, Harriet Sansom Harris</t>
        </is>
      </c>
      <c r="N92" s="60" t="inlineStr">
        <is>
          <t>Christopher Nolan</t>
        </is>
      </c>
      <c r="O92" s="50" t="inlineStr">
        <is>
          <t>[{'Source': 'Internet Movie Database', 'Value': '8.4/10'}, {'Source': 'Rotten Tomatoes', 'Value': '93%'}, {'Source': 'Metacritic', 'Value': '80/100'}]</t>
        </is>
      </c>
      <c r="P92" s="64" t="inlineStr">
        <is>
          <t>$25,544,867</t>
        </is>
      </c>
      <c r="Q92" s="63" t="inlineStr">
        <is>
          <t>R</t>
        </is>
      </c>
      <c r="R92" s="62" t="inlineStr">
        <is>
          <t>113 min</t>
        </is>
      </c>
    </row>
    <row r="93">
      <c r="A93" s="36" t="inlineStr">
        <is>
          <t>The Social Network</t>
        </is>
      </c>
      <c r="B93" s="37" t="n">
        <v>91</v>
      </c>
      <c r="E93" s="40" t="inlineStr">
        <is>
          <t>Drama</t>
        </is>
      </c>
      <c r="I93" s="42" t="n">
        <v>2010</v>
      </c>
      <c r="K93" s="61" t="inlineStr">
        <is>
          <t>As Harvard student Mark Zuckerberg creates the social networking site that would become known as Facebook, he is sued by the twins who claimed he stole their idea, and by the co-founder who was later squeezed out of the business.</t>
        </is>
      </c>
      <c r="L93" s="56" t="inlineStr">
        <is>
          <t>https://m.media-amazon.com/images/M/MV5BOGUyZDUxZjEtMmIzMC00MzlmLTg4MGItZWJmMzBhZjE0Mjc1XkEyXkFqcGdeQXVyMTMxODk2OTU@._V1_SX300.jpg</t>
        </is>
      </c>
      <c r="M93" s="52" t="inlineStr">
        <is>
          <t>Jesse Eisenberg, Andrew Garfield, Justin Timberlake, Armie Hammer, Max Minghella, Rooney Mara, Brenda Song, Rashida Jones</t>
        </is>
      </c>
      <c r="N93" s="60" t="inlineStr">
        <is>
          <t>David Fincher</t>
        </is>
      </c>
      <c r="O93" s="50" t="inlineStr">
        <is>
          <t>[{'Source': 'Internet Movie Database', 'Value': '7.8/10'}, {'Source': 'Rotten Tomatoes', 'Value': '96%'}, {'Source': 'Metacritic', 'Value': '95/100'}]</t>
        </is>
      </c>
      <c r="P93" s="64" t="inlineStr">
        <is>
          <t>$96,962,694</t>
        </is>
      </c>
      <c r="Q93" s="63" t="inlineStr">
        <is>
          <t>PG-13</t>
        </is>
      </c>
      <c r="R93" s="62" t="inlineStr">
        <is>
          <t>120 min</t>
        </is>
      </c>
    </row>
    <row r="94">
      <c r="A94" s="36" t="inlineStr">
        <is>
          <t>Uncut Gems</t>
        </is>
      </c>
      <c r="B94" s="37" t="n">
        <v>91</v>
      </c>
      <c r="C94" s="38" t="inlineStr">
        <is>
          <t>Sandlerverse</t>
        </is>
      </c>
      <c r="E94" s="40" t="inlineStr">
        <is>
          <t>Drama</t>
        </is>
      </c>
      <c r="H94" s="5" t="inlineStr">
        <is>
          <t>Netflix</t>
        </is>
      </c>
      <c r="I94" s="42" t="n">
        <v>2019</v>
      </c>
      <c r="K94" s="61" t="inlineStr">
        <is>
          <t>With his debts mounting and angry collectors closing in, a fast-talking New York City jeweler risks everything in hope of staying afloat and alive.</t>
        </is>
      </c>
      <c r="L94" s="56" t="inlineStr">
        <is>
          <t>https://m.media-amazon.com/images/M/MV5BZDhkMjUyYjItYWVkYi00YTM5LWE4MGEtY2FlMjA3OThlYmZhXkEyXkFqcGdeQXVyODk4OTc3MTY@._V1_SX300.jpg</t>
        </is>
      </c>
      <c r="M94" s="52" t="inlineStr">
        <is>
          <t>Adam Sandler, Lakeith Stanfield, Julia Fox, Kevin Garnett, Idina Menzel, Eric Bogosian, Judd Hirsch, Keith Williams Richards</t>
        </is>
      </c>
      <c r="N94" s="60" t="inlineStr">
        <is>
          <t>Benny Safdie, Josh Safdie</t>
        </is>
      </c>
      <c r="O94" s="50" t="inlineStr">
        <is>
          <t>[{'Source': 'Internet Movie Database', 'Value': '7.4/10'}, {'Source': 'Rotten Tomatoes', 'Value': '91%'}, {'Source': 'Metacritic', 'Value': '91/100'}]</t>
        </is>
      </c>
      <c r="P94" s="64" t="inlineStr">
        <is>
          <t>$50,023,780</t>
        </is>
      </c>
      <c r="Q94" s="63" t="inlineStr">
        <is>
          <t>R</t>
        </is>
      </c>
      <c r="R94" s="62" t="inlineStr">
        <is>
          <t>135 min</t>
        </is>
      </c>
    </row>
    <row r="95">
      <c r="A95" s="36" t="inlineStr">
        <is>
          <t>Hunt for the Wilderpeople</t>
        </is>
      </c>
      <c r="B95" s="37" t="n">
        <v>91</v>
      </c>
      <c r="E95" s="40" t="inlineStr">
        <is>
          <t>Comedy</t>
        </is>
      </c>
      <c r="F95" s="41" t="inlineStr">
        <is>
          <t>Adventure</t>
        </is>
      </c>
      <c r="I95" s="42" t="n">
        <v>2016</v>
      </c>
      <c r="K95" s="61" t="inlineStr">
        <is>
          <t>A national manhunt is ordered for a rebellious kid and his foster uncle who go missing in the wild New Zealand bush.</t>
        </is>
      </c>
      <c r="L95" s="56" t="inlineStr">
        <is>
          <t>https://m.media-amazon.com/images/M/MV5BMjI1MDQ2MDg5Ml5BMl5BanBnXkFtZTgwMjc2NjM5ODE@._V1_SX300.jpg</t>
        </is>
      </c>
      <c r="M95" s="52" t="inlineStr">
        <is>
          <t>Sam Neill, Julian Dennison, Rima Te Wiata, Rachel House, Rhys Darby, Oscar Kightley, Tioreore Ngatai-Melbourne, Troy Kingi</t>
        </is>
      </c>
      <c r="N95" s="60" t="inlineStr">
        <is>
          <t>Taika Waititi</t>
        </is>
      </c>
      <c r="O95" s="50" t="inlineStr">
        <is>
          <t>[{'Source': 'Internet Movie Database', 'Value': '7.8/10'}, {'Source': 'Rotten Tomatoes', 'Value': '97%'}, {'Source': 'Metacritic', 'Value': '81/100'}]</t>
        </is>
      </c>
      <c r="P95" s="64" t="inlineStr">
        <is>
          <t>$5,205,468</t>
        </is>
      </c>
      <c r="Q95" s="63" t="inlineStr">
        <is>
          <t>PG-13</t>
        </is>
      </c>
      <c r="R95" s="62" t="inlineStr">
        <is>
          <t>101 min</t>
        </is>
      </c>
    </row>
    <row r="96">
      <c r="A96" s="36" t="inlineStr">
        <is>
          <t>Predator</t>
        </is>
      </c>
      <c r="B96" s="37" t="n">
        <v>91</v>
      </c>
      <c r="C96" s="38" t="inlineStr">
        <is>
          <t>20th Century Studios</t>
        </is>
      </c>
      <c r="D96" s="39" t="inlineStr">
        <is>
          <t>Alien vs Predator</t>
        </is>
      </c>
      <c r="E96" s="40" t="inlineStr">
        <is>
          <t>Action</t>
        </is>
      </c>
      <c r="I96" s="42" t="n">
        <v>1987</v>
      </c>
      <c r="K96" s="61" t="inlineStr">
        <is>
          <t>A team of commandos on a mission in a Central American jungle find themselves hunted by an extraterrestrial warrior.</t>
        </is>
      </c>
      <c r="L96" s="56" t="inlineStr">
        <is>
          <t>https://m.media-amazon.com/images/M/MV5BY2QwYmFmZTEtNzY2Mi00ZWMyLWEwY2YtMGIyNGZjMWExOWEyXkEyXkFqcGdeQXVyNjUwNzk3NDc@._V1_SX300.jpg</t>
        </is>
      </c>
      <c r="M96" s="52" t="inlineStr">
        <is>
          <t>Arnold Schwarzenegger, Carl Weathers, Elpidia Carrillo, Jesse Ventura, Sonny Landham, Bill Duke, Richard Chaves, R. G. Armstrong</t>
        </is>
      </c>
      <c r="N96" s="60" t="inlineStr">
        <is>
          <t>John McTiernan</t>
        </is>
      </c>
      <c r="O96" s="50" t="inlineStr">
        <is>
          <t>[{'Source': 'Internet Movie Database', 'Value': '7.8/10'}, {'Source': 'Rotten Tomatoes', 'Value': '80%'}, {'Source': 'Metacritic', 'Value': '47/100'}]</t>
        </is>
      </c>
      <c r="P96" s="64" t="inlineStr">
        <is>
          <t>$59,735,548</t>
        </is>
      </c>
      <c r="Q96" s="63" t="inlineStr">
        <is>
          <t>R</t>
        </is>
      </c>
      <c r="R96" s="62" t="inlineStr">
        <is>
          <t>107 min</t>
        </is>
      </c>
    </row>
    <row r="97">
      <c r="A97" s="36" t="inlineStr">
        <is>
          <t>Home Alone</t>
        </is>
      </c>
      <c r="B97" s="37" t="n">
        <v>91</v>
      </c>
      <c r="C97" s="38" t="inlineStr">
        <is>
          <t>20th Century Studios</t>
        </is>
      </c>
      <c r="D97" s="39" t="inlineStr">
        <is>
          <t>Home Alone</t>
        </is>
      </c>
      <c r="E97" s="40" t="inlineStr">
        <is>
          <t>Comedy</t>
        </is>
      </c>
      <c r="F97" s="41" t="inlineStr">
        <is>
          <t>Family</t>
        </is>
      </c>
      <c r="G97" s="1" t="inlineStr">
        <is>
          <t>Christmas</t>
        </is>
      </c>
      <c r="I97" s="42" t="n">
        <v>1990</v>
      </c>
      <c r="K97" s="61" t="inlineStr">
        <is>
          <t>An eight-year-old troublemaker must protect his house from a pair of burglars when he is accidentally left home alone by his family during Christmas vacation.</t>
        </is>
      </c>
      <c r="L97" s="56" t="inlineStr">
        <is>
          <t>https://m.media-amazon.com/images/M/MV5BMzFkM2YwOTQtYzk2Mi00N2VlLWE3NTItN2YwNDg1YmY0ZDNmXkEyXkFqcGdeQXVyMTMxODk2OTU@._V1_SX300.jpg</t>
        </is>
      </c>
      <c r="M97" s="52" t="inlineStr">
        <is>
          <t>Macaulay Culkin, Joe Pesci, Daniel Stern, John Heard, Catherine O'Hara, Roberts Blossom, Devin Ratray, Michael C. Maronna</t>
        </is>
      </c>
      <c r="N97" s="60" t="inlineStr">
        <is>
          <t>Chris Columbus</t>
        </is>
      </c>
      <c r="O97" s="50" t="inlineStr">
        <is>
          <t>[{'Source': 'Internet Movie Database', 'Value': '7.7/10'}, {'Source': 'Rotten Tomatoes', 'Value': '67%'}, {'Source': 'Metacritic', 'Value': '63/100'}]</t>
        </is>
      </c>
      <c r="P97" s="64" t="inlineStr">
        <is>
          <t>$285,761,243</t>
        </is>
      </c>
      <c r="Q97" s="63" t="inlineStr">
        <is>
          <t>PG</t>
        </is>
      </c>
      <c r="R97" s="62" t="inlineStr">
        <is>
          <t>103 min</t>
        </is>
      </c>
    </row>
    <row r="98">
      <c r="A98" s="36" t="inlineStr">
        <is>
          <t>Role Models</t>
        </is>
      </c>
      <c r="B98" s="37" t="n">
        <v>91</v>
      </c>
      <c r="E98" s="40" t="inlineStr">
        <is>
          <t>Comedy</t>
        </is>
      </c>
      <c r="I98" s="42" t="n">
        <v>2008</v>
      </c>
      <c r="K98" s="61" t="inlineStr">
        <is>
          <t>Wild behavior forces a pair of energy drink reps to enroll in a Big Brother program.</t>
        </is>
      </c>
      <c r="L98" s="56" t="inlineStr">
        <is>
          <t>https://m.media-amazon.com/images/M/MV5BMTg3MTk4NzQ0NV5BMl5BanBnXkFtZTcwNjM0OTc5MQ@@._V1_SX300.jpg</t>
        </is>
      </c>
      <c r="M98" s="52" t="inlineStr">
        <is>
          <t>Seann William Scott, Paul Rudd, Elizabeth Banks, Christopher Mintz-Plasse, Bobb'e J. Thompson, Jane Lynch, Ken Jeong, Amanda Righetti</t>
        </is>
      </c>
      <c r="N98" s="60" t="inlineStr">
        <is>
          <t>David Wain</t>
        </is>
      </c>
      <c r="O98" s="50" t="inlineStr">
        <is>
          <t>[{'Source': 'Internet Movie Database', 'Value': '6.8/10'}, {'Source': 'Rotten Tomatoes', 'Value': '77%'}, {'Source': 'Metacritic', 'Value': '61/100'}]</t>
        </is>
      </c>
      <c r="P98" s="64" t="inlineStr">
        <is>
          <t>$67,294,270</t>
        </is>
      </c>
      <c r="Q98" s="63" t="inlineStr">
        <is>
          <t>R</t>
        </is>
      </c>
      <c r="R98" s="62" t="inlineStr">
        <is>
          <t>99 min</t>
        </is>
      </c>
    </row>
    <row r="99">
      <c r="A99" s="36" t="inlineStr">
        <is>
          <t>Marriage Story</t>
        </is>
      </c>
      <c r="B99" s="37" t="n">
        <v>90</v>
      </c>
      <c r="E99" s="40" t="inlineStr">
        <is>
          <t>Drama</t>
        </is>
      </c>
      <c r="F99" s="41" t="inlineStr">
        <is>
          <t>Romance</t>
        </is>
      </c>
      <c r="H99" s="5" t="inlineStr">
        <is>
          <t>Netflix</t>
        </is>
      </c>
      <c r="I99" s="42" t="n">
        <v>2019</v>
      </c>
      <c r="K99" s="61" t="inlineStr">
        <is>
          <t>Noah Baumbach's incisive and compassionate look at a marriage breaking up and a family staying together.</t>
        </is>
      </c>
      <c r="L99" s="56" t="inlineStr">
        <is>
          <t>https://m.media-amazon.com/images/M/MV5BZGVmY2RjNDgtMTc3Yy00YmY0LTgwODItYzBjNWJhNTRlYjdkXkEyXkFqcGdeQXVyMjM4NTM5NDY@._V1_SX300.jpg</t>
        </is>
      </c>
      <c r="M99" s="52" t="inlineStr">
        <is>
          <t>Adam Driver, Scarlett Johansson, Laura Dern, Alan Alda, Ray Liotta, Julie Hagerty, Merritt Wever, Azhy Robertson</t>
        </is>
      </c>
      <c r="N99" s="60" t="inlineStr">
        <is>
          <t>Noah Baumbach</t>
        </is>
      </c>
      <c r="O99" s="50" t="inlineStr">
        <is>
          <t>[{'Source': 'Internet Movie Database', 'Value': '7.9/10'}, {'Source': 'Rotten Tomatoes', 'Value': '95%'}, {'Source': 'Metacritic', 'Value': '94/100'}]</t>
        </is>
      </c>
      <c r="P99" s="64" t="inlineStr">
        <is>
          <t>N/A</t>
        </is>
      </c>
      <c r="Q99" s="63" t="inlineStr">
        <is>
          <t>R</t>
        </is>
      </c>
      <c r="R99" s="62" t="inlineStr">
        <is>
          <t>137 min</t>
        </is>
      </c>
    </row>
    <row r="100">
      <c r="A100" s="36" t="inlineStr">
        <is>
          <t>Lilo &amp; Stitch</t>
        </is>
      </c>
      <c r="B100" s="37" t="n">
        <v>90</v>
      </c>
      <c r="C100" s="38" t="inlineStr">
        <is>
          <t>Disney</t>
        </is>
      </c>
      <c r="D100" s="39" t="inlineStr">
        <is>
          <t>Disney Animation</t>
        </is>
      </c>
      <c r="E100" s="40" t="inlineStr">
        <is>
          <t>Animated</t>
        </is>
      </c>
      <c r="I100" s="42" t="n">
        <v>2002</v>
      </c>
      <c r="K100" s="61" t="inlineStr">
        <is>
          <t>A young and parentless girl adopts a 'dog' from the local pound, completely unaware that it's supposedly a dangerous scientific experiment that's taken refuge on Earth and is now hiding from its creator and those who see it as a m...</t>
        </is>
      </c>
      <c r="L100" s="56" t="inlineStr">
        <is>
          <t>https://m.media-amazon.com/images/M/MV5BMTkwOTU5MTA2M15BMl5BanBnXkFtZTYwMjYyNTc3._V1_SX300.jpg</t>
        </is>
      </c>
      <c r="M100" s="52" t="inlineStr">
        <is>
          <t>Daveigh Chase, Chris Sanders, Tia Carrere, David Ogden Stiers, Kevin McDonald, Ving Rhames, Zoe Caldwell, Jason Scott Lee</t>
        </is>
      </c>
      <c r="N100" s="60" t="inlineStr">
        <is>
          <t>Dean DeBlois, Chris Sanders</t>
        </is>
      </c>
      <c r="O100" s="50" t="inlineStr">
        <is>
          <t>[{'Source': 'Internet Movie Database', 'Value': '7.3/10'}, {'Source': 'Rotten Tomatoes', 'Value': '87%'}, {'Source': 'Metacritic', 'Value': '73/100'}]</t>
        </is>
      </c>
      <c r="P100" s="64" t="inlineStr">
        <is>
          <t>$145,794,338</t>
        </is>
      </c>
      <c r="Q100" s="63" t="inlineStr">
        <is>
          <t>PG</t>
        </is>
      </c>
      <c r="R100" s="62" t="inlineStr">
        <is>
          <t>85 min</t>
        </is>
      </c>
    </row>
    <row r="101">
      <c r="A101" s="36" t="inlineStr">
        <is>
          <t>Anchorman</t>
        </is>
      </c>
      <c r="B101" s="37" t="n">
        <v>90</v>
      </c>
      <c r="C101" s="38" t="inlineStr">
        <is>
          <t>Judd Apatow</t>
        </is>
      </c>
      <c r="E101" s="40" t="inlineStr">
        <is>
          <t>Comedy</t>
        </is>
      </c>
      <c r="I101" s="42" t="n">
        <v>2004</v>
      </c>
      <c r="K101" s="61" t="inlineStr">
        <is>
          <t>Ron Burgundy is San Diego's top-rated newsman in the male-dominated broadcasting of the 1970s, but that's all about to change for Ron and his cronies when an ambitious woman is hired as a new anchor.</t>
        </is>
      </c>
      <c r="L101" s="56" t="inlineStr">
        <is>
          <t>https://m.media-amazon.com/images/M/MV5BMTQ2MzYwMzk5Ml5BMl5BanBnXkFtZTcwOTI4NzUyMw@@._V1_SX300.jpg</t>
        </is>
      </c>
      <c r="M101" s="52" t="inlineStr">
        <is>
          <t>Will Ferrell, Christina Applegate, Paul Rudd, Steve Carell, David Koechner, Fred Willard, Chris Parnell, Kathryn Hahn</t>
        </is>
      </c>
      <c r="N101" s="60" t="inlineStr">
        <is>
          <t>Adam McKay</t>
        </is>
      </c>
      <c r="O101" s="50" t="inlineStr">
        <is>
          <t>[{'Source': 'Internet Movie Database', 'Value': '7.1/10'}, {'Source': 'Rotten Tomatoes', 'Value': '66%'}, {'Source': 'Metacritic', 'Value': '63/100'}]</t>
        </is>
      </c>
      <c r="P101" s="64" t="inlineStr">
        <is>
          <t>$85,288,303</t>
        </is>
      </c>
      <c r="Q101" s="63" t="inlineStr">
        <is>
          <t>PG-13</t>
        </is>
      </c>
      <c r="R101" s="62" t="inlineStr">
        <is>
          <t>94 min</t>
        </is>
      </c>
    </row>
    <row r="102">
      <c r="A102" s="36" t="inlineStr">
        <is>
          <t>Encanto</t>
        </is>
      </c>
      <c r="B102" s="37" t="n">
        <v>90</v>
      </c>
      <c r="C102" s="38" t="inlineStr">
        <is>
          <t>Disney</t>
        </is>
      </c>
      <c r="D102" s="39" t="inlineStr">
        <is>
          <t>Disney Animation</t>
        </is>
      </c>
      <c r="E102" s="40" t="inlineStr">
        <is>
          <t>Animated</t>
        </is>
      </c>
      <c r="I102" s="42" t="n">
        <v>2021</v>
      </c>
      <c r="K102" s="61" t="inlineStr">
        <is>
          <t>A Colombian teenage girl has to face the frustration of being the only member of her family without magical powers.</t>
        </is>
      </c>
      <c r="L102" s="56" t="inlineStr">
        <is>
          <t>https://m.media-amazon.com/images/M/MV5BNjE5NzA4ZDctOTJkZi00NzM0LTkwOTYtMDI4MmNkMzIxODhkXkEyXkFqcGdeQXVyNjY1MTg4Mzc@._V1_SX300.jpg</t>
        </is>
      </c>
      <c r="M102" s="52" t="inlineStr">
        <is>
          <t>Stephanie Beatriz, María Cecilia Botero, John Leguizamo, Mauro Castillo, Jessica Darrow, Angie Cepeda, Carolina Gaitán, Diane Guerrero</t>
        </is>
      </c>
      <c r="N102" s="60" t="inlineStr">
        <is>
          <t>Jared Bush, Byron Howard, Charise Castro Smith</t>
        </is>
      </c>
      <c r="O102" s="50" t="inlineStr">
        <is>
          <t>[{'Source': 'Internet Movie Database', 'Value': '7.2/10'}, {'Source': 'Metacritic', 'Value': '75/100'}]</t>
        </is>
      </c>
      <c r="P102" s="64" t="inlineStr">
        <is>
          <t>$96,093,622</t>
        </is>
      </c>
      <c r="Q102" s="63" t="inlineStr">
        <is>
          <t>PG</t>
        </is>
      </c>
      <c r="R102" s="62" t="inlineStr">
        <is>
          <t>102 min</t>
        </is>
      </c>
    </row>
    <row r="103">
      <c r="A103" s="36" t="inlineStr">
        <is>
          <t>Fantastic Mr. Fox</t>
        </is>
      </c>
      <c r="B103" s="37" t="n">
        <v>90</v>
      </c>
      <c r="C103" s="38" t="inlineStr">
        <is>
          <t>20th Century Studios</t>
        </is>
      </c>
      <c r="D103" s="39" t="inlineStr">
        <is>
          <t>20th Century Studios Animation</t>
        </is>
      </c>
      <c r="E103" s="40" t="inlineStr">
        <is>
          <t>Animated</t>
        </is>
      </c>
      <c r="F103" s="41" t="inlineStr">
        <is>
          <t>Stop-Motion</t>
        </is>
      </c>
      <c r="I103" s="42" t="n">
        <v>2009</v>
      </c>
      <c r="K103" s="61" t="inlineStr">
        <is>
          <t>An urbane fox cannot resist returning to his farm raiding ways and then must help his community survive the farmers' retaliation.</t>
        </is>
      </c>
      <c r="L103" s="56" t="inlineStr">
        <is>
          <t>https://m.media-amazon.com/images/M/MV5BOGUwYTU4NGEtNDM4MS00NDRjLTkwNmQtOTkwMWMyMjhmMjdlXkEyXkFqcGdeQXVyMTMxODk2OTU@._V1_SX300.jpg</t>
        </is>
      </c>
      <c r="M103" s="52" t="inlineStr">
        <is>
          <t>George Clooney, Meryl Streep, Jason Schwartzman, Bill Murray, Willem Dafoe, Owen Wilson, Wallace Wolodarsky, Eric Chase Anderson</t>
        </is>
      </c>
      <c r="N103" s="60" t="inlineStr">
        <is>
          <t>Wes Anderson</t>
        </is>
      </c>
      <c r="O103" s="50" t="inlineStr">
        <is>
          <t>[{'Source': 'Internet Movie Database', 'Value': '7.9/10'}, {'Source': 'Rotten Tomatoes', 'Value': '93%'}, {'Source': 'Metacritic', 'Value': '83/100'}]</t>
        </is>
      </c>
      <c r="P103" s="64" t="inlineStr">
        <is>
          <t>$21,002,919</t>
        </is>
      </c>
      <c r="Q103" s="63" t="inlineStr">
        <is>
          <t>PG</t>
        </is>
      </c>
      <c r="R103" s="62" t="inlineStr">
        <is>
          <t>87 min</t>
        </is>
      </c>
    </row>
    <row r="104">
      <c r="A104" s="36" t="inlineStr">
        <is>
          <t>Spider-Man: Homecoming</t>
        </is>
      </c>
      <c r="B104" s="37" t="n">
        <v>90</v>
      </c>
      <c r="C104" s="38" t="inlineStr">
        <is>
          <t>Marvel</t>
        </is>
      </c>
      <c r="D104" s="39" t="inlineStr">
        <is>
          <t>MCU</t>
        </is>
      </c>
      <c r="E104" s="40" t="inlineStr">
        <is>
          <t>Comic Book</t>
        </is>
      </c>
      <c r="I104" s="42" t="n">
        <v>2017</v>
      </c>
      <c r="K104" s="61" t="inlineStr">
        <is>
          <t>Peter Parker balances his life as an ordinary high school student in Queens with his superhero alter-ego Spider-Man, and finds himself on the trail of a new menace prowling the skies of New York City.</t>
        </is>
      </c>
      <c r="L104" s="56" t="inlineStr">
        <is>
          <t>https://m.media-amazon.com/images/M/MV5BNTk4ODQ1MzgzNl5BMl5BanBnXkFtZTgwMTMyMzM4MTI@._V1_SX300.jpg</t>
        </is>
      </c>
      <c r="M104" s="52" t="inlineStr">
        <is>
          <t>Tom Holland, Michael Keaton, Robert Downey Jr., Marisa Tomei, Jon Favreau, Gwyneth Paltrow, Zendaya, Donald Glover</t>
        </is>
      </c>
      <c r="N104" s="60" t="inlineStr">
        <is>
          <t>Jon Watts</t>
        </is>
      </c>
      <c r="O104" s="50" t="inlineStr">
        <is>
          <t>[{'Source': 'Internet Movie Database', 'Value': '7.4/10'}, {'Source': 'Rotten Tomatoes', 'Value': '92%'}, {'Source': 'Metacritic', 'Value': '73/100'}]</t>
        </is>
      </c>
      <c r="P104" s="64" t="inlineStr">
        <is>
          <t>$334,201,140</t>
        </is>
      </c>
      <c r="Q104" s="63" t="inlineStr">
        <is>
          <t>PG-13</t>
        </is>
      </c>
      <c r="R104" s="62" t="inlineStr">
        <is>
          <t>133 min</t>
        </is>
      </c>
    </row>
    <row r="105">
      <c r="A105" s="36" t="inlineStr">
        <is>
          <t>Wall-E</t>
        </is>
      </c>
      <c r="B105" s="37" t="n">
        <v>90</v>
      </c>
      <c r="C105" s="38" t="inlineStr">
        <is>
          <t>Disney</t>
        </is>
      </c>
      <c r="D105" s="39" t="inlineStr">
        <is>
          <t>Pixar</t>
        </is>
      </c>
      <c r="E105" s="40" t="inlineStr">
        <is>
          <t>Animated</t>
        </is>
      </c>
      <c r="I105" s="42" t="n">
        <v>2008</v>
      </c>
      <c r="K105" s="61" t="inlineStr">
        <is>
          <t>In the distant future, a small waste-collecting robot inadvertently embarks on a space journey that will ultimately decide the fate of mankind.</t>
        </is>
      </c>
      <c r="L105" s="56" t="inlineStr">
        <is>
          <t>https://m.media-amazon.com/images/M/MV5BMjExMTg5OTU0NF5BMl5BanBnXkFtZTcwMjMxMzMzMw@@._V1_SX300.jpg</t>
        </is>
      </c>
      <c r="M105" s="52" t="inlineStr">
        <is>
          <t>Ben Burtt, Elissa Knight, Jeff Garlin, MacInTalk, Fred Willard, John Ratzenberger, Kathy Najimy, Sigourney Weaver</t>
        </is>
      </c>
      <c r="N105" s="60" t="inlineStr">
        <is>
          <t>Andrew Stanton</t>
        </is>
      </c>
      <c r="O105" s="50" t="inlineStr">
        <is>
          <t>[{'Source': 'Internet Movie Database', 'Value': '8.4/10'}, {'Source': 'Rotten Tomatoes', 'Value': '95%'}, {'Source': 'Metacritic', 'Value': '95/100'}]</t>
        </is>
      </c>
      <c r="P105" s="64" t="inlineStr">
        <is>
          <t>$223,808,164</t>
        </is>
      </c>
      <c r="Q105" s="63" t="inlineStr">
        <is>
          <t>G</t>
        </is>
      </c>
      <c r="R105" s="62" t="inlineStr">
        <is>
          <t>98 min</t>
        </is>
      </c>
    </row>
    <row r="106">
      <c r="A106" s="36" t="inlineStr">
        <is>
          <t>Indiana Jones and the Last Crusade</t>
        </is>
      </c>
      <c r="B106" s="37" t="n">
        <v>90</v>
      </c>
      <c r="C106" s="38" t="inlineStr">
        <is>
          <t>Disney</t>
        </is>
      </c>
      <c r="D106" s="39" t="inlineStr">
        <is>
          <t>Indiana Jones</t>
        </is>
      </c>
      <c r="E106" s="40" t="inlineStr">
        <is>
          <t>Adventure</t>
        </is>
      </c>
      <c r="I106" s="42" t="n">
        <v>1989</v>
      </c>
      <c r="K106" s="61" t="inlineStr">
        <is>
          <t>In 1938, after his father Professor Henry Jones, Sr. goes missing while pursuing the Holy Grail, Professor Henry "Indiana" Jones, Jr. finds himself up against Adolf Hitler's Nazis again to stop them from obtaining its powers.</t>
        </is>
      </c>
      <c r="L106" s="56" t="inlineStr">
        <is>
          <t>https://m.media-amazon.com/images/M/MV5BY2Q0ODg4ZmItNDZiYi00ZWY5LTg2NzctNmYwZjA5OThmNzE1XkEyXkFqcGdeQXVyMjM4MzQ4OTQ@._V1_SX300.jpg</t>
        </is>
      </c>
      <c r="M106" s="52" t="inlineStr">
        <is>
          <t>Harrison Ford, Sean Connery, Denholm Elliott, Alison Doody, John Rhys-Davies, Julian Glover, River Phoenix, Michael Byrne</t>
        </is>
      </c>
      <c r="N106" s="60" t="inlineStr">
        <is>
          <t>Steven Spielberg</t>
        </is>
      </c>
      <c r="O106" s="50" t="inlineStr">
        <is>
          <t>[{'Source': 'Internet Movie Database', 'Value': '8.2/10'}, {'Source': 'Rotten Tomatoes', 'Value': '88%'}, {'Source': 'Metacritic', 'Value': '65/100'}]</t>
        </is>
      </c>
      <c r="P106" s="64" t="inlineStr">
        <is>
          <t>$197,171,806</t>
        </is>
      </c>
      <c r="Q106" s="63" t="inlineStr">
        <is>
          <t>PG-13</t>
        </is>
      </c>
      <c r="R106" s="62" t="inlineStr">
        <is>
          <t>127 min</t>
        </is>
      </c>
    </row>
    <row r="107">
      <c r="A107" s="36" t="inlineStr">
        <is>
          <t>Shrek 2</t>
        </is>
      </c>
      <c r="B107" s="37" t="n">
        <v>90</v>
      </c>
      <c r="C107" s="38" t="inlineStr">
        <is>
          <t>Dreamworks</t>
        </is>
      </c>
      <c r="D107" s="39" t="inlineStr">
        <is>
          <t>Shrek</t>
        </is>
      </c>
      <c r="E107" s="40" t="inlineStr">
        <is>
          <t>Animated</t>
        </is>
      </c>
      <c r="F107" s="41" t="inlineStr">
        <is>
          <t>Princess</t>
        </is>
      </c>
      <c r="I107" s="42" t="n">
        <v>2004</v>
      </c>
      <c r="K107" s="61" t="inlineStr">
        <is>
          <t>Shrek and Fiona travel to the Kingdom of Far Far Away, where Fiona's parents are King and Queen, to celebrate their marriage. When they arrive, they find they are not as welcome as they thought they would be.</t>
        </is>
      </c>
      <c r="L107" s="56" t="inlineStr">
        <is>
          <t>https://m.media-amazon.com/images/M/MV5BMDJhMGRjN2QtNDUxYy00NGM3LThjNGQtMmZiZTRhNjM4YzUxL2ltYWdlL2ltYWdlXkEyXkFqcGdeQXVyMTQxNzMzNDI@._V1_SX300.jpg</t>
        </is>
      </c>
      <c r="M107" s="52" t="inlineStr">
        <is>
          <t>Mike Myers, Eddie Murphy, Cameron Diaz, Julie Andrews, Antonio Banderas, John Cleese, Rupert Everett, Jennifer Saunders</t>
        </is>
      </c>
      <c r="N107" s="60" t="inlineStr">
        <is>
          <t>Andrew Adamson, Kelly Asbury, Conrad Vernon</t>
        </is>
      </c>
      <c r="O107" s="50" t="inlineStr">
        <is>
          <t>[{'Source': 'Internet Movie Database', 'Value': '7.3/10'}, {'Source': 'Rotten Tomatoes', 'Value': '89%'}, {'Source': 'Metacritic', 'Value': '75/100'}]</t>
        </is>
      </c>
      <c r="P107" s="64" t="inlineStr">
        <is>
          <t>$441,226,247</t>
        </is>
      </c>
      <c r="Q107" s="63" t="inlineStr">
        <is>
          <t>PG</t>
        </is>
      </c>
      <c r="R107" s="62" t="inlineStr">
        <is>
          <t>93 min</t>
        </is>
      </c>
    </row>
    <row r="108">
      <c r="A108" s="36" t="inlineStr">
        <is>
          <t>Licorice Pizza</t>
        </is>
      </c>
      <c r="B108" s="37" t="n">
        <v>90</v>
      </c>
      <c r="E108" s="40" t="inlineStr">
        <is>
          <t>Drama</t>
        </is>
      </c>
      <c r="F108" s="41" t="inlineStr">
        <is>
          <t>Coming-of-Age</t>
        </is>
      </c>
      <c r="I108" s="42" t="n">
        <v>2021</v>
      </c>
      <c r="K108" s="61" t="inlineStr">
        <is>
          <t>The story of Alana Kane and Gary Valentine growing up, running around and going through the treacherous navigation of first love in the San Fernando Valley, 1973.</t>
        </is>
      </c>
      <c r="L108" s="56" t="inlineStr">
        <is>
          <t>https://m.media-amazon.com/images/M/MV5BYjkwMzIxYzMtOTVkMS00NDQxLThkMjItNzgxN2RiNjdlNTliXkEyXkFqcGdeQXVyODE5NzE3OTE@._V1_SX300.jpg</t>
        </is>
      </c>
      <c r="M108" s="52" t="inlineStr">
        <is>
          <t>Alana Haim, Cooper Hoffman, Sean Penn, Tom Waits, Bradley Cooper, Benny Safdie, Skyler Gisondo, Mary Elizabeth Ellis</t>
        </is>
      </c>
      <c r="N108" s="60" t="inlineStr">
        <is>
          <t>Paul Thomas Anderson</t>
        </is>
      </c>
      <c r="O108" s="50" t="inlineStr">
        <is>
          <t>[{'Source': 'Internet Movie Database', 'Value': '7.2/10'}, {'Source': 'Rotten Tomatoes', 'Value': '91%'}, {'Source': 'Metacritic', 'Value': '90/100'}]</t>
        </is>
      </c>
      <c r="P108" s="64" t="inlineStr">
        <is>
          <t>$17,318,007</t>
        </is>
      </c>
      <c r="Q108" s="63" t="inlineStr">
        <is>
          <t>R</t>
        </is>
      </c>
      <c r="R108" s="62" t="inlineStr">
        <is>
          <t>133 min</t>
        </is>
      </c>
    </row>
    <row r="109">
      <c r="A109" s="36" t="inlineStr">
        <is>
          <t>Booksmart</t>
        </is>
      </c>
      <c r="B109" s="37" t="n">
        <v>90</v>
      </c>
      <c r="E109" s="40" t="inlineStr">
        <is>
          <t>Comedy</t>
        </is>
      </c>
      <c r="I109" s="42" t="n">
        <v>2019</v>
      </c>
      <c r="K109" s="61" t="inlineStr">
        <is>
          <t>On the eve of their high-school graduation, two academic superstars and best friends realize they should have worked less and played more. Determined not to fall short of their peers, the girls try to cram four years of fun into o...</t>
        </is>
      </c>
      <c r="L109" s="56" t="inlineStr">
        <is>
          <t>https://m.media-amazon.com/images/M/MV5BMjEzMjcxNjA2Nl5BMl5BanBnXkFtZTgwMjAxMDM2NzM@._V1_SX300.jpg</t>
        </is>
      </c>
      <c r="M109" s="52" t="inlineStr">
        <is>
          <t>Kaitlyn Dever, Beanie Feldstein, Jessica Williams, Jason Sudeikis, Lisa Kudrow, Will Forte, Victoria Ruesga, Mason Gooding</t>
        </is>
      </c>
      <c r="N109" s="60" t="inlineStr">
        <is>
          <t>Olivia Wilde</t>
        </is>
      </c>
      <c r="O109" s="50" t="inlineStr">
        <is>
          <t>[{'Source': 'Internet Movie Database', 'Value': '7.1/10'}, {'Source': 'Rotten Tomatoes', 'Value': '96%'}, {'Source': 'Metacritic', 'Value': '84/100'}]</t>
        </is>
      </c>
      <c r="P109" s="64" t="inlineStr">
        <is>
          <t>$22,680,962</t>
        </is>
      </c>
      <c r="Q109" s="63" t="inlineStr">
        <is>
          <t>R</t>
        </is>
      </c>
      <c r="R109" s="62" t="inlineStr">
        <is>
          <t>102 min</t>
        </is>
      </c>
    </row>
    <row r="110">
      <c r="A110" s="36" t="inlineStr">
        <is>
          <t>Big Hero 6</t>
        </is>
      </c>
      <c r="B110" s="37" t="n">
        <v>90</v>
      </c>
      <c r="C110" s="38" t="inlineStr">
        <is>
          <t>Marvel</t>
        </is>
      </c>
      <c r="D110" s="39" t="inlineStr">
        <is>
          <t>Disney Animation</t>
        </is>
      </c>
      <c r="E110" s="40" t="inlineStr">
        <is>
          <t>Comic Book</t>
        </is>
      </c>
      <c r="F110" s="41" t="inlineStr">
        <is>
          <t>Animated</t>
        </is>
      </c>
      <c r="I110" s="42" t="n">
        <v>2014</v>
      </c>
      <c r="K110" s="61" t="inlineStr">
        <is>
          <t>A special bond develops between plus-sized inflatable robot Baymax and prodigy Hiro Hamada, who together team up with a group of friends to form a band of high-tech heroes.</t>
        </is>
      </c>
      <c r="L110" s="56" t="inlineStr">
        <is>
          <t>https://m.media-amazon.com/images/M/MV5BMDliOTIzNmUtOTllOC00NDU3LWFiNjYtMGM0NDc1YTMxNjYxXkEyXkFqcGdeQXVyNTM3NzExMDQ@._V1_SX300.jpg</t>
        </is>
      </c>
      <c r="M110" s="52" t="inlineStr">
        <is>
          <t>Scott Adsit, Ryan Potter, Daniel Henney, T.J. Miller, Jamie Chung, Damon Wayans Jr., Génesis Rodríguez, James Cromwell</t>
        </is>
      </c>
      <c r="N110" s="60" t="inlineStr">
        <is>
          <t>Don Hall, Chris Williams</t>
        </is>
      </c>
      <c r="O110" s="50" t="inlineStr">
        <is>
          <t>[{'Source': 'Internet Movie Database', 'Value': '7.8/10'}, {'Source': 'Rotten Tomatoes', 'Value': '90%'}, {'Source': 'Metacritic', 'Value': '74/100'}]</t>
        </is>
      </c>
      <c r="P110" s="64" t="inlineStr">
        <is>
          <t>$222,527,828</t>
        </is>
      </c>
      <c r="Q110" s="63" t="inlineStr">
        <is>
          <t>PG</t>
        </is>
      </c>
      <c r="R110" s="62" t="inlineStr">
        <is>
          <t>102 min</t>
        </is>
      </c>
    </row>
    <row r="111">
      <c r="A111" s="36" t="inlineStr">
        <is>
          <t>Black Panther</t>
        </is>
      </c>
      <c r="B111" s="37" t="n">
        <v>90</v>
      </c>
      <c r="C111" s="38" t="inlineStr">
        <is>
          <t>Marvel</t>
        </is>
      </c>
      <c r="D111" s="39" t="inlineStr">
        <is>
          <t>MCU</t>
        </is>
      </c>
      <c r="E111" s="40" t="inlineStr">
        <is>
          <t>Comic Book</t>
        </is>
      </c>
      <c r="I111" s="42" t="n">
        <v>2018</v>
      </c>
      <c r="K111" s="61" t="inlineStr">
        <is>
          <t>T'Challa, heir to the hidden but advanced kingdom of Wakanda, must step forward to lead his people into a new future and must confront a challenger from his country's past.</t>
        </is>
      </c>
      <c r="L111" s="56" t="inlineStr">
        <is>
          <t>https://m.media-amazon.com/images/M/MV5BMTg1MTY2MjYzNV5BMl5BanBnXkFtZTgwMTc4NTMwNDI@._V1_SX300.jpg</t>
        </is>
      </c>
      <c r="M111" s="52" t="inlineStr">
        <is>
          <t>Chadwick Boseman, Michael B. Jordan, Lupita Nyong'o, Danai Gurira, Martin Freeman, Daniel Kaluuya, Letitia Wright, Winston Duke</t>
        </is>
      </c>
      <c r="N111" s="60" t="inlineStr">
        <is>
          <t>Ryan Coogler</t>
        </is>
      </c>
      <c r="O111" s="50" t="inlineStr">
        <is>
          <t>[{'Source': 'Internet Movie Database', 'Value': '7.3/10'}, {'Source': 'Rotten Tomatoes', 'Value': '96%'}, {'Source': 'Metacritic', 'Value': '88/100'}]</t>
        </is>
      </c>
      <c r="P111" s="64" t="inlineStr">
        <is>
          <t>$700,426,566</t>
        </is>
      </c>
      <c r="Q111" s="63" t="inlineStr">
        <is>
          <t>PG-13</t>
        </is>
      </c>
      <c r="R111" s="62" t="inlineStr">
        <is>
          <t>134 min</t>
        </is>
      </c>
    </row>
    <row r="112">
      <c r="A112" s="36" t="inlineStr">
        <is>
          <t>Enchanted</t>
        </is>
      </c>
      <c r="B112" s="37" t="n">
        <v>89</v>
      </c>
      <c r="C112" s="38" t="inlineStr">
        <is>
          <t>Disney</t>
        </is>
      </c>
      <c r="D112" s="39" t="inlineStr">
        <is>
          <t>Disney Hybrid</t>
        </is>
      </c>
      <c r="E112" s="40" t="inlineStr">
        <is>
          <t>RomCom</t>
        </is>
      </c>
      <c r="F112" s="41" t="inlineStr">
        <is>
          <t>Princess</t>
        </is>
      </c>
      <c r="I112" s="42" t="n">
        <v>2007</v>
      </c>
      <c r="K112" s="61" t="inlineStr">
        <is>
          <t>A young maiden in a land called Andalasia, who is prepared to be wed, is sent away to New York City by an evil Queen, where she falls in love with a lawyer.</t>
        </is>
      </c>
      <c r="L112" s="56" t="inlineStr">
        <is>
          <t>https://m.media-amazon.com/images/M/MV5BMjE4NDQ2Mjc0OF5BMl5BanBnXkFtZTcwNzQ2NDE1MQ@@._V1_SX300.jpg</t>
        </is>
      </c>
      <c r="M112" s="52" t="inlineStr">
        <is>
          <t>Amy Adams, Patrick Dempsey, James Marsden, Timothy Spall, Susan Sarandon, Idina Menzel, Rachel Covey, Julie Andrews</t>
        </is>
      </c>
      <c r="N112" s="60" t="inlineStr">
        <is>
          <t>Kevin Lima</t>
        </is>
      </c>
      <c r="O112" s="50" t="inlineStr">
        <is>
          <t>[{'Source': 'Internet Movie Database', 'Value': '7.1/10'}, {'Source': 'Rotten Tomatoes', 'Value': '93%'}, {'Source': 'Metacritic', 'Value': '75/100'}]</t>
        </is>
      </c>
      <c r="P112" s="64" t="inlineStr">
        <is>
          <t>$127,807,262</t>
        </is>
      </c>
      <c r="Q112" s="63" t="inlineStr">
        <is>
          <t>PG</t>
        </is>
      </c>
      <c r="R112" s="62" t="inlineStr">
        <is>
          <t>107 min</t>
        </is>
      </c>
    </row>
    <row r="113">
      <c r="A113" s="36" t="inlineStr">
        <is>
          <t>Tarzan</t>
        </is>
      </c>
      <c r="B113" s="37" t="n">
        <v>89</v>
      </c>
      <c r="C113" s="38" t="inlineStr">
        <is>
          <t>Disney</t>
        </is>
      </c>
      <c r="D113" s="39" t="inlineStr">
        <is>
          <t>Disney Animation</t>
        </is>
      </c>
      <c r="E113" s="40" t="inlineStr">
        <is>
          <t>Animated</t>
        </is>
      </c>
      <c r="I113" s="42" t="n">
        <v>1999</v>
      </c>
      <c r="K113" s="61" t="inlineStr">
        <is>
          <t>A man raised by gorillas must decide where he really belongs when he discovers he is a human.</t>
        </is>
      </c>
      <c r="L113" s="56" t="inlineStr">
        <is>
          <t>https://m.media-amazon.com/images/M/MV5BY2ZiYWUxN2ItYmQxZi00NDlkLWE2NDAtOTNmYTg1MDI0NDk1XkEyXkFqcGdeQXVyNjUwNzk3NDc@._V1_SX300.jpg</t>
        </is>
      </c>
      <c r="M113" s="52" t="inlineStr">
        <is>
          <t>Tony Goldwyn, Minnie Driver, Glenn Close, Alex D. Linz, Rosie O'Donnell, Brian Blessed, Nigel Hawthorne, Lance Henriksen</t>
        </is>
      </c>
      <c r="N113" s="60" t="inlineStr">
        <is>
          <t>Chris Buck, Kevin Lima</t>
        </is>
      </c>
      <c r="O113" s="50" t="inlineStr">
        <is>
          <t>[{'Source': 'Internet Movie Database', 'Value': '7.3/10'}, {'Source': 'Rotten Tomatoes', 'Value': '89%'}, {'Source': 'Metacritic', 'Value': '79/100'}]</t>
        </is>
      </c>
      <c r="P113" s="64" t="inlineStr">
        <is>
          <t>$171,091,819</t>
        </is>
      </c>
      <c r="Q113" s="63" t="inlineStr">
        <is>
          <t>G</t>
        </is>
      </c>
      <c r="R113" s="62" t="inlineStr">
        <is>
          <t>88 min</t>
        </is>
      </c>
    </row>
    <row r="114">
      <c r="A114" s="36" t="inlineStr">
        <is>
          <t>Begin Again</t>
        </is>
      </c>
      <c r="B114" s="37" t="n">
        <v>89</v>
      </c>
      <c r="E114" s="40" t="inlineStr">
        <is>
          <t>Comedy</t>
        </is>
      </c>
      <c r="F114" s="41" t="inlineStr">
        <is>
          <t>Musical</t>
        </is>
      </c>
      <c r="I114" s="42" t="n">
        <v>2013</v>
      </c>
      <c r="K114" s="61" t="inlineStr">
        <is>
          <t>A chance encounter between a down-and-out music-business executive and a young singer-songwriter, new to Manhattan, turns into a promising collaboration between the two talents.</t>
        </is>
      </c>
      <c r="L114" s="56" t="inlineStr">
        <is>
          <t>https://m.media-amazon.com/images/M/MV5BNjAxMTI4MTgzMV5BMl5BanBnXkFtZTgwOTAwODEwMjE@._V1_SX300.jpg</t>
        </is>
      </c>
      <c r="M114" s="52" t="inlineStr">
        <is>
          <t>Mark Ruffalo, Keira Knightley, Adam Levine, Hailee Steinfeld, Catherine Keener, James Corden, Yasiin Bey, Aya Cash</t>
        </is>
      </c>
      <c r="N114" s="60" t="inlineStr">
        <is>
          <t>John Carney</t>
        </is>
      </c>
      <c r="O114" s="50" t="inlineStr">
        <is>
          <t>[{'Source': 'Internet Movie Database', 'Value': '7.4/10'}, {'Source': 'Rotten Tomatoes', 'Value': '83%'}, {'Source': 'Metacritic', 'Value': '62/100'}]</t>
        </is>
      </c>
      <c r="P114" s="64" t="inlineStr">
        <is>
          <t>$16,170,632</t>
        </is>
      </c>
      <c r="Q114" s="63" t="inlineStr">
        <is>
          <t>R</t>
        </is>
      </c>
      <c r="R114" s="62" t="inlineStr">
        <is>
          <t>104 min</t>
        </is>
      </c>
    </row>
    <row r="115">
      <c r="A115" s="36" t="inlineStr">
        <is>
          <t>Rocketman</t>
        </is>
      </c>
      <c r="B115" s="37" t="n">
        <v>89</v>
      </c>
      <c r="E115" s="40" t="inlineStr">
        <is>
          <t>Drama</t>
        </is>
      </c>
      <c r="F115" s="41" t="inlineStr">
        <is>
          <t>BioPic</t>
        </is>
      </c>
      <c r="I115" s="42" t="n">
        <v>2019</v>
      </c>
      <c r="K115" s="61" t="inlineStr">
        <is>
          <t>A musical fantasy about the fantastical human story of Elton John's breakthrough years.</t>
        </is>
      </c>
      <c r="L115" s="56" t="inlineStr">
        <is>
          <t>https://m.media-amazon.com/images/M/MV5BYmIzNjUxZGQtYjg0OS00MmE0LTgwZDAtMzVmODQ2MGI5MTQ5XkEyXkFqcGdeQXVyMTA3MTA4Mzgw._V1_SX300.jpg</t>
        </is>
      </c>
      <c r="M115" s="52" t="inlineStr">
        <is>
          <t>Taron Egerton, Jamie Bell, Richard Madden, Bryce Dallas Howard, Gemma Jones, Stephen Graham, Steven Mackintosh, Tate Donovan</t>
        </is>
      </c>
      <c r="N115" s="60" t="inlineStr">
        <is>
          <t>Dexter Fletcher</t>
        </is>
      </c>
      <c r="O115" s="50" t="inlineStr">
        <is>
          <t>[{'Source': 'Internet Movie Database', 'Value': '7.3/10'}, {'Source': 'Metacritic', 'Value': '69/100'}]</t>
        </is>
      </c>
      <c r="P115" s="64" t="inlineStr">
        <is>
          <t>$96,368,160</t>
        </is>
      </c>
      <c r="Q115" s="63" t="inlineStr">
        <is>
          <t>R</t>
        </is>
      </c>
      <c r="R115" s="62" t="inlineStr">
        <is>
          <t>121 min</t>
        </is>
      </c>
    </row>
    <row r="116">
      <c r="A116" s="36" t="inlineStr">
        <is>
          <t>Wreck it Ralph</t>
        </is>
      </c>
      <c r="B116" s="37" t="n">
        <v>89</v>
      </c>
      <c r="C116" s="38" t="inlineStr">
        <is>
          <t>Disney</t>
        </is>
      </c>
      <c r="D116" s="39" t="inlineStr">
        <is>
          <t>Disney Animation</t>
        </is>
      </c>
      <c r="E116" s="40" t="inlineStr">
        <is>
          <t>Animated</t>
        </is>
      </c>
      <c r="I116" s="42" t="n">
        <v>2012</v>
      </c>
      <c r="K116" s="61" t="inlineStr">
        <is>
          <t>A video game villain wants to be a hero and sets out to fulfill his dream, but his quest brings havoc to the whole arcade where he lives.</t>
        </is>
      </c>
      <c r="L116" s="56" t="inlineStr">
        <is>
          <t>https://m.media-amazon.com/images/M/MV5BNzMxNTExOTkyMF5BMl5BanBnXkFtZTcwMzEyNDc0OA@@._V1_SX300.jpg</t>
        </is>
      </c>
      <c r="M116" s="52" t="inlineStr">
        <is>
          <t>John C. Reilly, Sarah Silverman, Jack McBrayer, Jane Lynch, Ed O'Neill, Dennis Haysbert, Edie McClurg, Alan Tudyk</t>
        </is>
      </c>
      <c r="N116" s="60" t="inlineStr">
        <is>
          <t>Rich Moore</t>
        </is>
      </c>
      <c r="O116" s="50" t="inlineStr">
        <is>
          <t>[{'Source': 'Internet Movie Database', 'Value': '7.7/10'}, {'Source': 'Rotten Tomatoes', 'Value': '87%'}, {'Source': 'Metacritic', 'Value': '72/100'}]</t>
        </is>
      </c>
      <c r="P116" s="64" t="inlineStr">
        <is>
          <t>$189,422,889</t>
        </is>
      </c>
      <c r="Q116" s="63" t="inlineStr">
        <is>
          <t>PG</t>
        </is>
      </c>
      <c r="R116" s="62" t="inlineStr">
        <is>
          <t>101 min</t>
        </is>
      </c>
    </row>
    <row r="117">
      <c r="A117" s="36" t="inlineStr">
        <is>
          <t>The Edge of Seventeen</t>
        </is>
      </c>
      <c r="B117" s="37" t="n">
        <v>89</v>
      </c>
      <c r="E117" s="40" t="inlineStr">
        <is>
          <t>Drama</t>
        </is>
      </c>
      <c r="F117" s="41" t="inlineStr">
        <is>
          <t>Coming-of-Age</t>
        </is>
      </c>
      <c r="I117" s="42" t="n">
        <v>2016</v>
      </c>
      <c r="K117" s="61" t="inlineStr">
        <is>
          <t>High-school life gets even more unbearable for Nadine when her best friend, Krista, starts dating her older brother.</t>
        </is>
      </c>
      <c r="L117" s="56" t="inlineStr">
        <is>
          <t>https://m.media-amazon.com/images/M/MV5BODE2NjE4NjYyMV5BMl5BanBnXkFtZTgwNzk3MjQ0OTE@._V1_SX300.jpg</t>
        </is>
      </c>
      <c r="M117" s="52" t="inlineStr">
        <is>
          <t>Hailee Steinfeld, Haley Lu Richardson, Blake Jenner, Woody Harrelson, Kyra Sedgwick, Hayden Szeto, Alexander Calvert, Eric Keenleyside</t>
        </is>
      </c>
      <c r="N117" s="60" t="inlineStr">
        <is>
          <t>Kelly Fremon Craig</t>
        </is>
      </c>
      <c r="O117" s="50" t="inlineStr">
        <is>
          <t>[{'Source': 'Internet Movie Database', 'Value': '7.3/10'}, {'Source': 'Rotten Tomatoes', 'Value': '94%'}, {'Source': 'Metacritic', 'Value': '77/100'}]</t>
        </is>
      </c>
      <c r="P117" s="64" t="inlineStr">
        <is>
          <t>$14,431,633</t>
        </is>
      </c>
      <c r="Q117" s="63" t="inlineStr">
        <is>
          <t>R</t>
        </is>
      </c>
      <c r="R117" s="62" t="inlineStr">
        <is>
          <t>104 min</t>
        </is>
      </c>
    </row>
    <row r="118">
      <c r="A118" s="36" t="inlineStr">
        <is>
          <t>The Dark Knight Rises</t>
        </is>
      </c>
      <c r="B118" s="37" t="n">
        <v>89</v>
      </c>
      <c r="C118" s="38" t="inlineStr">
        <is>
          <t>DC</t>
        </is>
      </c>
      <c r="D118" s="39" t="inlineStr">
        <is>
          <t>Christopher Nolan</t>
        </is>
      </c>
      <c r="E118" s="40" t="inlineStr">
        <is>
          <t>Comic Book</t>
        </is>
      </c>
      <c r="I118" s="42" t="n">
        <v>2012</v>
      </c>
      <c r="K118" s="61" t="inlineStr">
        <is>
          <t>Eight years after the Joker's reign of anarchy, Batman, with the help of the enigmatic Selina Kyle, is forced from his exile to save Gotham City from the brutal guerrilla terrorist Bane.</t>
        </is>
      </c>
      <c r="L118" s="56" t="inlineStr">
        <is>
          <t>https://m.media-amazon.com/images/M/MV5BMTk4ODQzNDY3Ml5BMl5BanBnXkFtZTcwODA0NTM4Nw@@._V1_SX300.jpg</t>
        </is>
      </c>
      <c r="M118" s="52" t="inlineStr">
        <is>
          <t>Christian Bale, Michael Caine, Gary Oldman, Anne Hathaway, Tom Hardy, Marion Cotillard, Joseph Gordon-Levitt, Morgan Freeman</t>
        </is>
      </c>
      <c r="N118" s="60" t="inlineStr">
        <is>
          <t>Christopher Nolan</t>
        </is>
      </c>
      <c r="O118" s="50" t="inlineStr">
        <is>
          <t>[{'Source': 'Internet Movie Database', 'Value': '8.4/10'}, {'Source': 'Rotten Tomatoes', 'Value': '87%'}, {'Source': 'Metacritic', 'Value': '78/100'}]</t>
        </is>
      </c>
      <c r="P118" s="64" t="inlineStr">
        <is>
          <t>$448,149,584</t>
        </is>
      </c>
      <c r="Q118" s="63" t="inlineStr">
        <is>
          <t>PG-13</t>
        </is>
      </c>
      <c r="R118" s="62" t="inlineStr">
        <is>
          <t>164 min</t>
        </is>
      </c>
    </row>
    <row r="119">
      <c r="A119" s="36" t="inlineStr">
        <is>
          <t>Eighth Grade</t>
        </is>
      </c>
      <c r="B119" s="37" t="n">
        <v>89</v>
      </c>
      <c r="C119" s="38" t="inlineStr">
        <is>
          <t>A24</t>
        </is>
      </c>
      <c r="E119" s="40" t="inlineStr">
        <is>
          <t>Comedy</t>
        </is>
      </c>
      <c r="F119" s="41" t="inlineStr">
        <is>
          <t>Coming-of-Age</t>
        </is>
      </c>
      <c r="I119" s="42" t="n">
        <v>2018</v>
      </c>
      <c r="K119" s="61" t="inlineStr">
        <is>
          <t>An introverted teenage girl tries to survive the last week of her disastrous eighth grade year before leaving to start high school.</t>
        </is>
      </c>
      <c r="L119" s="56" t="inlineStr">
        <is>
          <t>https://m.media-amazon.com/images/M/MV5BMzVlYzgxYjAtYzhhZi00MDc1LTlkZDMtMTRhZWI0MTg5YTRjXkEyXkFqcGdeQXVyNTAzMTY4MDA@._V1_SX300.jpg</t>
        </is>
      </c>
      <c r="M119" s="52" t="inlineStr">
        <is>
          <t>Elsie Fisher, Josh Hamilton, Emily Robinson, Jake Ryan, Daniel Zolghadri, Fred Hechinger, Imani Lewis, Luke Prael</t>
        </is>
      </c>
      <c r="N119" s="60" t="inlineStr">
        <is>
          <t>Bo Burnham</t>
        </is>
      </c>
      <c r="O119" s="50" t="inlineStr">
        <is>
          <t>[{'Source': 'Internet Movie Database', 'Value': '7.4/10'}, {'Source': 'Rotten Tomatoes', 'Value': '99%'}, {'Source': 'Metacritic', 'Value': '89/100'}]</t>
        </is>
      </c>
      <c r="P119" s="64" t="inlineStr">
        <is>
          <t>$13,539,709</t>
        </is>
      </c>
      <c r="Q119" s="63" t="inlineStr">
        <is>
          <t>R</t>
        </is>
      </c>
      <c r="R119" s="62" t="inlineStr">
        <is>
          <t>93 min</t>
        </is>
      </c>
    </row>
    <row r="120">
      <c r="A120" s="36" t="inlineStr">
        <is>
          <t>Ma Rainey’s Black Bottom</t>
        </is>
      </c>
      <c r="B120" s="37" t="n">
        <v>89</v>
      </c>
      <c r="E120" s="40" t="inlineStr">
        <is>
          <t>Drama</t>
        </is>
      </c>
      <c r="F120" s="41" t="inlineStr">
        <is>
          <t>Musical</t>
        </is>
      </c>
      <c r="H120" s="5" t="inlineStr">
        <is>
          <t>Netflix</t>
        </is>
      </c>
      <c r="I120" s="42" t="n">
        <v>2020</v>
      </c>
      <c r="K120" s="61" t="inlineStr">
        <is>
          <t>Tensions rise when trailblazing blues singer Ma Rainey and her band gather at a recording studio in Chicago in 1927.</t>
        </is>
      </c>
      <c r="L120" s="56" t="inlineStr">
        <is>
          <t>https://m.media-amazon.com/images/M/MV5BNTBlZGY1OTAtN2RjMC00ZThiLWFiZmUtN2VkOGMxNmMyYjQwXkEyXkFqcGdeQXVyMDM2NDM2MQ@@._V1_SX300.jpg</t>
        </is>
      </c>
      <c r="M120" s="52" t="inlineStr">
        <is>
          <t>Chadwick Boseman, Viola Davis, Glynn Turman, Colman Domingo, Michael Potts, Jonny Coyne, Taylour Paige, Jeremy Shamos</t>
        </is>
      </c>
      <c r="N120" s="60" t="inlineStr">
        <is>
          <t>George C. Wolfe</t>
        </is>
      </c>
      <c r="O120" s="50" t="inlineStr">
        <is>
          <t>[{'Source': 'Internet Movie Database', 'Value': '6.9/10'}, {'Source': 'Rotten Tomatoes', 'Value': '97%'}, {'Source': 'Metacritic', 'Value': '87/100'}]</t>
        </is>
      </c>
      <c r="P120" s="64" t="inlineStr">
        <is>
          <t>N/A</t>
        </is>
      </c>
      <c r="Q120" s="63" t="inlineStr">
        <is>
          <t>R</t>
        </is>
      </c>
      <c r="R120" s="62" t="inlineStr">
        <is>
          <t>94 min</t>
        </is>
      </c>
    </row>
    <row r="121">
      <c r="A121" s="36" t="inlineStr">
        <is>
          <t>Dune</t>
        </is>
      </c>
      <c r="B121" s="37" t="n">
        <v>89</v>
      </c>
      <c r="C121" s="38" t="inlineStr">
        <is>
          <t>Dune</t>
        </is>
      </c>
      <c r="E121" s="40" t="inlineStr">
        <is>
          <t>Sci-Fi</t>
        </is>
      </c>
      <c r="I121" s="42" t="n">
        <v>2021</v>
      </c>
      <c r="K121" s="61" t="inlineStr">
        <is>
          <t>A noble family becomes embroiled in a war for control over the galaxy's most valuable asset while its heir becomes troubled by visions of a dark future.</t>
        </is>
      </c>
      <c r="L121" s="56" t="inlineStr">
        <is>
          <t>https://m.media-amazon.com/images/M/MV5BN2FjNmEyNWMtYzM0ZS00NjIyLTg5YzYtYThlMGVjNzE1OGViXkEyXkFqcGdeQXVyMTkxNjUyNQ@@._V1_SX300.jpg</t>
        </is>
      </c>
      <c r="M121" s="52" t="inlineStr">
        <is>
          <t>Timothée Chalamet, Rebecca Ferguson, Oscar Isaac, Josh Brolin, Stellan Skarsgård, Dave Bautista, Sharon Duncan-Brewster, Stephen McKinley Henderson</t>
        </is>
      </c>
      <c r="N121" s="60" t="inlineStr">
        <is>
          <t>Denis Villeneuve</t>
        </is>
      </c>
      <c r="O121" s="50" t="inlineStr">
        <is>
          <t>[{'Source': 'Internet Movie Database', 'Value': '8.0/10'}, {'Source': 'Rotten Tomatoes', 'Value': '83%'}, {'Source': 'Metacritic', 'Value': '74/100'}]</t>
        </is>
      </c>
      <c r="P121" s="64" t="inlineStr">
        <is>
          <t>$108,327,830</t>
        </is>
      </c>
      <c r="Q121" s="63" t="inlineStr">
        <is>
          <t>PG-13</t>
        </is>
      </c>
      <c r="R121" s="62" t="inlineStr">
        <is>
          <t>155 min</t>
        </is>
      </c>
    </row>
    <row r="122">
      <c r="A122" s="36" t="inlineStr">
        <is>
          <t>Pirates of the Caribbean: The Curse of the Black Pearl</t>
        </is>
      </c>
      <c r="B122" s="37" t="n">
        <v>89</v>
      </c>
      <c r="C122" s="38" t="inlineStr">
        <is>
          <t>Disney</t>
        </is>
      </c>
      <c r="D122" s="39" t="inlineStr">
        <is>
          <t>Disney Parks</t>
        </is>
      </c>
      <c r="E122" s="40" t="inlineStr">
        <is>
          <t>Action</t>
        </is>
      </c>
      <c r="F122" s="41" t="inlineStr">
        <is>
          <t>Pirates</t>
        </is>
      </c>
      <c r="I122" s="42" t="n">
        <v>2003</v>
      </c>
      <c r="K122" s="61" t="inlineStr">
        <is>
          <t>Blacksmith Will Turner teams up with eccentric pirate "Captain" Jack Sparrow to save his love, the governor's daughter, from Jack's former pirate allies, who are now undead.</t>
        </is>
      </c>
      <c r="L122" s="56" t="inlineStr">
        <is>
          <t>https://m.media-amazon.com/images/M/MV5BNGYyZGM5MGMtYTY2Ni00M2Y1LWIzNjQtYWUzM2VlNGVhMDNhXkEyXkFqcGdeQXVyMTMxODk2OTU@._V1_SX300.jpg</t>
        </is>
      </c>
      <c r="M122" s="52" t="inlineStr">
        <is>
          <t>Johnny Depp, Orlando Bloom, Keira Knightley, Geoffrey Rush, Jack Davenport, Jonathan Pryce, Lee Arenberg, Mackenzie Crook</t>
        </is>
      </c>
      <c r="N122" s="60" t="inlineStr">
        <is>
          <t>Gore Verbinski</t>
        </is>
      </c>
      <c r="O122" s="50" t="inlineStr">
        <is>
          <t>[{'Source': 'Internet Movie Database', 'Value': '8.1/10'}, {'Source': 'Rotten Tomatoes', 'Value': '80%'}, {'Source': 'Metacritic', 'Value': '63/100'}]</t>
        </is>
      </c>
      <c r="P122" s="64" t="inlineStr">
        <is>
          <t>$305,413,918</t>
        </is>
      </c>
      <c r="Q122" s="63" t="inlineStr">
        <is>
          <t>PG-13</t>
        </is>
      </c>
      <c r="R122" s="62" t="inlineStr">
        <is>
          <t>143 min</t>
        </is>
      </c>
    </row>
    <row r="123">
      <c r="A123" s="36" t="inlineStr">
        <is>
          <t>The Lego Batman Movie</t>
        </is>
      </c>
      <c r="B123" s="37" t="n">
        <v>89</v>
      </c>
      <c r="C123" s="38" t="inlineStr">
        <is>
          <t>DC</t>
        </is>
      </c>
      <c r="D123" s="39" t="inlineStr">
        <is>
          <t>Non-DCEU</t>
        </is>
      </c>
      <c r="E123" s="40" t="inlineStr">
        <is>
          <t>Comic Book</t>
        </is>
      </c>
      <c r="F123" s="41" t="inlineStr">
        <is>
          <t>Animated</t>
        </is>
      </c>
      <c r="I123" s="42" t="n">
        <v>2017</v>
      </c>
      <c r="K123" s="61" t="inlineStr">
        <is>
          <t>A cooler-than-ever Bruce Wayne must deal with the usual suspects as they plan to rule Gotham City, while discovering that he has accidentally adopted a teenage orphan who wishes to become his sidekick.</t>
        </is>
      </c>
      <c r="L123" s="56" t="inlineStr">
        <is>
          <t>https://m.media-amazon.com/images/M/MV5BMTcyNTEyOTY0M15BMl5BanBnXkFtZTgwOTAyNzU3MDI@._V1_SX300.jpg</t>
        </is>
      </c>
      <c r="M123" s="52" t="inlineStr">
        <is>
          <t>Will Arnett, Zach Galifianakis, Michael Cera, Rosario Dawson, Ralph Fiennes, Jenny Slate, Mariah Carey, Channing Tatum</t>
        </is>
      </c>
      <c r="N123" s="60" t="inlineStr">
        <is>
          <t>Chris McKay</t>
        </is>
      </c>
      <c r="O123" s="50" t="inlineStr">
        <is>
          <t>[{'Source': 'Internet Movie Database', 'Value': '7.3/10'}, {'Source': 'Rotten Tomatoes', 'Value': '90%'}, {'Source': 'Metacritic', 'Value': '75/100'}]</t>
        </is>
      </c>
      <c r="P123" s="64" t="inlineStr">
        <is>
          <t>$175,936,671</t>
        </is>
      </c>
      <c r="Q123" s="63" t="inlineStr">
        <is>
          <t>PG</t>
        </is>
      </c>
      <c r="R123" s="62" t="inlineStr">
        <is>
          <t>104 min</t>
        </is>
      </c>
    </row>
    <row r="124">
      <c r="A124" s="36" t="inlineStr">
        <is>
          <t>Vacation</t>
        </is>
      </c>
      <c r="B124" s="37" t="n">
        <v>89</v>
      </c>
      <c r="C124" s="38" t="inlineStr">
        <is>
          <t>National Lampoon’s</t>
        </is>
      </c>
      <c r="E124" s="40" t="inlineStr">
        <is>
          <t>Comedy</t>
        </is>
      </c>
      <c r="I124" s="42" t="n">
        <v>1983</v>
      </c>
      <c r="K124" s="61" t="inlineStr">
        <is>
          <t>The Griswold family's cross-country drive to the Walley World theme park proves to be much more arduous than they ever anticipated.</t>
        </is>
      </c>
      <c r="L124" s="56" t="inlineStr">
        <is>
          <t>https://m.media-amazon.com/images/M/MV5BMmViMGQ4ZDktNzI3OC00YjVkLWJmZDgtOTI4N2FhNjhjNDVjXkEyXkFqcGdeQXVyNTUyMzE4Mzg@._V1_SX300.jpg</t>
        </is>
      </c>
      <c r="M124" s="52" t="inlineStr">
        <is>
          <t>Chevy Chase, Beverly D'Angelo, Imogene Coca, Randy Quaid, Anthony Michael Hall, Dana Barron, Eddie Bracken, Brian Doyle-Murray</t>
        </is>
      </c>
      <c r="N124" s="60" t="inlineStr">
        <is>
          <t>Harold Ramis</t>
        </is>
      </c>
      <c r="O124" s="50" t="inlineStr">
        <is>
          <t>[{'Source': 'Internet Movie Database', 'Value': '7.3/10'}, {'Source': 'Rotten Tomatoes', 'Value': '93%'}, {'Source': 'Metacritic', 'Value': '55/100'}]</t>
        </is>
      </c>
      <c r="P124" s="64" t="inlineStr">
        <is>
          <t>$61,418,063</t>
        </is>
      </c>
      <c r="Q124" s="63" t="inlineStr">
        <is>
          <t>R</t>
        </is>
      </c>
      <c r="R124" s="62" t="inlineStr">
        <is>
          <t>98 min</t>
        </is>
      </c>
    </row>
    <row r="125">
      <c r="A125" s="36" t="inlineStr">
        <is>
          <t>Men in Black</t>
        </is>
      </c>
      <c r="B125" s="37" t="n">
        <v>89</v>
      </c>
      <c r="C125" s="38" t="inlineStr">
        <is>
          <t>Men in Black</t>
        </is>
      </c>
      <c r="E125" s="40" t="inlineStr">
        <is>
          <t>Sci-Fi</t>
        </is>
      </c>
      <c r="F125" s="41" t="inlineStr">
        <is>
          <t>Comedy</t>
        </is>
      </c>
      <c r="I125" s="42" t="n">
        <v>1997</v>
      </c>
      <c r="K125" s="61" t="inlineStr">
        <is>
          <t>A police officer joins a secret organization that polices and monitors extraterrestrial interactions on Earth.</t>
        </is>
      </c>
      <c r="L125" s="56" t="inlineStr">
        <is>
          <t>https://m.media-amazon.com/images/M/MV5BOTlhYTVkMDktYzIyNC00NzlkLTlmN2ItOGEyMWQ4OTA2NDdmXkEyXkFqcGdeQXVyNTAyODkwOQ@@._V1_SX300.jpg</t>
        </is>
      </c>
      <c r="M125" s="52" t="inlineStr">
        <is>
          <t>Tommy Lee Jones, Will Smith, Linda Fiorentino, Vincent D'Onofrio, Rip Torn, Tony Shalhoub, Siobhan Fallon Hogan, Mike Nussbaum</t>
        </is>
      </c>
      <c r="N125" s="60" t="inlineStr">
        <is>
          <t>Barry Sonnenfeld</t>
        </is>
      </c>
      <c r="O125" s="50" t="inlineStr">
        <is>
          <t>[{'Source': 'Internet Movie Database', 'Value': '7.3/10'}, {'Source': 'Rotten Tomatoes', 'Value': '92%'}, {'Source': 'Metacritic', 'Value': '71/100'}]</t>
        </is>
      </c>
      <c r="P125" s="64" t="inlineStr">
        <is>
          <t>$250,690,539</t>
        </is>
      </c>
      <c r="Q125" s="63" t="inlineStr">
        <is>
          <t>PG-13</t>
        </is>
      </c>
      <c r="R125" s="62" t="inlineStr">
        <is>
          <t>98 min</t>
        </is>
      </c>
    </row>
    <row r="126">
      <c r="A126" s="36" t="inlineStr">
        <is>
          <t>American History X</t>
        </is>
      </c>
      <c r="B126" s="37" t="n">
        <v>89</v>
      </c>
      <c r="E126" s="40" t="inlineStr">
        <is>
          <t>Crime</t>
        </is>
      </c>
      <c r="F126" s="41" t="inlineStr">
        <is>
          <t>Thriller</t>
        </is>
      </c>
      <c r="I126" s="42" t="n">
        <v>1998</v>
      </c>
      <c r="K126" s="61" t="inlineStr">
        <is>
          <t>A former neo-nazi skinhead tries to prevent his younger brother from going down the same wrong path that he did.</t>
        </is>
      </c>
      <c r="L126" s="56" t="inlineStr">
        <is>
          <t>https://m.media-amazon.com/images/M/MV5BZTJhN2FkYWEtMGI0My00YWM4LWI2MjAtM2UwNjY4MTI2ZTQyXkEyXkFqcGdeQXVyNjc3MjQzNTI@._V1_SX300.jpg</t>
        </is>
      </c>
      <c r="M126" s="52" t="inlineStr">
        <is>
          <t>Edward Norton, Edward Furlong, Beverly D'Angelo, Jennifer Lien, Ethan Suplee, Fairuza Balk, Avery Brooks, Elliott Gould</t>
        </is>
      </c>
      <c r="N126" s="60" t="inlineStr">
        <is>
          <t>Tony Kaye</t>
        </is>
      </c>
      <c r="O126" s="50" t="inlineStr">
        <is>
          <t>[{'Source': 'Internet Movie Database', 'Value': '8.5/10'}, {'Source': 'Rotten Tomatoes', 'Value': '83%'}, {'Source': 'Metacritic', 'Value': '62/100'}]</t>
        </is>
      </c>
      <c r="P126" s="64" t="inlineStr">
        <is>
          <t>$6,719,864</t>
        </is>
      </c>
      <c r="Q126" s="63" t="inlineStr">
        <is>
          <t>R</t>
        </is>
      </c>
      <c r="R126" s="62" t="inlineStr">
        <is>
          <t>119 min</t>
        </is>
      </c>
    </row>
    <row r="127">
      <c r="A127" s="36" t="inlineStr">
        <is>
          <t>Sorry to Bother You</t>
        </is>
      </c>
      <c r="B127" s="37" t="n">
        <v>89</v>
      </c>
      <c r="E127" s="40" t="inlineStr">
        <is>
          <t>Dramedy</t>
        </is>
      </c>
      <c r="I127" s="42" t="n">
        <v>2018</v>
      </c>
      <c r="K127" s="61" t="inlineStr">
        <is>
          <t>In an alternate present-day version of Oakland, telemarketer Cassius Green discovers a magical key to professional success, propelling him into a universe of greed.</t>
        </is>
      </c>
      <c r="L127" s="56" t="inlineStr">
        <is>
          <t>https://m.media-amazon.com/images/M/MV5BNjgwMmI4YzUtZGI2Mi00M2MwLWIyMmMtZWYzMWZmNzAyNmYwXkEyXkFqcGdeQXVyMTMxODk2OTU@._V1_SX300.jpg</t>
        </is>
      </c>
      <c r="M127" s="52" t="inlineStr">
        <is>
          <t>Lakeith Stanfield, Tessa Thompson, Jermaine Fowler, Omari Hardwick, Terry Crews, Patton Oswalt, David Cross, Danny Glover</t>
        </is>
      </c>
      <c r="N127" s="60" t="inlineStr">
        <is>
          <t>Boots Riley</t>
        </is>
      </c>
      <c r="O127" s="50" t="inlineStr">
        <is>
          <t>[{'Source': 'Internet Movie Database', 'Value': '6.9/10'}, {'Source': 'Rotten Tomatoes', 'Value': '93%'}, {'Source': 'Metacritic', 'Value': '80/100'}]</t>
        </is>
      </c>
      <c r="P127" s="64" t="inlineStr">
        <is>
          <t>$17,493,096</t>
        </is>
      </c>
      <c r="Q127" s="63" t="inlineStr">
        <is>
          <t>R</t>
        </is>
      </c>
      <c r="R127" s="62" t="inlineStr">
        <is>
          <t>112 min</t>
        </is>
      </c>
    </row>
    <row r="128">
      <c r="A128" s="36" t="inlineStr">
        <is>
          <t>X</t>
        </is>
      </c>
      <c r="B128" s="37" t="n">
        <v>89</v>
      </c>
      <c r="C128" s="38" t="inlineStr">
        <is>
          <t>A24</t>
        </is>
      </c>
      <c r="D128" s="39" t="inlineStr">
        <is>
          <t>X</t>
        </is>
      </c>
      <c r="E128" s="40" t="inlineStr">
        <is>
          <t>Horror</t>
        </is>
      </c>
      <c r="F128" s="41" t="inlineStr">
        <is>
          <t>Slasher</t>
        </is>
      </c>
      <c r="I128" s="42" t="n">
        <v>2022</v>
      </c>
      <c r="K128" s="61" t="inlineStr">
        <is>
          <t>In 1979, a group of young filmmakers set out to make an adult film in rural Texas, but when their reclusive, elderly hosts catch them in the act, the cast find themselves fighting for their lives.</t>
        </is>
      </c>
      <c r="L128" s="56" t="inlineStr">
        <is>
          <t>https://m.media-amazon.com/images/M/MV5BMTJiMmE5YWItOWZjYS00YTg0LWE0MTYtMzg2ZTY4YjNkNDEzXkEyXkFqcGdeQXVyMTAzMDg4NzU0._V1_SX300.jpg</t>
        </is>
      </c>
      <c r="M128" s="52" t="inlineStr">
        <is>
          <t>Mia Goth, Jenna Ortega, Brittany Snow, Kid Cudi, Martin Henderson, Owen Campbell, Stephen Ure, James Gaylyn</t>
        </is>
      </c>
      <c r="N128" s="60" t="inlineStr">
        <is>
          <t>Ti West</t>
        </is>
      </c>
      <c r="O128" s="50" t="inlineStr">
        <is>
          <t>[{'Source': 'Internet Movie Database', 'Value': '6.6/10'}, {'Source': 'Rotten Tomatoes', 'Value': '94%'}, {'Source': 'Metacritic', 'Value': '79/100'}]</t>
        </is>
      </c>
      <c r="P128" s="64" t="inlineStr">
        <is>
          <t>$11,765,309</t>
        </is>
      </c>
      <c r="Q128" s="63" t="inlineStr">
        <is>
          <t>R</t>
        </is>
      </c>
      <c r="R128" s="62" t="inlineStr">
        <is>
          <t>105 min</t>
        </is>
      </c>
    </row>
    <row r="129">
      <c r="A129" s="36" t="inlineStr">
        <is>
          <t>Iron Man</t>
        </is>
      </c>
      <c r="B129" s="37" t="n">
        <v>89</v>
      </c>
      <c r="C129" s="38" t="inlineStr">
        <is>
          <t>Marvel</t>
        </is>
      </c>
      <c r="D129" s="39" t="inlineStr">
        <is>
          <t>MCU</t>
        </is>
      </c>
      <c r="E129" s="40" t="inlineStr">
        <is>
          <t>Comic Book</t>
        </is>
      </c>
      <c r="I129" s="42" t="n">
        <v>2008</v>
      </c>
      <c r="K129" s="61" t="inlineStr">
        <is>
          <t>After being held captive in an Afghan cave, billionaire engineer Tony Stark creates a unique weaponized suit of armor to fight evil.</t>
        </is>
      </c>
      <c r="L129" s="56" t="inlineStr">
        <is>
          <t>https://m.media-amazon.com/images/M/MV5BMTczNTI2ODUwOF5BMl5BanBnXkFtZTcwMTU0NTIzMw@@._V1_SX300.jpg</t>
        </is>
      </c>
      <c r="M129" s="52" t="inlineStr">
        <is>
          <t>Robert Downey Jr., Terrence Howard, Jeff Bridges, Gwyneth Paltrow, Leslie Bibb, Bill Smitrovich, Paul Bettany, Jon Favreau</t>
        </is>
      </c>
      <c r="N129" s="60" t="inlineStr">
        <is>
          <t>Jon Favreau</t>
        </is>
      </c>
      <c r="O129" s="50" t="inlineStr">
        <is>
          <t>[{'Source': 'Internet Movie Database', 'Value': '7.9/10'}, {'Source': 'Rotten Tomatoes', 'Value': '94%'}, {'Source': 'Metacritic', 'Value': '79/100'}]</t>
        </is>
      </c>
      <c r="P129" s="64" t="inlineStr">
        <is>
          <t>$319,034,126</t>
        </is>
      </c>
      <c r="Q129" s="63" t="inlineStr">
        <is>
          <t>PG-13</t>
        </is>
      </c>
      <c r="R129" s="62" t="inlineStr">
        <is>
          <t>126 min</t>
        </is>
      </c>
    </row>
    <row r="130">
      <c r="A130" s="36" t="inlineStr">
        <is>
          <t>Black Panther: Wakanda Forever</t>
        </is>
      </c>
      <c r="B130" s="37" t="n">
        <v>89</v>
      </c>
      <c r="C130" s="38" t="inlineStr">
        <is>
          <t>Marvel</t>
        </is>
      </c>
      <c r="D130" s="39" t="inlineStr">
        <is>
          <t>MCU</t>
        </is>
      </c>
      <c r="E130" s="40" t="inlineStr">
        <is>
          <t>Comic Book</t>
        </is>
      </c>
      <c r="I130" s="42" t="n">
        <v>2022</v>
      </c>
      <c r="K130" s="61" t="inlineStr">
        <is>
          <t>The people of Wakanda fight to protect their home from intervening world powers as they mourn the death of King T'Challa.</t>
        </is>
      </c>
      <c r="L130" s="56" t="inlineStr">
        <is>
          <t>https://m.media-amazon.com/images/M/MV5BNTM4NjIxNmEtYWE5NS00NDczLTkyNWQtYThhNmQyZGQzMjM0XkEyXkFqcGdeQXVyODk4OTc3MTY@._V1_SX300.jpg</t>
        </is>
      </c>
      <c r="M130" s="52" t="inlineStr">
        <is>
          <t>Letitia Wright, Lupita Nyong'o, Danai Gurira, Winston Duke, Dominique Thorne, Tenoch Huerta Mejía, Angela Bassett, Florence Kasumba</t>
        </is>
      </c>
      <c r="N130" s="60" t="inlineStr">
        <is>
          <t>Ryan Coogler</t>
        </is>
      </c>
      <c r="O130" s="50" t="inlineStr">
        <is>
          <t>[{'Source': 'Internet Movie Database', 'Value': '7.3/10'}, {'Source': 'Rotten Tomatoes', 'Value': '84%'}, {'Source': 'Metacritic', 'Value': '67/100'}]</t>
        </is>
      </c>
      <c r="P130" s="64" t="inlineStr">
        <is>
          <t>N/A</t>
        </is>
      </c>
      <c r="Q130" s="63" t="inlineStr">
        <is>
          <t>PG-13</t>
        </is>
      </c>
      <c r="R130" s="62" t="inlineStr">
        <is>
          <t>161 min</t>
        </is>
      </c>
    </row>
    <row r="131">
      <c r="A131" s="36" t="inlineStr">
        <is>
          <t>Star Wars Episode VII - The Force Awakens</t>
        </is>
      </c>
      <c r="B131" s="37" t="n">
        <v>88</v>
      </c>
      <c r="C131" s="38" t="inlineStr">
        <is>
          <t>Disney</t>
        </is>
      </c>
      <c r="D131" s="39" t="inlineStr">
        <is>
          <t>Star Wars</t>
        </is>
      </c>
      <c r="E131" s="40" t="inlineStr">
        <is>
          <t>Sci-Fi</t>
        </is>
      </c>
      <c r="I131" s="42" t="n">
        <v>2015</v>
      </c>
      <c r="K131" s="61" t="inlineStr">
        <is>
          <t>As a new threat to the galaxy rises, Rey, a desert scavenger, and Finn, an ex-stormtrooper, must join Han Solo and Chewbacca to search for the one hope of restoring peace.</t>
        </is>
      </c>
      <c r="L131" s="56" t="inlineStr">
        <is>
          <t>https://m.media-amazon.com/images/M/MV5BOTAzODEzNDAzMl5BMl5BanBnXkFtZTgwMDU1MTgzNzE@._V1_SX300.jpg</t>
        </is>
      </c>
      <c r="M131" s="52" t="inlineStr">
        <is>
          <t>Harrison Ford, Mark Hamill, Carrie Fisher, Adam Driver, Daisy Ridley, John Boyega, Oscar Isaac, Lupita Nyong'o</t>
        </is>
      </c>
      <c r="N131" s="60" t="inlineStr">
        <is>
          <t>J.J. Abrams</t>
        </is>
      </c>
      <c r="O131" s="50" t="inlineStr">
        <is>
          <t>[{'Source': 'Internet Movie Database', 'Value': '7.8/10'}, {'Source': 'Rotten Tomatoes', 'Value': '93%'}, {'Source': 'Metacritic', 'Value': '80/100'}]</t>
        </is>
      </c>
      <c r="P131" s="64" t="inlineStr">
        <is>
          <t>$936,662,225</t>
        </is>
      </c>
      <c r="Q131" s="63" t="inlineStr">
        <is>
          <t>PG-13</t>
        </is>
      </c>
      <c r="R131" s="62" t="inlineStr">
        <is>
          <t>138 min</t>
        </is>
      </c>
    </row>
    <row r="132">
      <c r="A132" s="36" t="inlineStr">
        <is>
          <t>John Wick: Chapter 3 - Parabellum</t>
        </is>
      </c>
      <c r="B132" s="37" t="n">
        <v>88</v>
      </c>
      <c r="C132" s="38" t="inlineStr">
        <is>
          <t>John Wick</t>
        </is>
      </c>
      <c r="E132" s="40" t="inlineStr">
        <is>
          <t>Action</t>
        </is>
      </c>
      <c r="I132" s="42" t="n">
        <v>2019</v>
      </c>
      <c r="K132" s="61" t="inlineStr">
        <is>
          <t>John Wick is on the run after killing a member of the international assassins' guild, and with a $14 million price tag on his head, he is the target of hit men and women everywhere.</t>
        </is>
      </c>
      <c r="L132" s="56" t="inlineStr">
        <is>
          <t>https://m.media-amazon.com/images/M/MV5BMDg2YzI0ODctYjliMy00NTU0LTkxODYtYTNkNjQwMzVmOTcxXkEyXkFqcGdeQXVyNjg2NjQwMDQ@._V1_SX300.jpg</t>
        </is>
      </c>
      <c r="M132" s="52" t="inlineStr">
        <is>
          <t>Keanu Reeves, Halle Berry, Ian McShane, Laurence Fishburne, Mark Dacascos, Asia Kate Dillon, Lance Reddick, Anjelica Huston</t>
        </is>
      </c>
      <c r="N132" s="60" t="inlineStr">
        <is>
          <t>Chad Stahelski</t>
        </is>
      </c>
      <c r="O132" s="50" t="inlineStr">
        <is>
          <t>[{'Source': 'Internet Movie Database', 'Value': '7.4/10'}, {'Source': 'Rotten Tomatoes', 'Value': '89%'}, {'Source': 'Metacritic', 'Value': '73/100'}]</t>
        </is>
      </c>
      <c r="P132" s="64" t="inlineStr">
        <is>
          <t>$171,015,687</t>
        </is>
      </c>
      <c r="Q132" s="63" t="inlineStr">
        <is>
          <t>R</t>
        </is>
      </c>
      <c r="R132" s="62" t="inlineStr">
        <is>
          <t>130 min</t>
        </is>
      </c>
    </row>
    <row r="133">
      <c r="A133" s="36" t="inlineStr">
        <is>
          <t>Pinocchio</t>
        </is>
      </c>
      <c r="B133" s="37" t="n">
        <v>88</v>
      </c>
      <c r="C133" s="38" t="inlineStr">
        <is>
          <t>Disney</t>
        </is>
      </c>
      <c r="D133" s="39" t="inlineStr">
        <is>
          <t>Disney Animation</t>
        </is>
      </c>
      <c r="E133" s="40" t="inlineStr">
        <is>
          <t>Animated</t>
        </is>
      </c>
      <c r="I133" s="42" t="n">
        <v>1940</v>
      </c>
      <c r="K133" s="61" t="inlineStr">
        <is>
          <t>A living puppet, with the help of a cricket as his conscience, must prove himself worthy to become a real boy.</t>
        </is>
      </c>
      <c r="L133" s="56" t="inlineStr">
        <is>
          <t>https://m.media-amazon.com/images/M/MV5BMTU4Mzk3ODIyOF5BMl5BanBnXkFtZTgwODgyNzk2NjE@._V1_SX300.jpg</t>
        </is>
      </c>
      <c r="M133" s="52" t="inlineStr">
        <is>
          <t>Dickie Jones, Cliff Edwards, Christian Rub, Evelyn Venable, Walter Catlett, Mel Blanc, Charles Judels, Frankie Darro</t>
        </is>
      </c>
      <c r="N133" s="60" t="inlineStr">
        <is>
          <t>Norman Ferguson, T. Hee, Wilfred Jackson</t>
        </is>
      </c>
      <c r="O133" s="50" t="inlineStr">
        <is>
          <t>[{'Source': 'Internet Movie Database', 'Value': '7.5/10'}, {'Source': 'Rotten Tomatoes', 'Value': '100%'}, {'Source': 'Metacritic', 'Value': '99/100'}]</t>
        </is>
      </c>
      <c r="P133" s="64" t="inlineStr">
        <is>
          <t>$84,254,167</t>
        </is>
      </c>
      <c r="Q133" s="63" t="inlineStr">
        <is>
          <t>G</t>
        </is>
      </c>
      <c r="R133" s="62" t="inlineStr">
        <is>
          <t>88 min</t>
        </is>
      </c>
    </row>
    <row r="134">
      <c r="A134" s="36" t="inlineStr">
        <is>
          <t>Deadpool</t>
        </is>
      </c>
      <c r="B134" s="37" t="n">
        <v>88</v>
      </c>
      <c r="C134" s="38" t="inlineStr">
        <is>
          <t>Marvel</t>
        </is>
      </c>
      <c r="D134" s="39" t="inlineStr">
        <is>
          <t>X-Men</t>
        </is>
      </c>
      <c r="E134" s="40" t="inlineStr">
        <is>
          <t>Comic Book</t>
        </is>
      </c>
      <c r="F134" s="41" t="inlineStr">
        <is>
          <t>Comedy</t>
        </is>
      </c>
      <c r="I134" s="42" t="n">
        <v>2016</v>
      </c>
      <c r="K134" s="61" t="inlineStr">
        <is>
          <t>A wisecracking mercenary gets experimented on and becomes immortal but ugly, and sets out to track down the man who ruined his looks.</t>
        </is>
      </c>
      <c r="L134" s="56" t="inlineStr">
        <is>
          <t>https://m.media-amazon.com/images/M/MV5BYzE5MjY1ZDgtMTkyNC00MTMyLThhMjAtZGI5OTE1NzFlZGJjXkEyXkFqcGdeQXVyNjU0OTQ0OTY@._V1_SX300.jpg</t>
        </is>
      </c>
      <c r="M134" s="52" t="inlineStr">
        <is>
          <t>Ryan Reynolds, Morena Baccarin, Ed Skrein, T.J. Miller, Gina Carano, Leslie Uggams, Brianna Hildebrand, Karan Soni</t>
        </is>
      </c>
      <c r="N134" s="60" t="inlineStr">
        <is>
          <t>Tim Miller</t>
        </is>
      </c>
      <c r="O134" s="50" t="inlineStr">
        <is>
          <t>[{'Source': 'Internet Movie Database', 'Value': '8.0/10'}, {'Source': 'Rotten Tomatoes', 'Value': '85%'}, {'Source': 'Metacritic', 'Value': '65/100'}]</t>
        </is>
      </c>
      <c r="P134" s="64" t="inlineStr">
        <is>
          <t>$363,070,709</t>
        </is>
      </c>
      <c r="Q134" s="63" t="inlineStr">
        <is>
          <t>R</t>
        </is>
      </c>
      <c r="R134" s="62" t="inlineStr">
        <is>
          <t>108 min</t>
        </is>
      </c>
    </row>
    <row r="135">
      <c r="A135" s="36" t="inlineStr">
        <is>
          <t>Spider-Man: Far From Home</t>
        </is>
      </c>
      <c r="B135" s="37" t="n">
        <v>88</v>
      </c>
      <c r="C135" s="38" t="inlineStr">
        <is>
          <t>Marvel</t>
        </is>
      </c>
      <c r="D135" s="39" t="inlineStr">
        <is>
          <t>MCU</t>
        </is>
      </c>
      <c r="E135" s="40" t="inlineStr">
        <is>
          <t>Comic Book</t>
        </is>
      </c>
      <c r="I135" s="42" t="n">
        <v>2019</v>
      </c>
      <c r="K135" s="61" t="inlineStr">
        <is>
          <t>Following the events of Avengers: Endgame (2019), Spider-Man must step up to take on new threats in a world that has changed forever.</t>
        </is>
      </c>
      <c r="L135" s="56" t="inlineStr">
        <is>
          <t>https://m.media-amazon.com/images/M/MV5BMGZlNTY1ZWUtYTMzNC00ZjUyLWE0MjQtMTMxN2E3ODYxMWVmXkEyXkFqcGdeQXVyMDM2NDM2MQ@@._V1_SX300.jpg</t>
        </is>
      </c>
      <c r="M135" s="52" t="inlineStr">
        <is>
          <t>Tom Holland, Samuel L. Jackson, Jake Gyllenhaal, Marisa Tomei, Jon Favreau, Zendaya, Jacob Batalon, Tony Revolori</t>
        </is>
      </c>
      <c r="N135" s="60" t="inlineStr">
        <is>
          <t>Jon Watts</t>
        </is>
      </c>
      <c r="O135" s="50" t="inlineStr">
        <is>
          <t>[{'Source': 'Internet Movie Database', 'Value': '7.4/10'}, {'Source': 'Rotten Tomatoes', 'Value': '90%'}, {'Source': 'Metacritic', 'Value': '69/100'}]</t>
        </is>
      </c>
      <c r="P135" s="64" t="inlineStr">
        <is>
          <t>$390,532,085</t>
        </is>
      </c>
      <c r="Q135" s="63" t="inlineStr">
        <is>
          <t>PG-13</t>
        </is>
      </c>
      <c r="R135" s="62" t="inlineStr">
        <is>
          <t>129 min</t>
        </is>
      </c>
    </row>
    <row r="136">
      <c r="A136" s="36" t="inlineStr">
        <is>
          <t>Toy Story 4</t>
        </is>
      </c>
      <c r="B136" s="37" t="n">
        <v>88</v>
      </c>
      <c r="C136" s="38" t="inlineStr">
        <is>
          <t>Disney</t>
        </is>
      </c>
      <c r="D136" s="39" t="inlineStr">
        <is>
          <t>Pixar</t>
        </is>
      </c>
      <c r="E136" s="40" t="inlineStr">
        <is>
          <t>Animated</t>
        </is>
      </c>
      <c r="I136" s="42" t="n">
        <v>2019</v>
      </c>
      <c r="K136" s="61" t="inlineStr">
        <is>
          <t>When a new toy called "Forky" joins Woody and the gang, a road trip alongside old and new friends reveals how big the world can be for a toy.</t>
        </is>
      </c>
      <c r="L136" s="56" t="inlineStr">
        <is>
          <t>https://m.media-amazon.com/images/M/MV5BMTYzMDM4NzkxOV5BMl5BanBnXkFtZTgwNzM1Mzg2NzM@._V1_SX300.jpg</t>
        </is>
      </c>
      <c r="M136" s="52" t="inlineStr">
        <is>
          <t>Tom Hanks, Tim Allen, Annie Potts, Tony Hale, Keegan-Michael Key, Madeleine McGraw, Christina Hendricks, Jordan Peele</t>
        </is>
      </c>
      <c r="N136" s="60" t="inlineStr">
        <is>
          <t>Josh Cooley</t>
        </is>
      </c>
      <c r="O136" s="50" t="inlineStr">
        <is>
          <t>[{'Source': 'Internet Movie Database', 'Value': '7.7/10'}, {'Source': 'Rotten Tomatoes', 'Value': '97%'}, {'Source': 'Metacritic', 'Value': '84/100'}]</t>
        </is>
      </c>
      <c r="P136" s="64" t="inlineStr">
        <is>
          <t>$434,038,008</t>
        </is>
      </c>
      <c r="Q136" s="63" t="inlineStr">
        <is>
          <t>G</t>
        </is>
      </c>
      <c r="R136" s="62" t="inlineStr">
        <is>
          <t>100 min</t>
        </is>
      </c>
    </row>
    <row r="137">
      <c r="A137" s="36" t="inlineStr">
        <is>
          <t>Raya and the Last Dragon</t>
        </is>
      </c>
      <c r="B137" s="37" t="n">
        <v>88</v>
      </c>
      <c r="C137" s="38" t="inlineStr">
        <is>
          <t>Disney</t>
        </is>
      </c>
      <c r="D137" s="39" t="inlineStr">
        <is>
          <t>Disney Animation</t>
        </is>
      </c>
      <c r="E137" s="40" t="inlineStr">
        <is>
          <t>Animated</t>
        </is>
      </c>
      <c r="F137" s="41" t="inlineStr">
        <is>
          <t>Princess</t>
        </is>
      </c>
      <c r="H137" s="5" t="inlineStr">
        <is>
          <t>Disney+</t>
        </is>
      </c>
      <c r="I137" s="42" t="n">
        <v>2021</v>
      </c>
      <c r="K137" s="61" t="inlineStr">
        <is>
          <t>In a realm known as Kumandra, a re-imagined Earth inhabited by an ancient civilization, a warrior named Raya is determined to find the last dragon.</t>
        </is>
      </c>
      <c r="L137" s="56" t="inlineStr">
        <is>
          <t>https://m.media-amazon.com/images/M/MV5BZWNiOTc4NGItNGY4YS00ZGNkLThkOWEtMDE2ODcxODEwNjkwXkEyXkFqcGdeQXVyMTkxNjUyNQ@@._V1_SX300.jpg</t>
        </is>
      </c>
      <c r="M137" s="52" t="inlineStr">
        <is>
          <t>Kelly Marie Tran, Awkwafina, Izaac Wang, Gemma Chan, Daniel Dae Kim, Benedict Wong, Jona Xiao, Sandra Oh</t>
        </is>
      </c>
      <c r="N137" s="60" t="inlineStr">
        <is>
          <t>Don Hall, Carlos López Estrada, Paul Briggs</t>
        </is>
      </c>
      <c r="O137" s="50" t="inlineStr">
        <is>
          <t>[{'Source': 'Internet Movie Database', 'Value': '7.3/10'}, {'Source': 'Rotten Tomatoes', 'Value': '94%'}, {'Source': 'Metacritic', 'Value': '74/100'}]</t>
        </is>
      </c>
      <c r="P137" s="64" t="inlineStr">
        <is>
          <t>$54,723,032</t>
        </is>
      </c>
      <c r="Q137" s="63" t="inlineStr">
        <is>
          <t>PG</t>
        </is>
      </c>
      <c r="R137" s="62" t="inlineStr">
        <is>
          <t>107 min</t>
        </is>
      </c>
    </row>
    <row r="138">
      <c r="A138" s="36" t="inlineStr">
        <is>
          <t>The Muppets</t>
        </is>
      </c>
      <c r="B138" s="37" t="n">
        <v>88</v>
      </c>
      <c r="C138" s="38" t="inlineStr">
        <is>
          <t>Disney</t>
        </is>
      </c>
      <c r="D138" s="39" t="inlineStr">
        <is>
          <t>Muppets</t>
        </is>
      </c>
      <c r="E138" s="40" t="inlineStr">
        <is>
          <t>Comedy</t>
        </is>
      </c>
      <c r="F138" s="41" t="inlineStr">
        <is>
          <t>Family</t>
        </is>
      </c>
      <c r="I138" s="42" t="n">
        <v>2011</v>
      </c>
      <c r="K138" s="61" t="inlineStr">
        <is>
          <t>A Muppet fanatic with some help from his 2 human compatriots must regroup the Muppet gang to stop an avaricious oil mogul from taking down one of their precious life-longing treasures.</t>
        </is>
      </c>
      <c r="L138" s="56" t="inlineStr">
        <is>
          <t>https://m.media-amazon.com/images/M/MV5BMjE0MTM4NTc3NF5BMl5BanBnXkFtZTcwMjYzOTIxNg@@._V1_SX300.jpg</t>
        </is>
      </c>
      <c r="M138" s="52" t="inlineStr">
        <is>
          <t>Jason Segel, Amy Adams, Chris Cooper, Rashida Jones, Steve Whitmire, Peter Linz, Eric Jacobson, Dave Goelz</t>
        </is>
      </c>
      <c r="N138" s="60" t="inlineStr">
        <is>
          <t>James Bobin</t>
        </is>
      </c>
      <c r="O138" s="50" t="inlineStr">
        <is>
          <t>[{'Source': 'Internet Movie Database', 'Value': '7.1/10'}, {'Source': 'Rotten Tomatoes', 'Value': '95%'}, {'Source': 'Metacritic', 'Value': '75/100'}]</t>
        </is>
      </c>
      <c r="P138" s="64" t="inlineStr">
        <is>
          <t>$88,631,237</t>
        </is>
      </c>
      <c r="Q138" s="63" t="inlineStr">
        <is>
          <t>PG</t>
        </is>
      </c>
      <c r="R138" s="62" t="inlineStr">
        <is>
          <t>103 min</t>
        </is>
      </c>
    </row>
    <row r="139">
      <c r="A139" s="36" t="inlineStr">
        <is>
          <t>Crazy, Stupid, Love</t>
        </is>
      </c>
      <c r="B139" s="37" t="n">
        <v>88</v>
      </c>
      <c r="E139" s="40" t="inlineStr">
        <is>
          <t>RomCom</t>
        </is>
      </c>
      <c r="I139" s="42" t="n">
        <v>2011</v>
      </c>
      <c r="K139" s="61" t="inlineStr">
        <is>
          <t>A middle-aged husband's life changes dramatically when his wife asks him for a divorce. He seeks to rediscover his manhood with the help of a newfound friend, Jacob, learning to pick up girls at bars.</t>
        </is>
      </c>
      <c r="L139" s="56" t="inlineStr">
        <is>
          <t>https://m.media-amazon.com/images/M/MV5BMTg2MjkwMTM0NF5BMl5BanBnXkFtZTcwMzc4NDg2NQ@@._V1_SX300.jpg</t>
        </is>
      </c>
      <c r="M139" s="52" t="inlineStr">
        <is>
          <t>Steve Carell, Julianne Moore, Emma Stone, Ryan Gosling, Marisa Tomei, Kevin Bacon, Lio Tipton, Jonah Bobo</t>
        </is>
      </c>
      <c r="N139" s="60" t="inlineStr">
        <is>
          <t>Glenn Ficarra, John Requa</t>
        </is>
      </c>
      <c r="O139" s="50" t="inlineStr">
        <is>
          <t>[{'Source': 'Internet Movie Database', 'Value': '7.4/10'}, {'Source': 'Rotten Tomatoes', 'Value': '79%'}, {'Source': 'Metacritic', 'Value': '68/100'}]</t>
        </is>
      </c>
      <c r="P139" s="64" t="inlineStr">
        <is>
          <t>$84,379,584</t>
        </is>
      </c>
      <c r="Q139" s="63" t="inlineStr">
        <is>
          <t>PG-13</t>
        </is>
      </c>
      <c r="R139" s="62" t="inlineStr">
        <is>
          <t>118 min</t>
        </is>
      </c>
    </row>
    <row r="140">
      <c r="A140" s="36" t="inlineStr">
        <is>
          <t>Bad Santa</t>
        </is>
      </c>
      <c r="B140" s="37" t="n">
        <v>88</v>
      </c>
      <c r="E140" s="40" t="inlineStr">
        <is>
          <t>Comedy</t>
        </is>
      </c>
      <c r="F140" s="41" t="inlineStr">
        <is>
          <t>Dark Comedy</t>
        </is>
      </c>
      <c r="G140" s="1" t="inlineStr">
        <is>
          <t>Christmas</t>
        </is>
      </c>
      <c r="I140" s="42" t="n">
        <v>2003</v>
      </c>
      <c r="K140" s="61" t="inlineStr">
        <is>
          <t>A miserable conman and his partner pose as Santa and his Little Helper to rob department stores on Christmas Eve. But they run into problems when the conman befriends a troubled kid.</t>
        </is>
      </c>
      <c r="L140" s="56" t="inlineStr">
        <is>
          <t>https://m.media-amazon.com/images/M/MV5BMjA4Njg1MDcwN15BMl5BanBnXkFtZTYwMzAxNjM3._V1_SX300.jpg</t>
        </is>
      </c>
      <c r="M140" s="52" t="inlineStr">
        <is>
          <t>Billy Bob Thornton, Tony Cox, Brett Kelly, Bernie Mac, John Ritter, Lauren Graham, Lauren Tom, Octavia Spencer</t>
        </is>
      </c>
      <c r="N140" s="60" t="inlineStr">
        <is>
          <t>Terry Zwigoff</t>
        </is>
      </c>
      <c r="O140" s="50" t="inlineStr">
        <is>
          <t>[{'Source': 'Internet Movie Database', 'Value': '7.1/10'}, {'Source': 'Rotten Tomatoes', 'Value': '78%'}, {'Source': 'Metacritic', 'Value': '70/100'}]</t>
        </is>
      </c>
      <c r="P140" s="64" t="inlineStr">
        <is>
          <t>$60,060,328</t>
        </is>
      </c>
      <c r="Q140" s="63" t="inlineStr">
        <is>
          <t>R</t>
        </is>
      </c>
      <c r="R140" s="62" t="inlineStr">
        <is>
          <t>92 min</t>
        </is>
      </c>
    </row>
    <row r="141">
      <c r="A141" s="36" t="inlineStr">
        <is>
          <t>Grease</t>
        </is>
      </c>
      <c r="B141" s="37" t="n">
        <v>88</v>
      </c>
      <c r="C141" s="38" t="inlineStr">
        <is>
          <t>Grease</t>
        </is>
      </c>
      <c r="E141" s="40" t="inlineStr">
        <is>
          <t>RomCom</t>
        </is>
      </c>
      <c r="F141" s="41" t="inlineStr">
        <is>
          <t>Musical</t>
        </is>
      </c>
      <c r="I141" s="42" t="n">
        <v>1978</v>
      </c>
      <c r="K141" s="61" t="inlineStr">
        <is>
          <t>Good girl Sandy Olsson and greaser Danny Zuko fell in love over the summer. When they unexpectedly discover they're now in the same high school, will they be able to rekindle their romance?</t>
        </is>
      </c>
      <c r="L141" s="56" t="inlineStr">
        <is>
          <t>https://m.media-amazon.com/images/M/MV5BZmUyMDEyOTgtZmUwOS00NTdkLThlNzctNTM1ODQ4M2VhMjdhXkEyXkFqcGdeQXVyNzkwMjQ5NzM@._V1_SX300.jpg</t>
        </is>
      </c>
      <c r="M141" s="52" t="inlineStr">
        <is>
          <t>John Travolta, Olivia Newton-John, Stockard Channing, Jeff Conaway, Barry Pearl, Michael Tucci, Kelly Ward, Didi Conn</t>
        </is>
      </c>
      <c r="N141" s="60" t="inlineStr">
        <is>
          <t>Randal Kleiser</t>
        </is>
      </c>
      <c r="O141" s="50" t="inlineStr">
        <is>
          <t>[{'Source': 'Internet Movie Database', 'Value': '7.2/10'}, {'Source': 'Rotten Tomatoes', 'Value': '76%'}, {'Source': 'Metacritic', 'Value': '70/100'}]</t>
        </is>
      </c>
      <c r="P141" s="64" t="inlineStr">
        <is>
          <t>$190,071,103</t>
        </is>
      </c>
      <c r="Q141" s="63" t="inlineStr">
        <is>
          <t>PG</t>
        </is>
      </c>
      <c r="R141" s="62" t="inlineStr">
        <is>
          <t>110 min</t>
        </is>
      </c>
    </row>
    <row r="142">
      <c r="A142" s="36" t="inlineStr">
        <is>
          <t>Ron's Gone Wrong</t>
        </is>
      </c>
      <c r="B142" s="37" t="n">
        <v>88</v>
      </c>
      <c r="C142" s="38" t="inlineStr">
        <is>
          <t>20th Century Studios</t>
        </is>
      </c>
      <c r="D142" s="39" t="inlineStr">
        <is>
          <t>20th Century Studios Animation</t>
        </is>
      </c>
      <c r="E142" s="40" t="inlineStr">
        <is>
          <t>Animated</t>
        </is>
      </c>
      <c r="I142" s="42" t="n">
        <v>2021</v>
      </c>
      <c r="K142" s="61" t="inlineStr">
        <is>
          <t>The story of Barney, an awkward middle-schooler and Ron, his new walking, talking, digitally-connected device. Ron's malfunctions set against the backdrop of the social media age launch them on a journey to learn about true friend...</t>
        </is>
      </c>
      <c r="L142" s="56" t="inlineStr">
        <is>
          <t>https://m.media-amazon.com/images/M/MV5BMzMxMjllYTgtZWNjZS00ODc0LTljZWUtYjdiMDQ2ZDJkM2FkXkEyXkFqcGdeQXVyNjY1MTg4Mzc@._V1_SX300.jpg</t>
        </is>
      </c>
      <c r="M142" s="52" t="inlineStr">
        <is>
          <t>Zach Galifianakis, Jack Dylan Grazer, Ed Helms, Olivia Colman, Justice Smith, Rob Delaney, Kylie Cantrall, Ricardo Hurtado</t>
        </is>
      </c>
      <c r="N142" s="60" t="inlineStr">
        <is>
          <t>Sarah Smith, Jean-Philippe Vine, Octavio E. Rodriguez</t>
        </is>
      </c>
      <c r="O142" s="50" t="inlineStr">
        <is>
          <t>[{'Source': 'Internet Movie Database', 'Value': '7.0/10'}, {'Source': 'Metacritic', 'Value': '65/100'}]</t>
        </is>
      </c>
      <c r="P142" s="64" t="inlineStr">
        <is>
          <t>$23,009,270</t>
        </is>
      </c>
      <c r="Q142" s="63" t="inlineStr">
        <is>
          <t>PG</t>
        </is>
      </c>
      <c r="R142" s="62" t="inlineStr">
        <is>
          <t>107 min</t>
        </is>
      </c>
    </row>
    <row r="143">
      <c r="A143" s="36" t="inlineStr">
        <is>
          <t>Despicable Me</t>
        </is>
      </c>
      <c r="B143" s="37" t="n">
        <v>88</v>
      </c>
      <c r="C143" s="38" t="inlineStr">
        <is>
          <t>Illumination</t>
        </is>
      </c>
      <c r="D143" s="39" t="inlineStr">
        <is>
          <t>Despicable Me</t>
        </is>
      </c>
      <c r="E143" s="40" t="inlineStr">
        <is>
          <t>Animated</t>
        </is>
      </c>
      <c r="I143" s="42" t="n">
        <v>2010</v>
      </c>
      <c r="K143" s="61" t="inlineStr">
        <is>
          <t>When a criminal mastermind uses a trio of orphan girls as pawns for a grand scheme, he finds their love is profoundly changing him for the better.</t>
        </is>
      </c>
      <c r="L143" s="56" t="inlineStr">
        <is>
          <t>https://m.media-amazon.com/images/M/MV5BMTY3NjY0MTQ0Nl5BMl5BanBnXkFtZTcwMzQ2MTc0Mw@@._V1_SX300.jpg</t>
        </is>
      </c>
      <c r="M143" s="52" t="inlineStr">
        <is>
          <t>Steve Carell, Miranda Cosgrove, Dana Gaier, Elsie Fisher, Jason Segel, Russell Brand, Julie Andrews, Will Arnett</t>
        </is>
      </c>
      <c r="N143" s="60" t="inlineStr">
        <is>
          <t>Pierre Coffin, Chris Renaud</t>
        </is>
      </c>
      <c r="O143" s="50" t="inlineStr">
        <is>
          <t>[{'Source': 'Internet Movie Database', 'Value': '7.6/10'}, {'Source': 'Rotten Tomatoes', 'Value': '80%'}, {'Source': 'Metacritic', 'Value': '72/100'}]</t>
        </is>
      </c>
      <c r="P143" s="64" t="inlineStr">
        <is>
          <t>$251,557,985</t>
        </is>
      </c>
      <c r="Q143" s="63" t="inlineStr">
        <is>
          <t>PG</t>
        </is>
      </c>
      <c r="R143" s="62" t="inlineStr">
        <is>
          <t>95 min</t>
        </is>
      </c>
    </row>
    <row r="144">
      <c r="A144" s="36" t="inlineStr">
        <is>
          <t>Phineas and Ferb the Movie: Across the 2nd Dimension</t>
        </is>
      </c>
      <c r="B144" s="37" t="n">
        <v>88</v>
      </c>
      <c r="C144" s="38" t="inlineStr">
        <is>
          <t>Disney</t>
        </is>
      </c>
      <c r="D144" s="39" t="inlineStr">
        <is>
          <t>Disney Animation</t>
        </is>
      </c>
      <c r="E144" s="40" t="inlineStr">
        <is>
          <t>Animated</t>
        </is>
      </c>
      <c r="H144" s="5" t="inlineStr">
        <is>
          <t>Disney Channel</t>
        </is>
      </c>
      <c r="I144" s="42" t="n">
        <v>2011</v>
      </c>
      <c r="K144" s="61" t="inlineStr">
        <is>
          <t>Phineas and Ferb discover that Perry is a secret agent, and they all get stuck in an alternate dimension where Doofenschmirtz is the ruler of the tri-state area.</t>
        </is>
      </c>
      <c r="L144" s="56" t="inlineStr">
        <is>
          <t>https://m.media-amazon.com/images/M/MV5BN2M4YTE0YWYtNDIxZC00MmQyLThhYjgtYTNjMTJhZjU2NzM0XkEyXkFqcGdeQXVyMTIwMjY0NjQz._V1_SX300.jpg</t>
        </is>
      </c>
      <c r="M144" s="52" t="inlineStr">
        <is>
          <t>Vincent Martella, Thomas Brodie-Sangster, Dee Bradley Baker, Ashley Tisdale, Dan Povenmire, Richard O'Brien, Jeff 'Swampy' Marsh, Alyson Stoner</t>
        </is>
      </c>
      <c r="N144" s="60" t="inlineStr">
        <is>
          <t>Robert Hughes, Dan Povenmire, Jay Lender</t>
        </is>
      </c>
      <c r="O144" s="50" t="inlineStr">
        <is>
          <t>[{'Source': 'Internet Movie Database', 'Value': '7.4/10'}, {'Source': 'Rotten Tomatoes', 'Value': '100%'}]</t>
        </is>
      </c>
      <c r="P144" s="64" t="inlineStr">
        <is>
          <t>N/A</t>
        </is>
      </c>
      <c r="Q144" s="63" t="inlineStr">
        <is>
          <t>TV-G</t>
        </is>
      </c>
      <c r="R144" s="62" t="inlineStr">
        <is>
          <t>78 min</t>
        </is>
      </c>
    </row>
    <row r="145">
      <c r="A145" s="36" t="inlineStr">
        <is>
          <t>Harry Potter and the Deathly Hallows: Part 2</t>
        </is>
      </c>
      <c r="B145" s="37" t="n">
        <v>88</v>
      </c>
      <c r="C145" s="38" t="inlineStr">
        <is>
          <t>Wizarding World</t>
        </is>
      </c>
      <c r="D145" s="39" t="inlineStr">
        <is>
          <t>Harry Potter</t>
        </is>
      </c>
      <c r="E145" s="40" t="inlineStr">
        <is>
          <t>Fantasy</t>
        </is>
      </c>
      <c r="F145" s="41" t="inlineStr">
        <is>
          <t>Family</t>
        </is>
      </c>
      <c r="I145" s="42" t="n">
        <v>2011</v>
      </c>
      <c r="K145" s="61" t="inlineStr">
        <is>
          <t>Harry, Ron, and Hermione search for Voldemort's remaining Horcruxes in their effort to destroy the Dark Lord as the final battle rages on at Hogwarts.</t>
        </is>
      </c>
      <c r="L145" s="56" t="inlineStr">
        <is>
          <t>https://m.media-amazon.com/images/M/MV5BMGVmMWNiMDktYjQ0Mi00MWIxLTk0N2UtN2ZlYTdkN2IzNDNlXkEyXkFqcGdeQXVyODE5NzE3OTE@._V1_SX300.jpg</t>
        </is>
      </c>
      <c r="M145" s="52" t="inlineStr">
        <is>
          <t>Daniel Radcliffe, Rupert Grint, Emma Watson, Ralph Fiennes, Alan Rickman, Helena Bonham Carter, Maggie Smith, Michael Gambon</t>
        </is>
      </c>
      <c r="N145" s="60" t="inlineStr">
        <is>
          <t>David Yates</t>
        </is>
      </c>
      <c r="O145" s="50" t="inlineStr">
        <is>
          <t>[{'Source': 'Internet Movie Database', 'Value': '8.1/10'}, {'Source': 'Rotten Tomatoes', 'Value': '96%'}, {'Source': 'Metacritic', 'Value': '85/100'}]</t>
        </is>
      </c>
      <c r="P145" s="64" t="inlineStr">
        <is>
          <t>$381,447,587</t>
        </is>
      </c>
      <c r="Q145" s="63" t="inlineStr">
        <is>
          <t>PG-13</t>
        </is>
      </c>
      <c r="R145" s="62" t="inlineStr">
        <is>
          <t>130 min</t>
        </is>
      </c>
    </row>
    <row r="146">
      <c r="A146" s="36" t="inlineStr">
        <is>
          <t>Horrible Bosses</t>
        </is>
      </c>
      <c r="B146" s="37" t="n">
        <v>88</v>
      </c>
      <c r="C146" s="38" t="inlineStr">
        <is>
          <t>Horrible Bosses</t>
        </is>
      </c>
      <c r="E146" s="40" t="inlineStr">
        <is>
          <t>Comedy</t>
        </is>
      </c>
      <c r="F146" s="41" t="inlineStr">
        <is>
          <t>Dark Comedy</t>
        </is>
      </c>
      <c r="I146" s="42" t="n">
        <v>2011</v>
      </c>
      <c r="K146" s="61" t="inlineStr">
        <is>
          <t>Three friends conspire to murder their awful bosses when they realize they are standing in the way of their happiness.</t>
        </is>
      </c>
      <c r="L146" s="56" t="inlineStr">
        <is>
          <t>https://m.media-amazon.com/images/M/MV5BNzYxNDI5Njc5NF5BMl5BanBnXkFtZTcwMDUxODE1NQ@@._V1_SX300.jpg</t>
        </is>
      </c>
      <c r="M146" s="52" t="inlineStr">
        <is>
          <t>Jason Bateman, Charlie Day, Jason Sudeikis, Kevin Spacey, Jennifer Aniston, Colin Farrell, Jamie Foxx, Donald Sutherland</t>
        </is>
      </c>
      <c r="N146" s="60" t="inlineStr">
        <is>
          <t>Seth Gordon</t>
        </is>
      </c>
      <c r="O146" s="50" t="inlineStr">
        <is>
          <t>[{'Source': 'Internet Movie Database', 'Value': '6.9/10'}, {'Source': 'Rotten Tomatoes', 'Value': '69%'}, {'Source': 'Metacritic', 'Value': '57/100'}]</t>
        </is>
      </c>
      <c r="P146" s="64" t="inlineStr">
        <is>
          <t>$117,538,559</t>
        </is>
      </c>
      <c r="Q146" s="63" t="inlineStr">
        <is>
          <t>R</t>
        </is>
      </c>
      <c r="R146" s="62" t="inlineStr">
        <is>
          <t>98 min</t>
        </is>
      </c>
    </row>
    <row r="147">
      <c r="A147" s="36" t="inlineStr">
        <is>
          <t>Dr. No</t>
        </is>
      </c>
      <c r="B147" s="37" t="n">
        <v>88</v>
      </c>
      <c r="C147" s="38" t="inlineStr">
        <is>
          <t>James Bond</t>
        </is>
      </c>
      <c r="D147" s="39" t="inlineStr">
        <is>
          <t>Bond - Connery</t>
        </is>
      </c>
      <c r="E147" s="40" t="inlineStr">
        <is>
          <t>Action</t>
        </is>
      </c>
      <c r="F147" s="41" t="inlineStr">
        <is>
          <t>Spy</t>
        </is>
      </c>
      <c r="I147" s="42" t="n">
        <v>1962</v>
      </c>
      <c r="K147" s="61" t="inlineStr">
        <is>
          <t>A resourceful British government agent seeks answers in a case involving the disappearance of a colleague and the disruption of the American space program.</t>
        </is>
      </c>
      <c r="L147" s="56" t="inlineStr">
        <is>
          <t>https://m.media-amazon.com/images/M/MV5BNWNjNGU5ZjUtMzc0MC00MWY5LTkxMGUtMjcxZmM2MDYzYzQ4XkEyXkFqcGdeQXVyMjUzOTY1NTc@._V1_SX300.jpg</t>
        </is>
      </c>
      <c r="M147" s="52" t="inlineStr">
        <is>
          <t>Sean Connery, Ursula Andress, Joseph Wiseman, Jack Lord, Bernard Lee, Anthony Dawson, Zena Marshall, John Kitzmiller</t>
        </is>
      </c>
      <c r="N147" s="60" t="inlineStr">
        <is>
          <t>Terence Young</t>
        </is>
      </c>
      <c r="O147" s="50" t="inlineStr">
        <is>
          <t>[{'Source': 'Internet Movie Database', 'Value': '7.2/10'}, {'Source': 'Rotten Tomatoes', 'Value': '95%'}, {'Source': 'Metacritic', 'Value': '78/100'}]</t>
        </is>
      </c>
      <c r="P147" s="64" t="inlineStr">
        <is>
          <t>$16,067,035</t>
        </is>
      </c>
      <c r="Q147" s="63" t="inlineStr">
        <is>
          <t>PG</t>
        </is>
      </c>
      <c r="R147" s="62" t="inlineStr">
        <is>
          <t>110 min</t>
        </is>
      </c>
    </row>
    <row r="148">
      <c r="A148" s="36" t="inlineStr">
        <is>
          <t>When Marnie Was There</t>
        </is>
      </c>
      <c r="B148" s="37" t="n">
        <v>88</v>
      </c>
      <c r="C148" s="38" t="inlineStr">
        <is>
          <t>Disney</t>
        </is>
      </c>
      <c r="D148" s="39" t="inlineStr">
        <is>
          <t>Studio Ghibli</t>
        </is>
      </c>
      <c r="E148" s="40" t="inlineStr">
        <is>
          <t>Animated</t>
        </is>
      </c>
      <c r="F148" s="41" t="inlineStr">
        <is>
          <t>Anime</t>
        </is>
      </c>
      <c r="I148" s="42" t="n">
        <v>2014</v>
      </c>
      <c r="K148" s="61" t="inlineStr">
        <is>
          <t>Due to 12 y.o. Anna's asthma, she's sent to stay with relatives of her guardian in the Japanese countryside. She likes to be alone, sketching. She befriends Marnie. Who is the mysterious, blonde Marnie.</t>
        </is>
      </c>
      <c r="L148" s="56" t="inlineStr">
        <is>
          <t>https://m.media-amazon.com/images/M/MV5BZTlmYTJmMWEtNDRhNy00ODc1LTg2OTMtMjk2ODJhNTA4YTE1XkEyXkFqcGdeQXVyMTMxODk2OTU@._V1_SX300.jpg</t>
        </is>
      </c>
      <c r="M148" s="52" t="inlineStr">
        <is>
          <t>Sara Takatsuki, Kasumi Arimura, Nanako Matsushima, Susumu Terajima, Toshie Negishi, Ryoko Moriyama, Kazuko Yoshiyuki, Hitomi Kuroki</t>
        </is>
      </c>
      <c r="N148" s="60" t="inlineStr">
        <is>
          <t>Hiromasa Yonebayashi</t>
        </is>
      </c>
      <c r="O148" s="50" t="inlineStr">
        <is>
          <t>[{'Source': 'Internet Movie Database', 'Value': '7.7/10'}, {'Source': 'Rotten Tomatoes', 'Value': '92%'}, {'Source': 'Metacritic', 'Value': '72/100'}]</t>
        </is>
      </c>
      <c r="P148" s="64" t="inlineStr">
        <is>
          <t>$561,085</t>
        </is>
      </c>
      <c r="Q148" s="63" t="inlineStr">
        <is>
          <t>PG</t>
        </is>
      </c>
      <c r="R148" s="62" t="inlineStr">
        <is>
          <t>103 min</t>
        </is>
      </c>
    </row>
    <row r="149">
      <c r="A149" s="36" t="inlineStr">
        <is>
          <t>A Nightmare on Elm Street</t>
        </is>
      </c>
      <c r="B149" s="37" t="n">
        <v>88</v>
      </c>
      <c r="C149" s="38" t="inlineStr">
        <is>
          <t>A Nightmare on Elm Street</t>
        </is>
      </c>
      <c r="E149" s="40" t="inlineStr">
        <is>
          <t>Horror</t>
        </is>
      </c>
      <c r="F149" s="41" t="inlineStr">
        <is>
          <t>Slasher</t>
        </is>
      </c>
      <c r="I149" s="42" t="n">
        <v>1984</v>
      </c>
      <c r="K149" s="61" t="inlineStr">
        <is>
          <t>Teenager Nancy Thompson must uncover the dark truth concealed by her parents after she and her friends become targets of the spirit of a serial killer with a bladed glove in their dreams, in which if they die, it kills them in rea...</t>
        </is>
      </c>
      <c r="L149" s="56" t="inlineStr">
        <is>
          <t>https://m.media-amazon.com/images/M/MV5BNzFjZmM1ODgtMDBkMS00NWFlLTg2YmUtZjc3ZTgxMjE1OTI2L2ltYWdlXkEyXkFqcGdeQXVyNTAyODkwOQ@@._V1_SX300.jpg</t>
        </is>
      </c>
      <c r="M149" s="52" t="inlineStr">
        <is>
          <t>Heather Langenkamp, Robert Englund, John Saxon, Ronee Blakley, Amanda Wyss, Jsu Garcia, Johnny Depp, Charles Fleischer</t>
        </is>
      </c>
      <c r="N149" s="60" t="inlineStr">
        <is>
          <t>Wes Craven</t>
        </is>
      </c>
      <c r="O149" s="50" t="inlineStr">
        <is>
          <t>[{'Source': 'Internet Movie Database', 'Value': '7.4/10'}, {'Source': 'Rotten Tomatoes', 'Value': '95%'}, {'Source': 'Metacritic', 'Value': '76/100'}]</t>
        </is>
      </c>
      <c r="P149" s="64" t="inlineStr">
        <is>
          <t>$25,624,448</t>
        </is>
      </c>
      <c r="Q149" s="63" t="inlineStr">
        <is>
          <t>R</t>
        </is>
      </c>
      <c r="R149" s="62" t="inlineStr">
        <is>
          <t>91 min</t>
        </is>
      </c>
    </row>
    <row r="150">
      <c r="A150" s="36" t="inlineStr">
        <is>
          <t>Incredibles 2</t>
        </is>
      </c>
      <c r="B150" s="37" t="n">
        <v>87</v>
      </c>
      <c r="C150" s="38" t="inlineStr">
        <is>
          <t>Disney</t>
        </is>
      </c>
      <c r="D150" s="39" t="inlineStr">
        <is>
          <t>Pixar</t>
        </is>
      </c>
      <c r="E150" s="40" t="inlineStr">
        <is>
          <t>Comic Book</t>
        </is>
      </c>
      <c r="F150" s="41" t="inlineStr">
        <is>
          <t>Animated</t>
        </is>
      </c>
      <c r="I150" s="42" t="n">
        <v>2018</v>
      </c>
      <c r="K150" s="61" t="inlineStr">
        <is>
          <t>The Incredibles family takes on a new mission which involves a change in family roles: Bob Parr (Mr. Incredible) must manage the house while his wife Helen (Elastigirl) goes out to save the world.</t>
        </is>
      </c>
      <c r="L150" s="56" t="inlineStr">
        <is>
          <t>https://m.media-amazon.com/images/M/MV5BMTEzNzY0OTg0NTdeQTJeQWpwZ15BbWU4MDU3OTg3MjUz._V1_SX300.jpg</t>
        </is>
      </c>
      <c r="M150" s="52" t="inlineStr">
        <is>
          <t>Craig T. Nelson, Holly Hunter, Sarah Vowell, Huck Milner, Samuel L. Jackson, Bob Odenkirk, Jonathan Banks, Catherine Keener</t>
        </is>
      </c>
      <c r="N150" s="60" t="inlineStr">
        <is>
          <t>Brad Bird</t>
        </is>
      </c>
      <c r="O150" s="50" t="inlineStr">
        <is>
          <t>[{'Source': 'Internet Movie Database', 'Value': '7.6/10'}, {'Source': 'Rotten Tomatoes', 'Value': '93%'}, {'Source': 'Metacritic', 'Value': '80/100'}]</t>
        </is>
      </c>
      <c r="P150" s="64" t="inlineStr">
        <is>
          <t>$608,581,744</t>
        </is>
      </c>
      <c r="Q150" s="63" t="inlineStr">
        <is>
          <t>PG</t>
        </is>
      </c>
      <c r="R150" s="62" t="inlineStr">
        <is>
          <t>118 min</t>
        </is>
      </c>
    </row>
    <row r="151">
      <c r="A151" s="36" t="inlineStr">
        <is>
          <t>Spider-Man: No Way Home</t>
        </is>
      </c>
      <c r="B151" s="37" t="n">
        <v>87</v>
      </c>
      <c r="C151" s="38" t="inlineStr">
        <is>
          <t>Marvel</t>
        </is>
      </c>
      <c r="D151" s="39" t="inlineStr">
        <is>
          <t>MCU</t>
        </is>
      </c>
      <c r="E151" s="40" t="inlineStr">
        <is>
          <t>Comic Book</t>
        </is>
      </c>
      <c r="I151" s="42" t="n">
        <v>2021</v>
      </c>
      <c r="K151" s="61" t="inlineStr">
        <is>
          <t>With Spider-Man's identity now revealed, Peter asks Doctor Strange for help. When a spell goes wrong, dangerous foes from other worlds start to appear, forcing Peter to discover what it truly means to be Spider-Man.</t>
        </is>
      </c>
      <c r="L151" s="56" t="inlineStr">
        <is>
          <t>https://m.media-amazon.com/images/M/MV5BZWMyYzFjYTYtNTRjYi00OGExLWE2YzgtOGRmYjAxZTU3NzBiXkEyXkFqcGdeQXVyMzQ0MzA0NTM@._V1_SX300.jpg</t>
        </is>
      </c>
      <c r="M151" s="52" t="inlineStr">
        <is>
          <t>Tom Holland, Zendaya, Benedict Cumberbatch, Jacob Batalon, Jon Favreau, Jamie Foxx, Willem Dafoe, Alfred Molina</t>
        </is>
      </c>
      <c r="N151" s="60" t="inlineStr">
        <is>
          <t>Jon Watts</t>
        </is>
      </c>
      <c r="O151" s="50" t="inlineStr">
        <is>
          <t>[{'Source': 'Internet Movie Database', 'Value': '8.3/10'}, {'Source': 'Rotten Tomatoes', 'Value': '93%'}, {'Source': 'Metacritic', 'Value': '71/100'}]</t>
        </is>
      </c>
      <c r="P151" s="64" t="inlineStr">
        <is>
          <t>$814,115,070</t>
        </is>
      </c>
      <c r="Q151" s="63" t="inlineStr">
        <is>
          <t>PG-13</t>
        </is>
      </c>
      <c r="R151" s="62" t="inlineStr">
        <is>
          <t>148 min</t>
        </is>
      </c>
    </row>
    <row r="152">
      <c r="A152" s="36" t="inlineStr">
        <is>
          <t>Soul</t>
        </is>
      </c>
      <c r="B152" s="37" t="n">
        <v>87</v>
      </c>
      <c r="C152" s="38" t="inlineStr">
        <is>
          <t>Disney</t>
        </is>
      </c>
      <c r="D152" s="39" t="inlineStr">
        <is>
          <t>Pixar</t>
        </is>
      </c>
      <c r="E152" s="40" t="inlineStr">
        <is>
          <t>Animated</t>
        </is>
      </c>
      <c r="F152" s="41" t="inlineStr">
        <is>
          <t>Musical</t>
        </is>
      </c>
      <c r="H152" s="5" t="inlineStr">
        <is>
          <t>Disney+</t>
        </is>
      </c>
      <c r="I152" s="42" t="n">
        <v>2020</v>
      </c>
      <c r="K152" s="61" t="inlineStr">
        <is>
          <t>After landing the gig of a lifetime, a New York jazz pianist suddenly finds himself trapped in a strange land between Earth and the afterlife.</t>
        </is>
      </c>
      <c r="L152" s="56" t="inlineStr">
        <is>
          <t>https://m.media-amazon.com/images/M/MV5BZGE1MDg5M2MtNTkyZS00MTY5LTg1YzUtZTlhZmM1Y2EwNmFmXkEyXkFqcGdeQXVyNjA3OTI0MDc@._V1_SX300.jpg</t>
        </is>
      </c>
      <c r="M152" s="52" t="inlineStr">
        <is>
          <t>Jamie Foxx, Tina Fey, Graham Norton, Rachel House, Alice Braga, Richard Ayoade, Phylicia Rashād, Donnell Rawlings</t>
        </is>
      </c>
      <c r="N152" s="60" t="inlineStr">
        <is>
          <t>Pete Docter, Kemp Powers</t>
        </is>
      </c>
      <c r="O152" s="50" t="inlineStr">
        <is>
          <t>[{'Source': 'Internet Movie Database', 'Value': '8.0/10'}, {'Source': 'Rotten Tomatoes', 'Value': '95%'}, {'Source': 'Metacritic', 'Value': '83/100'}]</t>
        </is>
      </c>
      <c r="P152" s="64" t="inlineStr">
        <is>
          <t>N/A</t>
        </is>
      </c>
      <c r="Q152" s="63" t="inlineStr">
        <is>
          <t>PG</t>
        </is>
      </c>
      <c r="R152" s="62" t="inlineStr">
        <is>
          <t>100 min</t>
        </is>
      </c>
    </row>
    <row r="153">
      <c r="A153" s="36" t="inlineStr">
        <is>
          <t>Baby Driver</t>
        </is>
      </c>
      <c r="B153" s="37" t="n">
        <v>87</v>
      </c>
      <c r="E153" s="40" t="inlineStr">
        <is>
          <t>Action</t>
        </is>
      </c>
      <c r="I153" s="42" t="n">
        <v>2017</v>
      </c>
      <c r="K153" s="61" t="inlineStr">
        <is>
          <t>After being coerced into working for a crime boss, a young getaway driver finds himself taking part in a heist doomed to fail.</t>
        </is>
      </c>
      <c r="L153" s="56" t="inlineStr">
        <is>
          <t>https://m.media-amazon.com/images/M/MV5BMjM3MjQ1MzkxNl5BMl5BanBnXkFtZTgwODk1ODgyMjI@._V1_SX300.jpg</t>
        </is>
      </c>
      <c r="M153" s="52" t="inlineStr">
        <is>
          <t>Ansel Elgort, Kevin Spacey, Lily James, Jon Hamm, Jamie Foxx, Eiza González, Jon Bernthal, Flea</t>
        </is>
      </c>
      <c r="N153" s="60" t="inlineStr">
        <is>
          <t>Edgar Wright</t>
        </is>
      </c>
      <c r="O153" s="50" t="inlineStr">
        <is>
          <t>[{'Source': 'Internet Movie Database', 'Value': '7.6/10'}, {'Source': 'Rotten Tomatoes', 'Value': '92%'}, {'Source': 'Metacritic', 'Value': '86/100'}]</t>
        </is>
      </c>
      <c r="P153" s="64" t="inlineStr">
        <is>
          <t>$107,825,862</t>
        </is>
      </c>
      <c r="Q153" s="63" t="inlineStr">
        <is>
          <t>R</t>
        </is>
      </c>
      <c r="R153" s="62" t="inlineStr">
        <is>
          <t>113 min</t>
        </is>
      </c>
    </row>
    <row r="154">
      <c r="A154" s="36" t="inlineStr">
        <is>
          <t>John Wick: Chapter 2</t>
        </is>
      </c>
      <c r="B154" s="37" t="n">
        <v>87</v>
      </c>
      <c r="C154" s="38" t="inlineStr">
        <is>
          <t>John Wick</t>
        </is>
      </c>
      <c r="E154" s="40" t="inlineStr">
        <is>
          <t>Action</t>
        </is>
      </c>
      <c r="I154" s="42" t="n">
        <v>2017</v>
      </c>
      <c r="K154" s="61" t="inlineStr">
        <is>
          <t>After returning to the criminal underworld to repay a debt, John Wick discovers that a large bounty has been put on his life.</t>
        </is>
      </c>
      <c r="L154" s="56" t="inlineStr">
        <is>
          <t>https://m.media-amazon.com/images/M/MV5BMjE2NDkxNTY2M15BMl5BanBnXkFtZTgwMDc2NzE0MTI@._V1_SX300.jpg</t>
        </is>
      </c>
      <c r="M154" s="52" t="inlineStr">
        <is>
          <t>Keanu Reeves, Common, Ian McShane, Laurence Fishburne, Riccardo Scamarcio, Ruby Rose, Lance Reddick, Peter Stormare</t>
        </is>
      </c>
      <c r="N154" s="60" t="inlineStr">
        <is>
          <t>Chad Stahelski</t>
        </is>
      </c>
      <c r="O154" s="50" t="inlineStr">
        <is>
          <t>[{'Source': 'Internet Movie Database', 'Value': '7.4/10'}, {'Source': 'Rotten Tomatoes', 'Value': '89%'}, {'Source': 'Metacritic', 'Value': '75/100'}]</t>
        </is>
      </c>
      <c r="P154" s="64" t="inlineStr">
        <is>
          <t>$92,029,184</t>
        </is>
      </c>
      <c r="Q154" s="63" t="inlineStr">
        <is>
          <t>R</t>
        </is>
      </c>
      <c r="R154" s="62" t="inlineStr">
        <is>
          <t>122 min</t>
        </is>
      </c>
    </row>
    <row r="155">
      <c r="A155" s="36" t="inlineStr">
        <is>
          <t>Batman Begins</t>
        </is>
      </c>
      <c r="B155" s="37" t="n">
        <v>87</v>
      </c>
      <c r="C155" s="38" t="inlineStr">
        <is>
          <t>DC</t>
        </is>
      </c>
      <c r="D155" s="39" t="inlineStr">
        <is>
          <t>Christopher Nolan</t>
        </is>
      </c>
      <c r="E155" s="40" t="inlineStr">
        <is>
          <t>Comic Book</t>
        </is>
      </c>
      <c r="I155" s="42" t="n">
        <v>2005</v>
      </c>
      <c r="K155" s="61" t="inlineStr">
        <is>
          <t>After training with his mentor, Batman begins his fight to free crime-ridden Gotham City from corruption.</t>
        </is>
      </c>
      <c r="L155" s="56" t="inlineStr">
        <is>
          <t>https://m.media-amazon.com/images/M/MV5BOTY4YjI2N2MtYmFlMC00ZjcyLTg3YjEtMDQyM2ZjYzQ5YWFkXkEyXkFqcGdeQXVyMTQxNzMzNDI@._V1_SX300.jpg</t>
        </is>
      </c>
      <c r="M155" s="52" t="inlineStr">
        <is>
          <t>Christian Bale, Michael Caine, Liam Neeson, Katie Holmes, Gary Oldman, Cillian Murphy, Tom Wilkinson, Rutger Hauer</t>
        </is>
      </c>
      <c r="N155" s="60" t="inlineStr">
        <is>
          <t>Christopher Nolan</t>
        </is>
      </c>
      <c r="O155" s="50" t="inlineStr">
        <is>
          <t>[{'Source': 'Internet Movie Database', 'Value': '8.2/10'}, {'Source': 'Rotten Tomatoes', 'Value': '84%'}, {'Source': 'Metacritic', 'Value': '70/100'}]</t>
        </is>
      </c>
      <c r="P155" s="64" t="inlineStr">
        <is>
          <t>$206,863,479</t>
        </is>
      </c>
      <c r="Q155" s="63" t="inlineStr">
        <is>
          <t>PG-13</t>
        </is>
      </c>
      <c r="R155" s="62" t="inlineStr">
        <is>
          <t>140 min</t>
        </is>
      </c>
    </row>
    <row r="156">
      <c r="A156" s="36" t="inlineStr">
        <is>
          <t>A Bug’s Life</t>
        </is>
      </c>
      <c r="B156" s="37" t="n">
        <v>87</v>
      </c>
      <c r="C156" s="38" t="inlineStr">
        <is>
          <t>Disney</t>
        </is>
      </c>
      <c r="D156" s="39" t="inlineStr">
        <is>
          <t>Pixar</t>
        </is>
      </c>
      <c r="E156" s="40" t="inlineStr">
        <is>
          <t>Animated</t>
        </is>
      </c>
      <c r="I156" s="42" t="n">
        <v>1998</v>
      </c>
      <c r="K156" s="61" t="inlineStr">
        <is>
          <t>A misfit ant, looking for "warriors" to save his colony from greedy grasshoppers, recruits a group of bugs that turn out to be an inept circus troupe.</t>
        </is>
      </c>
      <c r="L156" s="56" t="inlineStr">
        <is>
          <t>https://m.media-amazon.com/images/M/MV5BNThmZGY4NzgtMTM4OC00NzNkLWEwNmEtMjdhMGY5YTc1NDE4XkEyXkFqcGdeQXVyMTQxNzMzNDI@._V1_SX300.jpg</t>
        </is>
      </c>
      <c r="M156" s="52" t="inlineStr">
        <is>
          <t>Dave Foley, Kevin Spacey, Julia Louis-Dreyfus, Hayden Panettiere, Phyllis Diller, Richard Kind, David Hyde Pierce, Joe Ranft</t>
        </is>
      </c>
      <c r="N156" s="60" t="inlineStr">
        <is>
          <t>John Lasseter, Andrew Stanton</t>
        </is>
      </c>
      <c r="O156" s="50" t="inlineStr">
        <is>
          <t>[{'Source': 'Internet Movie Database', 'Value': '7.2/10'}, {'Source': 'Rotten Tomatoes', 'Value': '92%'}, {'Source': 'Metacritic', 'Value': '77/100'}]</t>
        </is>
      </c>
      <c r="P156" s="64" t="inlineStr">
        <is>
          <t>$162,798,565</t>
        </is>
      </c>
      <c r="Q156" s="63" t="inlineStr">
        <is>
          <t>G</t>
        </is>
      </c>
      <c r="R156" s="62" t="inlineStr">
        <is>
          <t>95 min</t>
        </is>
      </c>
    </row>
    <row r="157">
      <c r="A157" s="36" t="inlineStr">
        <is>
          <t>Little Women</t>
        </is>
      </c>
      <c r="B157" s="37" t="n">
        <v>87</v>
      </c>
      <c r="E157" s="40" t="inlineStr">
        <is>
          <t>Drama</t>
        </is>
      </c>
      <c r="I157" s="42" t="n">
        <v>2019</v>
      </c>
      <c r="K157" s="61" t="inlineStr">
        <is>
          <t>Jo March reflects back and forth on her life, telling the beloved story of the March sisters - four young women, each determined to live life on her own terms.</t>
        </is>
      </c>
      <c r="L157" s="56" t="inlineStr">
        <is>
          <t>https://m.media-amazon.com/images/M/MV5BY2QzYTQyYzItMzAwYi00YjZlLThjNTUtNzMyMDdkYzJiNWM4XkEyXkFqcGdeQXVyMTkxNjUyNQ@@._V1_SX300.jpg</t>
        </is>
      </c>
      <c r="M157" s="52" t="inlineStr">
        <is>
          <t>Saoirse Ronan, Florence Pugh, Emma Watson, Eliza Scanlen, Laura Dern, Timothée Chalamet, Meryl Streep, Tracy Letts</t>
        </is>
      </c>
      <c r="N157" s="60" t="inlineStr">
        <is>
          <t>Greta Gerwig</t>
        </is>
      </c>
      <c r="O157" s="50" t="inlineStr">
        <is>
          <t>[{'Source': 'Internet Movie Database', 'Value': '7.8/10'}, {'Source': 'Rotten Tomatoes', 'Value': '95%'}, {'Source': 'Metacritic', 'Value': '91/100'}]</t>
        </is>
      </c>
      <c r="P157" s="64" t="inlineStr">
        <is>
          <t>$108,101,214</t>
        </is>
      </c>
      <c r="Q157" s="63" t="inlineStr">
        <is>
          <t>PG</t>
        </is>
      </c>
      <c r="R157" s="62" t="inlineStr">
        <is>
          <t>135 min</t>
        </is>
      </c>
    </row>
    <row r="158">
      <c r="A158" s="36" t="inlineStr">
        <is>
          <t>Elf</t>
        </is>
      </c>
      <c r="B158" s="37" t="n">
        <v>87</v>
      </c>
      <c r="E158" s="40" t="inlineStr">
        <is>
          <t>Comedy</t>
        </is>
      </c>
      <c r="F158" s="41" t="inlineStr">
        <is>
          <t>Family</t>
        </is>
      </c>
      <c r="G158" s="1" t="inlineStr">
        <is>
          <t>Christmas</t>
        </is>
      </c>
      <c r="I158" s="42" t="n">
        <v>2003</v>
      </c>
      <c r="K158" s="61" t="inlineStr">
        <is>
          <t>Raised as an oversized elf, Buddy travels from the North Pole to New York City to meet his biological father, Walter Hobbs, who doesn't know he exists and is in desperate need of some Christmas spirit.</t>
        </is>
      </c>
      <c r="L158" s="56" t="inlineStr">
        <is>
          <t>https://m.media-amazon.com/images/M/MV5BMzUxNzkzMzQtYjIxZC00NzU0LThkYTQtZjNhNTljMTA1MDA1L2ltYWdlL2ltYWdlXkEyXkFqcGdeQXVyMTMxODk2OTU@._V1_SX300.jpg</t>
        </is>
      </c>
      <c r="M158" s="52" t="inlineStr">
        <is>
          <t>Will Ferrell, James Caan, Bob Newhart, Ed Asner, Mary Steenburgen, Zooey Deschanel, Daniel Tay, Faizon Love</t>
        </is>
      </c>
      <c r="N158" s="60" t="inlineStr">
        <is>
          <t>Jon Favreau</t>
        </is>
      </c>
      <c r="O158" s="50" t="inlineStr">
        <is>
          <t>[{'Source': 'Internet Movie Database', 'Value': '7.0/10'}, {'Source': 'Rotten Tomatoes', 'Value': '85%'}, {'Source': 'Metacritic', 'Value': '64/100'}]</t>
        </is>
      </c>
      <c r="P158" s="64" t="inlineStr">
        <is>
          <t>$177,874,109</t>
        </is>
      </c>
      <c r="Q158" s="63" t="inlineStr">
        <is>
          <t>PG</t>
        </is>
      </c>
      <c r="R158" s="62" t="inlineStr">
        <is>
          <t>97 min</t>
        </is>
      </c>
    </row>
    <row r="159">
      <c r="A159" s="36" t="inlineStr">
        <is>
          <t>Citizen Kane</t>
        </is>
      </c>
      <c r="B159" s="37" t="n">
        <v>87</v>
      </c>
      <c r="E159" s="40" t="inlineStr">
        <is>
          <t>Drama</t>
        </is>
      </c>
      <c r="I159" s="42" t="n">
        <v>1941</v>
      </c>
      <c r="K159" s="61" t="inlineStr">
        <is>
          <t>Following the death of publishing tycoon Charles Foster Kane, reporters scramble to uncover the meaning of his final utterance: 'Rosebud.'</t>
        </is>
      </c>
      <c r="L159" s="56" t="inlineStr">
        <is>
          <t>https://m.media-amazon.com/images/M/MV5BYjBiOTYxZWItMzdiZi00NjlkLWIzZTYtYmFhZjhiMTljOTdkXkEyXkFqcGdeQXVyNzkwMjQ5NzM@._V1_SX300.jpg</t>
        </is>
      </c>
      <c r="M159" s="52" t="inlineStr">
        <is>
          <t>Orson Welles, Joseph Cotten, Dorothy Comingore, Ray Collins, George Coulouris, Agnes Moorehead, Paul Stewart, Ruth Warrick</t>
        </is>
      </c>
      <c r="N159" s="60" t="inlineStr">
        <is>
          <t>Orson Welles</t>
        </is>
      </c>
      <c r="O159" s="50" t="inlineStr">
        <is>
          <t>[{'Source': 'Internet Movie Database', 'Value': '8.3/10'}, {'Source': 'Rotten Tomatoes', 'Value': '99%'}, {'Source': 'Metacritic', 'Value': '100/100'}]</t>
        </is>
      </c>
      <c r="P159" s="64" t="inlineStr">
        <is>
          <t>$1,627,530</t>
        </is>
      </c>
      <c r="Q159" s="63" t="inlineStr">
        <is>
          <t>PG</t>
        </is>
      </c>
      <c r="R159" s="62" t="inlineStr">
        <is>
          <t>119 min</t>
        </is>
      </c>
    </row>
    <row r="160">
      <c r="A160" s="36" t="inlineStr">
        <is>
          <t>Boogie Nights</t>
        </is>
      </c>
      <c r="B160" s="37" t="n">
        <v>87</v>
      </c>
      <c r="E160" s="40" t="inlineStr">
        <is>
          <t>Dramedy</t>
        </is>
      </c>
      <c r="I160" s="42" t="n">
        <v>1997</v>
      </c>
      <c r="K160" s="61" t="inlineStr">
        <is>
          <t>Back when sex was safe, pleasure was a business and business was booming, an idealistic porn producer aspires to elevate his craft to an art when he discovers a hot young talent.</t>
        </is>
      </c>
      <c r="L160" s="56" t="inlineStr">
        <is>
          <t>https://m.media-amazon.com/images/M/MV5BY2E2YWYxY2QtZmJmZi00MjJlLWFiYWItZTk5Y2IyMWQ1ZThhXkEyXkFqcGdeQXVyMTMxODk2OTU@._V1_SX300.jpg</t>
        </is>
      </c>
      <c r="M160" s="52" t="inlineStr">
        <is>
          <t>Mark Wahlberg, Julianne Moore, Burt Reynolds, Don Cheadle, John C. Reilly, Heather Graham, William H. Macy, Luis Guzmán</t>
        </is>
      </c>
      <c r="N160" s="60" t="inlineStr">
        <is>
          <t>Paul Thomas Anderson</t>
        </is>
      </c>
      <c r="O160" s="50" t="inlineStr">
        <is>
          <t>[{'Source': 'Internet Movie Database', 'Value': '7.9/10'}, {'Source': 'Rotten Tomatoes', 'Value': '93%'}, {'Source': 'Metacritic', 'Value': '85/100'}]</t>
        </is>
      </c>
      <c r="P160" s="64" t="inlineStr">
        <is>
          <t>$26,416,349</t>
        </is>
      </c>
      <c r="Q160" s="63" t="inlineStr">
        <is>
          <t>R</t>
        </is>
      </c>
      <c r="R160" s="62" t="inlineStr">
        <is>
          <t>155 min</t>
        </is>
      </c>
    </row>
    <row r="161">
      <c r="A161" s="36" t="inlineStr">
        <is>
          <t>The Outfit</t>
        </is>
      </c>
      <c r="B161" s="37" t="n">
        <v>87</v>
      </c>
      <c r="E161" s="40" t="inlineStr">
        <is>
          <t>Crime</t>
        </is>
      </c>
      <c r="F161" s="41" t="inlineStr">
        <is>
          <t>Thriller</t>
        </is>
      </c>
      <c r="I161" s="42" t="n">
        <v>2022</v>
      </c>
      <c r="K161" s="61" t="inlineStr">
        <is>
          <t>An expert cutter must outwit a dangerous group of mobsters in order to survive a fateful night.</t>
        </is>
      </c>
      <c r="L161" s="56" t="inlineStr">
        <is>
          <t>https://m.media-amazon.com/images/M/MV5BYWQ0NWUyMjktYjg4Yy00NmY3LTg2YzEtNWY5OTY5YTc2MjhjXkEyXkFqcGdeQXVyMTA2MDU0NjM5._V1_SX300.jpg</t>
        </is>
      </c>
      <c r="M161" s="52" t="inlineStr">
        <is>
          <t>Mark Rylance, Zoey Deutch, Johnny Flynn, Dylan O'Brien, Simon Russell Beale, Nikki Amuka-Bird, Alan Mehdizadeh, Johnathan McClain</t>
        </is>
      </c>
      <c r="N161" s="60" t="inlineStr">
        <is>
          <t>Graham Moore</t>
        </is>
      </c>
      <c r="O161" s="50" t="inlineStr">
        <is>
          <t>[{'Source': 'Internet Movie Database', 'Value': '7.1/10'}, {'Source': 'Rotten Tomatoes', 'Value': '85%'}, {'Source': 'Metacritic', 'Value': '69/100'}]</t>
        </is>
      </c>
      <c r="P161" s="64" t="inlineStr">
        <is>
          <t>$3,344,040</t>
        </is>
      </c>
      <c r="Q161" s="63" t="inlineStr">
        <is>
          <t>R</t>
        </is>
      </c>
      <c r="R161" s="62" t="inlineStr">
        <is>
          <t>105 min</t>
        </is>
      </c>
    </row>
    <row r="162">
      <c r="A162" s="36" t="inlineStr">
        <is>
          <t>Harry Potter and the Half-Blood Prince</t>
        </is>
      </c>
      <c r="B162" s="37" t="n">
        <v>87</v>
      </c>
      <c r="C162" s="38" t="inlineStr">
        <is>
          <t>Wizarding World</t>
        </is>
      </c>
      <c r="D162" s="39" t="inlineStr">
        <is>
          <t>Harry Potter</t>
        </is>
      </c>
      <c r="E162" s="40" t="inlineStr">
        <is>
          <t>Fantasy</t>
        </is>
      </c>
      <c r="F162" s="41" t="inlineStr">
        <is>
          <t>Family</t>
        </is>
      </c>
      <c r="I162" s="42" t="n">
        <v>2009</v>
      </c>
      <c r="K162" s="61" t="inlineStr">
        <is>
          <t>As Harry Potter begins his sixth year at Hogwarts, he discovers an old book marked as "the property of the Half-Blood Prince" and begins to learn more about Lord Voldemort's dark past.</t>
        </is>
      </c>
      <c r="L162" s="56" t="inlineStr">
        <is>
          <t>https://m.media-amazon.com/images/M/MV5BNzU3NDg4NTAyNV5BMl5BanBnXkFtZTcwOTg2ODg1Mg@@._V1_SX300.jpg</t>
        </is>
      </c>
      <c r="M162" s="52" t="inlineStr">
        <is>
          <t>Daniel Radcliffe, Rupert Grint, Emma Watson, Helena Bonham Carter, Jim Broadbent, Robbie Coltrane, Michael Gambon, Alan Rickman</t>
        </is>
      </c>
      <c r="N162" s="60" t="inlineStr">
        <is>
          <t>David Yates</t>
        </is>
      </c>
      <c r="O162" s="50" t="inlineStr">
        <is>
          <t>[{'Source': 'Internet Movie Database', 'Value': '7.6/10'}, {'Source': 'Rotten Tomatoes', 'Value': '84%'}, {'Source': 'Metacritic', 'Value': '78/100'}]</t>
        </is>
      </c>
      <c r="P162" s="64" t="inlineStr">
        <is>
          <t>$302,334,374</t>
        </is>
      </c>
      <c r="Q162" s="63" t="inlineStr">
        <is>
          <t>PG</t>
        </is>
      </c>
      <c r="R162" s="62" t="inlineStr">
        <is>
          <t>153 min</t>
        </is>
      </c>
    </row>
    <row r="163">
      <c r="A163" s="36" t="inlineStr">
        <is>
          <t>Horrible Bosses 2</t>
        </is>
      </c>
      <c r="B163" s="37" t="n">
        <v>87</v>
      </c>
      <c r="C163" s="38" t="inlineStr">
        <is>
          <t>Horrible Bosses</t>
        </is>
      </c>
      <c r="E163" s="40" t="inlineStr">
        <is>
          <t>Comedy</t>
        </is>
      </c>
      <c r="I163" s="42" t="n">
        <v>2014</v>
      </c>
      <c r="K163" s="61" t="inlineStr">
        <is>
          <t>Dale, Kurt and Nick decide to start their own business but things don't go as planned because of a slick investor, prompting the trio to pull off a harebrained and misguided kidnapping scheme.</t>
        </is>
      </c>
      <c r="L163" s="56" t="inlineStr">
        <is>
          <t>https://m.media-amazon.com/images/M/MV5BYzFjYWVhYzYtMDZjNi00ZTc5LTk1MWQtNTBlZTA1MDFhMzY3XkEyXkFqcGdeQXVyNjQ2MjQ5NzM@._V1_SX300.jpg</t>
        </is>
      </c>
      <c r="M163" s="52" t="inlineStr">
        <is>
          <t>Jason Bateman, Jason Sudeikis, Charlie Day, Jennifer Aniston, Kevin Spacey, Jamie Foxx, Chris Pine, Christoph Waltz</t>
        </is>
      </c>
      <c r="N163" s="60" t="inlineStr">
        <is>
          <t>Sean Anders</t>
        </is>
      </c>
      <c r="O163" s="50" t="inlineStr">
        <is>
          <t>[{'Source': 'Internet Movie Database', 'Value': '6.3/10'}, {'Source': 'Rotten Tomatoes', 'Value': '35%'}, {'Source': 'Metacritic', 'Value': '40/100'}]</t>
        </is>
      </c>
      <c r="P163" s="64" t="inlineStr">
        <is>
          <t>$54,445,357</t>
        </is>
      </c>
      <c r="Q163" s="63" t="inlineStr">
        <is>
          <t>R</t>
        </is>
      </c>
      <c r="R163" s="62" t="inlineStr">
        <is>
          <t>108 min</t>
        </is>
      </c>
    </row>
    <row r="164">
      <c r="A164" s="36" t="inlineStr">
        <is>
          <t>Chip 'n Dale: Rescue Rangers</t>
        </is>
      </c>
      <c r="B164" s="37" t="n">
        <v>87</v>
      </c>
      <c r="C164" s="38" t="inlineStr">
        <is>
          <t>Disney</t>
        </is>
      </c>
      <c r="D164" s="39" t="inlineStr">
        <is>
          <t>Disney Hybrid</t>
        </is>
      </c>
      <c r="E164" s="40" t="inlineStr">
        <is>
          <t>Adventure</t>
        </is>
      </c>
      <c r="F164" s="41" t="inlineStr">
        <is>
          <t>Comedy</t>
        </is>
      </c>
      <c r="H164" s="5" t="inlineStr">
        <is>
          <t>Disney+</t>
        </is>
      </c>
      <c r="I164" s="42" t="n">
        <v>2022</v>
      </c>
      <c r="K164" s="61" t="inlineStr">
        <is>
          <t>Thirty years after their popular television show ended, chipmunks Chip and Dale live very different lives. When a cast member from the original series mysteriously disappears, the pair must reunite to save their friend.</t>
        </is>
      </c>
      <c r="L164" s="56" t="inlineStr">
        <is>
          <t>https://m.media-amazon.com/images/M/MV5BZjBlMjIxN2ItNTMyNi00NDk5LWFhMzEtNzdiODE0Y2M4MWI2XkEyXkFqcGdeQXVyMTM1MTE1NDMx._V1_SX300.jpg</t>
        </is>
      </c>
      <c r="M164" s="52" t="inlineStr">
        <is>
          <t>Andy Samberg, John Mulaney, KiKi Layne, Will Arnett, Eric Bana, Flula Borg, Dennis Haysbert, Keegan-Michael Key</t>
        </is>
      </c>
      <c r="N164" s="60" t="inlineStr">
        <is>
          <t>Akiva Schaffer</t>
        </is>
      </c>
      <c r="O164" s="50" t="inlineStr">
        <is>
          <t>[{'Source': 'Internet Movie Database', 'Value': '7.0/10'}, {'Source': 'Metacritic', 'Value': '66/100'}]</t>
        </is>
      </c>
      <c r="P164" s="64" t="inlineStr">
        <is>
          <t>N/A</t>
        </is>
      </c>
      <c r="Q164" s="63" t="inlineStr">
        <is>
          <t>PG</t>
        </is>
      </c>
      <c r="R164" s="62" t="inlineStr">
        <is>
          <t>97 min</t>
        </is>
      </c>
    </row>
    <row r="165">
      <c r="A165" s="36" t="inlineStr">
        <is>
          <t>Rogue One: A Star Wars Story</t>
        </is>
      </c>
      <c r="B165" s="37" t="n">
        <v>87</v>
      </c>
      <c r="C165" s="38" t="inlineStr">
        <is>
          <t>Disney</t>
        </is>
      </c>
      <c r="D165" s="39" t="inlineStr">
        <is>
          <t>Star Wars</t>
        </is>
      </c>
      <c r="E165" s="40" t="inlineStr">
        <is>
          <t>Sci-Fi</t>
        </is>
      </c>
      <c r="F165" s="41" t="inlineStr">
        <is>
          <t>Action</t>
        </is>
      </c>
      <c r="I165" s="42" t="n">
        <v>2016</v>
      </c>
      <c r="K165" s="61" t="inlineStr">
        <is>
          <t>In a time of conflict, a group of unlikely heroes band together on a mission to steal the plans to the Death Star, the Empire's ultimate weapon of destruction.</t>
        </is>
      </c>
      <c r="L165" s="56" t="inlineStr">
        <is>
          <t>https://m.media-amazon.com/images/M/MV5BMjEwMzMxODIzOV5BMl5BanBnXkFtZTgwNzg3OTAzMDI@._V1_SX300.jpg</t>
        </is>
      </c>
      <c r="M165" s="52" t="inlineStr">
        <is>
          <t>Felicity Jones, Diego Luna, Alan Tudyk, Donnie Yen, Jiang Wen, Ben Mendelsohn, Guy Henry, Forest Whitaker</t>
        </is>
      </c>
      <c r="N165" s="60" t="inlineStr">
        <is>
          <t>Gareth Edwards</t>
        </is>
      </c>
      <c r="O165" s="50" t="inlineStr">
        <is>
          <t>[{'Source': 'Internet Movie Database', 'Value': '7.8/10'}, {'Source': 'Rotten Tomatoes', 'Value': '84%'}, {'Source': 'Metacritic', 'Value': '65/100'}]</t>
        </is>
      </c>
      <c r="P165" s="64" t="inlineStr">
        <is>
          <t>$533,539,991</t>
        </is>
      </c>
      <c r="Q165" s="63" t="inlineStr">
        <is>
          <t>PG-13</t>
        </is>
      </c>
      <c r="R165" s="62" t="inlineStr">
        <is>
          <t>133 min</t>
        </is>
      </c>
    </row>
    <row r="166">
      <c r="A166" s="36" t="inlineStr">
        <is>
          <t>The Bob's Burgers Movie</t>
        </is>
      </c>
      <c r="B166" s="37" t="n">
        <v>86</v>
      </c>
      <c r="C166" s="38" t="inlineStr">
        <is>
          <t>20th Century Studios</t>
        </is>
      </c>
      <c r="D166" s="39" t="inlineStr">
        <is>
          <t>20th Century Studios Animation</t>
        </is>
      </c>
      <c r="E166" s="40" t="inlineStr">
        <is>
          <t>Animated</t>
        </is>
      </c>
      <c r="I166" s="42" t="n">
        <v>2022</v>
      </c>
      <c r="K166" s="61" t="inlineStr">
        <is>
          <t>The Belchers try to save the restaurant from closing as a sinkhole forms in front of it, while the kids try to solve a mystery that could save their family's restaurant.</t>
        </is>
      </c>
      <c r="L166" s="56" t="inlineStr">
        <is>
          <t>https://m.media-amazon.com/images/M/MV5BYzFhNDNkY2UtYjc3ZS00NzVkLTlhNzEtYmZiZGMzYmRjMjVhXkEyXkFqcGdeQXVyMjQwMDg0Ng@@._V1_SX300.jpg</t>
        </is>
      </c>
      <c r="M166" s="52" t="inlineStr">
        <is>
          <t>H. Jon Benjamin, Kristen Schaal, John Roberts, Dan Mintz, Eugene Mirman, Larry Murphy, Kevin Kline, Zach Galifianakis</t>
        </is>
      </c>
      <c r="N166" s="60" t="inlineStr">
        <is>
          <t>Loren Bouchard, Bernard Derriman</t>
        </is>
      </c>
      <c r="O166" s="50" t="inlineStr">
        <is>
          <t>[{'Source': 'Internet Movie Database', 'Value': '7.0/10'}, {'Source': 'Rotten Tomatoes', 'Value': '88%'}, {'Source': 'Metacritic', 'Value': '75/100'}]</t>
        </is>
      </c>
      <c r="P166" s="64" t="inlineStr">
        <is>
          <t>$31,933,830</t>
        </is>
      </c>
      <c r="Q166" s="63" t="inlineStr">
        <is>
          <t>PG-13</t>
        </is>
      </c>
      <c r="R166" s="62" t="inlineStr">
        <is>
          <t>102 min</t>
        </is>
      </c>
    </row>
    <row r="167">
      <c r="A167" s="36" t="inlineStr">
        <is>
          <t>Free Guy</t>
        </is>
      </c>
      <c r="B167" s="37" t="n">
        <v>86</v>
      </c>
      <c r="C167" s="38" t="inlineStr">
        <is>
          <t>20th Century Studios</t>
        </is>
      </c>
      <c r="D167" s="39" t="inlineStr">
        <is>
          <t>20th Century Studios Live Action</t>
        </is>
      </c>
      <c r="E167" s="40" t="inlineStr">
        <is>
          <t>Comedy</t>
        </is>
      </c>
      <c r="F167" s="41" t="inlineStr">
        <is>
          <t>Video Game</t>
        </is>
      </c>
      <c r="I167" s="42" t="n">
        <v>2021</v>
      </c>
      <c r="K167" s="61" t="inlineStr">
        <is>
          <t>A bank teller discovers that he's actually an NPC inside a brutal, open world video game.</t>
        </is>
      </c>
      <c r="L167" s="56" t="inlineStr">
        <is>
          <t>https://m.media-amazon.com/images/M/MV5BOTY2NzFjODctOWUzMC00MGZhLTlhNjMtM2Y2ODBiNGY1ZWRiXkEyXkFqcGdeQXVyMDM2NDM2MQ@@._V1_SX300.jpg</t>
        </is>
      </c>
      <c r="M167" s="52" t="inlineStr">
        <is>
          <t>Ryan Reynolds, Jodie Comer, Joe Keery, Lil Rel Howery, Utkarsh Ambudkar, Taika Waititi, Channing Tatum, Aaron W Reed</t>
        </is>
      </c>
      <c r="N167" s="60" t="inlineStr">
        <is>
          <t>Shawn Levy</t>
        </is>
      </c>
      <c r="O167" s="50" t="inlineStr">
        <is>
          <t>[{'Source': 'Internet Movie Database', 'Value': '7.1/10'}, {'Source': 'Rotten Tomatoes', 'Value': '80%'}, {'Source': 'Metacritic', 'Value': '62/100'}]</t>
        </is>
      </c>
      <c r="P167" s="64" t="inlineStr">
        <is>
          <t>$121,626,598</t>
        </is>
      </c>
      <c r="Q167" s="63" t="inlineStr">
        <is>
          <t>PG-13</t>
        </is>
      </c>
      <c r="R167" s="62" t="inlineStr">
        <is>
          <t>115 min</t>
        </is>
      </c>
    </row>
    <row r="168">
      <c r="A168" s="36" t="inlineStr">
        <is>
          <t>The Sixth Sense</t>
        </is>
      </c>
      <c r="B168" s="37" t="n">
        <v>86</v>
      </c>
      <c r="C168" s="38" t="inlineStr">
        <is>
          <t>M Night Shyamalan</t>
        </is>
      </c>
      <c r="D168" s="39" t="inlineStr">
        <is>
          <t>20th Century Studios Live Action</t>
        </is>
      </c>
      <c r="E168" s="40" t="inlineStr">
        <is>
          <t>Thriller</t>
        </is>
      </c>
      <c r="I168" s="42" t="n">
        <v>1999</v>
      </c>
      <c r="K168" s="61" t="inlineStr">
        <is>
          <t>A frightened, withdrawn Philadelphia boy who communicates with spirits seeks the help of a disheartened child psychologist.</t>
        </is>
      </c>
      <c r="L168" s="56" t="inlineStr">
        <is>
          <t>https://m.media-amazon.com/images/M/MV5BMWM4NTFhYjctNzUyNi00NGMwLTk3NTYtMDIyNTZmMzRlYmQyXkEyXkFqcGdeQXVyMTAwMzUyOTc@._V1_SX300.jpg</t>
        </is>
      </c>
      <c r="M168" s="52" t="inlineStr">
        <is>
          <t>Bruce Willis, Haley Joel Osment, Toni Collette, Olivia Williams, Donnie Wahlberg, Mischa Barton, Trevor Morgan, Glenn Fitzgerald</t>
        </is>
      </c>
      <c r="N168" s="60" t="inlineStr">
        <is>
          <t>M. Night Shyamalan</t>
        </is>
      </c>
      <c r="O168" s="50" t="inlineStr">
        <is>
          <t>[{'Source': 'Internet Movie Database', 'Value': '8.2/10'}, {'Source': 'Rotten Tomatoes', 'Value': '86%'}, {'Source': 'Metacritic', 'Value': '64/100'}]</t>
        </is>
      </c>
      <c r="P168" s="64" t="inlineStr">
        <is>
          <t>$293,506,292</t>
        </is>
      </c>
      <c r="Q168" s="63" t="inlineStr">
        <is>
          <t>PG-13</t>
        </is>
      </c>
      <c r="R168" s="62" t="inlineStr">
        <is>
          <t>107 min</t>
        </is>
      </c>
    </row>
    <row r="169">
      <c r="A169" s="36" t="inlineStr">
        <is>
          <t>In The Heights</t>
        </is>
      </c>
      <c r="B169" s="37" t="n">
        <v>86</v>
      </c>
      <c r="E169" s="40" t="inlineStr">
        <is>
          <t>Drama</t>
        </is>
      </c>
      <c r="F169" s="41" t="inlineStr">
        <is>
          <t>Musical</t>
        </is>
      </c>
      <c r="I169" s="42" t="n">
        <v>2021</v>
      </c>
      <c r="K169" s="61" t="inlineStr">
        <is>
          <t>A film version of the Broadway musical in which Usnavi, a sympathetic New York bodega owner, saves every penny every day as he imagines and sings about a better life.</t>
        </is>
      </c>
      <c r="L169" s="56" t="inlineStr">
        <is>
          <t>https://m.media-amazon.com/images/M/MV5BMzM1ZDY0YTktZTYzZi00MjZjLTllMDMtMmNlMmM5NmY4ZjllXkEyXkFqcGdeQXVyMTA1OTcyNDQ4._V1_SX300.jpg</t>
        </is>
      </c>
      <c r="M169" s="52" t="inlineStr">
        <is>
          <t>Anthony Ramos, Corey Hawkins, Leslie Grace, Melissa Barrera, Olga Merediz, Daphne Rubin-Vega, Gregory Diaz IV, Marc Anthony</t>
        </is>
      </c>
      <c r="N169" s="60" t="inlineStr">
        <is>
          <t>Jon M. Chu</t>
        </is>
      </c>
      <c r="O169" s="50" t="inlineStr">
        <is>
          <t>[{'Source': 'Internet Movie Database', 'Value': '7.3/10'}, {'Source': 'Metacritic', 'Value': '84/100'}]</t>
        </is>
      </c>
      <c r="P169" s="64" t="inlineStr">
        <is>
          <t>$29,975,167</t>
        </is>
      </c>
      <c r="Q169" s="63" t="inlineStr">
        <is>
          <t>PG-13</t>
        </is>
      </c>
      <c r="R169" s="62" t="inlineStr">
        <is>
          <t>143 min</t>
        </is>
      </c>
    </row>
    <row r="170">
      <c r="A170" s="36" t="inlineStr">
        <is>
          <t>Green Book</t>
        </is>
      </c>
      <c r="B170" s="37" t="n">
        <v>86</v>
      </c>
      <c r="E170" s="40" t="inlineStr">
        <is>
          <t>Dramedy</t>
        </is>
      </c>
      <c r="F170" s="41" t="inlineStr">
        <is>
          <t>BioPic</t>
        </is>
      </c>
      <c r="I170" s="42" t="n">
        <v>2018</v>
      </c>
      <c r="K170" s="61" t="inlineStr">
        <is>
          <t>A working-class Italian-American bouncer becomes the driver for an African-American classical pianist on a tour of venues through the 1960s American South.</t>
        </is>
      </c>
      <c r="L170" s="56" t="inlineStr">
        <is>
          <t>https://m.media-amazon.com/images/M/MV5BYzIzYmJlYTYtNGNiYy00N2EwLTk4ZjItMGYyZTJiOTVkM2RlXkEyXkFqcGdeQXVyODY1NDk1NjE@._V1_SX300.jpg</t>
        </is>
      </c>
      <c r="M170" s="52" t="inlineStr">
        <is>
          <t>Viggo Mortensen, Mahershala Ali, Linda Cardellini, Sebastian Maniscalco, Dimiter D. Marinov, Mike Hatton, P.J. Byrne, Joe Cortese</t>
        </is>
      </c>
      <c r="N170" s="60" t="inlineStr">
        <is>
          <t>Peter Farrelly</t>
        </is>
      </c>
      <c r="O170" s="50" t="inlineStr">
        <is>
          <t>[{'Source': 'Internet Movie Database', 'Value': '8.2/10'}, {'Source': 'Rotten Tomatoes', 'Value': '77%'}, {'Source': 'Metacritic', 'Value': '69/100'}]</t>
        </is>
      </c>
      <c r="P170" s="64" t="inlineStr">
        <is>
          <t>$85,080,171</t>
        </is>
      </c>
      <c r="Q170" s="63" t="inlineStr">
        <is>
          <t>PG-13</t>
        </is>
      </c>
      <c r="R170" s="62" t="inlineStr">
        <is>
          <t>130 min</t>
        </is>
      </c>
    </row>
    <row r="171">
      <c r="A171" s="36" t="inlineStr">
        <is>
          <t>Spider-Man 2</t>
        </is>
      </c>
      <c r="B171" s="37" t="n">
        <v>86</v>
      </c>
      <c r="C171" s="38" t="inlineStr">
        <is>
          <t>Marvel</t>
        </is>
      </c>
      <c r="D171" s="39" t="inlineStr">
        <is>
          <t>Marvel (Sony)</t>
        </is>
      </c>
      <c r="E171" s="40" t="inlineStr">
        <is>
          <t>Comic Book</t>
        </is>
      </c>
      <c r="I171" s="42" t="n">
        <v>2004</v>
      </c>
      <c r="K171" s="61" t="inlineStr">
        <is>
          <t>Peter Parker is beset with troubles in his failing personal life as he battles a brilliant scientist named Doctor Otto Octavius.</t>
        </is>
      </c>
      <c r="L171" s="56" t="inlineStr">
        <is>
          <t>https://m.media-amazon.com/images/M/MV5BMzY2ODk4NmUtOTVmNi00ZTdkLTlmOWYtMmE2OWVhNTU2OTVkXkEyXkFqcGdeQXVyMTQxNzMzNDI@._V1_SX300.jpg</t>
        </is>
      </c>
      <c r="M171" s="52" t="inlineStr">
        <is>
          <t>Tobey Maguire, Kirsten Dunst, James Franco, Alfred Molina, Rosemary Harris, J.K. Simmons, Donna Murphy, Daniel Gillies</t>
        </is>
      </c>
      <c r="N171" s="60" t="inlineStr">
        <is>
          <t>Sam Raimi</t>
        </is>
      </c>
      <c r="O171" s="50" t="inlineStr">
        <is>
          <t>[{'Source': 'Internet Movie Database', 'Value': '7.4/10'}, {'Source': 'Rotten Tomatoes', 'Value': '93%'}, {'Source': 'Metacritic', 'Value': '83/100'}]</t>
        </is>
      </c>
      <c r="P171" s="64" t="inlineStr">
        <is>
          <t>$373,585,825</t>
        </is>
      </c>
      <c r="Q171" s="63" t="inlineStr">
        <is>
          <t>PG-13</t>
        </is>
      </c>
      <c r="R171" s="62" t="inlineStr">
        <is>
          <t>127 min</t>
        </is>
      </c>
    </row>
    <row r="172">
      <c r="A172" s="36" t="inlineStr">
        <is>
          <t>Teen Titans Go! To the Movies</t>
        </is>
      </c>
      <c r="B172" s="37" t="n">
        <v>86</v>
      </c>
      <c r="C172" s="38" t="inlineStr">
        <is>
          <t>DC</t>
        </is>
      </c>
      <c r="D172" s="39" t="inlineStr">
        <is>
          <t>Non-DCEU</t>
        </is>
      </c>
      <c r="E172" s="40" t="inlineStr">
        <is>
          <t>Comic Book</t>
        </is>
      </c>
      <c r="F172" s="41" t="inlineStr">
        <is>
          <t>Animated</t>
        </is>
      </c>
      <c r="I172" s="42" t="n">
        <v>2018</v>
      </c>
      <c r="K172" s="61" t="inlineStr">
        <is>
          <t>A villain's maniacal plan for world domination sidetracks five teenage superheroes who dream of Hollywood stardom.</t>
        </is>
      </c>
      <c r="L172" s="56" t="inlineStr">
        <is>
          <t>https://m.media-amazon.com/images/M/MV5BOTZhMTIwZDUtYjZjZS00MmViLTg3NzEtNWE5NzI1NDUwNDJmXkEyXkFqcGdeQXVyODQxMTI4MjM@._V1_SX300.jpg</t>
        </is>
      </c>
      <c r="M172" s="52" t="inlineStr">
        <is>
          <t>Scott Menville, Khary Payton, Hynden Walch, Kristen Bell, Tara Strong, Greg Cipes, Will Arnett, Eric Bauza</t>
        </is>
      </c>
      <c r="N172" s="60" t="inlineStr">
        <is>
          <t>Aaron Horvath, Peter Rida Michail</t>
        </is>
      </c>
      <c r="O172" s="50" t="inlineStr">
        <is>
          <t>[{'Source': 'Internet Movie Database', 'Value': '6.7/10'}, {'Source': 'Rotten Tomatoes', 'Value': '91%'}, {'Source': 'Metacritic', 'Value': '69/100'}]</t>
        </is>
      </c>
      <c r="P172" s="64" t="inlineStr">
        <is>
          <t>$29,790,236</t>
        </is>
      </c>
      <c r="Q172" s="63" t="inlineStr">
        <is>
          <t>PG</t>
        </is>
      </c>
      <c r="R172" s="62" t="inlineStr">
        <is>
          <t>84 min</t>
        </is>
      </c>
    </row>
    <row r="173">
      <c r="A173" s="36" t="inlineStr">
        <is>
          <t>Muppet Christmas Carol</t>
        </is>
      </c>
      <c r="B173" s="37" t="n">
        <v>86</v>
      </c>
      <c r="C173" s="38" t="inlineStr">
        <is>
          <t>Disney</t>
        </is>
      </c>
      <c r="D173" s="39" t="inlineStr">
        <is>
          <t>Muppets</t>
        </is>
      </c>
      <c r="E173" s="40" t="inlineStr">
        <is>
          <t>Comedy</t>
        </is>
      </c>
      <c r="F173" s="41" t="inlineStr">
        <is>
          <t>Family</t>
        </is>
      </c>
      <c r="G173" s="1" t="inlineStr">
        <is>
          <t>Christmas</t>
        </is>
      </c>
      <c r="I173" s="42" t="n">
        <v>1992</v>
      </c>
      <c r="K173" s="61" t="inlineStr">
        <is>
          <t>The Muppet characters tell their version of the classic tale of an old and bitter miser's redemption on Christmas Eve.</t>
        </is>
      </c>
      <c r="L173" s="56" t="inlineStr">
        <is>
          <t>https://m.media-amazon.com/images/M/MV5BN2Y0NWRkNWItZWEwNi00MDNlLWJmZDYtNTkwYzI5Nzg4MjVjXkEyXkFqcGdeQXVyMTMxODk2OTU@._V1_SX300.jpg</t>
        </is>
      </c>
      <c r="M173" s="52" t="inlineStr">
        <is>
          <t>Michael Caine, Dave Goelz, Steve Whitmire, Jerry Nelson, Frank Oz, David Rudman, Don Austen, Jessica Fox</t>
        </is>
      </c>
      <c r="N173" s="60" t="inlineStr">
        <is>
          <t>Brian Henson</t>
        </is>
      </c>
      <c r="O173" s="50" t="inlineStr">
        <is>
          <t>[{'Source': 'Internet Movie Database', 'Value': '7.7/10'}, {'Source': 'Rotten Tomatoes', 'Value': '75%'}, {'Source': 'Metacritic', 'Value': '64/100'}]</t>
        </is>
      </c>
      <c r="P173" s="64" t="inlineStr">
        <is>
          <t>$27,381,507</t>
        </is>
      </c>
      <c r="Q173" s="63" t="inlineStr">
        <is>
          <t>G</t>
        </is>
      </c>
      <c r="R173" s="62" t="inlineStr">
        <is>
          <t>85 min</t>
        </is>
      </c>
    </row>
    <row r="174">
      <c r="A174" s="36" t="inlineStr">
        <is>
          <t>Ratatouille</t>
        </is>
      </c>
      <c r="B174" s="37" t="n">
        <v>86</v>
      </c>
      <c r="C174" s="38" t="inlineStr">
        <is>
          <t>Disney</t>
        </is>
      </c>
      <c r="D174" s="39" t="inlineStr">
        <is>
          <t>Pixar</t>
        </is>
      </c>
      <c r="E174" s="40" t="inlineStr">
        <is>
          <t>Animated</t>
        </is>
      </c>
      <c r="I174" s="42" t="n">
        <v>2007</v>
      </c>
      <c r="K174" s="61" t="inlineStr">
        <is>
          <t>A rat who can cook makes an unusual alliance with a young kitchen worker at a famous Paris restaurant.</t>
        </is>
      </c>
      <c r="L174" s="56" t="inlineStr">
        <is>
          <t>https://m.media-amazon.com/images/M/MV5BMTMzODU0NTkxMF5BMl5BanBnXkFtZTcwMjQ4MzMzMw@@._V1_SX300.jpg</t>
        </is>
      </c>
      <c r="M174" s="52" t="inlineStr">
        <is>
          <t>Patton Oswalt, Ian Holm, Lou Romano, Brian Dennehy, Peter Sohn, Peter O'Toole, Brad Garrett, Janeane Garofalo</t>
        </is>
      </c>
      <c r="N174" s="60" t="inlineStr">
        <is>
          <t>Brad Bird, Jan Pinkava</t>
        </is>
      </c>
      <c r="O174" s="50" t="inlineStr">
        <is>
          <t>[{'Source': 'Internet Movie Database', 'Value': '8.1/10'}, {'Source': 'Rotten Tomatoes', 'Value': '96%'}, {'Source': 'Metacritic', 'Value': '96/100'}]</t>
        </is>
      </c>
      <c r="P174" s="64" t="inlineStr">
        <is>
          <t>$206,445,654</t>
        </is>
      </c>
      <c r="Q174" s="63" t="inlineStr">
        <is>
          <t>G</t>
        </is>
      </c>
      <c r="R174" s="62" t="inlineStr">
        <is>
          <t>111 min</t>
        </is>
      </c>
    </row>
    <row r="175">
      <c r="A175" s="36" t="inlineStr">
        <is>
          <t>Mulan</t>
        </is>
      </c>
      <c r="B175" s="37" t="n">
        <v>86</v>
      </c>
      <c r="C175" s="38" t="inlineStr">
        <is>
          <t>Disney</t>
        </is>
      </c>
      <c r="D175" s="39" t="inlineStr">
        <is>
          <t>Disney Animation</t>
        </is>
      </c>
      <c r="E175" s="40" t="inlineStr">
        <is>
          <t>Animated</t>
        </is>
      </c>
      <c r="F175" s="41" t="inlineStr">
        <is>
          <t>Princess</t>
        </is>
      </c>
      <c r="I175" s="42" t="n">
        <v>1998</v>
      </c>
      <c r="K175" s="61" t="inlineStr">
        <is>
          <t>To save her father from death in the army, a young maiden secretly goes in his place and becomes one of China's greatest heroines in the process.</t>
        </is>
      </c>
      <c r="L175" s="56" t="inlineStr">
        <is>
          <t>https://m.media-amazon.com/images/M/MV5BODkxNGQ1NWYtNzg0Ny00Yjg3LThmZTItMjE2YjhmZTQ0ODY5XkEyXkFqcGdeQXVyMTQxNzMzNDI@._V1_SX300.jpg</t>
        </is>
      </c>
      <c r="M175" s="52" t="inlineStr">
        <is>
          <t>Ming-Na Wen, Eddie Murphy, BD Wong, Miguel Ferrer, Harvey Fierstein, Freda Foh Shen, June Foray, James Hong</t>
        </is>
      </c>
      <c r="N175" s="60" t="inlineStr">
        <is>
          <t>Tony Bancroft, Barry Cook</t>
        </is>
      </c>
      <c r="O175" s="50" t="inlineStr">
        <is>
          <t>[{'Source': 'Internet Movie Database', 'Value': '7.6/10'}, {'Source': 'Rotten Tomatoes', 'Value': '85%'}, {'Source': 'Metacritic', 'Value': '71/100'}]</t>
        </is>
      </c>
      <c r="P175" s="64" t="inlineStr">
        <is>
          <t>$120,620,254</t>
        </is>
      </c>
      <c r="Q175" s="63" t="inlineStr">
        <is>
          <t>G</t>
        </is>
      </c>
      <c r="R175" s="62" t="inlineStr">
        <is>
          <t>88 min</t>
        </is>
      </c>
    </row>
    <row r="176">
      <c r="A176" s="36" t="inlineStr">
        <is>
          <t>Dope</t>
        </is>
      </c>
      <c r="B176" s="37" t="n">
        <v>86</v>
      </c>
      <c r="E176" s="40" t="inlineStr">
        <is>
          <t>Drama</t>
        </is>
      </c>
      <c r="I176" s="42" t="n">
        <v>2015</v>
      </c>
      <c r="K176" s="61" t="inlineStr">
        <is>
          <t>Life changes for Malcolm, a geek who's surviving life in a tough neighborhood, after a chance invitation to an underground party leads him and his friends into a Los Angeles adventure.</t>
        </is>
      </c>
      <c r="L176" s="56" t="inlineStr">
        <is>
          <t>https://m.media-amazon.com/images/M/MV5BMjA3MjYyNTk0Nl5BMl5BanBnXkFtZTgwODc1NzQ1NTE@._V1_SX300.jpg</t>
        </is>
      </c>
      <c r="M176" s="52" t="inlineStr">
        <is>
          <t>Shameik Moore, Kiersey Clemons, Tony Revolori, Zoë Kravitz, Chanel Iman, Rick Fox, A$AP Rocky, Blake Anderson</t>
        </is>
      </c>
      <c r="N176" s="60" t="inlineStr">
        <is>
          <t>Rick Famuyiwa</t>
        </is>
      </c>
      <c r="O176" s="50" t="inlineStr">
        <is>
          <t>[{'Source': 'Internet Movie Database', 'Value': '7.2/10'}, {'Source': 'Rotten Tomatoes', 'Value': '88%'}, {'Source': 'Metacritic', 'Value': '72/100'}]</t>
        </is>
      </c>
      <c r="P176" s="64" t="inlineStr">
        <is>
          <t>$17,506,470</t>
        </is>
      </c>
      <c r="Q176" s="63" t="inlineStr">
        <is>
          <t>R</t>
        </is>
      </c>
      <c r="R176" s="62" t="inlineStr">
        <is>
          <t>103 min</t>
        </is>
      </c>
    </row>
    <row r="177">
      <c r="A177" s="36" t="inlineStr">
        <is>
          <t>Christmas Vacation</t>
        </is>
      </c>
      <c r="B177" s="37" t="n">
        <v>86</v>
      </c>
      <c r="C177" s="38" t="inlineStr">
        <is>
          <t>National Lampoon’s</t>
        </is>
      </c>
      <c r="E177" s="40" t="inlineStr">
        <is>
          <t>Comedy</t>
        </is>
      </c>
      <c r="G177" s="1" t="inlineStr">
        <is>
          <t>Christmas</t>
        </is>
      </c>
      <c r="I177" s="42" t="n">
        <v>1989</v>
      </c>
      <c r="K177" s="61" t="inlineStr">
        <is>
          <t>The Griswold family's plans for a big family Christmas predictably turn into a big disaster.</t>
        </is>
      </c>
      <c r="L177" s="56" t="inlineStr">
        <is>
          <t>https://m.media-amazon.com/images/M/MV5BMGZkMWQ2MzMtYTkxYS00OThmLWI0ZTQtNmY0ZTkyY2E4MjliXkEyXkFqcGdeQXVyMTQxNzMzNDI@._V1_SX300.jpg</t>
        </is>
      </c>
      <c r="M177" s="52" t="inlineStr">
        <is>
          <t>Chevy Chase, Beverly D'Angelo, Juliette Lewis, Johnny Galecki, John Randolph, Diane Ladd, E.G. Marshall, Doris Roberts</t>
        </is>
      </c>
      <c r="N177" s="60" t="inlineStr">
        <is>
          <t>Jeremiah S. Chechik</t>
        </is>
      </c>
      <c r="O177" s="50" t="inlineStr">
        <is>
          <t>[{'Source': 'Internet Movie Database', 'Value': '7.5/10'}, {'Source': 'Rotten Tomatoes', 'Value': '70%'}, {'Source': 'Metacritic', 'Value': '49/100'}]</t>
        </is>
      </c>
      <c r="P177" s="64" t="inlineStr">
        <is>
          <t>$74,363,591</t>
        </is>
      </c>
      <c r="Q177" s="63" t="inlineStr">
        <is>
          <t>PG-13</t>
        </is>
      </c>
      <c r="R177" s="62" t="inlineStr">
        <is>
          <t>97 min</t>
        </is>
      </c>
    </row>
    <row r="178">
      <c r="A178" s="36" t="inlineStr">
        <is>
          <t>Raising Arizona</t>
        </is>
      </c>
      <c r="B178" s="37" t="n">
        <v>86</v>
      </c>
      <c r="E178" s="40" t="inlineStr">
        <is>
          <t>Crime</t>
        </is>
      </c>
      <c r="F178" s="41" t="inlineStr">
        <is>
          <t>Dark Comedy</t>
        </is>
      </c>
      <c r="I178" s="42" t="n">
        <v>1987</v>
      </c>
      <c r="K178" s="61" t="inlineStr">
        <is>
          <t>When a childless couple of an ex-con and an ex-cop decide to help themselves to one of another family's quintuplets, their lives become more complicated than they anticipated.</t>
        </is>
      </c>
      <c r="L178" s="56" t="inlineStr">
        <is>
          <t>https://m.media-amazon.com/images/M/MV5BOGUwZTEwZTYtZmQ0OS00NmM1LWE2ZTQtNjZiYmE4ZmUxMjk1XkEyXkFqcGdeQXVyMTQxNzMzNDI@._V1_SX300.jpg</t>
        </is>
      </c>
      <c r="M178" s="52" t="inlineStr">
        <is>
          <t>Nicolas Cage, Holly Hunter, Trey Wilson, John Goodman, William Forsythe, Sam McMurray, Frances McDormand, Randall 'Tex' Cobb</t>
        </is>
      </c>
      <c r="N178" s="60" t="inlineStr">
        <is>
          <t>Joel Coen, Ethan Coen</t>
        </is>
      </c>
      <c r="O178" s="50" t="inlineStr">
        <is>
          <t>[{'Source': 'Internet Movie Database', 'Value': '7.3/10'}, {'Source': 'Rotten Tomatoes', 'Value': '90%'}, {'Source': 'Metacritic', 'Value': '69/100'}]</t>
        </is>
      </c>
      <c r="P178" s="64" t="inlineStr">
        <is>
          <t>$22,847,564</t>
        </is>
      </c>
      <c r="Q178" s="63" t="inlineStr">
        <is>
          <t>PG-13</t>
        </is>
      </c>
      <c r="R178" s="62" t="inlineStr">
        <is>
          <t>94 min</t>
        </is>
      </c>
    </row>
    <row r="179">
      <c r="A179" s="36" t="inlineStr">
        <is>
          <t>Scream</t>
        </is>
      </c>
      <c r="B179" s="37" t="n">
        <v>86</v>
      </c>
      <c r="C179" s="38" t="inlineStr">
        <is>
          <t>Scream</t>
        </is>
      </c>
      <c r="E179" s="40" t="inlineStr">
        <is>
          <t>Horror</t>
        </is>
      </c>
      <c r="F179" s="41" t="inlineStr">
        <is>
          <t>Slasher</t>
        </is>
      </c>
      <c r="I179" s="42" t="n">
        <v>1996</v>
      </c>
      <c r="K179" s="61" t="inlineStr">
        <is>
          <t>A year after the murder of her mother, a teenage girl is terrorized by a new killer, who targets the girl and her friends by using horror films as part of a deadly game.</t>
        </is>
      </c>
      <c r="L179" s="56" t="inlineStr">
        <is>
          <t>https://m.media-amazon.com/images/M/MV5BMjA2NjU5MTg5OF5BMl5BanBnXkFtZTgwOTkyMzQxMDE@._V1_SX300.jpg</t>
        </is>
      </c>
      <c r="M179" s="52" t="inlineStr">
        <is>
          <t>David Arquette, Neve Campbell, Courteney Cox, Matthew Lillard, Rose McGowan, Skeet Ulrich, Jamie Kennedy, W. Earl Brown</t>
        </is>
      </c>
      <c r="N179" s="60" t="inlineStr">
        <is>
          <t>Wes Craven</t>
        </is>
      </c>
      <c r="O179" s="50" t="inlineStr">
        <is>
          <t>[{'Source': 'Internet Movie Database', 'Value': '7.4/10'}, {'Source': 'Rotten Tomatoes', 'Value': '80%'}, {'Source': 'Metacritic', 'Value': '65/100'}]</t>
        </is>
      </c>
      <c r="P179" s="64" t="inlineStr">
        <is>
          <t>$103,046,663</t>
        </is>
      </c>
      <c r="Q179" s="63" t="inlineStr">
        <is>
          <t>R</t>
        </is>
      </c>
      <c r="R179" s="62" t="inlineStr">
        <is>
          <t>111 min</t>
        </is>
      </c>
    </row>
    <row r="180">
      <c r="A180" s="36" t="inlineStr">
        <is>
          <t>King of Staten Island</t>
        </is>
      </c>
      <c r="B180" s="37" t="n">
        <v>86</v>
      </c>
      <c r="C180" s="38" t="inlineStr">
        <is>
          <t>Judd Apatow</t>
        </is>
      </c>
      <c r="E180" s="40" t="inlineStr">
        <is>
          <t>Dramedy</t>
        </is>
      </c>
      <c r="I180" s="42" t="n">
        <v>2020</v>
      </c>
      <c r="K180" s="61" t="inlineStr">
        <is>
          <t>Scott has been a case of arrested development since his firefighter dad died. He spends his days smoking weed and dreaming of being a tattoo artist until events force him to grapple with his grief and take his first steps forward ...</t>
        </is>
      </c>
      <c r="L180" s="56" t="inlineStr">
        <is>
          <t>https://m.media-amazon.com/images/M/MV5BYzkxMzMzOTgtNmZhMS00MGM0LTk3MzUtMjE1MzI4MzU5ZjkzXkEyXkFqcGdeQXVyMDA4NzMyOA@@._V1_SX300.jpg</t>
        </is>
      </c>
      <c r="M180" s="52" t="inlineStr">
        <is>
          <t>Pete Davidson, Marisa Tomei, Bill Burr, Bel Powley, Maude Apatow, Steve Buscemi, Pamela Adlon, Action Bronson</t>
        </is>
      </c>
      <c r="N180" s="60" t="inlineStr">
        <is>
          <t>Judd Apatow</t>
        </is>
      </c>
      <c r="O180" s="50" t="inlineStr">
        <is>
          <t>[{'Source': 'Internet Movie Database', 'Value': '7.1/10'}, {'Source': 'Rotten Tomatoes', 'Value': '75%'}, {'Source': 'Metacritic', 'Value': '67/100'}]</t>
        </is>
      </c>
      <c r="P180" s="64" t="inlineStr">
        <is>
          <t>N/A</t>
        </is>
      </c>
      <c r="Q180" s="63" t="inlineStr">
        <is>
          <t>R</t>
        </is>
      </c>
      <c r="R180" s="62" t="inlineStr">
        <is>
          <t>136 min</t>
        </is>
      </c>
    </row>
    <row r="181">
      <c r="A181" s="36" t="inlineStr">
        <is>
          <t>The Rock</t>
        </is>
      </c>
      <c r="B181" s="37" t="n">
        <v>86</v>
      </c>
      <c r="C181" s="38" t="inlineStr">
        <is>
          <t>Disney</t>
        </is>
      </c>
      <c r="D181" s="39" t="inlineStr">
        <is>
          <t>Disney Live Action</t>
        </is>
      </c>
      <c r="E181" s="40" t="inlineStr">
        <is>
          <t>Action</t>
        </is>
      </c>
      <c r="F181" s="41" t="inlineStr">
        <is>
          <t>Thriller</t>
        </is>
      </c>
      <c r="I181" s="42" t="n">
        <v>1996</v>
      </c>
      <c r="K181" s="61" t="inlineStr">
        <is>
          <t>A mild-mannered chemist and an ex-con must lead the counterstrike when a rogue group of military men, led by a renegade general, threaten a nerve gas attack from Alcatraz against San Francisco.</t>
        </is>
      </c>
      <c r="L181" s="56" t="inlineStr">
        <is>
          <t>https://m.media-amazon.com/images/M/MV5BZDJjOTE0N2EtMmRlZS00NzU0LWE0ZWQtM2Q3MWMxNjcwZjBhXkEyXkFqcGdeQXVyNDk3NzU2MTQ@._V1_SX300.jpg</t>
        </is>
      </c>
      <c r="M181" s="52" t="inlineStr">
        <is>
          <t>Nicolas Cage, Sean Connery, Ed Harris, William Forsythe, David Morse, John Spencer, Michael Biehn, Vanessa Marcil</t>
        </is>
      </c>
      <c r="N181" s="60" t="inlineStr">
        <is>
          <t>Michael Bay</t>
        </is>
      </c>
      <c r="O181" s="50" t="inlineStr">
        <is>
          <t>[{'Source': 'Internet Movie Database', 'Value': '7.4/10'}, {'Source': 'Rotten Tomatoes', 'Value': '68%'}, {'Source': 'Metacritic', 'Value': '58/100'}]</t>
        </is>
      </c>
      <c r="P181" s="64" t="inlineStr">
        <is>
          <t>$134,069,511</t>
        </is>
      </c>
      <c r="Q181" s="63" t="inlineStr">
        <is>
          <t>R</t>
        </is>
      </c>
      <c r="R181" s="62" t="inlineStr">
        <is>
          <t>136 min</t>
        </is>
      </c>
    </row>
    <row r="182">
      <c r="A182" s="36" t="inlineStr">
        <is>
          <t>The Duke</t>
        </is>
      </c>
      <c r="B182" s="37" t="n">
        <v>86</v>
      </c>
      <c r="E182" s="40" t="inlineStr">
        <is>
          <t>Comedy</t>
        </is>
      </c>
      <c r="F182" s="41" t="inlineStr">
        <is>
          <t>Drama</t>
        </is>
      </c>
      <c r="I182" s="42" t="n">
        <v>2020</v>
      </c>
      <c r="K182" s="61" t="inlineStr">
        <is>
          <t>In 1961, Kempton Bunton, a 60 year old taxi driver, steals Goya's portrait of the Duke of Wellington from the National Gallery in London.</t>
        </is>
      </c>
      <c r="L182" s="56" t="inlineStr">
        <is>
          <t>https://m.media-amazon.com/images/M/MV5BYmQwYTIzNTgtNDNjNS00MTM2LWJkZmQtNDEwMjJkYWJlOTBmXkEyXkFqcGdeQXVyOTgxNDIzMTY@._V1_SX300.jpg</t>
        </is>
      </c>
      <c r="M182" s="52" t="inlineStr">
        <is>
          <t>Jim Broadbent, Helen Mirren, Fionn Whitehead, Matthew Goode, Aimee Kelly, Charlotte Spencer, Jack Bandeira, Anna Maxwell Martin</t>
        </is>
      </c>
      <c r="N182" s="60" t="inlineStr">
        <is>
          <t>Roger Michell</t>
        </is>
      </c>
      <c r="O182" s="50" t="inlineStr">
        <is>
          <t>[{'Source': 'Internet Movie Database', 'Value': '6.9/10'}, {'Source': 'Rotten Tomatoes', 'Value': '97%'}, {'Source': 'Metacritic', 'Value': '74/100'}]</t>
        </is>
      </c>
      <c r="P182" s="64" t="inlineStr">
        <is>
          <t>$1,526,970</t>
        </is>
      </c>
      <c r="Q182" s="63" t="inlineStr">
        <is>
          <t>R</t>
        </is>
      </c>
      <c r="R182" s="62" t="inlineStr">
        <is>
          <t>95 min</t>
        </is>
      </c>
    </row>
    <row r="183">
      <c r="A183" s="36" t="inlineStr">
        <is>
          <t>Hercules</t>
        </is>
      </c>
      <c r="B183" s="37" t="n">
        <v>86</v>
      </c>
      <c r="C183" s="38" t="inlineStr">
        <is>
          <t>Disney</t>
        </is>
      </c>
      <c r="D183" s="39" t="inlineStr">
        <is>
          <t>Disney Animation</t>
        </is>
      </c>
      <c r="E183" s="40" t="inlineStr">
        <is>
          <t>Animated</t>
        </is>
      </c>
      <c r="I183" s="42" t="n">
        <v>1997</v>
      </c>
      <c r="K183" s="61" t="inlineStr">
        <is>
          <t>The son of Zeus and Hera is stripped of his immortality as an infant and must become a true hero in order to reclaim it.</t>
        </is>
      </c>
      <c r="L183" s="56" t="inlineStr">
        <is>
          <t>https://m.media-amazon.com/images/M/MV5BZDcwYjEyNWItMGI1Mi00MjI1LWIyMDEtMTQ4YjhkNjM4NDU3XkEyXkFqcGdeQXVyNDUyOTg3Njg@._V1_SX300.jpg</t>
        </is>
      </c>
      <c r="M183" s="52" t="inlineStr">
        <is>
          <t>Tate Donovan, Josh Keaton, Roger Bart, Danny DeVito, James Woods, Susan Egan, Bobcat Goldthwait, Matt Frewer</t>
        </is>
      </c>
      <c r="N183" s="60" t="inlineStr">
        <is>
          <t>Ron Clements, John Musker</t>
        </is>
      </c>
      <c r="O183" s="50" t="inlineStr">
        <is>
          <t>[{'Source': 'Internet Movie Database', 'Value': '7.3/10'}, {'Source': 'Rotten Tomatoes', 'Value': '84%'}, {'Source': 'Metacritic', 'Value': '74/100'}]</t>
        </is>
      </c>
      <c r="P183" s="64" t="inlineStr">
        <is>
          <t>$99,112,101</t>
        </is>
      </c>
      <c r="Q183" s="63" t="inlineStr">
        <is>
          <t>G</t>
        </is>
      </c>
      <c r="R183" s="62" t="inlineStr">
        <is>
          <t>93 min</t>
        </is>
      </c>
    </row>
    <row r="184">
      <c r="A184" s="36" t="inlineStr">
        <is>
          <t>Trading Places</t>
        </is>
      </c>
      <c r="B184" s="37" t="n">
        <v>86</v>
      </c>
      <c r="E184" s="40" t="inlineStr">
        <is>
          <t>Comedy</t>
        </is>
      </c>
      <c r="G184" s="1" t="inlineStr">
        <is>
          <t>Christmas</t>
        </is>
      </c>
      <c r="I184" s="42" t="n">
        <v>1983</v>
      </c>
      <c r="J184" s="44" t="inlineStr">
        <is>
          <t>Very funny 80s comedy that has many outdated moments in modern times. Eddie Murphy stands out as the ascending superstar he was at the time.</t>
        </is>
      </c>
      <c r="K184" s="61" t="inlineStr">
        <is>
          <t>A snobbish investor and a wily street con artist find their positions reversed as part of a bet by two callous millionaires.</t>
        </is>
      </c>
      <c r="L184" s="56" t="inlineStr">
        <is>
          <t>https://m.media-amazon.com/images/M/MV5BYTEzMjBiMzktMjQyMS00YzBhLTgzNWQtNzA0NmEwMTNmMDQ2XkEyXkFqcGdeQXVyNDk3NzU2MTQ@._V1_SX300.jpg</t>
        </is>
      </c>
      <c r="M184" s="52" t="inlineStr">
        <is>
          <t>Dan Aykroyd, Eddie Murphy, Ralph Bellamy, Don Ameche, Denholm Elliott, Kristin Holby, Paul Gleason, Jamie Lee Curtis</t>
        </is>
      </c>
      <c r="N184" s="60" t="inlineStr">
        <is>
          <t>John Landis</t>
        </is>
      </c>
      <c r="O184" s="50" t="inlineStr">
        <is>
          <t>[{'Source': 'Internet Movie Database', 'Value': '7.5/10'}, {'Source': 'Rotten Tomatoes', 'Value': '88%'}, {'Source': 'Metacritic', 'Value': '69/100'}]</t>
        </is>
      </c>
      <c r="P184" s="64" t="inlineStr">
        <is>
          <t>$90,404,800</t>
        </is>
      </c>
      <c r="Q184" s="63" t="inlineStr">
        <is>
          <t>R</t>
        </is>
      </c>
      <c r="R184" s="62" t="inlineStr">
        <is>
          <t>116 min</t>
        </is>
      </c>
    </row>
    <row r="185">
      <c r="A185" s="36" t="inlineStr">
        <is>
          <t>Barbarian</t>
        </is>
      </c>
      <c r="B185" s="37" t="n">
        <v>86</v>
      </c>
      <c r="C185" s="38" t="inlineStr">
        <is>
          <t>20th Century Studios</t>
        </is>
      </c>
      <c r="D185" s="39" t="inlineStr">
        <is>
          <t>20th Century Studios Live Action</t>
        </is>
      </c>
      <c r="E185" s="40" t="inlineStr">
        <is>
          <t>Horror</t>
        </is>
      </c>
      <c r="I185" s="42" t="n">
        <v>2022</v>
      </c>
      <c r="J185" s="44" t="inlineStr">
        <is>
          <t>An unpredictable film that is still great even when you know what's coming. Very tense throughout, and makes you realize you can never know who to trust.</t>
        </is>
      </c>
      <c r="K185" s="61" t="inlineStr">
        <is>
          <t>A woman staying at an Airbnb discovers that the house she has rented is not what it seems.</t>
        </is>
      </c>
      <c r="L185" s="56" t="inlineStr">
        <is>
          <t>https://m.media-amazon.com/images/M/MV5BN2M3Y2NhMGYtYjUxOS00M2UwLTlmMGUtYzY4MzFlNjZkYzY2XkEyXkFqcGdeQXVyODc0OTEyNDU@._V1_SX300.jpg</t>
        </is>
      </c>
      <c r="M185" s="52" t="inlineStr">
        <is>
          <t>Georgina Campbell, Bill Skarsgård, Justin Long, Matthew Patrick Davis, Richard Brake, Kurt Braunohler, Jaymes Butler, Sophie Sörensen</t>
        </is>
      </c>
      <c r="N185" s="60" t="inlineStr">
        <is>
          <t>Zach Cregger</t>
        </is>
      </c>
      <c r="O185" s="50" t="inlineStr">
        <is>
          <t>[{'Source': 'Internet Movie Database', 'Value': '7.1/10'}, {'Source': 'Rotten Tomatoes', 'Value': '92%'}, {'Source': 'Metacritic', 'Value': '78/100'}]</t>
        </is>
      </c>
      <c r="P185" s="64" t="inlineStr">
        <is>
          <t>$40,726,705</t>
        </is>
      </c>
      <c r="Q185" s="63" t="inlineStr">
        <is>
          <t>R</t>
        </is>
      </c>
      <c r="R185" s="62" t="inlineStr">
        <is>
          <t>102 min</t>
        </is>
      </c>
    </row>
    <row r="186">
      <c r="A186" s="36" t="inlineStr">
        <is>
          <t>The Black Phone</t>
        </is>
      </c>
      <c r="B186" s="37" t="n">
        <v>85</v>
      </c>
      <c r="C186" s="38" t="inlineStr">
        <is>
          <t>Blumhouse</t>
        </is>
      </c>
      <c r="E186" s="40" t="inlineStr">
        <is>
          <t>Horror</t>
        </is>
      </c>
      <c r="I186" s="42" t="n">
        <v>2022</v>
      </c>
      <c r="K186" s="61" t="inlineStr">
        <is>
          <t>After being abducted by a child killer and locked in a soundproof basement, a 13-year-old boy starts receiving calls on a disconnected phone from the killer's previous victims.</t>
        </is>
      </c>
      <c r="L186" s="56" t="inlineStr">
        <is>
          <t>https://m.media-amazon.com/images/M/MV5BMWQxOGJlNTUtYTc1YS00NDkyLWExZjItMTFiYWEzMjAzYTdjXkEyXkFqcGdeQXVyNjk1Njg5NTA@._V1_SX300.jpg</t>
        </is>
      </c>
      <c r="M186" s="52" t="inlineStr">
        <is>
          <t>Mason Thames, Ethan Hawke, Madeleine McGraw, Jeremy Davies, E. Roger Mitchell, Troy Rudeseal, James Ransone, Miguel Cazarez Mora</t>
        </is>
      </c>
      <c r="N186" s="60" t="inlineStr">
        <is>
          <t>Scott Derrickson</t>
        </is>
      </c>
      <c r="O186" s="50" t="inlineStr">
        <is>
          <t>[{'Source': 'Internet Movie Database', 'Value': '6.9/10'}, {'Source': 'Rotten Tomatoes', 'Value': '83%'}, {'Source': 'Metacritic', 'Value': '65/100'}]</t>
        </is>
      </c>
      <c r="P186" s="64" t="inlineStr">
        <is>
          <t>$89,887,230</t>
        </is>
      </c>
      <c r="Q186" s="63" t="inlineStr">
        <is>
          <t>R</t>
        </is>
      </c>
      <c r="R186" s="62" t="inlineStr">
        <is>
          <t>103 min</t>
        </is>
      </c>
    </row>
    <row r="187">
      <c r="A187" s="36" t="inlineStr">
        <is>
          <t>Turning Red</t>
        </is>
      </c>
      <c r="B187" s="37" t="n">
        <v>85</v>
      </c>
      <c r="C187" s="38" t="inlineStr">
        <is>
          <t>Disney</t>
        </is>
      </c>
      <c r="D187" s="39" t="inlineStr">
        <is>
          <t>Pixar</t>
        </is>
      </c>
      <c r="E187" s="40" t="inlineStr">
        <is>
          <t>Animated</t>
        </is>
      </c>
      <c r="H187" s="5" t="inlineStr">
        <is>
          <t>Disney+</t>
        </is>
      </c>
      <c r="I187" s="42" t="n">
        <v>2022</v>
      </c>
      <c r="K187" s="61" t="inlineStr">
        <is>
          <t>A 13-year-old girl named Meilin turns into a giant red panda whenever she gets too excited.</t>
        </is>
      </c>
      <c r="L187" s="56" t="inlineStr">
        <is>
          <t>https://m.media-amazon.com/images/M/MV5BOWYxZDMxYWUtNjNiZC00MDE1LWI2Y2QtNWZhNDAyMGY5ZjVhXkEyXkFqcGdeQXVyODE5NzE3OTE@._V1_SX300.jpg</t>
        </is>
      </c>
      <c r="M187" s="52" t="inlineStr">
        <is>
          <t>Rosalie Chiang, Sandra Oh, Ava Morse, Maitreyi Ramakrishnan, Hyein Park, Orion Lee, Wai Ching Ho, Lori Tan Chinn</t>
        </is>
      </c>
      <c r="N187" s="60" t="inlineStr">
        <is>
          <t>Domee Shi</t>
        </is>
      </c>
      <c r="O187" s="50" t="inlineStr">
        <is>
          <t>[{'Source': 'Internet Movie Database', 'Value': '7.0/10'}, {'Source': 'Rotten Tomatoes', 'Value': '95%'}, {'Source': 'Metacritic', 'Value': '83/100'}]</t>
        </is>
      </c>
      <c r="P187" s="64" t="inlineStr">
        <is>
          <t>N/A</t>
        </is>
      </c>
      <c r="Q187" s="63" t="inlineStr">
        <is>
          <t>PG</t>
        </is>
      </c>
      <c r="R187" s="62" t="inlineStr">
        <is>
          <t>100 min</t>
        </is>
      </c>
    </row>
    <row r="188">
      <c r="A188" s="36" t="inlineStr">
        <is>
          <t>Cinderella</t>
        </is>
      </c>
      <c r="B188" s="37" t="n">
        <v>85</v>
      </c>
      <c r="C188" s="38" t="inlineStr">
        <is>
          <t>Disney</t>
        </is>
      </c>
      <c r="D188" s="39" t="inlineStr">
        <is>
          <t>Disney Animation</t>
        </is>
      </c>
      <c r="E188" s="40" t="inlineStr">
        <is>
          <t>Animated</t>
        </is>
      </c>
      <c r="F188" s="41" t="inlineStr">
        <is>
          <t>Princess</t>
        </is>
      </c>
      <c r="I188" s="42" t="n">
        <v>1950</v>
      </c>
      <c r="K188" s="61" t="inlineStr">
        <is>
          <t>When Cinderella's cruel stepmother prevents her from attending the Royal Ball, she gets some unexpected help from the lovable mice Gus and Jaq and from her Fairy Godmother.</t>
        </is>
      </c>
      <c r="L188" s="56" t="inlineStr">
        <is>
          <t>https://m.media-amazon.com/images/M/MV5BMWE3NzMxZTYtZTUyYi00ZTMzLTg2MzEtZjg0NGM3ZDJjZDg2XkEyXkFqcGdeQXVyNDE5MTU2MDE@._V1_SX300.jpg</t>
        </is>
      </c>
      <c r="M188" s="52" t="inlineStr">
        <is>
          <t>Ilene Woods, Eleanor Audley, Verna Felton, Claire Du Brey, Rhoda Williams, James MacDonald, Helene Stanley, Luis van Rooten</t>
        </is>
      </c>
      <c r="N188" s="60" t="inlineStr">
        <is>
          <t>Clyde Geronimi, Wilfred Jackson, Hamilton Luske</t>
        </is>
      </c>
      <c r="O188" s="50" t="inlineStr">
        <is>
          <t>[{'Source': 'Internet Movie Database', 'Value': '7.3/10'}, {'Source': 'Rotten Tomatoes', 'Value': '97%'}, {'Source': 'Metacritic', 'Value': '85/100'}]</t>
        </is>
      </c>
      <c r="P188" s="64" t="inlineStr">
        <is>
          <t>$93,141,149</t>
        </is>
      </c>
      <c r="Q188" s="63" t="inlineStr">
        <is>
          <t>G</t>
        </is>
      </c>
      <c r="R188" s="62" t="inlineStr">
        <is>
          <t>74 min</t>
        </is>
      </c>
    </row>
    <row r="189">
      <c r="A189" s="36" t="inlineStr">
        <is>
          <t>The Simpsons Movie</t>
        </is>
      </c>
      <c r="B189" s="37" t="n">
        <v>85</v>
      </c>
      <c r="C189" s="38" t="inlineStr">
        <is>
          <t>20th Century Studios</t>
        </is>
      </c>
      <c r="D189" s="39" t="inlineStr">
        <is>
          <t>20th Century Studios Animation</t>
        </is>
      </c>
      <c r="E189" s="40" t="inlineStr">
        <is>
          <t>Animated</t>
        </is>
      </c>
      <c r="I189" s="42" t="n">
        <v>2007</v>
      </c>
      <c r="K189" s="61" t="inlineStr">
        <is>
          <t>After Homer pollutes the town's water supply, Springfield is encased in a gigantic dome by the EPA and the Simpsons are declared fugitives.</t>
        </is>
      </c>
      <c r="L189" s="56" t="inlineStr">
        <is>
          <t>https://m.media-amazon.com/images/M/MV5BMTgxMDczMTA5N15BMl5BanBnXkFtZTcwMzk1MzMzMw@@._V1_SX300.jpg</t>
        </is>
      </c>
      <c r="M189" s="52" t="inlineStr">
        <is>
          <t>Dan Castellaneta, Julie Kavner, Nancy Cartwright, Yeardley Smith, Hank Azaria, Harry Shearer, Pamela Hayden, Tress MacNeille</t>
        </is>
      </c>
      <c r="N189" s="60" t="inlineStr">
        <is>
          <t>David Silverman</t>
        </is>
      </c>
      <c r="O189" s="50" t="inlineStr">
        <is>
          <t>[{'Source': 'Internet Movie Database', 'Value': '7.3/10'}, {'Source': 'Rotten Tomatoes', 'Value': '87%'}, {'Source': 'Metacritic', 'Value': '80/100'}]</t>
        </is>
      </c>
      <c r="P189" s="64" t="inlineStr">
        <is>
          <t>$183,135,014</t>
        </is>
      </c>
      <c r="Q189" s="63" t="inlineStr">
        <is>
          <t>PG-13</t>
        </is>
      </c>
      <c r="R189" s="62" t="inlineStr">
        <is>
          <t>87 min</t>
        </is>
      </c>
    </row>
    <row r="190">
      <c r="A190" s="36" t="inlineStr">
        <is>
          <t>Shang-Chi and the Legend of the Ten Rings</t>
        </is>
      </c>
      <c r="B190" s="37" t="n">
        <v>85</v>
      </c>
      <c r="C190" s="38" t="inlineStr">
        <is>
          <t>Marvel</t>
        </is>
      </c>
      <c r="D190" s="39" t="inlineStr">
        <is>
          <t>MCU</t>
        </is>
      </c>
      <c r="E190" s="40" t="inlineStr">
        <is>
          <t>Comic Book</t>
        </is>
      </c>
      <c r="I190" s="42" t="n">
        <v>2021</v>
      </c>
      <c r="K190" s="61" t="inlineStr">
        <is>
          <t>Shang-Chi, the master of weaponry-based Kung Fu, is forced to confront his past after being drawn into the Ten Rings organization.</t>
        </is>
      </c>
      <c r="L190" s="56" t="inlineStr">
        <is>
          <t>https://m.media-amazon.com/images/M/MV5BNTliYjlkNDQtMjFlNS00NjgzLWFmMWEtYmM2Mzc2Zjg3ZjEyXkEyXkFqcGdeQXVyMTkxNjUyNQ@@._V1_SX300.jpg</t>
        </is>
      </c>
      <c r="M190" s="52" t="inlineStr">
        <is>
          <t>Simu Liu, Tony Leung Chiu-wai, Awkwafina, Zhang Meng'er, Fala Chen, Michelle Yeoh, Yuen Wah, Ben Kingsley</t>
        </is>
      </c>
      <c r="N190" s="60" t="inlineStr">
        <is>
          <t>Destin Daniel Cretton</t>
        </is>
      </c>
      <c r="O190" s="50" t="inlineStr">
        <is>
          <t>[{'Source': 'Internet Movie Database', 'Value': '7.4/10'}, {'Source': 'Rotten Tomatoes', 'Value': '91%'}, {'Source': 'Metacritic', 'Value': '71/100'}]</t>
        </is>
      </c>
      <c r="P190" s="64" t="inlineStr">
        <is>
          <t>$224,543,292</t>
        </is>
      </c>
      <c r="Q190" s="63" t="inlineStr">
        <is>
          <t>PG-13</t>
        </is>
      </c>
      <c r="R190" s="62" t="inlineStr">
        <is>
          <t>132 min</t>
        </is>
      </c>
    </row>
    <row r="191">
      <c r="A191" s="36" t="inlineStr">
        <is>
          <t>Wolfwalkers</t>
        </is>
      </c>
      <c r="B191" s="37" t="n">
        <v>85</v>
      </c>
      <c r="E191" s="40" t="inlineStr">
        <is>
          <t>Animated</t>
        </is>
      </c>
      <c r="H191" s="5" t="inlineStr">
        <is>
          <t>AppleTV</t>
        </is>
      </c>
      <c r="I191" s="42" t="n">
        <v>2020</v>
      </c>
      <c r="K191" s="61" t="inlineStr">
        <is>
          <t>A young apprentice hunter and her father journey to Ireland to help wipe out the last wolf pack. But everything changes when she befriends a free-spirited girl from a mysterious tribe rumored to transform into wolves by night.</t>
        </is>
      </c>
      <c r="L191" s="56" t="inlineStr">
        <is>
          <t>https://m.media-amazon.com/images/M/MV5BNTA4MWQ4NGUtOGQ0MS00M2QyLWE5MDItZWM2YzA0ZDgxZTA2XkEyXkFqcGdeQXVyNjY1MTg4Mzc@._V1_SX300.jpg</t>
        </is>
      </c>
      <c r="M191" s="52" t="inlineStr">
        <is>
          <t>Honor Kneafsey, Eva Whittaker, Sean Bean, Simon McBurney, Tommy Tiernan, Jon Kenny, John Morton, Maria Doyle Kennedy</t>
        </is>
      </c>
      <c r="N191" s="60" t="inlineStr">
        <is>
          <t>Tomm Moore, Ross Stewart</t>
        </is>
      </c>
      <c r="O191" s="50" t="inlineStr">
        <is>
          <t>[{'Source': 'Internet Movie Database', 'Value': '8.0/10'}, {'Source': 'Rotten Tomatoes', 'Value': '99%'}, {'Source': 'Metacritic', 'Value': '87/100'}]</t>
        </is>
      </c>
      <c r="P191" s="64" t="inlineStr">
        <is>
          <t>N/A</t>
        </is>
      </c>
      <c r="Q191" s="63" t="inlineStr">
        <is>
          <t>PG</t>
        </is>
      </c>
      <c r="R191" s="62" t="inlineStr">
        <is>
          <t>103 min</t>
        </is>
      </c>
    </row>
    <row r="192">
      <c r="A192" s="36" t="inlineStr">
        <is>
          <t>The Bourne Identity</t>
        </is>
      </c>
      <c r="B192" s="37" t="n">
        <v>85</v>
      </c>
      <c r="C192" s="38" t="inlineStr">
        <is>
          <t>Bourne Saga</t>
        </is>
      </c>
      <c r="E192" s="40" t="inlineStr">
        <is>
          <t>Action</t>
        </is>
      </c>
      <c r="I192" s="42" t="n">
        <v>2002</v>
      </c>
      <c r="K192" s="61" t="inlineStr">
        <is>
          <t>A man is picked up by a fishing boat, bullet-riddled and suffering from amnesia, before racing to elude assassins and attempting to regain his memory.</t>
        </is>
      </c>
      <c r="L192" s="56" t="inlineStr">
        <is>
          <t>https://m.media-amazon.com/images/M/MV5BM2JkNGU0ZGMtZjVjNS00NjgyLWEyOWYtZmRmZGQyN2IxZjA2XkEyXkFqcGdeQXVyNTIzOTk5ODM@._V1_SX300.jpg</t>
        </is>
      </c>
      <c r="M192" s="52" t="inlineStr">
        <is>
          <t>Matt Damon, Franka Potente, Chris Cooper, Clive Owen, Brian Cox, Adewale Akinnuoye-Agbaje, Gabriel Mann, Julia Stiles</t>
        </is>
      </c>
      <c r="N192" s="60" t="inlineStr">
        <is>
          <t>Doug Liman</t>
        </is>
      </c>
      <c r="O192" s="50" t="inlineStr">
        <is>
          <t>[{'Source': 'Internet Movie Database', 'Value': '7.9/10'}, {'Source': 'Rotten Tomatoes', 'Value': '84%'}, {'Source': 'Metacritic', 'Value': '68/100'}]</t>
        </is>
      </c>
      <c r="P192" s="64" t="inlineStr">
        <is>
          <t>$121,661,683</t>
        </is>
      </c>
      <c r="Q192" s="63" t="inlineStr">
        <is>
          <t>PG-13</t>
        </is>
      </c>
      <c r="R192" s="62" t="inlineStr">
        <is>
          <t>119 min</t>
        </is>
      </c>
    </row>
    <row r="193">
      <c r="A193" s="36" t="inlineStr">
        <is>
          <t>Blockers</t>
        </is>
      </c>
      <c r="B193" s="37" t="n">
        <v>85</v>
      </c>
      <c r="E193" s="40" t="inlineStr">
        <is>
          <t>Comedy</t>
        </is>
      </c>
      <c r="I193" s="42" t="n">
        <v>2018</v>
      </c>
      <c r="K193" s="61" t="inlineStr">
        <is>
          <t>Three parents try to stop their daughters from losing their virginity on prom night.</t>
        </is>
      </c>
      <c r="L193" s="56" t="inlineStr">
        <is>
          <t>https://m.media-amazon.com/images/M/MV5BMjE0ODIzNjkzMl5BMl5BanBnXkFtZTgwODQ3MzU4NDM@._V1_SX300.jpg</t>
        </is>
      </c>
      <c r="M193" s="52" t="inlineStr">
        <is>
          <t>Leslie Mann, John Cena, Ike Barinholtz, Kathryn Newton, Geraldine Viswanathan, Gideon Adlon, Ramona Young, Graham Phillips</t>
        </is>
      </c>
      <c r="N193" s="60" t="inlineStr">
        <is>
          <t>Kay Cannon</t>
        </is>
      </c>
      <c r="O193" s="50" t="inlineStr">
        <is>
          <t>[{'Source': 'Internet Movie Database', 'Value': '6.2/10'}, {'Source': 'Rotten Tomatoes', 'Value': '84%'}, {'Source': 'Metacritic', 'Value': '69/100'}]</t>
        </is>
      </c>
      <c r="P193" s="64" t="inlineStr">
        <is>
          <t>$60,311,495</t>
        </is>
      </c>
      <c r="Q193" s="63" t="inlineStr">
        <is>
          <t>R</t>
        </is>
      </c>
      <c r="R193" s="62" t="inlineStr">
        <is>
          <t>102 min</t>
        </is>
      </c>
    </row>
    <row r="194">
      <c r="A194" s="36" t="inlineStr">
        <is>
          <t>Enough Said</t>
        </is>
      </c>
      <c r="B194" s="37" t="n">
        <v>85</v>
      </c>
      <c r="C194" s="38" t="inlineStr">
        <is>
          <t>20th Century Studios</t>
        </is>
      </c>
      <c r="D194" s="39" t="inlineStr">
        <is>
          <t>20th Century Studios Live Action</t>
        </is>
      </c>
      <c r="E194" s="40" t="inlineStr">
        <is>
          <t>RomCom</t>
        </is>
      </c>
      <c r="I194" s="42" t="n">
        <v>2013</v>
      </c>
      <c r="K194" s="61" t="inlineStr">
        <is>
          <t>A divorced woman who decides to pursue the man she's interested in learns he's her new friend's ex-husband.</t>
        </is>
      </c>
      <c r="L194" s="56" t="inlineStr">
        <is>
          <t>https://m.media-amazon.com/images/M/MV5BMjI2MjIwMDk2Ml5BMl5BanBnXkFtZTcwNTQ1MzQ5OQ@@._V1_SX300.jpg</t>
        </is>
      </c>
      <c r="M194" s="52" t="inlineStr">
        <is>
          <t>Julia Louis-Dreyfus, James Gandolfini, Catherine Keener, Toni Collette, Tavi Gevinson, Ben Falcone, Tracey Fairaway, Eve Hewson</t>
        </is>
      </c>
      <c r="N194" s="60" t="inlineStr">
        <is>
          <t>Nicole Holofcener</t>
        </is>
      </c>
      <c r="O194" s="50" t="inlineStr">
        <is>
          <t>[{'Source': 'Internet Movie Database', 'Value': '7.0/10'}, {'Source': 'Rotten Tomatoes', 'Value': '95%'}, {'Source': 'Metacritic', 'Value': '78/100'}]</t>
        </is>
      </c>
      <c r="P194" s="64" t="inlineStr">
        <is>
          <t>$17,550,872</t>
        </is>
      </c>
      <c r="Q194" s="63" t="inlineStr">
        <is>
          <t>PG-13</t>
        </is>
      </c>
      <c r="R194" s="62" t="inlineStr">
        <is>
          <t>93 min</t>
        </is>
      </c>
    </row>
    <row r="195">
      <c r="A195" s="36" t="inlineStr">
        <is>
          <t>A Christmas Story</t>
        </is>
      </c>
      <c r="B195" s="37" t="n">
        <v>85</v>
      </c>
      <c r="E195" s="40" t="inlineStr">
        <is>
          <t>Comedy</t>
        </is>
      </c>
      <c r="F195" s="41" t="inlineStr">
        <is>
          <t>Family</t>
        </is>
      </c>
      <c r="G195" s="1" t="inlineStr">
        <is>
          <t>Christmas</t>
        </is>
      </c>
      <c r="I195" s="42" t="n">
        <v>1983</v>
      </c>
      <c r="K195" s="61" t="inlineStr">
        <is>
          <t>In the 1940s, a young boy named Ralphie Parker attempts to convince his parents, teacher, and Santa Claus that a Red Ryder Range 200 Shot BB gun really is the perfect Christmas gift.</t>
        </is>
      </c>
      <c r="L195" s="56" t="inlineStr">
        <is>
          <t>https://m.media-amazon.com/images/M/MV5BOWMyNjE0MzEtMzVjNy00NjIxLTg0ZjMtMWJhNGI1YmVjYTczL2ltYWdlXkEyXkFqcGdeQXVyNzc5MjA3OA@@._V1_SX300.jpg</t>
        </is>
      </c>
      <c r="M195" s="52" t="inlineStr">
        <is>
          <t>Melinda Dillon, Darren McGavin, Peter Billingsley, Jean Shepherd, Ian Petrella, Scott Schwartz, Tedde Moore, R.D. Robb</t>
        </is>
      </c>
      <c r="N195" s="60" t="inlineStr">
        <is>
          <t>Bob Clark</t>
        </is>
      </c>
      <c r="O195" s="50" t="inlineStr">
        <is>
          <t>[{'Source': 'Internet Movie Database', 'Value': '7.9/10'}, {'Source': 'Rotten Tomatoes', 'Value': '90%'}, {'Source': 'Metacritic', 'Value': '77/100'}]</t>
        </is>
      </c>
      <c r="P195" s="64" t="inlineStr">
        <is>
          <t>$20,778,141</t>
        </is>
      </c>
      <c r="Q195" s="63" t="inlineStr">
        <is>
          <t>PG</t>
        </is>
      </c>
      <c r="R195" s="62" t="inlineStr">
        <is>
          <t>93 min</t>
        </is>
      </c>
    </row>
    <row r="196">
      <c r="A196" s="36" t="inlineStr">
        <is>
          <t>Stand By Me</t>
        </is>
      </c>
      <c r="B196" s="37" t="n">
        <v>85</v>
      </c>
      <c r="E196" s="40" t="inlineStr">
        <is>
          <t>Drama</t>
        </is>
      </c>
      <c r="F196" s="41" t="inlineStr">
        <is>
          <t>Coming-of-Age</t>
        </is>
      </c>
      <c r="I196" s="42" t="n">
        <v>1986</v>
      </c>
      <c r="K196" s="61" t="inlineStr">
        <is>
          <t>After the death of one of his friends, a writer recounts a childhood journey with his friends to find the body of a missing boy.</t>
        </is>
      </c>
      <c r="L196" s="56" t="inlineStr">
        <is>
          <t>https://m.media-amazon.com/images/M/MV5BODJmY2Y2OGQtMDg2My00N2Q3LWJmZTUtYTc2ODBjZDVlNDlhXkEyXkFqcGdeQXVyMTQxNzMzNDI@._V1_SX300.jpg</t>
        </is>
      </c>
      <c r="M196" s="52" t="inlineStr">
        <is>
          <t>Wil Wheaton, River Phoenix, Jerry O'Connell, Corey Feldman, Kiefer Sutherland, Casey Siemaszko, Gary Riley, Bradley Gregg</t>
        </is>
      </c>
      <c r="N196" s="60" t="inlineStr">
        <is>
          <t>Rob Reiner</t>
        </is>
      </c>
      <c r="O196" s="50" t="inlineStr">
        <is>
          <t>[{'Source': 'Internet Movie Database', 'Value': '8.1/10'}, {'Source': 'Rotten Tomatoes', 'Value': '92%'}, {'Source': 'Metacritic', 'Value': '75/100'}]</t>
        </is>
      </c>
      <c r="P196" s="64" t="inlineStr">
        <is>
          <t>$52,287,414</t>
        </is>
      </c>
      <c r="Q196" s="63" t="inlineStr">
        <is>
          <t>R</t>
        </is>
      </c>
      <c r="R196" s="62" t="inlineStr">
        <is>
          <t>89 min</t>
        </is>
      </c>
    </row>
    <row r="197">
      <c r="A197" s="36" t="inlineStr">
        <is>
          <t>Fast Five</t>
        </is>
      </c>
      <c r="B197" s="37" t="n">
        <v>85</v>
      </c>
      <c r="C197" s="38" t="inlineStr">
        <is>
          <t>Fast Saga</t>
        </is>
      </c>
      <c r="E197" s="40" t="inlineStr">
        <is>
          <t>Crime</t>
        </is>
      </c>
      <c r="F197" s="41" t="inlineStr">
        <is>
          <t>Action</t>
        </is>
      </c>
      <c r="I197" s="42" t="n">
        <v>2011</v>
      </c>
      <c r="K197" s="61" t="inlineStr">
        <is>
          <t>Dominic Toretto and his crew of street racers plan a massive heist to buy their freedom while in the sights of a powerful Brazilian drug lord and a dangerous federal agent.</t>
        </is>
      </c>
      <c r="L197" s="56" t="inlineStr">
        <is>
          <t>https://m.media-amazon.com/images/M/MV5BMTUxNTk5MTE0OF5BMl5BanBnXkFtZTcwMjA2NzY3NA@@._V1_SX300.jpg</t>
        </is>
      </c>
      <c r="M197" s="52" t="inlineStr">
        <is>
          <t>Vin Diesel, Paul Walker, Dwayne Johnson, Jordana Brewster, Tyrese Gibson, Ludacris, Matt Schulze, Sung Kang</t>
        </is>
      </c>
      <c r="N197" s="60" t="inlineStr">
        <is>
          <t>Justin Lin</t>
        </is>
      </c>
      <c r="O197" s="50" t="inlineStr">
        <is>
          <t>[{'Source': 'Internet Movie Database', 'Value': '7.3/10'}, {'Source': 'Rotten Tomatoes', 'Value': '78%'}, {'Source': 'Metacritic', 'Value': '66/100'}]</t>
        </is>
      </c>
      <c r="P197" s="64" t="inlineStr">
        <is>
          <t>$209,837,675</t>
        </is>
      </c>
      <c r="Q197" s="63" t="inlineStr">
        <is>
          <t>PG-13</t>
        </is>
      </c>
      <c r="R197" s="62" t="inlineStr">
        <is>
          <t>130 min</t>
        </is>
      </c>
    </row>
    <row r="198">
      <c r="A198" s="36" t="inlineStr">
        <is>
          <t>Stripes</t>
        </is>
      </c>
      <c r="B198" s="37" t="n">
        <v>85</v>
      </c>
      <c r="E198" s="40" t="inlineStr">
        <is>
          <t>Comedy</t>
        </is>
      </c>
      <c r="F198" s="41" t="inlineStr">
        <is>
          <t>War</t>
        </is>
      </c>
      <c r="I198" s="42" t="n">
        <v>1981</v>
      </c>
      <c r="K198" s="61" t="inlineStr">
        <is>
          <t>Two friends who are dissatisfied with their jobs decide to join the army for a bit of fun.</t>
        </is>
      </c>
      <c r="L198" s="56" t="inlineStr">
        <is>
          <t>https://m.media-amazon.com/images/M/MV5BYTFiM2U0MjktNjUyMy00YzdhLWE0ZmUtNDUxNTA0MjhjZjBlXkEyXkFqcGdeQXVyMjUzOTY1NTc@._V1_SX300.jpg</t>
        </is>
      </c>
      <c r="M198" s="52" t="inlineStr">
        <is>
          <t>Bill Murray, Harold Ramis, Warren Oates, P.J. Soles, Sean Young, John Candy, John Larroquette, John Voldstad</t>
        </is>
      </c>
      <c r="N198" s="60" t="inlineStr">
        <is>
          <t>Ivan Reitman</t>
        </is>
      </c>
      <c r="O198" s="50" t="inlineStr">
        <is>
          <t>[{'Source': 'Internet Movie Database', 'Value': '6.8/10'}, {'Source': 'Rotten Tomatoes', 'Value': '88%'}, {'Source': 'Metacritic', 'Value': '68/100'}]</t>
        </is>
      </c>
      <c r="P198" s="64" t="inlineStr">
        <is>
          <t>$85,297,000</t>
        </is>
      </c>
      <c r="Q198" s="63" t="inlineStr">
        <is>
          <t>R</t>
        </is>
      </c>
      <c r="R198" s="62" t="inlineStr">
        <is>
          <t>106 min</t>
        </is>
      </c>
    </row>
    <row r="199">
      <c r="A199" s="36" t="inlineStr">
        <is>
          <t>X-Men: First Class</t>
        </is>
      </c>
      <c r="B199" s="37" t="n">
        <v>85</v>
      </c>
      <c r="C199" s="38" t="inlineStr">
        <is>
          <t>Marvel</t>
        </is>
      </c>
      <c r="D199" s="39" t="inlineStr">
        <is>
          <t>X-Men</t>
        </is>
      </c>
      <c r="E199" s="40" t="inlineStr">
        <is>
          <t>Comic Book</t>
        </is>
      </c>
      <c r="I199" s="42" t="n">
        <v>2011</v>
      </c>
      <c r="K199" s="61" t="inlineStr">
        <is>
          <t>In the 1960s, superpowered humans Charles Xavier and Erik Lensherr work together to find others like them, but Erik's vengeful pursuit of an ambitious mutant who ruined his life causes a schism to divide them.</t>
        </is>
      </c>
      <c r="L199" s="56" t="inlineStr">
        <is>
          <t>https://m.media-amazon.com/images/M/MV5BMTg5OTMxNzk4Nl5BMl5BanBnXkFtZTcwOTk1MjAwNQ@@._V1_SX300.jpg</t>
        </is>
      </c>
      <c r="M199" s="52" t="inlineStr">
        <is>
          <t>Mark Dolan, Michael Fassbender, James McAvoy, Jane Goldman, Matthew Vaughn, Kevin Bacon, Jason Flemyng, Zoë Kravitz</t>
        </is>
      </c>
      <c r="N199" s="60" t="inlineStr">
        <is>
          <t>Matthew Vaughn</t>
        </is>
      </c>
      <c r="O199" s="50" t="inlineStr">
        <is>
          <t>[{'Source': 'Internet Movie Database', 'Value': '7.7/10'}, {'Source': 'Rotten Tomatoes', 'Value': '86%'}, {'Source': 'Metacritic', 'Value': '65/100'}]</t>
        </is>
      </c>
      <c r="P199" s="64" t="inlineStr">
        <is>
          <t>$146,408,305</t>
        </is>
      </c>
      <c r="Q199" s="63" t="inlineStr">
        <is>
          <t>PG-13</t>
        </is>
      </c>
      <c r="R199" s="62" t="inlineStr">
        <is>
          <t>131 min</t>
        </is>
      </c>
    </row>
    <row r="200">
      <c r="A200" s="36" t="inlineStr">
        <is>
          <t>Harry Potter and the Prisoner of Azkaban</t>
        </is>
      </c>
      <c r="B200" s="37" t="n">
        <v>85</v>
      </c>
      <c r="C200" s="38" t="inlineStr">
        <is>
          <t>Wizarding World</t>
        </is>
      </c>
      <c r="D200" s="39" t="inlineStr">
        <is>
          <t>Harry Potter</t>
        </is>
      </c>
      <c r="E200" s="40" t="inlineStr">
        <is>
          <t>Fantasy</t>
        </is>
      </c>
      <c r="F200" s="41" t="inlineStr">
        <is>
          <t>Family</t>
        </is>
      </c>
      <c r="I200" s="42" t="n">
        <v>2004</v>
      </c>
      <c r="K200" s="61" t="inlineStr">
        <is>
          <t>Harry Potter, Ron and Hermione return to Hogwarts School of Witchcraft and Wizardry for their third year of study, where they delve into the mystery surrounding an escaped prisoner who poses a dangerous threat to the young wizard.</t>
        </is>
      </c>
      <c r="L200" s="56" t="inlineStr">
        <is>
          <t>https://m.media-amazon.com/images/M/MV5BMTY4NTIwODg0N15BMl5BanBnXkFtZTcwOTc0MjEzMw@@._V1_SX300.jpg</t>
        </is>
      </c>
      <c r="M200" s="52" t="inlineStr">
        <is>
          <t>Daniel Radcliffe, Rupert Grint, Emma Watson, Robbie Coltrane, Michael Gambon, Richard Griffiths, Gary Oldman, Alan Rickman</t>
        </is>
      </c>
      <c r="N200" s="60" t="inlineStr">
        <is>
          <t>Alfonso Cuarón</t>
        </is>
      </c>
      <c r="O200" s="50" t="inlineStr">
        <is>
          <t>[{'Source': 'Internet Movie Database', 'Value': '7.9/10'}, {'Source': 'Rotten Tomatoes', 'Value': '90%'}, {'Source': 'Metacritic', 'Value': '82/100'}]</t>
        </is>
      </c>
      <c r="P200" s="64" t="inlineStr">
        <is>
          <t>$250,105,651</t>
        </is>
      </c>
      <c r="Q200" s="63" t="inlineStr">
        <is>
          <t>PG</t>
        </is>
      </c>
      <c r="R200" s="62" t="inlineStr">
        <is>
          <t>142 min</t>
        </is>
      </c>
    </row>
    <row r="201">
      <c r="A201" s="36" t="inlineStr">
        <is>
          <t>Ponyo</t>
        </is>
      </c>
      <c r="B201" s="37" t="n">
        <v>85</v>
      </c>
      <c r="C201" s="38" t="inlineStr">
        <is>
          <t>Disney</t>
        </is>
      </c>
      <c r="D201" s="39" t="inlineStr">
        <is>
          <t>Studio Ghibli</t>
        </is>
      </c>
      <c r="E201" s="40" t="inlineStr">
        <is>
          <t>Animated</t>
        </is>
      </c>
      <c r="F201" s="41" t="inlineStr">
        <is>
          <t>Anime</t>
        </is>
      </c>
      <c r="I201" s="42" t="n">
        <v>2008</v>
      </c>
      <c r="K201" s="61" t="inlineStr">
        <is>
          <t>A five-year-old boy develops a relationship with Ponyo, a young goldfish princess who longs to become a human after falling in love with him.</t>
        </is>
      </c>
      <c r="L201" s="56" t="inlineStr">
        <is>
          <t>https://m.media-amazon.com/images/M/MV5BOTc3YmM3N2QtODZkMC00ZDE5LThjMTQtYTljN2Y1YTYwYWJkXkEyXkFqcGdeQXVyODEzNjM5OTQ@._V1_SX300.jpg</t>
        </is>
      </c>
      <c r="M201" s="52" t="inlineStr">
        <is>
          <t>Yuria Kozuki, Hiroki Doi, George Tokoro, Tomoko Yamaguchi, Yuki Amami, Kazushige Nagashima, Akiko Yano, Shinichi Hatori</t>
        </is>
      </c>
      <c r="N201" s="60" t="inlineStr">
        <is>
          <t>Hayao Miyazaki</t>
        </is>
      </c>
      <c r="O201" s="50" t="inlineStr">
        <is>
          <t>[{'Source': 'Internet Movie Database', 'Value': '7.6/10'}, {'Source': 'Rotten Tomatoes', 'Value': '91%'}, {'Source': 'Metacritic', 'Value': '86/100'}]</t>
        </is>
      </c>
      <c r="P201" s="64" t="inlineStr">
        <is>
          <t>$15,743,471</t>
        </is>
      </c>
      <c r="Q201" s="63" t="inlineStr">
        <is>
          <t>G</t>
        </is>
      </c>
      <c r="R201" s="62" t="inlineStr">
        <is>
          <t>101 min</t>
        </is>
      </c>
    </row>
    <row r="202">
      <c r="A202" s="36" t="inlineStr">
        <is>
          <t>Cyrano</t>
        </is>
      </c>
      <c r="B202" s="37" t="n">
        <v>85</v>
      </c>
      <c r="E202" s="40" t="inlineStr">
        <is>
          <t>Drama</t>
        </is>
      </c>
      <c r="F202" s="41" t="inlineStr">
        <is>
          <t>Musical</t>
        </is>
      </c>
      <c r="I202" s="42" t="n">
        <v>2022</v>
      </c>
      <c r="K202" s="61" t="inlineStr">
        <is>
          <t>Too self-conscious to woo Roxanne himself, wordsmith Cyrano de Bergerac helps young Christian nab her heart through love letters.</t>
        </is>
      </c>
      <c r="L202" s="56" t="inlineStr">
        <is>
          <t>https://m.media-amazon.com/images/M/MV5BNDhhYjU4ZDMtYjI5OC00N2RkLTg5MGItZTNkM2Q5MzE5NjQxXkEyXkFqcGdeQXVyODk2NDQ3MTA@._V1_SX300.jpg</t>
        </is>
      </c>
      <c r="M202" s="52" t="inlineStr">
        <is>
          <t>Peter Dinklage, Haley Bennett, Kelvin Harrison Jr., Ben Mendelsohn, Bashir Salahuddin, Monica Dolan, Joshua James, Anjana Vasan</t>
        </is>
      </c>
      <c r="N202" s="60" t="inlineStr">
        <is>
          <t>Joe Wright</t>
        </is>
      </c>
      <c r="O202" s="50" t="inlineStr">
        <is>
          <t>[{'Source': 'Internet Movie Database', 'Value': '6.4/10'}, {'Source': 'Rotten Tomatoes', 'Value': '85%'}, {'Source': 'Metacritic', 'Value': '66/100'}]</t>
        </is>
      </c>
      <c r="P202" s="64" t="inlineStr">
        <is>
          <t>$3,873,124</t>
        </is>
      </c>
      <c r="Q202" s="63" t="inlineStr">
        <is>
          <t>PG-13</t>
        </is>
      </c>
      <c r="R202" s="62" t="inlineStr">
        <is>
          <t>123 min</t>
        </is>
      </c>
    </row>
    <row r="203">
      <c r="A203" s="36" t="inlineStr">
        <is>
          <t>Wallace &amp; Gromit: The Curse of the Were-Rabbit</t>
        </is>
      </c>
      <c r="B203" s="37" t="n">
        <v>85</v>
      </c>
      <c r="C203" s="38" t="inlineStr">
        <is>
          <t>Dreamworks</t>
        </is>
      </c>
      <c r="D203" s="39" t="inlineStr">
        <is>
          <t>Aardman Animation</t>
        </is>
      </c>
      <c r="E203" s="40" t="inlineStr">
        <is>
          <t>Animated</t>
        </is>
      </c>
      <c r="F203" s="41" t="inlineStr">
        <is>
          <t>Stop-Motion</t>
        </is>
      </c>
      <c r="I203" s="42" t="n">
        <v>2005</v>
      </c>
      <c r="K203" s="61" t="inlineStr">
        <is>
          <t>Wallace and his loyal dog, Gromit, set out to discover the mystery behind the garden sabotage that plagues their village and threatens the annual giant vegetable growing contest.</t>
        </is>
      </c>
      <c r="L203" s="56" t="inlineStr">
        <is>
          <t>https://m.media-amazon.com/images/M/MV5BZmExY2Y3NGQtMzg5ZC00MGY1LTk3ZjktNWYyYzYwMTA1MTUwXkEyXkFqcGdeQXVyNjk1Njg5NTA@._V1_SX300.jpg</t>
        </is>
      </c>
      <c r="M203" s="52" t="inlineStr">
        <is>
          <t>Peter Sallis, Ralph Fiennes, Helena Bonham Carter, Peter Kay, Nicholas Smith, Liz Smith, John Thomson, Mark Gatiss</t>
        </is>
      </c>
      <c r="N203" s="60" t="inlineStr">
        <is>
          <t>Steve Box, Nick Park</t>
        </is>
      </c>
      <c r="O203" s="50" t="inlineStr">
        <is>
          <t>[{'Source': 'Internet Movie Database', 'Value': '7.5/10'}, {'Source': 'Rotten Tomatoes', 'Value': '95%'}, {'Source': 'Metacritic', 'Value': '87/100'}]</t>
        </is>
      </c>
      <c r="P203" s="64" t="inlineStr">
        <is>
          <t>$56,110,897</t>
        </is>
      </c>
      <c r="Q203" s="63" t="inlineStr">
        <is>
          <t>G</t>
        </is>
      </c>
      <c r="R203" s="62" t="inlineStr">
        <is>
          <t>85 min</t>
        </is>
      </c>
    </row>
    <row r="204">
      <c r="A204" s="36" t="inlineStr">
        <is>
          <t>Hustle</t>
        </is>
      </c>
      <c r="B204" s="37" t="n">
        <v>85</v>
      </c>
      <c r="C204" s="38" t="inlineStr">
        <is>
          <t>Sandlerverse</t>
        </is>
      </c>
      <c r="E204" s="40" t="inlineStr">
        <is>
          <t>Dramedy</t>
        </is>
      </c>
      <c r="F204" s="41" t="inlineStr">
        <is>
          <t>Sports</t>
        </is>
      </c>
      <c r="H204" s="5" t="inlineStr">
        <is>
          <t>Netflix</t>
        </is>
      </c>
      <c r="I204" s="42" t="n">
        <v>2022</v>
      </c>
      <c r="K204" s="61" t="inlineStr">
        <is>
          <t>A basketball scout discovers a phenomenal street ball player while in Spain and sees the prospect as his opportunity to get back into the NBA.</t>
        </is>
      </c>
      <c r="L204" s="56" t="inlineStr">
        <is>
          <t>https://m.media-amazon.com/images/M/MV5BYjdhYTE3NjMtZjI3OC00NzVlLWFiNTUtNzQ3NDNiNTI3NDg4XkEyXkFqcGdeQXVyMTEyMjM2NDc2._V1_SX300.jpg</t>
        </is>
      </c>
      <c r="M204" s="52" t="inlineStr">
        <is>
          <t>Adam Sandler, Queen Latifah, Juancho Hernangómez, Ben Foster, Kenny Smith, Anthony Edwards, Robert Duvall, Jordan Hull</t>
        </is>
      </c>
      <c r="N204" s="60" t="inlineStr">
        <is>
          <t>Jeremiah Zagar</t>
        </is>
      </c>
      <c r="O204" s="50" t="inlineStr">
        <is>
          <t>[{'Source': 'Internet Movie Database', 'Value': '7.3/10'}, {'Source': 'Rotten Tomatoes', 'Value': '93%'}, {'Source': 'Metacritic', 'Value': '68/100'}]</t>
        </is>
      </c>
      <c r="P204" s="64" t="inlineStr">
        <is>
          <t>N/A</t>
        </is>
      </c>
      <c r="Q204" s="63" t="inlineStr">
        <is>
          <t>R</t>
        </is>
      </c>
      <c r="R204" s="62" t="inlineStr">
        <is>
          <t>117 min</t>
        </is>
      </c>
    </row>
    <row r="205">
      <c r="A205" s="36" t="inlineStr">
        <is>
          <t>Winnie the Pooh</t>
        </is>
      </c>
      <c r="B205" s="37" t="n">
        <v>85</v>
      </c>
      <c r="C205" s="38" t="inlineStr">
        <is>
          <t>Disney</t>
        </is>
      </c>
      <c r="D205" s="39" t="inlineStr">
        <is>
          <t>Disney Animation</t>
        </is>
      </c>
      <c r="E205" s="40" t="inlineStr">
        <is>
          <t>Animated</t>
        </is>
      </c>
      <c r="I205" s="42" t="n">
        <v>2011</v>
      </c>
      <c r="K205" s="61" t="inlineStr">
        <is>
          <t>While searching for honey, Pooh and his friends embark on an adventure to find Eeyore's missing tail and rescue Christopher Robin from an unknown monster called The Backson.</t>
        </is>
      </c>
      <c r="L205" s="56" t="inlineStr">
        <is>
          <t>https://m.media-amazon.com/images/M/MV5BYzBlYTJkMGQtYzQ4MS00Zjk3LTk4MmEtYTZiNTEzNmRlMjUxXkEyXkFqcGdeQXVyMzI0NDc4ODY@._V1_SX300.jpg</t>
        </is>
      </c>
      <c r="M205" s="52" t="inlineStr">
        <is>
          <t>John Cleese, Jim Cummings, Bud Luckey, Craig Ferguson, Travis Oates, Kristen Anderson-Lopez, Jack Boulter, Tom Kenny</t>
        </is>
      </c>
      <c r="N205" s="60" t="inlineStr">
        <is>
          <t>Stephen J. Anderson, Don Hall</t>
        </is>
      </c>
      <c r="O205" s="50" t="inlineStr">
        <is>
          <t>[{'Source': 'Internet Movie Database', 'Value': '7.1/10'}, {'Source': 'Rotten Tomatoes', 'Value': '90%'}, {'Source': 'Metacritic', 'Value': '74/100'}]</t>
        </is>
      </c>
      <c r="P205" s="64" t="inlineStr">
        <is>
          <t>$26,692,846</t>
        </is>
      </c>
      <c r="Q205" s="63" t="inlineStr">
        <is>
          <t>G</t>
        </is>
      </c>
      <c r="R205" s="62" t="inlineStr">
        <is>
          <t>63 min</t>
        </is>
      </c>
    </row>
    <row r="206">
      <c r="A206" s="36" t="inlineStr">
        <is>
          <t>Bolt</t>
        </is>
      </c>
      <c r="B206" s="37" t="n">
        <v>84</v>
      </c>
      <c r="C206" s="38" t="inlineStr">
        <is>
          <t>Disney</t>
        </is>
      </c>
      <c r="D206" s="39" t="inlineStr">
        <is>
          <t>Disney Animation</t>
        </is>
      </c>
      <c r="E206" s="40" t="inlineStr">
        <is>
          <t>Animated</t>
        </is>
      </c>
      <c r="I206" s="42" t="n">
        <v>2008</v>
      </c>
      <c r="K206" s="61" t="inlineStr">
        <is>
          <t>The canine star of a fictional sci-fi/action show that believes his powers are real embarks on a cross country trek to save his co-star from a threat he believes is just as real.</t>
        </is>
      </c>
      <c r="L206" s="56" t="inlineStr">
        <is>
          <t>https://m.media-amazon.com/images/M/MV5BNDQyNDE5NjQ1N15BMl5BanBnXkFtZTcwMDExMTAwMg@@._V1_SX300.jpg</t>
        </is>
      </c>
      <c r="M206" s="52" t="inlineStr">
        <is>
          <t>John Travolta, Susie Essman, Mark Walton, Malcolm McDowell, Miley Cyrus, Nick Swardson, Greg Germann, Diedrich Bader</t>
        </is>
      </c>
      <c r="N206" s="60" t="inlineStr">
        <is>
          <t>Byron Howard, Chris Williams</t>
        </is>
      </c>
      <c r="O206" s="50" t="inlineStr">
        <is>
          <t>[{'Source': 'Internet Movie Database', 'Value': '6.8/10'}, {'Source': 'Rotten Tomatoes', 'Value': '89%'}, {'Source': 'Metacritic', 'Value': '67/100'}]</t>
        </is>
      </c>
      <c r="P206" s="64" t="inlineStr">
        <is>
          <t>$114,053,579</t>
        </is>
      </c>
      <c r="Q206" s="63" t="inlineStr">
        <is>
          <t>PG</t>
        </is>
      </c>
      <c r="R206" s="62" t="inlineStr">
        <is>
          <t>96 min</t>
        </is>
      </c>
    </row>
    <row r="207">
      <c r="A207" s="36" t="inlineStr">
        <is>
          <t>Onward</t>
        </is>
      </c>
      <c r="B207" s="37" t="n">
        <v>84</v>
      </c>
      <c r="C207" s="38" t="inlineStr">
        <is>
          <t>Disney</t>
        </is>
      </c>
      <c r="D207" s="39" t="inlineStr">
        <is>
          <t>Pixar</t>
        </is>
      </c>
      <c r="E207" s="40" t="inlineStr">
        <is>
          <t>Animated</t>
        </is>
      </c>
      <c r="I207" s="42" t="n">
        <v>2020</v>
      </c>
      <c r="K207" s="61" t="inlineStr">
        <is>
          <t>Two elven brothers embark on a quest to bring their father back for one day.</t>
        </is>
      </c>
      <c r="L207" s="56" t="inlineStr">
        <is>
          <t>https://m.media-amazon.com/images/M/MV5BMTZlYzk3NzQtMmViYS00YWZmLTk5ZTEtNWE0NGVjM2MzYWU1XkEyXkFqcGdeQXVyNDg4NjY5OTQ@._V1_SX300.jpg</t>
        </is>
      </c>
      <c r="M207" s="52" t="inlineStr">
        <is>
          <t>Tom Holland, Chris Pratt, Julia Louis-Dreyfus, Octavia Spencer, Mel Rodriguez, Kyle Bornheimer, Lena Waithe, Ali Wong</t>
        </is>
      </c>
      <c r="N207" s="60" t="inlineStr">
        <is>
          <t>Dan Scanlon</t>
        </is>
      </c>
      <c r="O207" s="50" t="inlineStr">
        <is>
          <t>[{'Source': 'Internet Movie Database', 'Value': '7.4/10'}, {'Source': 'Rotten Tomatoes', 'Value': '88%'}, {'Source': 'Metacritic', 'Value': '61/100'}]</t>
        </is>
      </c>
      <c r="P207" s="64" t="inlineStr">
        <is>
          <t>$61,555,145</t>
        </is>
      </c>
      <c r="Q207" s="63" t="inlineStr">
        <is>
          <t>PG</t>
        </is>
      </c>
      <c r="R207" s="62" t="inlineStr">
        <is>
          <t>102 min</t>
        </is>
      </c>
    </row>
    <row r="208">
      <c r="A208" s="36" t="inlineStr">
        <is>
          <t>Doctor Strange in the Multiverse of Madness</t>
        </is>
      </c>
      <c r="B208" s="37" t="n">
        <v>84</v>
      </c>
      <c r="C208" s="38" t="inlineStr">
        <is>
          <t>Marvel</t>
        </is>
      </c>
      <c r="D208" s="39" t="inlineStr">
        <is>
          <t>MCU</t>
        </is>
      </c>
      <c r="E208" s="40" t="inlineStr">
        <is>
          <t>Comic Book</t>
        </is>
      </c>
      <c r="I208" s="42" t="n">
        <v>2022</v>
      </c>
      <c r="K208" s="61" t="inlineStr">
        <is>
          <t>Doctor Strange teams up with a mysterious teenage girl from his dreams who can travel across multiverses, to battle multiple threats, including other-universe versions of himself, which threaten to wipe out millions across the mul...</t>
        </is>
      </c>
      <c r="L208" s="56" t="inlineStr">
        <is>
          <t>https://m.media-amazon.com/images/M/MV5BNWM0ZGJlMzMtZmYwMi00NzI3LTgzMzMtNjMzNjliNDRmZmFlXkEyXkFqcGdeQXVyMTM1MTE1NDMx._V1_SX300.jpg</t>
        </is>
      </c>
      <c r="M208" s="52" t="inlineStr">
        <is>
          <t>Benedict Cumberbatch, Elizabeth Olsen, Chiwetel Ejiofor, Benedict Wong, Xochitl Gomez, Jett Klyne, Julian Hilliard, Sheila Atim</t>
        </is>
      </c>
      <c r="N208" s="60" t="inlineStr">
        <is>
          <t>Sam Raimi</t>
        </is>
      </c>
      <c r="O208" s="50" t="inlineStr">
        <is>
          <t>[{'Source': 'Internet Movie Database', 'Value': '6.9/10'}, {'Source': 'Rotten Tomatoes', 'Value': '74%'}, {'Source': 'Metacritic', 'Value': '60/100'}]</t>
        </is>
      </c>
      <c r="P208" s="64" t="inlineStr">
        <is>
          <t>$411,331,607</t>
        </is>
      </c>
      <c r="Q208" s="63" t="inlineStr">
        <is>
          <t>PG-13</t>
        </is>
      </c>
      <c r="R208" s="62" t="inlineStr">
        <is>
          <t>126 min</t>
        </is>
      </c>
    </row>
    <row r="209">
      <c r="A209" s="36" t="inlineStr">
        <is>
          <t>Phineas and Ferb the Movie: Candace Against the Universe</t>
        </is>
      </c>
      <c r="B209" s="37" t="n">
        <v>84</v>
      </c>
      <c r="C209" s="38" t="inlineStr">
        <is>
          <t>Disney</t>
        </is>
      </c>
      <c r="D209" s="39" t="inlineStr">
        <is>
          <t>Disney Animation</t>
        </is>
      </c>
      <c r="E209" s="40" t="inlineStr">
        <is>
          <t>Animated</t>
        </is>
      </c>
      <c r="H209" s="5" t="inlineStr">
        <is>
          <t>Disney+</t>
        </is>
      </c>
      <c r="I209" s="42" t="n">
        <v>2020</v>
      </c>
      <c r="K209" s="61" t="inlineStr">
        <is>
          <t>The famed stepbrother inventors know what they're gonna do today. They're gonna rescue their sister from an alien abduction.</t>
        </is>
      </c>
      <c r="L209" s="56" t="inlineStr">
        <is>
          <t>https://m.media-amazon.com/images/M/MV5BMGE2Mjc3YjAtZTcwNy00YjgyLWEyNDYtZjBiOGI1N2JkNzkzXkEyXkFqcGdeQXVyMTkxNjUyNQ@@._V1_SX300.jpg</t>
        </is>
      </c>
      <c r="M209" s="52" t="inlineStr">
        <is>
          <t>Ashley Tisdale, Vincent Martella, David Errigo Jr., Dan Povenmire, Olivia Olson, Alyson Stoner, Bobby Gaylor, Maulik Pancholy</t>
        </is>
      </c>
      <c r="N209" s="60" t="inlineStr">
        <is>
          <t>Bob Bowen</t>
        </is>
      </c>
      <c r="O209" s="50" t="inlineStr">
        <is>
          <t>[{'Source': 'Internet Movie Database', 'Value': '7.1/10'}, {'Source': 'Rotten Tomatoes', 'Value': '100%'}, {'Source': 'Metacritic', 'Value': '77/100'}]</t>
        </is>
      </c>
      <c r="P209" s="64" t="inlineStr">
        <is>
          <t>N/A</t>
        </is>
      </c>
      <c r="Q209" s="63" t="inlineStr">
        <is>
          <t>TV-G</t>
        </is>
      </c>
      <c r="R209" s="62" t="inlineStr">
        <is>
          <t>86 min</t>
        </is>
      </c>
    </row>
    <row r="210">
      <c r="A210" s="36" t="inlineStr">
        <is>
          <t>Monsters University</t>
        </is>
      </c>
      <c r="B210" s="37" t="n">
        <v>84</v>
      </c>
      <c r="C210" s="38" t="inlineStr">
        <is>
          <t>Disney</t>
        </is>
      </c>
      <c r="D210" s="39" t="inlineStr">
        <is>
          <t>Pixar</t>
        </is>
      </c>
      <c r="E210" s="40" t="inlineStr">
        <is>
          <t>Animated</t>
        </is>
      </c>
      <c r="I210" s="42" t="n">
        <v>2013</v>
      </c>
      <c r="K210" s="61" t="inlineStr">
        <is>
          <t>A look at the relationship between Mike Wazowski (Billy Crystal) and James P. "Sully" Sullivan (John Goodman) during their days at Monsters University, when they weren't necessarily the best of friends.</t>
        </is>
      </c>
      <c r="L210" s="56" t="inlineStr">
        <is>
          <t>https://m.media-amazon.com/images/M/MV5BMTUyODgwMDU3M15BMl5BanBnXkFtZTcwOTM4MjcxOQ@@._V1_SX300.jpg</t>
        </is>
      </c>
      <c r="M210" s="52" t="inlineStr">
        <is>
          <t>Billy Crystal, John Goodman, Steve Buscemi, Helen Mirren, Peter Sohn, Joel Murray, Sean Hayes, Dave Foley</t>
        </is>
      </c>
      <c r="N210" s="60" t="inlineStr">
        <is>
          <t>Dan Scanlon</t>
        </is>
      </c>
      <c r="O210" s="50" t="inlineStr">
        <is>
          <t>[{'Source': 'Internet Movie Database', 'Value': '7.2/10'}, {'Source': 'Rotten Tomatoes', 'Value': '80%'}, {'Source': 'Metacritic', 'Value': '65/100'}]</t>
        </is>
      </c>
      <c r="P210" s="64" t="inlineStr">
        <is>
          <t>$268,492,764</t>
        </is>
      </c>
      <c r="Q210" s="63" t="inlineStr">
        <is>
          <t>G</t>
        </is>
      </c>
      <c r="R210" s="62" t="inlineStr">
        <is>
          <t>104 min</t>
        </is>
      </c>
    </row>
    <row r="211">
      <c r="A211" s="36" t="inlineStr">
        <is>
          <t>Sing 2</t>
        </is>
      </c>
      <c r="B211" s="37" t="n">
        <v>84</v>
      </c>
      <c r="C211" s="38" t="inlineStr">
        <is>
          <t>Illumination</t>
        </is>
      </c>
      <c r="D211" s="39" t="inlineStr">
        <is>
          <t>Sing</t>
        </is>
      </c>
      <c r="E211" s="40" t="inlineStr">
        <is>
          <t>Animated</t>
        </is>
      </c>
      <c r="I211" s="42" t="n">
        <v>2021</v>
      </c>
      <c r="K211" s="61" t="inlineStr">
        <is>
          <t>Buster Moon and his friends must persuade reclusive rock star Clay Calloway to join them for the opening of a new show.</t>
        </is>
      </c>
      <c r="L211" s="56" t="inlineStr">
        <is>
          <t>https://m.media-amazon.com/images/M/MV5BMWRiZGQ1NDMtODQ2OS00MDlhLWJkZGYtM2ZmNjlhZThjOWRmXkEyXkFqcGdeQXVyMTkxNjUyNQ@@._V1_SX300.jpg</t>
        </is>
      </c>
      <c r="M211" s="52" t="inlineStr">
        <is>
          <t>Matthew McConaughey, Reese Witherspoon, Scarlett Johansson, Taron Egerton, Bobby Cannavale, Tori Kelly, Nick Kroll, Halsey</t>
        </is>
      </c>
      <c r="N211" s="60" t="inlineStr">
        <is>
          <t>Garth Jennings, Christophe Lourdelet</t>
        </is>
      </c>
      <c r="O211" s="50" t="inlineStr">
        <is>
          <t>[{'Source': 'Internet Movie Database', 'Value': '7.4/10'}, {'Source': 'Rotten Tomatoes', 'Value': '71%'}, {'Source': 'Metacritic', 'Value': '49/100'}]</t>
        </is>
      </c>
      <c r="P211" s="64" t="inlineStr">
        <is>
          <t>$162,790,990</t>
        </is>
      </c>
      <c r="Q211" s="63" t="inlineStr">
        <is>
          <t>PG</t>
        </is>
      </c>
      <c r="R211" s="62" t="inlineStr">
        <is>
          <t>110 min</t>
        </is>
      </c>
    </row>
    <row r="212">
      <c r="A212" s="36" t="inlineStr">
        <is>
          <t>Knocked Up</t>
        </is>
      </c>
      <c r="B212" s="37" t="n">
        <v>84</v>
      </c>
      <c r="C212" s="38" t="inlineStr">
        <is>
          <t>Judd Apatow</t>
        </is>
      </c>
      <c r="E212" s="40" t="inlineStr">
        <is>
          <t>RomCom</t>
        </is>
      </c>
      <c r="I212" s="42" t="n">
        <v>2007</v>
      </c>
      <c r="K212" s="61" t="inlineStr">
        <is>
          <t>For fun-loving party animal Ben Stone, the last thing he ever expected was for his one-night stand to show up on his doorstep eight weeks later to tell him she's pregnant with his child.</t>
        </is>
      </c>
      <c r="L212" s="56" t="inlineStr">
        <is>
          <t>https://m.media-amazon.com/images/M/MV5BN2MwZTVlZGYtMjIxOS00YmYzLTg0Y2ItNDc5OWY1ZDZlMWVlXkEyXkFqcGdeQXVyNTA4NzY1MzY@._V1_SX300.jpg</t>
        </is>
      </c>
      <c r="M212" s="52" t="inlineStr">
        <is>
          <t>Seth Rogen, Katherine Heigl, Paul Rudd, Leslie Mann, Jason Segel, Jay Baruchel, Jonah Hill, Martin Starr</t>
        </is>
      </c>
      <c r="N212" s="60" t="inlineStr">
        <is>
          <t>Judd Apatow</t>
        </is>
      </c>
      <c r="O212" s="50" t="inlineStr">
        <is>
          <t>[{'Source': 'Internet Movie Database', 'Value': '6.9/10'}, {'Source': 'Rotten Tomatoes', 'Value': '89%'}, {'Source': 'Metacritic', 'Value': '85/100'}]</t>
        </is>
      </c>
      <c r="P212" s="64" t="inlineStr">
        <is>
          <t>$148,768,917</t>
        </is>
      </c>
      <c r="Q212" s="63" t="inlineStr">
        <is>
          <t>R</t>
        </is>
      </c>
      <c r="R212" s="62" t="inlineStr">
        <is>
          <t>129 min</t>
        </is>
      </c>
    </row>
    <row r="213">
      <c r="A213" s="36" t="inlineStr">
        <is>
          <t>Enola Holmes</t>
        </is>
      </c>
      <c r="B213" s="37" t="n">
        <v>84</v>
      </c>
      <c r="C213" s="38" t="inlineStr">
        <is>
          <t>Sherlock Holmes</t>
        </is>
      </c>
      <c r="E213" s="40" t="inlineStr">
        <is>
          <t>Mystery</t>
        </is>
      </c>
      <c r="F213" s="41" t="inlineStr">
        <is>
          <t>Family</t>
        </is>
      </c>
      <c r="H213" s="5" t="inlineStr">
        <is>
          <t>Netflix</t>
        </is>
      </c>
      <c r="I213" s="42" t="n">
        <v>2020</v>
      </c>
      <c r="K213" s="61" t="inlineStr">
        <is>
          <t>When Enola Holmes-Sherlock's teen sister-discovers her mother is missing, she sets off to find her, becoming a super-sleuth in her own right as she outwits her famous brother and unravels a dangerous conspiracy around a mysterious...</t>
        </is>
      </c>
      <c r="L213" s="56" t="inlineStr">
        <is>
          <t>https://m.media-amazon.com/images/M/MV5BZjNkNzk0ZjEtM2M1ZC00MmMxLTlmOWEtNWRlZTc1ZTUyNzY4XkEyXkFqcGdeQXVyMTEyMjM2NDc2._V1_SX300.jpg</t>
        </is>
      </c>
      <c r="M213" s="52" t="inlineStr">
        <is>
          <t>Millie Bobby Brown, Henry Cavill, Sam Claflin, Helena Bonham Carter, Louis Partridge, Adeel Akhtar, Fiona Shaw, Frances de la Tour</t>
        </is>
      </c>
      <c r="N213" s="60" t="inlineStr">
        <is>
          <t>Harry Bradbeer</t>
        </is>
      </c>
      <c r="O213" s="50" t="inlineStr">
        <is>
          <t>[{'Source': 'Internet Movie Database', 'Value': '6.6/10'}, {'Source': 'Rotten Tomatoes', 'Value': '91%'}, {'Source': 'Metacritic', 'Value': '68/100'}]</t>
        </is>
      </c>
      <c r="P213" s="64" t="inlineStr">
        <is>
          <t>N/A</t>
        </is>
      </c>
      <c r="Q213" s="63" t="inlineStr">
        <is>
          <t>PG-13</t>
        </is>
      </c>
      <c r="R213" s="62" t="inlineStr">
        <is>
          <t>123 min</t>
        </is>
      </c>
    </row>
    <row r="214">
      <c r="A214" s="36" t="inlineStr">
        <is>
          <t>The Jungle Book</t>
        </is>
      </c>
      <c r="B214" s="37" t="n">
        <v>84</v>
      </c>
      <c r="C214" s="38" t="inlineStr">
        <is>
          <t>Disney</t>
        </is>
      </c>
      <c r="D214" s="39" t="inlineStr">
        <is>
          <t>Disney Live Action Remake</t>
        </is>
      </c>
      <c r="E214" s="40" t="inlineStr">
        <is>
          <t>Adventure</t>
        </is>
      </c>
      <c r="F214" s="41" t="inlineStr">
        <is>
          <t>Family</t>
        </is>
      </c>
      <c r="I214" s="42" t="n">
        <v>2016</v>
      </c>
      <c r="K214" s="61" t="inlineStr">
        <is>
          <t>After a threat from the tiger Shere Khan forces him to flee the jungle, a man-cub named Mowgli embarks on a journey of self discovery with the help of panther Bagheera and free-spirited bear Baloo.</t>
        </is>
      </c>
      <c r="L214" s="56" t="inlineStr">
        <is>
          <t>https://m.media-amazon.com/images/M/MV5BMTc3NTUzNTI4MV5BMl5BanBnXkFtZTgwNjU0NjU5NzE@._V1_SX300.jpg</t>
        </is>
      </c>
      <c r="M214" s="52" t="inlineStr">
        <is>
          <t>Neel Sethi, Bill Murray, Ben Kingsley, Idris Elba, Scarlett Johansson, Christopher Walken, Lupita Nyong'o, Giancarlo Esposito</t>
        </is>
      </c>
      <c r="N214" s="60" t="inlineStr">
        <is>
          <t>Jon Favreau</t>
        </is>
      </c>
      <c r="O214" s="50" t="inlineStr">
        <is>
          <t>[{'Source': 'Internet Movie Database', 'Value': '7.4/10'}, {'Source': 'Rotten Tomatoes', 'Value': '94%'}, {'Source': 'Metacritic', 'Value': '77/100'}]</t>
        </is>
      </c>
      <c r="P214" s="64" t="inlineStr">
        <is>
          <t>$364,001,123</t>
        </is>
      </c>
      <c r="Q214" s="63" t="inlineStr">
        <is>
          <t>PG</t>
        </is>
      </c>
      <c r="R214" s="62" t="inlineStr">
        <is>
          <t>106 min</t>
        </is>
      </c>
    </row>
    <row r="215">
      <c r="A215" s="36" t="inlineStr">
        <is>
          <t>Scott Pilgrim vs. The World</t>
        </is>
      </c>
      <c r="B215" s="37" t="n">
        <v>84</v>
      </c>
      <c r="E215" s="40" t="inlineStr">
        <is>
          <t>Comic Book</t>
        </is>
      </c>
      <c r="F215" s="41" t="inlineStr">
        <is>
          <t>Comedy</t>
        </is>
      </c>
      <c r="I215" s="42" t="n">
        <v>2010</v>
      </c>
      <c r="K215" s="61" t="inlineStr">
        <is>
          <t>In a magically realistic version of Toronto, a young man must defeat his new girlfriend's seven evil exes one by one in order to win her heart.</t>
        </is>
      </c>
      <c r="L215" s="56" t="inlineStr">
        <is>
          <t>https://m.media-amazon.com/images/M/MV5BYWQ2OGIyZTgtZmY5MC00NzY3LTg5NDYtMjdkZjgxZmFhZTMzXkEyXkFqcGdeQXVyOTA3ODI3NDA@._V1_SX300.jpg</t>
        </is>
      </c>
      <c r="M215" s="52" t="inlineStr">
        <is>
          <t>Michael Cera, Mary Elizabeth Winstead, Ellen Wong, Kieran Culkin, Alison Pill, Mark Webber, Johnny Simmons, Jason Schwartzman</t>
        </is>
      </c>
      <c r="N215" s="60" t="inlineStr">
        <is>
          <t>Edgar Wright</t>
        </is>
      </c>
      <c r="O215" s="50" t="inlineStr">
        <is>
          <t>[{'Source': 'Internet Movie Database', 'Value': '7.5/10'}, {'Source': 'Rotten Tomatoes', 'Value': '82%'}, {'Source': 'Metacritic', 'Value': '69/100'}]</t>
        </is>
      </c>
      <c r="P215" s="64" t="inlineStr">
        <is>
          <t>$33,281,690</t>
        </is>
      </c>
      <c r="Q215" s="63" t="inlineStr">
        <is>
          <t>PG-13</t>
        </is>
      </c>
      <c r="R215" s="62" t="inlineStr">
        <is>
          <t>112 min</t>
        </is>
      </c>
    </row>
    <row r="216">
      <c r="A216" s="36" t="inlineStr">
        <is>
          <t>Isle of Dogs</t>
        </is>
      </c>
      <c r="B216" s="37" t="n">
        <v>84</v>
      </c>
      <c r="C216" s="38" t="inlineStr">
        <is>
          <t>20th Century Studios</t>
        </is>
      </c>
      <c r="D216" s="39" t="inlineStr">
        <is>
          <t>20th Century Studios Animation</t>
        </is>
      </c>
      <c r="E216" s="40" t="inlineStr">
        <is>
          <t>Animated</t>
        </is>
      </c>
      <c r="F216" s="41" t="inlineStr">
        <is>
          <t>Stop-Motion</t>
        </is>
      </c>
      <c r="I216" s="42" t="n">
        <v>2018</v>
      </c>
      <c r="K216" s="61" t="inlineStr">
        <is>
          <t>Set in Japan, Isle of Dogs follows a boy's odyssey in search of his lost dog.</t>
        </is>
      </c>
      <c r="L216" s="56" t="inlineStr">
        <is>
          <t>https://m.media-amazon.com/images/M/MV5BZDQwOWQ2NmUtZThjZi00MGM0LTkzNDctMzcyMjcyOGI1OGRkXkEyXkFqcGdeQXVyMTA3MDk2NDg2._V1_SX300.jpg</t>
        </is>
      </c>
      <c r="M216" s="52" t="inlineStr">
        <is>
          <t>Bryan Cranston, Koyu Rankin, Bob Balaban, Edward Norton, Bill Murray, Jeff Goldblum, Kunichi Nomura, Fisher Stevens</t>
        </is>
      </c>
      <c r="N216" s="60" t="inlineStr">
        <is>
          <t>Wes Anderson</t>
        </is>
      </c>
      <c r="O216" s="50" t="inlineStr">
        <is>
          <t>[{'Source': 'Internet Movie Database', 'Value': '7.8/10'}, {'Source': 'Rotten Tomatoes', 'Value': '90%'}, {'Source': 'Metacritic', 'Value': '82/100'}]</t>
        </is>
      </c>
      <c r="P216" s="64" t="inlineStr">
        <is>
          <t>$32,015,231</t>
        </is>
      </c>
      <c r="Q216" s="63" t="inlineStr">
        <is>
          <t>PG-13</t>
        </is>
      </c>
      <c r="R216" s="62" t="inlineStr">
        <is>
          <t>101 min</t>
        </is>
      </c>
    </row>
    <row r="217">
      <c r="A217" s="36" t="inlineStr">
        <is>
          <t>Ant-Man</t>
        </is>
      </c>
      <c r="B217" s="37" t="n">
        <v>84</v>
      </c>
      <c r="C217" s="38" t="inlineStr">
        <is>
          <t>Marvel</t>
        </is>
      </c>
      <c r="D217" s="39" t="inlineStr">
        <is>
          <t>MCU</t>
        </is>
      </c>
      <c r="E217" s="40" t="inlineStr">
        <is>
          <t>Comic Book</t>
        </is>
      </c>
      <c r="I217" s="42" t="n">
        <v>2015</v>
      </c>
      <c r="K217" s="61" t="inlineStr">
        <is>
          <t>Armed with a super-suit with the astonishing ability to shrink in scale but increase in strength, cat burglar Scott Lang must embrace his inner hero and help his mentor, Dr. Hank Pym, pull off a plan that will save the world.</t>
        </is>
      </c>
      <c r="L217" s="56" t="inlineStr">
        <is>
          <t>https://m.media-amazon.com/images/M/MV5BMjM2NTQ5Mzc2M15BMl5BanBnXkFtZTgwNTcxMDI2NTE@._V1_SX300.jpg</t>
        </is>
      </c>
      <c r="M217" s="52" t="inlineStr">
        <is>
          <t>Paul Rudd, Michael Douglas, Evangeline Lilly, Bobby Cannavale, Corey Stoll, Anthony Mackie, Judy Greer, Abby Ryder Fortson</t>
        </is>
      </c>
      <c r="N217" s="60" t="inlineStr">
        <is>
          <t>Peyton Reed</t>
        </is>
      </c>
      <c r="O217" s="50" t="inlineStr">
        <is>
          <t>[{'Source': 'Internet Movie Database', 'Value': '7.3/10'}, {'Source': 'Rotten Tomatoes', 'Value': '83%'}, {'Source': 'Metacritic', 'Value': '64/100'}]</t>
        </is>
      </c>
      <c r="P217" s="64" t="inlineStr">
        <is>
          <t>$180,202,163</t>
        </is>
      </c>
      <c r="Q217" s="63" t="inlineStr">
        <is>
          <t>PG-13</t>
        </is>
      </c>
      <c r="R217" s="62" t="inlineStr">
        <is>
          <t>117 min</t>
        </is>
      </c>
    </row>
    <row r="218">
      <c r="A218" s="36" t="inlineStr">
        <is>
          <t>Porco Rosso</t>
        </is>
      </c>
      <c r="B218" s="37" t="n">
        <v>84</v>
      </c>
      <c r="C218" s="38" t="inlineStr">
        <is>
          <t>Disney</t>
        </is>
      </c>
      <c r="D218" s="39" t="inlineStr">
        <is>
          <t>Studio Ghibli</t>
        </is>
      </c>
      <c r="E218" s="40" t="inlineStr">
        <is>
          <t>Animated</t>
        </is>
      </c>
      <c r="F218" s="41" t="inlineStr">
        <is>
          <t>Anime</t>
        </is>
      </c>
      <c r="I218" s="42" t="n">
        <v>1992</v>
      </c>
      <c r="K218" s="61" t="inlineStr">
        <is>
          <t>In 1930s Italy, a veteran World War I pilot is cursed to look like an anthropomorphic pig.</t>
        </is>
      </c>
      <c r="L218" s="56" t="inlineStr">
        <is>
          <t>https://m.media-amazon.com/images/M/MV5BNTZjMDc2N2UtZTdjZi00ODljLTgyZmEtNDljZDAwODY4NDVhXkEyXkFqcGdeQXVyMTMxODk2OTU@._V1_SX300.jpg</t>
        </is>
      </c>
      <c r="M218" s="52" t="inlineStr">
        <is>
          <t>Shûichirô Moriyama, Tokiko Katô, Sanshi Katsura, Tsunehiko Kamijô, Akemi Okamura, Akio Otsuka, Hiroko Seki, Reizō Nomoto</t>
        </is>
      </c>
      <c r="N218" s="60" t="inlineStr">
        <is>
          <t>Hayao Miyazaki</t>
        </is>
      </c>
      <c r="O218" s="50" t="inlineStr">
        <is>
          <t>[{'Source': 'Internet Movie Database', 'Value': '7.7/10'}, {'Source': 'Rotten Tomatoes', 'Value': '95%'}, {'Source': 'Metacritic', 'Value': '83/100'}]</t>
        </is>
      </c>
      <c r="P218" s="64" t="inlineStr">
        <is>
          <t>$443,059</t>
        </is>
      </c>
      <c r="Q218" s="63" t="inlineStr">
        <is>
          <t>PG</t>
        </is>
      </c>
      <c r="R218" s="62" t="inlineStr">
        <is>
          <t>94 min</t>
        </is>
      </c>
    </row>
    <row r="219">
      <c r="A219" s="36" t="inlineStr">
        <is>
          <t>Return of the Jedi</t>
        </is>
      </c>
      <c r="B219" s="37" t="n">
        <v>84</v>
      </c>
      <c r="C219" s="38" t="inlineStr">
        <is>
          <t>Disney</t>
        </is>
      </c>
      <c r="D219" s="39" t="inlineStr">
        <is>
          <t>Star Wars</t>
        </is>
      </c>
      <c r="E219" s="40" t="inlineStr">
        <is>
          <t>Sci-Fi</t>
        </is>
      </c>
      <c r="I219" s="42" t="n">
        <v>1983</v>
      </c>
      <c r="K219" s="61" t="inlineStr">
        <is>
          <t>After a daring mission to rescue Han Solo from Jabba the Hutt, the Rebels dispatch to Endor to destroy the second Death Star. Meanwhile, Luke struggles to help Darth Vader back from the dark side without falling into the Emperor's...</t>
        </is>
      </c>
      <c r="L219" s="56" t="inlineStr">
        <is>
          <t>https://m.media-amazon.com/images/M/MV5BOWZlMjFiYzgtMTUzNC00Y2IzLTk1NTMtZmNhMTczNTk0ODk1XkEyXkFqcGdeQXVyNTAyODkwOQ@@._V1_SX300.jpg</t>
        </is>
      </c>
      <c r="M219" s="52" t="inlineStr">
        <is>
          <t>Mark Hamill, Harrison Ford, Carrie Fisher, Billy Dee Williams, Anthony Daniels, Peter Mayhew, Sebastian Shaw, Ian McDiarmid</t>
        </is>
      </c>
      <c r="N219" s="60" t="inlineStr">
        <is>
          <t>Richard Marquand</t>
        </is>
      </c>
      <c r="O219" s="50" t="inlineStr">
        <is>
          <t>[{'Source': 'Internet Movie Database', 'Value': '8.3/10'}, {'Source': 'Rotten Tomatoes', 'Value': '83%'}, {'Source': 'Metacritic', 'Value': '58/100'}]</t>
        </is>
      </c>
      <c r="P219" s="64" t="inlineStr">
        <is>
          <t>$309,306,177</t>
        </is>
      </c>
      <c r="Q219" s="63" t="inlineStr">
        <is>
          <t>PG</t>
        </is>
      </c>
      <c r="R219" s="62" t="inlineStr">
        <is>
          <t>131 min</t>
        </is>
      </c>
    </row>
    <row r="220">
      <c r="A220" s="36" t="inlineStr">
        <is>
          <t>The Muppet Movie</t>
        </is>
      </c>
      <c r="B220" s="37" t="n">
        <v>84</v>
      </c>
      <c r="C220" s="38" t="inlineStr">
        <is>
          <t>Disney</t>
        </is>
      </c>
      <c r="D220" s="39" t="inlineStr">
        <is>
          <t>Muppets</t>
        </is>
      </c>
      <c r="E220" s="40" t="inlineStr">
        <is>
          <t>Comedy</t>
        </is>
      </c>
      <c r="F220" s="41" t="inlineStr">
        <is>
          <t>Family</t>
        </is>
      </c>
      <c r="I220" s="42" t="n">
        <v>1979</v>
      </c>
      <c r="K220" s="61" t="inlineStr">
        <is>
          <t>Kermit and his newfound friends trek across America to find success in Hollywood, but a frog legs merchant is after Kermit.</t>
        </is>
      </c>
      <c r="L220" s="56" t="inlineStr">
        <is>
          <t>https://m.media-amazon.com/images/M/MV5BMGQ0OGM5YjItYzYyMi00NmVmLWI3ODMtMTY2NGRkZmI5MWU2XkEyXkFqcGdeQXVyMzI0NDc4ODY@._V1_SX300.jpg</t>
        </is>
      </c>
      <c r="M220" s="52" t="inlineStr">
        <is>
          <t>Jim Henson, Frank Oz, Jerry Nelson, Richard Hunt, Dave Goelz, Charles Durning, Austin Pendleton, Edgar Bergen</t>
        </is>
      </c>
      <c r="N220" s="60" t="inlineStr">
        <is>
          <t>James Frawley</t>
        </is>
      </c>
      <c r="O220" s="50" t="inlineStr">
        <is>
          <t>[{'Source': 'Internet Movie Database', 'Value': '7.6/10'}, {'Source': 'Rotten Tomatoes', 'Value': '88%'}, {'Source': 'Metacritic', 'Value': '74/100'}]</t>
        </is>
      </c>
      <c r="P220" s="64" t="inlineStr">
        <is>
          <t>$65,810,475</t>
        </is>
      </c>
      <c r="Q220" s="63" t="inlineStr">
        <is>
          <t>G</t>
        </is>
      </c>
      <c r="R220" s="62" t="inlineStr">
        <is>
          <t>95 min</t>
        </is>
      </c>
    </row>
    <row r="221">
      <c r="A221" s="36" t="inlineStr">
        <is>
          <t>Snow White and the Seven Dwarfs</t>
        </is>
      </c>
      <c r="B221" s="37" t="n">
        <v>84</v>
      </c>
      <c r="C221" s="38" t="inlineStr">
        <is>
          <t>Disney</t>
        </is>
      </c>
      <c r="D221" s="39" t="inlineStr">
        <is>
          <t>Disney Animation</t>
        </is>
      </c>
      <c r="E221" s="40" t="inlineStr">
        <is>
          <t>Animated</t>
        </is>
      </c>
      <c r="F221" s="41" t="inlineStr">
        <is>
          <t>Princess</t>
        </is>
      </c>
      <c r="I221" s="42" t="n">
        <v>1937</v>
      </c>
      <c r="K221" s="61" t="inlineStr">
        <is>
          <t>Exiled into the dangerous forest by her wicked stepmother, a princess is rescued by seven dwarf miners who make her part of their household.</t>
        </is>
      </c>
      <c r="L221" s="56" t="inlineStr">
        <is>
          <t>https://m.media-amazon.com/images/M/MV5BMTQwMzE2Mzc4M15BMl5BanBnXkFtZTcwMTE4NTc1Nw@@._V1_SX300.jpg</t>
        </is>
      </c>
      <c r="M221" s="52" t="inlineStr">
        <is>
          <t>Adriana Caselotti, Lucille La Verne, Harry Stockwell, Roy Atwell, Pinto Colvig, Otis Harlan, Scotty Mattraw, Billy Gilbert</t>
        </is>
      </c>
      <c r="N221" s="60" t="inlineStr">
        <is>
          <t>William Cottrell, David Hand, Wilfred Jackson</t>
        </is>
      </c>
      <c r="O221" s="50" t="inlineStr">
        <is>
          <t>[{'Source': 'Internet Movie Database', 'Value': '7.6/10'}, {'Source': 'Metacritic', 'Value': '95/100'}]</t>
        </is>
      </c>
      <c r="P221" s="64" t="inlineStr">
        <is>
          <t>$184,925,486</t>
        </is>
      </c>
      <c r="Q221" s="63" t="inlineStr">
        <is>
          <t>Approved</t>
        </is>
      </c>
      <c r="R221" s="62" t="inlineStr">
        <is>
          <t>83 min</t>
        </is>
      </c>
    </row>
    <row r="222">
      <c r="A222" s="36" t="inlineStr">
        <is>
          <t>500 Days of Summer</t>
        </is>
      </c>
      <c r="B222" s="37" t="n">
        <v>84</v>
      </c>
      <c r="C222" s="38" t="inlineStr">
        <is>
          <t>20th Century Studios</t>
        </is>
      </c>
      <c r="D222" s="39" t="inlineStr">
        <is>
          <t>20th Century Studios Live Action</t>
        </is>
      </c>
      <c r="E222" s="40" t="inlineStr">
        <is>
          <t>Dramedy</t>
        </is>
      </c>
      <c r="F222" s="41" t="inlineStr">
        <is>
          <t>Romance</t>
        </is>
      </c>
      <c r="I222" s="42" t="n">
        <v>2009</v>
      </c>
      <c r="K222" s="61" t="inlineStr">
        <is>
          <t>After being dumped by the girl he believes to be his soulmate, hopeless romantic Tom Hansen reflects on their relationship to try and figure out where things went wrong and how he can win her back.</t>
        </is>
      </c>
      <c r="L222" s="56" t="inlineStr">
        <is>
          <t>https://m.media-amazon.com/images/M/MV5BMTk5MjM4OTU1OV5BMl5BanBnXkFtZTcwODkzNDIzMw@@._V1_SX300.jpg</t>
        </is>
      </c>
      <c r="M222" s="52" t="inlineStr">
        <is>
          <t>Joseph Gordon-Levitt, Zooey Deschanel, Chloë Grace Moretz, Geoffrey Arend, Matthew Gray Gubler, Clark Gregg, Patricia Belcher, Rachel Boston</t>
        </is>
      </c>
      <c r="N222" s="60" t="inlineStr">
        <is>
          <t>Marc Webb</t>
        </is>
      </c>
      <c r="O222" s="50" t="inlineStr">
        <is>
          <t>[{'Source': 'Internet Movie Database', 'Value': '7.7/10'}, {'Source': 'Rotten Tomatoes', 'Value': '85%'}, {'Source': 'Metacritic', 'Value': '76/100'}]</t>
        </is>
      </c>
      <c r="P222" s="64" t="inlineStr">
        <is>
          <t>$32,391,374</t>
        </is>
      </c>
      <c r="Q222" s="63" t="inlineStr">
        <is>
          <t>PG-13</t>
        </is>
      </c>
      <c r="R222" s="62" t="inlineStr">
        <is>
          <t>95 min</t>
        </is>
      </c>
    </row>
    <row r="223">
      <c r="A223" s="36" t="inlineStr">
        <is>
          <t>Shazam!</t>
        </is>
      </c>
      <c r="B223" s="37" t="n">
        <v>84</v>
      </c>
      <c r="C223" s="38" t="inlineStr">
        <is>
          <t>DC</t>
        </is>
      </c>
      <c r="D223" s="39" t="inlineStr">
        <is>
          <t>DCEU</t>
        </is>
      </c>
      <c r="E223" s="40" t="inlineStr">
        <is>
          <t>Comic Book</t>
        </is>
      </c>
      <c r="G223" s="1" t="inlineStr">
        <is>
          <t>Christmas</t>
        </is>
      </c>
      <c r="I223" s="42" t="n">
        <v>2019</v>
      </c>
      <c r="K223" s="61" t="inlineStr">
        <is>
          <t>A newly fostered young boy in search of his mother instead finds unexpected super powers and soon gains a powerful enemy.</t>
        </is>
      </c>
      <c r="L223" s="56" t="inlineStr">
        <is>
          <t>https://m.media-amazon.com/images/M/MV5BOWZhZjE4NGQtODg5Ni00MjQ1LWJmMzAtNzQ2N2M1NzYzMDJkXkEyXkFqcGdeQXVyMjMwNDgzNjc@._V1_SX300.jpg</t>
        </is>
      </c>
      <c r="M223" s="52" t="inlineStr">
        <is>
          <t>Zachary Levi, Mark Strong, Asher Angel, Jack Dylan Grazer, Adam Brody, Djimon Hounsou, Faithe Herman, Meagan Good</t>
        </is>
      </c>
      <c r="N223" s="60" t="inlineStr">
        <is>
          <t>David F. Sandberg</t>
        </is>
      </c>
      <c r="O223" s="50" t="inlineStr">
        <is>
          <t>[{'Source': 'Internet Movie Database', 'Value': '7.0/10'}, {'Source': 'Rotten Tomatoes', 'Value': '90%'}, {'Source': 'Metacritic', 'Value': '71/100'}]</t>
        </is>
      </c>
      <c r="P223" s="64" t="inlineStr">
        <is>
          <t>$140,480,049</t>
        </is>
      </c>
      <c r="Q223" s="63" t="inlineStr">
        <is>
          <t>PG-13</t>
        </is>
      </c>
      <c r="R223" s="62" t="inlineStr">
        <is>
          <t>132 min</t>
        </is>
      </c>
    </row>
    <row r="224">
      <c r="A224" s="36" t="inlineStr">
        <is>
          <t>Eight Men Out</t>
        </is>
      </c>
      <c r="B224" s="37" t="n">
        <v>84</v>
      </c>
      <c r="E224" s="40" t="inlineStr">
        <is>
          <t>Sports</t>
        </is>
      </c>
      <c r="F224" s="41" t="inlineStr">
        <is>
          <t>Drama</t>
        </is>
      </c>
      <c r="I224" s="42" t="n">
        <v>1988</v>
      </c>
      <c r="K224" s="61" t="inlineStr">
        <is>
          <t>A dramatization of the Black Sox scandal when the underpaid Chicago White Sox accepted bribes to deliberately lose the 1919 World Series.</t>
        </is>
      </c>
      <c r="L224" s="56" t="inlineStr">
        <is>
          <t>https://m.media-amazon.com/images/M/MV5BMTUxMTIzNTY4N15BMl5BanBnXkFtZTcwMDQ4NjYzNA@@._V1_SX300.jpg</t>
        </is>
      </c>
      <c r="M224" s="52" t="inlineStr">
        <is>
          <t>John Cusack, Clifton James, Michael Lerner, Christopher Lloyd, John Mahoney, Charlie Sheen, David Strathairn, D.B. Sweeney</t>
        </is>
      </c>
      <c r="N224" s="60" t="inlineStr">
        <is>
          <t>John Sayles</t>
        </is>
      </c>
      <c r="O224" s="50" t="inlineStr">
        <is>
          <t>[{'Source': 'Internet Movie Database', 'Value': '7.2/10'}, {'Source': 'Rotten Tomatoes', 'Value': '87%'}, {'Source': 'Metacritic', 'Value': '71/100'}]</t>
        </is>
      </c>
      <c r="P224" s="64" t="inlineStr">
        <is>
          <t>$5,680,515</t>
        </is>
      </c>
      <c r="Q224" s="63" t="inlineStr">
        <is>
          <t>PG</t>
        </is>
      </c>
      <c r="R224" s="62" t="inlineStr">
        <is>
          <t>119 min</t>
        </is>
      </c>
    </row>
    <row r="225">
      <c r="A225" s="36" t="inlineStr">
        <is>
          <t>The Great Muppet Caper</t>
        </is>
      </c>
      <c r="B225" s="37" t="n">
        <v>84</v>
      </c>
      <c r="C225" s="38" t="inlineStr">
        <is>
          <t>Disney</t>
        </is>
      </c>
      <c r="D225" s="39" t="inlineStr">
        <is>
          <t>Muppets</t>
        </is>
      </c>
      <c r="E225" s="40" t="inlineStr">
        <is>
          <t>Comedy</t>
        </is>
      </c>
      <c r="F225" s="41" t="inlineStr">
        <is>
          <t>Family</t>
        </is>
      </c>
      <c r="I225" s="42" t="n">
        <v>1981</v>
      </c>
      <c r="K225" s="61" t="inlineStr">
        <is>
          <t>Kermit the Frog, The Great Gonzo, and Fozzie Bear are reporters who travel to Britain to interview a rich victim of jewel thieves and help her along with her secretary, Miss Piggy.</t>
        </is>
      </c>
      <c r="L225" s="56" t="inlineStr">
        <is>
          <t>https://m.media-amazon.com/images/M/MV5BYzViOWEwOTgtOTIyMS00ZDNkLWIzZDAtMWFjYzUwM2I0YjNkXkEyXkFqcGdeQXVyMzI0NDc4ODY@._V1_SX300.jpg</t>
        </is>
      </c>
      <c r="M225" s="52" t="inlineStr">
        <is>
          <t>Jim Henson, Frank Oz, Dave Goelz, Jerry Nelson, Richard Hunt, Charles Grodin, Diana Rigg, John Cleese</t>
        </is>
      </c>
      <c r="N225" s="60" t="inlineStr">
        <is>
          <t>Jim Henson</t>
        </is>
      </c>
      <c r="O225" s="50" t="inlineStr">
        <is>
          <t>[{'Source': 'Internet Movie Database', 'Value': '7.1/10'}, {'Source': 'Rotten Tomatoes', 'Value': '75%'}, {'Source': 'Metacritic', 'Value': '70/100'}]</t>
        </is>
      </c>
      <c r="P225" s="64" t="inlineStr">
        <is>
          <t>$31,206,251</t>
        </is>
      </c>
      <c r="Q225" s="63" t="inlineStr">
        <is>
          <t>G</t>
        </is>
      </c>
      <c r="R225" s="62" t="inlineStr">
        <is>
          <t>97 min</t>
        </is>
      </c>
    </row>
    <row r="226">
      <c r="A226" s="36" t="inlineStr">
        <is>
          <t>The Jerk</t>
        </is>
      </c>
      <c r="B226" s="37" t="n">
        <v>84</v>
      </c>
      <c r="E226" s="40" t="inlineStr">
        <is>
          <t>Comedy</t>
        </is>
      </c>
      <c r="I226" s="42" t="n">
        <v>1979</v>
      </c>
      <c r="K226" s="61" t="inlineStr">
        <is>
          <t>A simpleminded, sheltered country boy suddenly decides to leave his family home to experience life in the big city, where his naivete is both his best friend and his worst enemy.</t>
        </is>
      </c>
      <c r="L226" s="56" t="inlineStr">
        <is>
          <t>https://m.media-amazon.com/images/M/MV5BZDNmNThjMTMtNzVlZC00MzgyLWE3M2UtNGQ3ZTZmNjM3YWI2XkEyXkFqcGdeQXVyMTQxNzMzNDI@._V1_SX300.jpg</t>
        </is>
      </c>
      <c r="M226" s="52" t="inlineStr">
        <is>
          <t>Steve Martin, Bernadette Peters, Catlin Adams, Mabel King, Richard Ward, Carl Gottlieb, Dick Anthony Williams, Bill Macy</t>
        </is>
      </c>
      <c r="N226" s="60" t="inlineStr">
        <is>
          <t>Carl Reiner</t>
        </is>
      </c>
      <c r="O226" s="50" t="inlineStr">
        <is>
          <t>[{'Source': 'Internet Movie Database', 'Value': '7.1/10'}, {'Source': 'Rotten Tomatoes', 'Value': '83%'}, {'Source': 'Metacritic', 'Value': '61/100'}]</t>
        </is>
      </c>
      <c r="P226" s="64" t="inlineStr">
        <is>
          <t>$73,691,419</t>
        </is>
      </c>
      <c r="Q226" s="63" t="inlineStr">
        <is>
          <t>R</t>
        </is>
      </c>
      <c r="R226" s="62" t="inlineStr">
        <is>
          <t>94 min</t>
        </is>
      </c>
    </row>
    <row r="227">
      <c r="A227" s="36" t="inlineStr">
        <is>
          <t>Finding Dory</t>
        </is>
      </c>
      <c r="B227" s="37" t="n">
        <v>83</v>
      </c>
      <c r="C227" s="38" t="inlineStr">
        <is>
          <t>Disney</t>
        </is>
      </c>
      <c r="D227" s="39" t="inlineStr">
        <is>
          <t>Pixar</t>
        </is>
      </c>
      <c r="E227" s="40" t="inlineStr">
        <is>
          <t>Animated</t>
        </is>
      </c>
      <c r="I227" s="42" t="n">
        <v>2016</v>
      </c>
      <c r="K227" s="61" t="inlineStr">
        <is>
          <t>Friendly but forgetful blue tang Dory begins a search for her long-lost parents and everyone learns a few things about the real meaning of family along the way.</t>
        </is>
      </c>
      <c r="L227" s="56" t="inlineStr">
        <is>
          <t>https://m.media-amazon.com/images/M/MV5BNzg4MjM2NDQ4MV5BMl5BanBnXkFtZTgwMzk3MTgyODE@._V1_SX300.jpg</t>
        </is>
      </c>
      <c r="M227" s="52" t="inlineStr">
        <is>
          <t>Albert Brooks, Ellen DeGeneres, Ed O'Neill, Hayden Rolence, Diane Keaton, Eugene Levy, Ty Burrell, Kaitlin Olson</t>
        </is>
      </c>
      <c r="N227" s="60" t="inlineStr">
        <is>
          <t>Andrew Stanton, Angus MacLane</t>
        </is>
      </c>
      <c r="O227" s="50" t="inlineStr">
        <is>
          <t>[{'Source': 'Internet Movie Database', 'Value': '7.3/10'}, {'Source': 'Rotten Tomatoes', 'Value': '94%'}, {'Source': 'Metacritic', 'Value': '77/100'}]</t>
        </is>
      </c>
      <c r="P227" s="64" t="inlineStr">
        <is>
          <t>$486,295,561</t>
        </is>
      </c>
      <c r="Q227" s="63" t="inlineStr">
        <is>
          <t>PG</t>
        </is>
      </c>
      <c r="R227" s="62" t="inlineStr">
        <is>
          <t>97 min</t>
        </is>
      </c>
    </row>
    <row r="228">
      <c r="A228" s="36" t="inlineStr">
        <is>
          <t>Tenet</t>
        </is>
      </c>
      <c r="B228" s="37" t="n">
        <v>83</v>
      </c>
      <c r="D228" s="39" t="inlineStr">
        <is>
          <t>Christopher Nolan</t>
        </is>
      </c>
      <c r="E228" s="40" t="inlineStr">
        <is>
          <t>Action</t>
        </is>
      </c>
      <c r="F228" s="41" t="inlineStr">
        <is>
          <t>Thriller</t>
        </is>
      </c>
      <c r="I228" s="42" t="n">
        <v>2020</v>
      </c>
      <c r="K228" s="61" t="inlineStr">
        <is>
          <t>Armed with only one word, Tenet, and fighting for the survival of the entire world, a Protagonist journeys through a twilight world of international espionage on a mission that will unfold in something beyond real time.</t>
        </is>
      </c>
      <c r="L228" s="56" t="inlineStr">
        <is>
          <t>https://m.media-amazon.com/images/M/MV5BYzg0NGM2NjAtNmIxOC00MDJmLTg5ZmYtYzM0MTE4NWE2NzlhXkEyXkFqcGdeQXVyMTA4NjE0NjEy._V1_SX300.jpg</t>
        </is>
      </c>
      <c r="M228" s="52" t="inlineStr">
        <is>
          <t>John David Washington, Robert Pattinson, Elizabeth Debicki, Kenneth Branagh, Dimple Kapadia, Himesh Patel, Aaron Taylor-Johnson, Michael Caine</t>
        </is>
      </c>
      <c r="N228" s="60" t="inlineStr">
        <is>
          <t>Christopher Nolan</t>
        </is>
      </c>
      <c r="O228" s="50" t="inlineStr">
        <is>
          <t>[{'Source': 'Internet Movie Database', 'Value': '7.3/10'}, {'Source': 'Rotten Tomatoes', 'Value': '69%'}, {'Source': 'Metacritic', 'Value': '69/100'}]</t>
        </is>
      </c>
      <c r="P228" s="64" t="inlineStr">
        <is>
          <t>$58,504,105</t>
        </is>
      </c>
      <c r="Q228" s="63" t="inlineStr">
        <is>
          <t>PG-13</t>
        </is>
      </c>
      <c r="R228" s="62" t="inlineStr">
        <is>
          <t>150 min</t>
        </is>
      </c>
    </row>
    <row r="229">
      <c r="A229" s="36" t="inlineStr">
        <is>
          <t>Lightyear</t>
        </is>
      </c>
      <c r="B229" s="37" t="n">
        <v>83</v>
      </c>
      <c r="C229" s="38" t="inlineStr">
        <is>
          <t>Disney</t>
        </is>
      </c>
      <c r="D229" s="39" t="inlineStr">
        <is>
          <t>Pixar</t>
        </is>
      </c>
      <c r="E229" s="40" t="inlineStr">
        <is>
          <t>Animated</t>
        </is>
      </c>
      <c r="I229" s="42" t="n">
        <v>2022</v>
      </c>
      <c r="K229" s="61" t="inlineStr">
        <is>
          <t>While spending years attempting to return home, marooned Space Ranger Buzz Lightyear encounters an army of ruthless robots commanded by Zurg who are attempting to steal his fuel source.</t>
        </is>
      </c>
      <c r="L229" s="56" t="inlineStr">
        <is>
          <t>https://m.media-amazon.com/images/M/MV5BYTg2Zjk0ZTctM2ZmMi00MDRmLWJjOGYtNWM0YjBmZTBjMjRkXkEyXkFqcGdeQXVyMTM1MTE1NDMx._V1_SX300.jpg</t>
        </is>
      </c>
      <c r="M229" s="52" t="inlineStr">
        <is>
          <t>Chris Evans, Keke Palmer, Peter Sohn, Taika Waititi, Dale Soules, James Brolin, Uzo Aduba, Mary McDonald-Lewis</t>
        </is>
      </c>
      <c r="N229" s="60" t="inlineStr">
        <is>
          <t>Angus MacLane</t>
        </is>
      </c>
      <c r="O229" s="50" t="inlineStr">
        <is>
          <t>[{'Source': 'Internet Movie Database', 'Value': '6.0/10'}, {'Source': 'Rotten Tomatoes', 'Value': '74%'}, {'Source': 'Metacritic', 'Value': '60/100'}]</t>
        </is>
      </c>
      <c r="P229" s="64" t="inlineStr">
        <is>
          <t>$118,291,449</t>
        </is>
      </c>
      <c r="Q229" s="63" t="inlineStr">
        <is>
          <t>PG</t>
        </is>
      </c>
      <c r="R229" s="62" t="inlineStr">
        <is>
          <t>100 min</t>
        </is>
      </c>
    </row>
    <row r="230">
      <c r="A230" s="36" t="inlineStr">
        <is>
          <t>Doctor Strange</t>
        </is>
      </c>
      <c r="B230" s="37" t="n">
        <v>83</v>
      </c>
      <c r="C230" s="38" t="inlineStr">
        <is>
          <t>Marvel</t>
        </is>
      </c>
      <c r="D230" s="39" t="inlineStr">
        <is>
          <t>MCU</t>
        </is>
      </c>
      <c r="E230" s="40" t="inlineStr">
        <is>
          <t>Comic Book</t>
        </is>
      </c>
      <c r="I230" s="42" t="n">
        <v>2016</v>
      </c>
      <c r="K230" s="61" t="inlineStr">
        <is>
          <t>While on a journey of physical and spiritual healing, a brilliant neurosurgeon is drawn into the world of the mystic arts.</t>
        </is>
      </c>
      <c r="L230" s="56" t="inlineStr">
        <is>
          <t>https://m.media-amazon.com/images/M/MV5BNjgwNzAzNjk1Nl5BMl5BanBnXkFtZTgwMzQ2NjI1OTE@._V1_SX300.jpg</t>
        </is>
      </c>
      <c r="M230" s="52" t="inlineStr">
        <is>
          <t>Benedict Cumberbatch, Chiwetel Ejiofor, Rachel McAdams, Benedict Wong, Mads Mikkelsen, Tilda Swinton, Michael Stuhlbarg, Benjamin Bratt</t>
        </is>
      </c>
      <c r="N230" s="60" t="inlineStr">
        <is>
          <t>Scott Derrickson</t>
        </is>
      </c>
      <c r="O230" s="50" t="inlineStr">
        <is>
          <t>[{'Source': 'Internet Movie Database', 'Value': '7.5/10'}, {'Source': 'Rotten Tomatoes', 'Value': '89%'}, {'Source': 'Metacritic', 'Value': '72/100'}]</t>
        </is>
      </c>
      <c r="P230" s="64" t="inlineStr">
        <is>
          <t>$232,641,920</t>
        </is>
      </c>
      <c r="Q230" s="63" t="inlineStr">
        <is>
          <t>PG-13</t>
        </is>
      </c>
      <c r="R230" s="62" t="inlineStr">
        <is>
          <t>115 min</t>
        </is>
      </c>
    </row>
    <row r="231">
      <c r="A231" s="36" t="inlineStr">
        <is>
          <t>Cloudy With a Chance of Meatballs</t>
        </is>
      </c>
      <c r="B231" s="37" t="n">
        <v>83</v>
      </c>
      <c r="C231" s="38" t="inlineStr">
        <is>
          <t>Cloudy Meatballs</t>
        </is>
      </c>
      <c r="E231" s="40" t="inlineStr">
        <is>
          <t>Animated</t>
        </is>
      </c>
      <c r="I231" s="42" t="n">
        <v>2009</v>
      </c>
      <c r="K231" s="61" t="inlineStr">
        <is>
          <t>A local scientist is often regarded as a failure until he invents a machine that can make food fall from the sky. But little does he know, that things are about to take a turn for the worst.</t>
        </is>
      </c>
      <c r="L231" s="56" t="inlineStr">
        <is>
          <t>https://m.media-amazon.com/images/M/MV5BMTg0MjAwNDI5MV5BMl5BanBnXkFtZTcwODkyMzg2Mg@@._V1_SX300.jpg</t>
        </is>
      </c>
      <c r="M231" s="52" t="inlineStr">
        <is>
          <t>Bill Hader, Anna Faris, James Caan, Andy Samberg, Bruce Campbell, Bobb'e J. Thompson, Mr. T, Benjamin Bratt</t>
        </is>
      </c>
      <c r="N231" s="60" t="inlineStr">
        <is>
          <t>Phil Lord, Christopher Miller</t>
        </is>
      </c>
      <c r="O231" s="50" t="inlineStr">
        <is>
          <t>[{'Source': 'Internet Movie Database', 'Value': '6.9/10'}, {'Source': 'Rotten Tomatoes', 'Value': '86%'}, {'Source': 'Metacritic', 'Value': '66/100'}]</t>
        </is>
      </c>
      <c r="P231" s="64" t="inlineStr">
        <is>
          <t>$124,870,275</t>
        </is>
      </c>
      <c r="Q231" s="63" t="inlineStr">
        <is>
          <t>PG</t>
        </is>
      </c>
      <c r="R231" s="62" t="inlineStr">
        <is>
          <t>90 min</t>
        </is>
      </c>
    </row>
    <row r="232">
      <c r="A232" s="36" t="inlineStr">
        <is>
          <t>Tag</t>
        </is>
      </c>
      <c r="B232" s="37" t="n">
        <v>83</v>
      </c>
      <c r="E232" s="40" t="inlineStr">
        <is>
          <t>Comedy</t>
        </is>
      </c>
      <c r="I232" s="42" t="n">
        <v>2018</v>
      </c>
      <c r="K232" s="61" t="inlineStr">
        <is>
          <t>A small group of former classmates organize an elaborate, annual game of tag that requires some to travel all over the country.</t>
        </is>
      </c>
      <c r="L232" s="56" t="inlineStr">
        <is>
          <t>https://m.media-amazon.com/images/M/MV5BNzk4NDM3NjkwNF5BMl5BanBnXkFtZTgwNTk5MzkzNTM@._V1_SX300.jpg</t>
        </is>
      </c>
      <c r="M232" s="52" t="inlineStr">
        <is>
          <t>Ed Helms, Jon Hamm, Jeremy Renner, Jake Johnson, Hannibal Buress, Annabelle Wallis, Isla Fisher, Rashida Jones</t>
        </is>
      </c>
      <c r="N232" s="60" t="inlineStr">
        <is>
          <t>Jeff Tomsic</t>
        </is>
      </c>
      <c r="O232" s="50" t="inlineStr">
        <is>
          <t>[{'Source': 'Internet Movie Database', 'Value': '6.5/10'}, {'Source': 'Rotten Tomatoes', 'Value': '56%'}, {'Source': 'Metacritic', 'Value': '56/100'}]</t>
        </is>
      </c>
      <c r="P232" s="64" t="inlineStr">
        <is>
          <t>$54,730,625</t>
        </is>
      </c>
      <c r="Q232" s="63" t="inlineStr">
        <is>
          <t>R</t>
        </is>
      </c>
      <c r="R232" s="62" t="inlineStr">
        <is>
          <t>100 min</t>
        </is>
      </c>
    </row>
    <row r="233">
      <c r="A233" s="36" t="inlineStr">
        <is>
          <t>Jumanji</t>
        </is>
      </c>
      <c r="B233" s="37" t="n">
        <v>83</v>
      </c>
      <c r="C233" s="38" t="inlineStr">
        <is>
          <t>Jumanji</t>
        </is>
      </c>
      <c r="E233" s="40" t="inlineStr">
        <is>
          <t>Adventure</t>
        </is>
      </c>
      <c r="I233" s="42" t="n">
        <v>1995</v>
      </c>
      <c r="K233" s="61" t="inlineStr">
        <is>
          <t>When two kids find and play a magical board game, they release a man trapped in it for decades - and a host of dangers that can only be stopped by finishing the game.</t>
        </is>
      </c>
      <c r="L233" s="56" t="inlineStr">
        <is>
          <t>https://m.media-amazon.com/images/M/MV5BZTk2ZmUwYmEtNTcwZS00YmMyLWFkYjMtNTRmZDA3YWExMjc2XkEyXkFqcGdeQXVyMTQxNzMzNDI@._V1_SX300.jpg</t>
        </is>
      </c>
      <c r="M233" s="52" t="inlineStr">
        <is>
          <t>Robin Williams, Kirsten Dunst, Bradley Pierce, Bonnie Hunt, Jonathan Hyde, Bebe Neuwirth, David Alan Grier, Adam Hann-Byrd</t>
        </is>
      </c>
      <c r="N233" s="60" t="inlineStr">
        <is>
          <t>Joe Johnston</t>
        </is>
      </c>
      <c r="O233" s="50" t="inlineStr">
        <is>
          <t>[{'Source': 'Internet Movie Database', 'Value': '7.0/10'}, {'Source': 'Rotten Tomatoes', 'Value': '52%'}, {'Source': 'Metacritic', 'Value': '39/100'}]</t>
        </is>
      </c>
      <c r="P233" s="64" t="inlineStr">
        <is>
          <t>$100,499,940</t>
        </is>
      </c>
      <c r="Q233" s="63" t="inlineStr">
        <is>
          <t>PG</t>
        </is>
      </c>
      <c r="R233" s="62" t="inlineStr">
        <is>
          <t>104 min</t>
        </is>
      </c>
    </row>
    <row r="234">
      <c r="A234" s="36" t="inlineStr">
        <is>
          <t>Love and Monsters</t>
        </is>
      </c>
      <c r="B234" s="37" t="n">
        <v>83</v>
      </c>
      <c r="E234" s="40" t="inlineStr">
        <is>
          <t>Adventure</t>
        </is>
      </c>
      <c r="F234" s="41" t="inlineStr">
        <is>
          <t>Action</t>
        </is>
      </c>
      <c r="H234" s="5" t="inlineStr">
        <is>
          <t>Netflix</t>
        </is>
      </c>
      <c r="I234" s="42" t="n">
        <v>2020</v>
      </c>
      <c r="K234" s="61" t="inlineStr">
        <is>
          <t>Seven years after he survived the monster apocalypse, lovably hapless Joel leaves his cozy underground bunker behind on a quest to reunite with his ex.</t>
        </is>
      </c>
      <c r="L234" s="56" t="inlineStr">
        <is>
          <t>https://m.media-amazon.com/images/M/MV5BYWVkMWEyMDUtZTVmOC00MTYxLWE1ZTUtNjk4M2IzMjY2OTIxXkEyXkFqcGdeQXVyMDk5Mzc5MQ@@._V1_SX300.jpg</t>
        </is>
      </c>
      <c r="M234" s="52" t="inlineStr">
        <is>
          <t>Dylan O'Brien, Jessica Henwick, Michael Rooker, Dan Ewing, Ariana Greenblatt, Ellen Hollman, Tre Hale, Pacharo Mzembe</t>
        </is>
      </c>
      <c r="N234" s="60" t="inlineStr">
        <is>
          <t>Michael Matthews</t>
        </is>
      </c>
      <c r="O234" s="50" t="inlineStr">
        <is>
          <t>[{'Source': 'Internet Movie Database', 'Value': '6.9/10'}, {'Source': 'Rotten Tomatoes', 'Value': '94%'}, {'Source': 'Metacritic', 'Value': '63/100'}]</t>
        </is>
      </c>
      <c r="P234" s="64" t="inlineStr">
        <is>
          <t>$1,070,714</t>
        </is>
      </c>
      <c r="Q234" s="63" t="inlineStr">
        <is>
          <t>PG-13</t>
        </is>
      </c>
      <c r="R234" s="62" t="inlineStr">
        <is>
          <t>109 min</t>
        </is>
      </c>
    </row>
    <row r="235">
      <c r="A235" s="36" t="inlineStr">
        <is>
          <t>The Bourne Ultimatum</t>
        </is>
      </c>
      <c r="B235" s="37" t="n">
        <v>83</v>
      </c>
      <c r="C235" s="38" t="inlineStr">
        <is>
          <t>Bourne Saga</t>
        </is>
      </c>
      <c r="E235" s="40" t="inlineStr">
        <is>
          <t>Action</t>
        </is>
      </c>
      <c r="I235" s="42" t="n">
        <v>2007</v>
      </c>
      <c r="K235" s="61" t="inlineStr">
        <is>
          <t>Jason Bourne dodges a ruthless C.I.A. official and his Agents from a new assassination program while searching for the origins of his life as a trained killer.</t>
        </is>
      </c>
      <c r="L235" s="56" t="inlineStr">
        <is>
          <t>https://m.media-amazon.com/images/M/MV5BNGNiNmU2YTMtZmU4OS00MjM0LTlmYWUtMjVlYjAzYjE2N2RjXkEyXkFqcGdeQXVyNDk3NzU2MTQ@._V1_SX300.jpg</t>
        </is>
      </c>
      <c r="M235" s="52" t="inlineStr">
        <is>
          <t>Matt Damon, Julia Stiles, David Strathairn, Scott Glenn, Paddy Considine, Edgar Ramírez, Albert Finney, Joan Allen</t>
        </is>
      </c>
      <c r="N235" s="60" t="inlineStr">
        <is>
          <t>Paul Greengrass</t>
        </is>
      </c>
      <c r="O235" s="50" t="inlineStr">
        <is>
          <t>[{'Source': 'Internet Movie Database', 'Value': '8.0/10'}, {'Source': 'Rotten Tomatoes', 'Value': '92%'}, {'Source': 'Metacritic', 'Value': '85/100'}]</t>
        </is>
      </c>
      <c r="P235" s="64" t="inlineStr">
        <is>
          <t>$227,471,070</t>
        </is>
      </c>
      <c r="Q235" s="63" t="inlineStr">
        <is>
          <t>PG-13</t>
        </is>
      </c>
      <c r="R235" s="62" t="inlineStr">
        <is>
          <t>115 min</t>
        </is>
      </c>
    </row>
    <row r="236">
      <c r="A236" s="36" t="inlineStr">
        <is>
          <t>Hot Rod</t>
        </is>
      </c>
      <c r="B236" s="37" t="n">
        <v>83</v>
      </c>
      <c r="E236" s="40" t="inlineStr">
        <is>
          <t>Comedy</t>
        </is>
      </c>
      <c r="I236" s="42" t="n">
        <v>2007</v>
      </c>
      <c r="K236" s="61" t="inlineStr">
        <is>
          <t>Self-proclaimed stuntman Rod Kimble is preparing for the jump of his life - to clear fifteen buses to raise money for his abusive stepfather Frank's life-saving heart operation.</t>
        </is>
      </c>
      <c r="L236" s="56" t="inlineStr">
        <is>
          <t>https://m.media-amazon.com/images/M/MV5BNjYwNjA3OTY0Nl5BMl5BanBnXkFtZTcwNDMyNDUzMw@@._V1_SX300.jpg</t>
        </is>
      </c>
      <c r="M236" s="52" t="inlineStr">
        <is>
          <t>Andy Samberg, Jorma Taccone, Bill Hader, Danny McBride, Isla Fisher, Sissy Spacek, Ian McShane, Will Arnett</t>
        </is>
      </c>
      <c r="N236" s="60" t="inlineStr">
        <is>
          <t>Akiva Schaffer</t>
        </is>
      </c>
      <c r="O236" s="50" t="inlineStr">
        <is>
          <t>[{'Source': 'Internet Movie Database', 'Value': '6.7/10'}, {'Source': 'Rotten Tomatoes', 'Value': '39%'}, {'Source': 'Metacritic', 'Value': '43/100'}]</t>
        </is>
      </c>
      <c r="P236" s="64" t="inlineStr">
        <is>
          <t>$13,938,332</t>
        </is>
      </c>
      <c r="Q236" s="63" t="inlineStr">
        <is>
          <t>PG-13</t>
        </is>
      </c>
      <c r="R236" s="62" t="inlineStr">
        <is>
          <t>88 min</t>
        </is>
      </c>
    </row>
    <row r="237">
      <c r="A237" s="36" t="inlineStr">
        <is>
          <t>Watchmen</t>
        </is>
      </c>
      <c r="B237" s="37" t="n">
        <v>83</v>
      </c>
      <c r="C237" s="38" t="inlineStr">
        <is>
          <t>DC</t>
        </is>
      </c>
      <c r="D237" s="39" t="inlineStr">
        <is>
          <t>Non-DCEU</t>
        </is>
      </c>
      <c r="E237" s="40" t="inlineStr">
        <is>
          <t>Comic Book</t>
        </is>
      </c>
      <c r="I237" s="42" t="n">
        <v>2009</v>
      </c>
      <c r="K237" s="61" t="inlineStr">
        <is>
          <t>In 1985 where former superheroes exist, the murder of a colleague sends active vigilante Rorschach into his own sprawling investigation, uncovering something that could completely change the course of history as we know it.</t>
        </is>
      </c>
      <c r="L237" s="56" t="inlineStr">
        <is>
          <t>https://m.media-amazon.com/images/M/MV5BY2IzNGNiODgtOWYzOS00OTI0LTgxZTUtOTA5OTQ5YmI3NGUzXkEyXkFqcGdeQXVyNjU0OTQ0OTY@._V1_SX300.jpg</t>
        </is>
      </c>
      <c r="M237" s="52" t="inlineStr">
        <is>
          <t>Malin Åkerman, Patrick Wilson, Billy Crudup, Matthew Goode, Jackie Earle Haley, Jeffrey Dean Morgan, Carla Gugino, Laura Mennell</t>
        </is>
      </c>
      <c r="N237" s="60" t="inlineStr">
        <is>
          <t>Zack Snyder</t>
        </is>
      </c>
      <c r="O237" s="50" t="inlineStr">
        <is>
          <t>[{'Source': 'Internet Movie Database', 'Value': '7.6/10'}, {'Source': 'Rotten Tomatoes', 'Value': '65%'}, {'Source': 'Metacritic', 'Value': '56/100'}]</t>
        </is>
      </c>
      <c r="P237" s="64" t="inlineStr">
        <is>
          <t>$107,509,799</t>
        </is>
      </c>
      <c r="Q237" s="63" t="inlineStr">
        <is>
          <t>R</t>
        </is>
      </c>
      <c r="R237" s="62" t="inlineStr">
        <is>
          <t>162 min</t>
        </is>
      </c>
    </row>
    <row r="238">
      <c r="A238" s="36" t="inlineStr">
        <is>
          <t>Ant-Man and the Wasp</t>
        </is>
      </c>
      <c r="B238" s="37" t="n">
        <v>83</v>
      </c>
      <c r="C238" s="38" t="inlineStr">
        <is>
          <t>Marvel</t>
        </is>
      </c>
      <c r="D238" s="39" t="inlineStr">
        <is>
          <t>MCU</t>
        </is>
      </c>
      <c r="E238" s="40" t="inlineStr">
        <is>
          <t>Comic Book</t>
        </is>
      </c>
      <c r="I238" s="42" t="n">
        <v>2018</v>
      </c>
      <c r="K238" s="61" t="inlineStr">
        <is>
          <t>As Scott Lang balances being both a superhero and a father, Hope van Dyne and Dr. Hank Pym present an urgent new mission that finds the Ant-Man fighting alongside The Wasp to uncover secrets from their past.</t>
        </is>
      </c>
      <c r="L238" s="56" t="inlineStr">
        <is>
          <t>https://m.media-amazon.com/images/M/MV5BYjcyYTk0N2YtMzc4ZC00Y2E0LWFkNDgtNjE1MzZmMGE1YjY1XkEyXkFqcGdeQXVyMTMxODk2OTU@._V1_SX300.jpg</t>
        </is>
      </c>
      <c r="M238" s="52" t="inlineStr">
        <is>
          <t>Paul Rudd, Evangeline Lilly, Michael Peña, Walton Goggins, Bobby Cannavale, Judy Greer, T.I., David Dastmalchian</t>
        </is>
      </c>
      <c r="N238" s="60" t="inlineStr">
        <is>
          <t>Peyton Reed</t>
        </is>
      </c>
      <c r="O238" s="50" t="inlineStr">
        <is>
          <t>[{'Source': 'Internet Movie Database', 'Value': '7.0/10'}, {'Source': 'Rotten Tomatoes', 'Value': '87%'}, {'Source': 'Metacritic', 'Value': '70/100'}]</t>
        </is>
      </c>
      <c r="P238" s="64" t="inlineStr">
        <is>
          <t>$216,648,740</t>
        </is>
      </c>
      <c r="Q238" s="63" t="inlineStr">
        <is>
          <t>PG-13</t>
        </is>
      </c>
      <c r="R238" s="62" t="inlineStr">
        <is>
          <t>118 min</t>
        </is>
      </c>
    </row>
    <row r="239">
      <c r="A239" s="36" t="inlineStr">
        <is>
          <t>Luca</t>
        </is>
      </c>
      <c r="B239" s="37" t="n">
        <v>83</v>
      </c>
      <c r="C239" s="38" t="inlineStr">
        <is>
          <t>Disney</t>
        </is>
      </c>
      <c r="D239" s="39" t="inlineStr">
        <is>
          <t>Pixar</t>
        </is>
      </c>
      <c r="E239" s="40" t="inlineStr">
        <is>
          <t>Animated</t>
        </is>
      </c>
      <c r="H239" s="5" t="inlineStr">
        <is>
          <t>Disney+</t>
        </is>
      </c>
      <c r="I239" s="42" t="n">
        <v>2021</v>
      </c>
      <c r="K239" s="61" t="inlineStr">
        <is>
          <t>On the Italian Riviera, an unlikely but strong friendship grows between a human being and a sea monster disguised as a human.</t>
        </is>
      </c>
      <c r="L239" s="56" t="inlineStr">
        <is>
          <t>https://m.media-amazon.com/images/M/MV5BZTQyNTU0MDktYTFkYi00ZjNhLWE2ODctMzBkM2U1ZTk3YTMzXkEyXkFqcGdeQXVyNTI4MzE4MDU@._V1_SX300.jpg</t>
        </is>
      </c>
      <c r="M239" s="52" t="inlineStr">
        <is>
          <t>Jacob Tremblay, Jack Dylan Grazer, Emma Berman, Saverio Raimondo, Maya Rudolph, Marco Barricelli, Jim Gaffigan, Peter Sohn</t>
        </is>
      </c>
      <c r="N239" s="60" t="inlineStr">
        <is>
          <t>Enrico Casarosa</t>
        </is>
      </c>
      <c r="O239" s="50" t="inlineStr">
        <is>
          <t>[{'Source': 'Internet Movie Database', 'Value': '7.4/10'}, {'Source': 'Rotten Tomatoes', 'Value': '91%'}, {'Source': 'Metacritic', 'Value': '71/100'}]</t>
        </is>
      </c>
      <c r="P239" s="64" t="inlineStr">
        <is>
          <t>N/A</t>
        </is>
      </c>
      <c r="Q239" s="63" t="inlineStr">
        <is>
          <t>PG</t>
        </is>
      </c>
      <c r="R239" s="62" t="inlineStr">
        <is>
          <t>95 min</t>
        </is>
      </c>
    </row>
    <row r="240">
      <c r="A240" s="36" t="inlineStr">
        <is>
          <t>Shaun of the Dead</t>
        </is>
      </c>
      <c r="B240" s="37" t="n">
        <v>83</v>
      </c>
      <c r="E240" s="40" t="inlineStr">
        <is>
          <t>Comedy</t>
        </is>
      </c>
      <c r="F240" s="41" t="inlineStr">
        <is>
          <t>Zombie</t>
        </is>
      </c>
      <c r="I240" s="42" t="n">
        <v>2004</v>
      </c>
      <c r="K240" s="61" t="inlineStr">
        <is>
          <t>The uneventful, aimless lives of a London electronics salesman and his layabout roommate are disrupted by the zombie apocalypse.</t>
        </is>
      </c>
      <c r="L240" s="56" t="inlineStr">
        <is>
          <t>https://m.media-amazon.com/images/M/MV5BMTg5Mjk2NDMtZTk0Ny00YTQ0LWIzYWEtMWI5MGQ0Mjg1OTNkXkEyXkFqcGdeQXVyNzkwMjQ5NzM@._V1_SX300.jpg</t>
        </is>
      </c>
      <c r="M240" s="52" t="inlineStr">
        <is>
          <t>Simon Pegg, Nick Frost, Kate Ashfield, Lucy Davis, Dylan Moran, Penelope Wilton, Bill Nighy, Peter Serafinowicz</t>
        </is>
      </c>
      <c r="N240" s="60" t="inlineStr">
        <is>
          <t>Edgar Wright</t>
        </is>
      </c>
      <c r="O240" s="50" t="inlineStr">
        <is>
          <t>[{'Source': 'Internet Movie Database', 'Value': '7.9/10'}, {'Source': 'Rotten Tomatoes', 'Value': '92%'}, {'Source': 'Metacritic', 'Value': '76/100'}]</t>
        </is>
      </c>
      <c r="P240" s="64" t="inlineStr">
        <is>
          <t>$13,542,874</t>
        </is>
      </c>
      <c r="Q240" s="63" t="inlineStr">
        <is>
          <t>R</t>
        </is>
      </c>
      <c r="R240" s="62" t="inlineStr">
        <is>
          <t>99 min</t>
        </is>
      </c>
    </row>
    <row r="241">
      <c r="A241" s="36" t="inlineStr">
        <is>
          <t>Harry Potter and the Sorcerer's Stone</t>
        </is>
      </c>
      <c r="B241" s="37" t="n">
        <v>83</v>
      </c>
      <c r="C241" s="38" t="inlineStr">
        <is>
          <t>Wizarding World</t>
        </is>
      </c>
      <c r="D241" s="39" t="inlineStr">
        <is>
          <t>Harry Potter</t>
        </is>
      </c>
      <c r="E241" s="40" t="inlineStr">
        <is>
          <t>Fantasy</t>
        </is>
      </c>
      <c r="F241" s="41" t="inlineStr">
        <is>
          <t>Family</t>
        </is>
      </c>
      <c r="I241" s="42" t="n">
        <v>2001</v>
      </c>
      <c r="K241" s="61" t="inlineStr">
        <is>
          <t>An orphaned boy enrolls in a school of wizardry, where he learns the truth about himself, his family and the terrible evil that haunts the magical world.</t>
        </is>
      </c>
      <c r="L241" s="56" t="inlineStr">
        <is>
          <t>https://m.media-amazon.com/images/M/MV5BNmQ0ODBhMjUtNDRhOC00MGQzLTk5MTAtZDliODg5NmU5MjZhXkEyXkFqcGdeQXVyNDUyOTg3Njg@._V1_SX300.jpg</t>
        </is>
      </c>
      <c r="M241" s="52" t="inlineStr">
        <is>
          <t>Daniel Radcliffe, Rupert Grint, Emma Watson, Richard Harris, Tom Felton, Alan Rickman, Robbie Coltrane, Maggie Smith</t>
        </is>
      </c>
      <c r="N241" s="60" t="inlineStr">
        <is>
          <t>Chris Columbus</t>
        </is>
      </c>
      <c r="O241" s="50" t="inlineStr">
        <is>
          <t>[{'Source': 'Internet Movie Database', 'Value': '7.6/10'}, {'Source': 'Rotten Tomatoes', 'Value': '81%'}, {'Source': 'Metacritic', 'Value': '65/100'}]</t>
        </is>
      </c>
      <c r="P241" s="64" t="inlineStr">
        <is>
          <t>$318,886,962</t>
        </is>
      </c>
      <c r="Q241" s="63" t="inlineStr">
        <is>
          <t>PG</t>
        </is>
      </c>
      <c r="R241" s="62" t="inlineStr">
        <is>
          <t>152 min</t>
        </is>
      </c>
    </row>
    <row r="242">
      <c r="A242" s="36" t="inlineStr">
        <is>
          <t>Harry Potter and the Chamber of Secrets</t>
        </is>
      </c>
      <c r="B242" s="37" t="n">
        <v>83</v>
      </c>
      <c r="C242" s="38" t="inlineStr">
        <is>
          <t>Wizarding World</t>
        </is>
      </c>
      <c r="D242" s="39" t="inlineStr">
        <is>
          <t>Harry Potter</t>
        </is>
      </c>
      <c r="E242" s="40" t="inlineStr">
        <is>
          <t>Fantasy</t>
        </is>
      </c>
      <c r="F242" s="41" t="inlineStr">
        <is>
          <t>Family</t>
        </is>
      </c>
      <c r="I242" s="42" t="n">
        <v>2002</v>
      </c>
      <c r="K242" s="61" t="inlineStr">
        <is>
          <t>An ancient prophecy seems to be coming true when a mysterious presence begins stalking the corridors of a school of magic and leaving its victims paralyzed.</t>
        </is>
      </c>
      <c r="L242" s="56" t="inlineStr">
        <is>
          <t>https://m.media-amazon.com/images/M/MV5BMjE0YjUzNDUtMjc5OS00MTU3LTgxMmUtODhkOThkMzdjNWI4XkEyXkFqcGdeQXVyMTA3MzQ4MTc0._V1_SX300.jpg</t>
        </is>
      </c>
      <c r="M242" s="52" t="inlineStr">
        <is>
          <t>Daniel Radcliffe, Rupert Grint, Emma Watson, Kenneth Branagh, John Cleese, Robbie Coltrane, Warwick Davis, Richard Griffiths</t>
        </is>
      </c>
      <c r="N242" s="60" t="inlineStr">
        <is>
          <t>Chris Columbus</t>
        </is>
      </c>
      <c r="O242" s="50" t="inlineStr">
        <is>
          <t>[{'Source': 'Internet Movie Database', 'Value': '7.4/10'}, {'Source': 'Rotten Tomatoes', 'Value': '82%'}, {'Source': 'Metacritic', 'Value': '63/100'}]</t>
        </is>
      </c>
      <c r="P242" s="64" t="inlineStr">
        <is>
          <t>$262,641,637</t>
        </is>
      </c>
      <c r="Q242" s="63" t="inlineStr">
        <is>
          <t>PG</t>
        </is>
      </c>
      <c r="R242" s="62" t="inlineStr">
        <is>
          <t>161 min</t>
        </is>
      </c>
    </row>
    <row r="243">
      <c r="A243" s="36" t="inlineStr">
        <is>
          <t>Beverly Hills Cop</t>
        </is>
      </c>
      <c r="B243" s="37" t="n">
        <v>83</v>
      </c>
      <c r="C243" s="38" t="inlineStr">
        <is>
          <t>Beverly Hills Cop</t>
        </is>
      </c>
      <c r="E243" s="40" t="inlineStr">
        <is>
          <t>Crime</t>
        </is>
      </c>
      <c r="F243" s="41" t="inlineStr">
        <is>
          <t>Comedy</t>
        </is>
      </c>
      <c r="I243" s="42" t="n">
        <v>1984</v>
      </c>
      <c r="K243" s="61" t="inlineStr">
        <is>
          <t>A freewheeling Detroit cop pursuing a murder investigation finds himself dealing with the very different culture of Beverly Hills.</t>
        </is>
      </c>
      <c r="L243" s="56" t="inlineStr">
        <is>
          <t>https://m.media-amazon.com/images/M/MV5BNzU1M2QxMzgtZmJiYy00Zjc4LTg3YTMtZTBmZmNhMDMxZmU2XkEyXkFqcGdeQXVyMTUzMDUzNTI3._V1_SX300.jpg</t>
        </is>
      </c>
      <c r="M243" s="52" t="inlineStr">
        <is>
          <t>Eddie Murphy, Judge Reinhold, John Ashton, Lisa Eilbacher, Steven Berkoff, Jonathan Banks, Ronny Cox, Gilbert R. Hill</t>
        </is>
      </c>
      <c r="N243" s="60" t="inlineStr">
        <is>
          <t>Martin Brest</t>
        </is>
      </c>
      <c r="O243" s="50" t="inlineStr">
        <is>
          <t>[{'Source': 'Internet Movie Database', 'Value': '7.3/10'}, {'Source': 'Rotten Tomatoes', 'Value': '83%'}, {'Source': 'Metacritic', 'Value': '66/100'}]</t>
        </is>
      </c>
      <c r="P243" s="64" t="inlineStr">
        <is>
          <t>$234,760,478</t>
        </is>
      </c>
      <c r="Q243" s="63" t="inlineStr">
        <is>
          <t>R</t>
        </is>
      </c>
      <c r="R243" s="62" t="inlineStr">
        <is>
          <t>105 min</t>
        </is>
      </c>
    </row>
    <row r="244">
      <c r="A244" s="36" t="inlineStr">
        <is>
          <t>I Want You Back</t>
        </is>
      </c>
      <c r="B244" s="37" t="n">
        <v>83</v>
      </c>
      <c r="E244" s="40" t="inlineStr">
        <is>
          <t>RomCom</t>
        </is>
      </c>
      <c r="H244" s="5" t="inlineStr">
        <is>
          <t>Amazon Prime</t>
        </is>
      </c>
      <c r="I244" s="42" t="n">
        <v>2022</v>
      </c>
      <c r="K244" s="61" t="inlineStr">
        <is>
          <t>Newly dumped thirty-somethings Peter and Emma team up to sabotage their exes' new relationships and win them back for good.</t>
        </is>
      </c>
      <c r="L244" s="56" t="inlineStr">
        <is>
          <t>https://m.media-amazon.com/images/M/MV5BZTVhMThmNGEtMzZiYy00MDQ4LTg2NjEtOTJlZGM1MThjMDk5XkEyXkFqcGdeQXVyODk4OTc3MTY@._V1_SX300.jpg</t>
        </is>
      </c>
      <c r="M244" s="52" t="inlineStr">
        <is>
          <t>Jenny Slate, Charlie Day, Scott Eastwood, Gina Rodriguez, Manny Jacinto, Clark Backo, Luke David Blumm, Mason Gooding</t>
        </is>
      </c>
      <c r="N244" s="60" t="inlineStr">
        <is>
          <t>Jason Orley</t>
        </is>
      </c>
      <c r="O244" s="50" t="inlineStr">
        <is>
          <t>[{'Source': 'Internet Movie Database', 'Value': '6.6/10'}, {'Source': 'Rotten Tomatoes', 'Value': '86%'}, {'Source': 'Metacritic', 'Value': '62/100'}]</t>
        </is>
      </c>
      <c r="P244" s="64" t="inlineStr">
        <is>
          <t>N/A</t>
        </is>
      </c>
      <c r="Q244" s="63" t="inlineStr">
        <is>
          <t>R</t>
        </is>
      </c>
      <c r="R244" s="62" t="inlineStr">
        <is>
          <t>116 min</t>
        </is>
      </c>
    </row>
    <row r="245">
      <c r="A245" s="36" t="inlineStr">
        <is>
          <t>Lady and the Tramp</t>
        </is>
      </c>
      <c r="B245" s="37" t="n">
        <v>83</v>
      </c>
      <c r="C245" s="38" t="inlineStr">
        <is>
          <t>Disney</t>
        </is>
      </c>
      <c r="D245" s="39" t="inlineStr">
        <is>
          <t>Disney Animation</t>
        </is>
      </c>
      <c r="E245" s="40" t="inlineStr">
        <is>
          <t>Animated</t>
        </is>
      </c>
      <c r="I245" s="42" t="n">
        <v>1955</v>
      </c>
      <c r="K245" s="61" t="inlineStr">
        <is>
          <t>The romantic tale of a sheltered uptown Cocker Spaniel dog and a streetwise downtown Mutt.</t>
        </is>
      </c>
      <c r="L245" s="56" t="inlineStr">
        <is>
          <t>https://m.media-amazon.com/images/M/MV5BODk4YWI2MzItYzc2Yi00M2U0LWFhY2MtOTgyODM2NWE0MDcyXkEyXkFqcGdeQXVyMTQxNzMzNDI@._V1_SX300.jpg</t>
        </is>
      </c>
      <c r="M245" s="52" t="inlineStr">
        <is>
          <t>Barbara Luddy, Larry Roberts, Peggy Lee, Bill Thompson, Bill Baucom, Stan Freberg, Verna Felton, Alan Reed</t>
        </is>
      </c>
      <c r="N245" s="60" t="inlineStr">
        <is>
          <t>Clyde Geronimi, Wilfred Jackson, Hamilton Luske</t>
        </is>
      </c>
      <c r="O245" s="50" t="inlineStr">
        <is>
          <t>[{'Source': 'Internet Movie Database', 'Value': '7.3/10'}, {'Source': 'Rotten Tomatoes', 'Value': '93%'}, {'Source': 'Metacritic', 'Value': '78/100'}]</t>
        </is>
      </c>
      <c r="P245" s="64" t="inlineStr">
        <is>
          <t>$93,602,326</t>
        </is>
      </c>
      <c r="Q245" s="63" t="inlineStr">
        <is>
          <t>G</t>
        </is>
      </c>
      <c r="R245" s="62" t="inlineStr">
        <is>
          <t>76 min</t>
        </is>
      </c>
    </row>
    <row r="246">
      <c r="A246" s="36" t="inlineStr">
        <is>
          <t>Deadpool 2</t>
        </is>
      </c>
      <c r="B246" s="37" t="n">
        <v>82</v>
      </c>
      <c r="C246" s="38" t="inlineStr">
        <is>
          <t>Marvel</t>
        </is>
      </c>
      <c r="D246" s="39" t="inlineStr">
        <is>
          <t>X-Men</t>
        </is>
      </c>
      <c r="E246" s="40" t="inlineStr">
        <is>
          <t>Comic Book</t>
        </is>
      </c>
      <c r="F246" s="41" t="inlineStr">
        <is>
          <t>Comedy</t>
        </is>
      </c>
      <c r="I246" s="42" t="n">
        <v>2018</v>
      </c>
      <c r="K246" s="61" t="inlineStr">
        <is>
          <t>Foul-mouthed mutant mercenary Wade Wilson (a.k.a. Deadpool) assembles a team of fellow mutant rogues to protect a young boy with supernatural abilities from the brutal, time-traveling cyborg Cable.</t>
        </is>
      </c>
      <c r="L246" s="56" t="inlineStr">
        <is>
          <t>https://m.media-amazon.com/images/M/MV5BMDkzNmRhNTMtZDI4NC00Zjg1LTgxM2QtMjYxZDQ3OWJlMDRlXkEyXkFqcGdeQXVyNTU5MjkzMTU@._V1_SX300.jpg</t>
        </is>
      </c>
      <c r="M246" s="52" t="inlineStr">
        <is>
          <t>Ryan Reynolds, Josh Brolin, Morena Baccarin, Julian Dennison, Zazie Beetz, T.J. Miller, Leslie Uggams, Karan Soni</t>
        </is>
      </c>
      <c r="N246" s="60" t="inlineStr">
        <is>
          <t>David Leitch</t>
        </is>
      </c>
      <c r="O246" s="50" t="inlineStr">
        <is>
          <t>[{'Source': 'Internet Movie Database', 'Value': '7.7/10'}, {'Source': 'Rotten Tomatoes', 'Value': '84%'}, {'Source': 'Metacritic', 'Value': '66/100'}]</t>
        </is>
      </c>
      <c r="P246" s="64" t="inlineStr">
        <is>
          <t>$324,591,735</t>
        </is>
      </c>
      <c r="Q246" s="63" t="inlineStr">
        <is>
          <t>R</t>
        </is>
      </c>
      <c r="R246" s="62" t="inlineStr">
        <is>
          <t>119 min</t>
        </is>
      </c>
    </row>
    <row r="247">
      <c r="A247" s="36" t="inlineStr">
        <is>
          <t>Scream</t>
        </is>
      </c>
      <c r="B247" s="37" t="n">
        <v>82</v>
      </c>
      <c r="C247" s="38" t="inlineStr">
        <is>
          <t>Scream</t>
        </is>
      </c>
      <c r="E247" s="40" t="inlineStr">
        <is>
          <t>Horror</t>
        </is>
      </c>
      <c r="F247" s="41" t="inlineStr">
        <is>
          <t>Slasher</t>
        </is>
      </c>
      <c r="I247" s="42" t="n">
        <v>2022</v>
      </c>
      <c r="K247" s="61" t="inlineStr">
        <is>
          <t>25 years after a streak of brutal murders shocked the quiet town of Woodsboro, Calif., a new killer dons the Ghostface mask and begins targeting a group of teenagers to resurrect secrets from the town's deadly past.</t>
        </is>
      </c>
      <c r="L247" s="56" t="inlineStr">
        <is>
          <t>https://m.media-amazon.com/images/M/MV5BYjExYTcwYmYtMWY2Zi00MGJlLTk3YjUtZTU1Zjg4MDc0Y2FjXkEyXkFqcGdeQXVyODE5NzE3OTE@._V1_SX300.jpg</t>
        </is>
      </c>
      <c r="M247" s="52" t="inlineStr">
        <is>
          <t>Melissa Barrera, Mason Gooding, Jenna Ortega, Jack Quaid, Mikey Madison, Courteney Cox, David Arquette, Neve Campbell</t>
        </is>
      </c>
      <c r="N247" s="60" t="inlineStr">
        <is>
          <t>Matt Bettinelli-Olpin, Tyler Gillett</t>
        </is>
      </c>
      <c r="O247" s="50" t="inlineStr">
        <is>
          <t>[{'Source': 'Internet Movie Database', 'Value': '6.3/10'}, {'Source': 'Rotten Tomatoes', 'Value': '76%'}, {'Source': 'Metacritic', 'Value': '60/100'}]</t>
        </is>
      </c>
      <c r="P247" s="64" t="inlineStr">
        <is>
          <t>$81,641,405</t>
        </is>
      </c>
      <c r="Q247" s="63" t="inlineStr">
        <is>
          <t>R</t>
        </is>
      </c>
      <c r="R247" s="62" t="inlineStr">
        <is>
          <t>114 min</t>
        </is>
      </c>
    </row>
    <row r="248">
      <c r="A248" s="36" t="inlineStr">
        <is>
          <t>Captain America: The First Avenger</t>
        </is>
      </c>
      <c r="B248" s="37" t="n">
        <v>82</v>
      </c>
      <c r="C248" s="38" t="inlineStr">
        <is>
          <t>Marvel</t>
        </is>
      </c>
      <c r="D248" s="39" t="inlineStr">
        <is>
          <t>MCU</t>
        </is>
      </c>
      <c r="E248" s="40" t="inlineStr">
        <is>
          <t>Comic Book</t>
        </is>
      </c>
      <c r="I248" s="42" t="n">
        <v>2011</v>
      </c>
      <c r="K248" s="61" t="inlineStr">
        <is>
          <t>Steve Rogers, a rejected military soldier, transforms into Captain America after taking a dose of a "Super-Soldier serum". But being Captain America comes at a price as he attempts to take down a warmonger and a terrorist organiza...</t>
        </is>
      </c>
      <c r="L248" s="56" t="inlineStr">
        <is>
          <t>https://m.media-amazon.com/images/M/MV5BMTYzOTc2NzU3N15BMl5BanBnXkFtZTcwNjY3MDE3NQ@@._V1_SX300.jpg</t>
        </is>
      </c>
      <c r="M248" s="52" t="inlineStr">
        <is>
          <t>Chris Evans, Tommy Lee Jones, Hugo Weaving, Hayley Atwell, Sebastian Stan, Dominic Cooper, Toby Jones, Neal McDonough</t>
        </is>
      </c>
      <c r="N248" s="60" t="inlineStr">
        <is>
          <t>Joe Johnston</t>
        </is>
      </c>
      <c r="O248" s="50" t="inlineStr">
        <is>
          <t>[{'Source': 'Internet Movie Database', 'Value': '6.9/10'}, {'Source': 'Rotten Tomatoes', 'Value': '79%'}, {'Source': 'Metacritic', 'Value': '66/100'}]</t>
        </is>
      </c>
      <c r="P248" s="64" t="inlineStr">
        <is>
          <t>$176,654,505</t>
        </is>
      </c>
      <c r="Q248" s="63" t="inlineStr">
        <is>
          <t>PG-13</t>
        </is>
      </c>
      <c r="R248" s="62" t="inlineStr">
        <is>
          <t>124 min</t>
        </is>
      </c>
    </row>
    <row r="249">
      <c r="A249" s="36" t="inlineStr">
        <is>
          <t>Beginners</t>
        </is>
      </c>
      <c r="B249" s="37" t="n">
        <v>82</v>
      </c>
      <c r="E249" s="40" t="inlineStr">
        <is>
          <t>Drama</t>
        </is>
      </c>
      <c r="F249" s="41" t="inlineStr">
        <is>
          <t>Romance</t>
        </is>
      </c>
      <c r="I249" s="42" t="n">
        <v>2010</v>
      </c>
      <c r="K249" s="61" t="inlineStr">
        <is>
          <t>A young man is rocked by two announcements from his elderly father: that he has terminal cancer and that he has a young male lover.</t>
        </is>
      </c>
      <c r="L249" s="56" t="inlineStr">
        <is>
          <t>https://m.media-amazon.com/images/M/MV5BMjAyNDcxNTk3NV5BMl5BanBnXkFtZTcwMjk4MDU2NA@@._V1_SX300.jpg</t>
        </is>
      </c>
      <c r="M249" s="52" t="inlineStr">
        <is>
          <t>Ewan McGregor, Christopher Plummer, Mélanie Laurent, Cosmo, Goran Visnjic, Kai Lennox, Mary Page Keller, Keegan Boos</t>
        </is>
      </c>
      <c r="N249" s="60" t="inlineStr">
        <is>
          <t>Mike Mills</t>
        </is>
      </c>
      <c r="O249" s="50" t="inlineStr">
        <is>
          <t>[{'Source': 'Internet Movie Database', 'Value': '7.2/10'}, {'Source': 'Rotten Tomatoes', 'Value': '85%'}, {'Source': 'Metacritic', 'Value': '81/100'}]</t>
        </is>
      </c>
      <c r="P249" s="64" t="inlineStr">
        <is>
          <t>$5,790,894</t>
        </is>
      </c>
      <c r="Q249" s="63" t="inlineStr">
        <is>
          <t>R</t>
        </is>
      </c>
      <c r="R249" s="62" t="inlineStr">
        <is>
          <t>105 min</t>
        </is>
      </c>
    </row>
    <row r="250">
      <c r="A250" s="36" t="inlineStr">
        <is>
          <t>X2</t>
        </is>
      </c>
      <c r="B250" s="37" t="n">
        <v>82</v>
      </c>
      <c r="C250" s="38" t="inlineStr">
        <is>
          <t>Marvel</t>
        </is>
      </c>
      <c r="D250" s="39" t="inlineStr">
        <is>
          <t>X-Men</t>
        </is>
      </c>
      <c r="E250" s="40" t="inlineStr">
        <is>
          <t>Comic Book</t>
        </is>
      </c>
      <c r="I250" s="42" t="n">
        <v>2003</v>
      </c>
      <c r="K250" s="61" t="inlineStr">
        <is>
          <t>When anti-mutant Colonel William Stryker kidnaps Professor X and attacks his school, the X-Men must ally with their archenemy Magneto to stop him.</t>
        </is>
      </c>
      <c r="L250" s="56" t="inlineStr">
        <is>
          <t>https://m.media-amazon.com/images/M/MV5BNDk0NjYxMzIzOF5BMl5BanBnXkFtZTYwMTc1MjU3._V1_SX300.jpg</t>
        </is>
      </c>
      <c r="M250" s="52" t="inlineStr">
        <is>
          <t>Patrick Stewart, Hugh Jackman, Ian McKellen, Anna Paquin, Halle Berry, Famke Janssen, James Marsden, Rebecca Romijn</t>
        </is>
      </c>
      <c r="N250" s="60" t="inlineStr">
        <is>
          <t>Bryan Singer</t>
        </is>
      </c>
      <c r="O250" s="50" t="inlineStr">
        <is>
          <t>[{'Source': 'Internet Movie Database', 'Value': '7.4/10'}, {'Source': 'Rotten Tomatoes', 'Value': '85%'}, {'Source': 'Metacritic', 'Value': '68/100'}]</t>
        </is>
      </c>
      <c r="P250" s="64" t="inlineStr">
        <is>
          <t>$214,949,694</t>
        </is>
      </c>
      <c r="Q250" s="63" t="inlineStr">
        <is>
          <t>PG-13</t>
        </is>
      </c>
      <c r="R250" s="62" t="inlineStr">
        <is>
          <t>134 min</t>
        </is>
      </c>
    </row>
    <row r="251">
      <c r="A251" s="36" t="inlineStr">
        <is>
          <t>Avatar</t>
        </is>
      </c>
      <c r="B251" s="37" t="n">
        <v>82</v>
      </c>
      <c r="C251" s="38" t="inlineStr">
        <is>
          <t>20th Century Studios</t>
        </is>
      </c>
      <c r="D251" s="39" t="inlineStr">
        <is>
          <t>20th Century Studios Live Action</t>
        </is>
      </c>
      <c r="E251" s="40" t="inlineStr">
        <is>
          <t>Sci-Fi</t>
        </is>
      </c>
      <c r="I251" s="42" t="n">
        <v>2009</v>
      </c>
      <c r="K251" s="61" t="inlineStr">
        <is>
          <t>A paraplegic Marine dispatched to the moon Pandora on a unique mission becomes torn between following his orders and protecting the world he feels is his home.</t>
        </is>
      </c>
      <c r="L251" s="56" t="inlineStr">
        <is>
          <t>https://m.media-amazon.com/images/M/MV5BNjA3NGExZDktNDlhZC00NjYyLTgwNmUtZWUzMDYwMTZjZWUyXkEyXkFqcGdeQXVyMTU1MDM3NDk0._V1_SX300.jpg</t>
        </is>
      </c>
      <c r="M251" s="52" t="inlineStr">
        <is>
          <t>Sam Worthington, Zoe Saldaña, Sigourney Weaver, Stephen Lang, Michelle Rodriguez, Giovanni Ribisi, Joel David Moore, CCH Pounder</t>
        </is>
      </c>
      <c r="N251" s="60" t="inlineStr">
        <is>
          <t>James Cameron</t>
        </is>
      </c>
      <c r="O251" s="50" t="inlineStr">
        <is>
          <t>[{'Source': 'Internet Movie Database', 'Value': '7.8/10'}, {'Source': 'Rotten Tomatoes', 'Value': '82%'}, {'Source': 'Metacritic', 'Value': '83/100'}]</t>
        </is>
      </c>
      <c r="P251" s="64" t="inlineStr">
        <is>
          <t>$785,221,649</t>
        </is>
      </c>
      <c r="Q251" s="63" t="inlineStr">
        <is>
          <t>PG-13</t>
        </is>
      </c>
      <c r="R251" s="62" t="inlineStr">
        <is>
          <t>162 min</t>
        </is>
      </c>
    </row>
    <row r="252">
      <c r="A252" s="36" t="inlineStr">
        <is>
          <t>Once</t>
        </is>
      </c>
      <c r="B252" s="37" t="n">
        <v>82</v>
      </c>
      <c r="E252" s="40" t="inlineStr">
        <is>
          <t>Romance</t>
        </is>
      </c>
      <c r="F252" s="41" t="inlineStr">
        <is>
          <t>Musical</t>
        </is>
      </c>
      <c r="I252" s="42" t="n">
        <v>2006</v>
      </c>
      <c r="K252" s="61" t="inlineStr">
        <is>
          <t>The rise and fall of the N.Y. Cosmos. The soccer team that brought Pele to America; against the backdrop of N.Y. City in the 70's.</t>
        </is>
      </c>
      <c r="L252" s="56" t="inlineStr">
        <is>
          <t>https://m.media-amazon.com/images/M/MV5BNzAwMjYyNjEyN15BMl5BanBnXkFtZTcwNTIxNjMzMQ@@._V1_SX300.jpg</t>
        </is>
      </c>
      <c r="M252" s="52" t="inlineStr">
        <is>
          <t>Laurence Fishburne, Titus Welliver, Eamonn Walker, Annabella Sciorra, Gregory Hines, Michael Paul Chan, Dominic Chianese Jr., Justin Pierre Edmund</t>
        </is>
      </c>
      <c r="N252" s="60" t="inlineStr">
        <is>
          <t>Paul Crowder, John Dower</t>
        </is>
      </c>
      <c r="O252" s="50" t="inlineStr">
        <is>
          <t>[{'Source': 'Internet Movie Database', 'Value': '7.3/10'}, {'Source': 'Rotten Tomatoes', 'Value': '81%'}, {'Source': 'Metacritic', 'Value': '67/100'}]</t>
        </is>
      </c>
      <c r="P252" s="64" t="inlineStr">
        <is>
          <t>$144,601</t>
        </is>
      </c>
      <c r="Q252" s="63" t="inlineStr">
        <is>
          <t>PG-13</t>
        </is>
      </c>
      <c r="R252" s="62" t="inlineStr">
        <is>
          <t>97 min</t>
        </is>
      </c>
    </row>
    <row r="253">
      <c r="A253" s="36" t="inlineStr">
        <is>
          <t>Beetlejuice</t>
        </is>
      </c>
      <c r="B253" s="37" t="n">
        <v>82</v>
      </c>
      <c r="E253" s="40" t="inlineStr">
        <is>
          <t>Comedy</t>
        </is>
      </c>
      <c r="F253" s="41" t="inlineStr">
        <is>
          <t>Dark Comedy</t>
        </is>
      </c>
      <c r="I253" s="42" t="n">
        <v>1988</v>
      </c>
      <c r="K253" s="61" t="inlineStr">
        <is>
          <t>The spirits of a deceased couple are harassed by an unbearable family that has moved into their home, and hire a malicious spirit to drive them out.</t>
        </is>
      </c>
      <c r="L253" s="56" t="inlineStr">
        <is>
          <t>https://m.media-amazon.com/images/M/MV5BZDdmNjBlYTctNWU0MC00ODQxLWEzNDQtZGY1NmRhYjNmNDczXkEyXkFqcGdeQXVyMTQxNzMzNDI@._V1_SX300.jpg</t>
        </is>
      </c>
      <c r="M253" s="52" t="inlineStr">
        <is>
          <t>Alec Baldwin, Geena Davis, Jeffrey Jones, Catherine O'Hara, Winona Ryder, Michael Keaton, Glenn Shadix, Sylvia Sidney</t>
        </is>
      </c>
      <c r="N253" s="60" t="inlineStr">
        <is>
          <t>Tim Burton</t>
        </is>
      </c>
      <c r="O253" s="50" t="inlineStr">
        <is>
          <t>[{'Source': 'Internet Movie Database', 'Value': '7.5/10'}, {'Source': 'Rotten Tomatoes', 'Value': '85%'}, {'Source': 'Metacritic', 'Value': '70/100'}]</t>
        </is>
      </c>
      <c r="P253" s="64" t="inlineStr">
        <is>
          <t>$74,664,632</t>
        </is>
      </c>
      <c r="Q253" s="63" t="inlineStr">
        <is>
          <t>PG</t>
        </is>
      </c>
      <c r="R253" s="62" t="inlineStr">
        <is>
          <t>92 min</t>
        </is>
      </c>
    </row>
    <row r="254">
      <c r="A254" s="36" t="inlineStr">
        <is>
          <t>Turtles Forever</t>
        </is>
      </c>
      <c r="B254" s="37" t="n">
        <v>82</v>
      </c>
      <c r="C254" s="38" t="inlineStr">
        <is>
          <t>TMNT</t>
        </is>
      </c>
      <c r="E254" s="40" t="inlineStr">
        <is>
          <t>Comic Book</t>
        </is>
      </c>
      <c r="F254" s="41" t="inlineStr">
        <is>
          <t>Animated</t>
        </is>
      </c>
      <c r="I254" s="42" t="n">
        <v>2009</v>
      </c>
      <c r="K254" s="61" t="inlineStr">
        <is>
          <t>The Teenage Mutant Ninja Turtles meet their match -- Literally! The modern, gritty Ninja Turtles must team up with their classic cartoon counterparts to stop two Shredders and their plans of multi-dimensional scale.</t>
        </is>
      </c>
      <c r="L254" s="56" t="inlineStr">
        <is>
          <t>https://m.media-amazon.com/images/M/MV5BZTFiMDljYTEtNjYwNi00Y2Y2LThmZDQtOTJiNDc3YmRhYzU2XkEyXkFqcGdeQXVyNDgyODgxNjE@._V1_SX300.jpg</t>
        </is>
      </c>
      <c r="M254" s="52" t="inlineStr">
        <is>
          <t>Michael Sinterniklaas, Wayne Grayson, Sam Riegel, Greg Abbey, Darren Dunstan, Marc Thompson, Veronica Taylor, Scottie Ray</t>
        </is>
      </c>
      <c r="N254" s="60" t="inlineStr">
        <is>
          <t>Roy Burdine, Lloyd Goldfine</t>
        </is>
      </c>
      <c r="O254" s="50" t="inlineStr">
        <is>
          <t>[{'Source': 'Internet Movie Database', 'Value': '7.6/10'}]</t>
        </is>
      </c>
      <c r="P254" s="64" t="inlineStr">
        <is>
          <t>N/A</t>
        </is>
      </c>
      <c r="Q254" s="63" t="inlineStr">
        <is>
          <t>G</t>
        </is>
      </c>
      <c r="R254" s="62" t="inlineStr">
        <is>
          <t>90 min</t>
        </is>
      </c>
    </row>
    <row r="255">
      <c r="A255" s="36" t="inlineStr">
        <is>
          <t>Spider-Man</t>
        </is>
      </c>
      <c r="B255" s="37" t="n">
        <v>82</v>
      </c>
      <c r="C255" s="38" t="inlineStr">
        <is>
          <t>Marvel</t>
        </is>
      </c>
      <c r="D255" s="39" t="inlineStr">
        <is>
          <t>Marvel (Sony)</t>
        </is>
      </c>
      <c r="E255" s="40" t="inlineStr">
        <is>
          <t>Comic Book</t>
        </is>
      </c>
      <c r="I255" s="42" t="n">
        <v>2002</v>
      </c>
      <c r="K255" s="61" t="inlineStr">
        <is>
          <t>After being bitten by a genetically-modified spider, a shy teenager gains spider-like abilities that he uses to fight injustice as a masked superhero and face a vengeful enemy.</t>
        </is>
      </c>
      <c r="L255" s="56" t="inlineStr">
        <is>
          <t>https://m.media-amazon.com/images/M/MV5BZDEyN2NhMjgtMjdhNi00MmNlLWE5YTgtZGE4MzNjMTRlMGEwXkEyXkFqcGdeQXVyNDUyOTg3Njg@._V1_SX300.jpg</t>
        </is>
      </c>
      <c r="M255" s="52" t="inlineStr">
        <is>
          <t>Tobey Maguire, Willem Dafoe, Kirsten Dunst, James Franco, Cliff Robertson, Rosemary Harris, J.K. Simmons, Joe Manganiello</t>
        </is>
      </c>
      <c r="N255" s="60" t="inlineStr">
        <is>
          <t>Sam Raimi</t>
        </is>
      </c>
      <c r="O255" s="50" t="inlineStr">
        <is>
          <t>[{'Source': 'Internet Movie Database', 'Value': '7.4/10'}, {'Source': 'Rotten Tomatoes', 'Value': '90%'}, {'Source': 'Metacritic', 'Value': '73/100'}]</t>
        </is>
      </c>
      <c r="P255" s="64" t="inlineStr">
        <is>
          <t>$407,022,860</t>
        </is>
      </c>
      <c r="Q255" s="63" t="inlineStr">
        <is>
          <t>PG-13</t>
        </is>
      </c>
      <c r="R255" s="62" t="inlineStr">
        <is>
          <t>121 min</t>
        </is>
      </c>
    </row>
    <row r="256">
      <c r="A256" s="36" t="inlineStr">
        <is>
          <t>Batman</t>
        </is>
      </c>
      <c r="B256" s="37" t="n">
        <v>82</v>
      </c>
      <c r="C256" s="38" t="inlineStr">
        <is>
          <t>DC</t>
        </is>
      </c>
      <c r="D256" s="39" t="inlineStr">
        <is>
          <t>Batman</t>
        </is>
      </c>
      <c r="E256" s="40" t="inlineStr">
        <is>
          <t>Comic Book</t>
        </is>
      </c>
      <c r="I256" s="42" t="n">
        <v>1989</v>
      </c>
      <c r="K256" s="61" t="inlineStr">
        <is>
          <t>The Dark Knight of Gotham City begins his war on crime with his first major enemy being Jack Napier, a criminal who becomes the clownishly homicidal Joker.</t>
        </is>
      </c>
      <c r="L256" s="56" t="inlineStr">
        <is>
          <t>https://m.media-amazon.com/images/M/MV5BZDNjOGNhN2UtNmNhMC00YjU4LWEzMmUtNzRkM2RjN2RiMjc5XkEyXkFqcGdeQXVyMTU0OTM5ODc1._V1_SX300.jpg</t>
        </is>
      </c>
      <c r="M256" s="52" t="inlineStr">
        <is>
          <t>Michael Keaton, Jack Nicholson, Kim Basinger, Jerry Hall, Robert Wuhl, Pat Hingle, Billy Dee Williams, Michael Gough</t>
        </is>
      </c>
      <c r="N256" s="60" t="inlineStr">
        <is>
          <t>Tim Burton</t>
        </is>
      </c>
      <c r="O256" s="50" t="inlineStr">
        <is>
          <t>[{'Source': 'Internet Movie Database', 'Value': '7.5/10'}, {'Source': 'Rotten Tomatoes', 'Value': '73%'}, {'Source': 'Metacritic', 'Value': '69/100'}]</t>
        </is>
      </c>
      <c r="P256" s="64" t="inlineStr">
        <is>
          <t>$251,409,241</t>
        </is>
      </c>
      <c r="Q256" s="63" t="inlineStr">
        <is>
          <t>PG-13</t>
        </is>
      </c>
      <c r="R256" s="62" t="inlineStr">
        <is>
          <t>126 min</t>
        </is>
      </c>
    </row>
    <row r="257">
      <c r="A257" s="36" t="inlineStr">
        <is>
          <t>Cars</t>
        </is>
      </c>
      <c r="B257" s="37" t="n">
        <v>82</v>
      </c>
      <c r="C257" s="38" t="inlineStr">
        <is>
          <t>Disney</t>
        </is>
      </c>
      <c r="D257" s="39" t="inlineStr">
        <is>
          <t>Pixar</t>
        </is>
      </c>
      <c r="E257" s="40" t="inlineStr">
        <is>
          <t>Animated</t>
        </is>
      </c>
      <c r="I257" s="42" t="n">
        <v>2006</v>
      </c>
      <c r="K257" s="61" t="inlineStr">
        <is>
          <t>On the way to the biggest race of his life, a hotshot rookie race car gets stranded in a rundown town, and learns that winning isn't everything in life.</t>
        </is>
      </c>
      <c r="L257" s="56" t="inlineStr">
        <is>
          <t>https://m.media-amazon.com/images/M/MV5BMTg5NzY0MzA2MV5BMl5BanBnXkFtZTYwNDc3NTc2._V1_SX300.jpg</t>
        </is>
      </c>
      <c r="M257" s="52" t="inlineStr">
        <is>
          <t>Owen Wilson, Larry the Cable Guy, Bonnie Hunt, Paul Newman, Tony Shalhoub, Cheech Marin, Michael Wallis, George Carlin</t>
        </is>
      </c>
      <c r="N257" s="60" t="inlineStr">
        <is>
          <t>John Lasseter, Joe Ranft</t>
        </is>
      </c>
      <c r="O257" s="50" t="inlineStr">
        <is>
          <t>[{'Source': 'Internet Movie Database', 'Value': '7.2/10'}, {'Source': 'Rotten Tomatoes', 'Value': '74%'}, {'Source': 'Metacritic', 'Value': '73/100'}]</t>
        </is>
      </c>
      <c r="P257" s="64" t="inlineStr">
        <is>
          <t>$244,082,982</t>
        </is>
      </c>
      <c r="Q257" s="63" t="inlineStr">
        <is>
          <t>G</t>
        </is>
      </c>
      <c r="R257" s="62" t="inlineStr">
        <is>
          <t>117 min</t>
        </is>
      </c>
    </row>
    <row r="258">
      <c r="A258" s="36" t="inlineStr">
        <is>
          <t>Wonder Woman</t>
        </is>
      </c>
      <c r="B258" s="37" t="n">
        <v>82</v>
      </c>
      <c r="C258" s="38" t="inlineStr">
        <is>
          <t>DC</t>
        </is>
      </c>
      <c r="D258" s="39" t="inlineStr">
        <is>
          <t>DCEU</t>
        </is>
      </c>
      <c r="E258" s="40" t="inlineStr">
        <is>
          <t>Comic Book</t>
        </is>
      </c>
      <c r="I258" s="42" t="n">
        <v>2017</v>
      </c>
      <c r="K258" s="61" t="inlineStr">
        <is>
          <t>When a pilot crashes and tells of conflict in the outside world, Diana, an Amazonian warrior in training, leaves home to fight a war, discovering her full powers and true destiny.</t>
        </is>
      </c>
      <c r="L258" s="56" t="inlineStr">
        <is>
          <t>https://m.media-amazon.com/images/M/MV5BMTYzODQzYjQtNTczNC00MzZhLTg1ZWYtZDUxYmQ3ZTY4NzA1XkEyXkFqcGdeQXVyODE5NzE3OTE@._V1_SX300.jpg</t>
        </is>
      </c>
      <c r="M258" s="52" t="inlineStr">
        <is>
          <t>Gal Gadot, Chris Pine, Connie Nielsen, Robin Wright, Danny Huston, David Thewlis, Saïd Taghmaoui, Ewen Bremner</t>
        </is>
      </c>
      <c r="N258" s="60" t="inlineStr">
        <is>
          <t>Patty Jenkins</t>
        </is>
      </c>
      <c r="O258" s="50" t="inlineStr">
        <is>
          <t>[{'Source': 'Internet Movie Database', 'Value': '7.4/10'}, {'Source': 'Rotten Tomatoes', 'Value': '93%'}, {'Source': 'Metacritic', 'Value': '76/100'}]</t>
        </is>
      </c>
      <c r="P258" s="64" t="inlineStr">
        <is>
          <t>$412,845,172</t>
        </is>
      </c>
      <c r="Q258" s="63" t="inlineStr">
        <is>
          <t>PG-13</t>
        </is>
      </c>
      <c r="R258" s="62" t="inlineStr">
        <is>
          <t>141 min</t>
        </is>
      </c>
    </row>
    <row r="259">
      <c r="A259" s="36" t="inlineStr">
        <is>
          <t>The Year Without A Santa Claus</t>
        </is>
      </c>
      <c r="B259" s="37" t="n">
        <v>82</v>
      </c>
      <c r="C259" s="38" t="inlineStr">
        <is>
          <t>Rankin-Bass</t>
        </is>
      </c>
      <c r="E259" s="40" t="inlineStr">
        <is>
          <t>Animated</t>
        </is>
      </c>
      <c r="F259" s="41" t="inlineStr">
        <is>
          <t>Animagic</t>
        </is>
      </c>
      <c r="G259" s="1" t="inlineStr">
        <is>
          <t>Christmas</t>
        </is>
      </c>
      <c r="I259" s="42" t="n">
        <v>1974</v>
      </c>
      <c r="K259" s="61" t="inlineStr">
        <is>
          <t>When a weary and discouraged Santa Claus considers skipping his Christmas Eve run one year, Mrs. Claus and his elves set out to change his mind.</t>
        </is>
      </c>
      <c r="L259" s="56" t="inlineStr">
        <is>
          <t>https://m.media-amazon.com/images/M/MV5BMTUxMTkyMzIzMV5BMl5BanBnXkFtZTYwMjcwNjA5._V1_SX300.jpg</t>
        </is>
      </c>
      <c r="M259" s="52" t="inlineStr">
        <is>
          <t>Shirley Booth, Mickey Rooney, Dick Shawn, George S. Irving, Bob McFadden, Rhoda Mann, Bradley Bolke, Ron Marshall</t>
        </is>
      </c>
      <c r="N259" s="60" t="inlineStr">
        <is>
          <t>Jules Bass, Arthur Rankin Jr.</t>
        </is>
      </c>
      <c r="O259" s="50" t="inlineStr">
        <is>
          <t>[{'Source': 'Internet Movie Database', 'Value': '7.8/10'}, {'Source': 'Rotten Tomatoes', 'Value': '90%'}]</t>
        </is>
      </c>
      <c r="P259" s="64" t="inlineStr">
        <is>
          <t>N/A</t>
        </is>
      </c>
      <c r="Q259" s="63" t="inlineStr">
        <is>
          <t>TV-G</t>
        </is>
      </c>
      <c r="R259" s="62" t="inlineStr">
        <is>
          <t>51 min</t>
        </is>
      </c>
    </row>
    <row r="260">
      <c r="A260" s="36" t="inlineStr">
        <is>
          <t>Sing</t>
        </is>
      </c>
      <c r="B260" s="37" t="n">
        <v>82</v>
      </c>
      <c r="C260" s="38" t="inlineStr">
        <is>
          <t>Illumination</t>
        </is>
      </c>
      <c r="D260" s="39" t="inlineStr">
        <is>
          <t>Sing</t>
        </is>
      </c>
      <c r="E260" s="40" t="inlineStr">
        <is>
          <t>Animated</t>
        </is>
      </c>
      <c r="I260" s="42" t="n">
        <v>2016</v>
      </c>
      <c r="K260" s="61" t="inlineStr">
        <is>
          <t>In a city of humanoid animals, a hustling theater impresario's attempt to save his theater with a singing competition becomes grander than he anticipates even as its finalists find that their lives will never be the same.</t>
        </is>
      </c>
      <c r="L260" s="56" t="inlineStr">
        <is>
          <t>https://m.media-amazon.com/images/M/MV5BMTYzODYzODU2Ml5BMl5BanBnXkFtZTgwNTc1MTA2NzE@._V1_SX300.jpg</t>
        </is>
      </c>
      <c r="M260" s="52" t="inlineStr">
        <is>
          <t>Matthew McConaughey, Reese Witherspoon, Seth MacFarlane, Scarlett Johansson, John C. Reilly, Taron Egerton, Tori Kelly, Jennifer Saunders</t>
        </is>
      </c>
      <c r="N260" s="60" t="inlineStr">
        <is>
          <t>Garth Jennings, Christophe Lourdelet</t>
        </is>
      </c>
      <c r="O260" s="50" t="inlineStr">
        <is>
          <t>[{'Source': 'Internet Movie Database', 'Value': '7.1/10'}, {'Source': 'Rotten Tomatoes', 'Value': '71%'}, {'Source': 'Metacritic', 'Value': '59/100'}]</t>
        </is>
      </c>
      <c r="P260" s="64" t="inlineStr">
        <is>
          <t>$270,578,425</t>
        </is>
      </c>
      <c r="Q260" s="63" t="inlineStr">
        <is>
          <t>PG</t>
        </is>
      </c>
      <c r="R260" s="62" t="inlineStr">
        <is>
          <t>108 min</t>
        </is>
      </c>
    </row>
    <row r="261">
      <c r="A261" s="36" t="inlineStr">
        <is>
          <t>National Treasure</t>
        </is>
      </c>
      <c r="B261" s="37" t="n">
        <v>82</v>
      </c>
      <c r="C261" s="38" t="inlineStr">
        <is>
          <t>Disney</t>
        </is>
      </c>
      <c r="D261" s="39" t="inlineStr">
        <is>
          <t>Disney Live Action</t>
        </is>
      </c>
      <c r="E261" s="40" t="inlineStr">
        <is>
          <t>Adventure</t>
        </is>
      </c>
      <c r="F261" s="41" t="inlineStr">
        <is>
          <t>Family</t>
        </is>
      </c>
      <c r="I261" s="42" t="n">
        <v>2004</v>
      </c>
      <c r="K261" s="61" t="inlineStr">
        <is>
          <t>A historian races to find the legendary Templar Treasure before a team of mercenaries.</t>
        </is>
      </c>
      <c r="L261" s="56" t="inlineStr">
        <is>
          <t>https://m.media-amazon.com/images/M/MV5BMTY3NTc4OTYxMF5BMl5BanBnXkFtZTcwMjk5NzUyMw@@._V1_SX300.jpg</t>
        </is>
      </c>
      <c r="M261" s="52" t="inlineStr">
        <is>
          <t>Nicolas Cage, Diane Kruger, Justin Bartha, Sean Bean, Jon Voight, Harvey Keitel, Christopher Plummer, David Dayan Fisher</t>
        </is>
      </c>
      <c r="N261" s="60" t="inlineStr">
        <is>
          <t>Jon Turteltaub</t>
        </is>
      </c>
      <c r="O261" s="50" t="inlineStr">
        <is>
          <t>[{'Source': 'Internet Movie Database', 'Value': '6.9/10'}, {'Source': 'Rotten Tomatoes', 'Value': '46%'}, {'Source': 'Metacritic', 'Value': '40/100'}]</t>
        </is>
      </c>
      <c r="P261" s="64" t="inlineStr">
        <is>
          <t>$173,008,894</t>
        </is>
      </c>
      <c r="Q261" s="63" t="inlineStr">
        <is>
          <t>PG</t>
        </is>
      </c>
      <c r="R261" s="62" t="inlineStr">
        <is>
          <t>131 min</t>
        </is>
      </c>
    </row>
    <row r="262">
      <c r="A262" s="36" t="inlineStr">
        <is>
          <t>Crawl</t>
        </is>
      </c>
      <c r="B262" s="37" t="n">
        <v>82</v>
      </c>
      <c r="E262" s="40" t="inlineStr">
        <is>
          <t>Horror</t>
        </is>
      </c>
      <c r="F262" s="41" t="inlineStr">
        <is>
          <t>Thriller</t>
        </is>
      </c>
      <c r="I262" s="42" t="n">
        <v>2019</v>
      </c>
      <c r="K262" s="61" t="inlineStr">
        <is>
          <t>A young woman, while attempting to save her father during a category 5 hurricane, finds herself trapped in a flooding house and must fight for her life against alligators.</t>
        </is>
      </c>
      <c r="L262" s="56" t="inlineStr">
        <is>
          <t>https://m.media-amazon.com/images/M/MV5BOGU0OTQ3ODgtY2ZmYy00ZjRjLTljNTAtMjMxYzRhNDNiZjU5XkEyXkFqcGdeQXVyNzI1NzMxNzM@._V1_SX300.jpg</t>
        </is>
      </c>
      <c r="M262" s="52" t="inlineStr">
        <is>
          <t>Kaya Scodelario, Barry Pepper, Morfydd Clark, Ross Anderson, Jose Palma, George Somner, Anson Boon, Ami Metcalf</t>
        </is>
      </c>
      <c r="N262" s="60" t="inlineStr">
        <is>
          <t>Alexandre Aja</t>
        </is>
      </c>
      <c r="O262" s="50" t="inlineStr">
        <is>
          <t>[{'Source': 'Internet Movie Database', 'Value': '6.1/10'}, {'Source': 'Rotten Tomatoes', 'Value': '84%'}, {'Source': 'Metacritic', 'Value': '60/100'}]</t>
        </is>
      </c>
      <c r="P262" s="64" t="inlineStr">
        <is>
          <t>$39,014,193</t>
        </is>
      </c>
      <c r="Q262" s="63" t="inlineStr">
        <is>
          <t>R</t>
        </is>
      </c>
      <c r="R262" s="62" t="inlineStr">
        <is>
          <t>87 min</t>
        </is>
      </c>
    </row>
    <row r="263">
      <c r="A263" s="36" t="inlineStr">
        <is>
          <t>The Jungle Book</t>
        </is>
      </c>
      <c r="B263" s="37" t="n">
        <v>82</v>
      </c>
      <c r="C263" s="38" t="inlineStr">
        <is>
          <t>Disney</t>
        </is>
      </c>
      <c r="D263" s="39" t="inlineStr">
        <is>
          <t>Disney Animation</t>
        </is>
      </c>
      <c r="E263" s="40" t="inlineStr">
        <is>
          <t>Animated</t>
        </is>
      </c>
      <c r="I263" s="42" t="n">
        <v>1967</v>
      </c>
      <c r="K263" s="61" t="inlineStr">
        <is>
          <t>Bagheera the Panther and Baloo the Bear have a difficult time trying to convince a boy to leave the jungle for human civilization.</t>
        </is>
      </c>
      <c r="L263" s="56" t="inlineStr">
        <is>
          <t>https://m.media-amazon.com/images/M/MV5BMTg3MDI5ODEtMDU4ZC00NDA1LWFhZTQtZDIyZjk0NDgzZTE2XkEyXkFqcGdeQXVyNTIzOTk5ODM@._V1_SX300.jpg</t>
        </is>
      </c>
      <c r="M263" s="52" t="inlineStr">
        <is>
          <t>Bruce Reitherman, Phil Harris, Sebastian Cabot, George Sanders, Sterling Holloway, Louis Prima, J. Pat O'Malley, Clint Howard</t>
        </is>
      </c>
      <c r="N263" s="60" t="inlineStr">
        <is>
          <t>Wolfgang Reitherman</t>
        </is>
      </c>
      <c r="O263" s="50" t="inlineStr">
        <is>
          <t>[{'Source': 'Internet Movie Database', 'Value': '7.6/10'}, {'Source': 'Rotten Tomatoes', 'Value': '88%'}, {'Source': 'Metacritic', 'Value': '65/100'}]</t>
        </is>
      </c>
      <c r="P263" s="64" t="inlineStr">
        <is>
          <t>$141,843,612</t>
        </is>
      </c>
      <c r="Q263" s="63" t="inlineStr">
        <is>
          <t>G</t>
        </is>
      </c>
      <c r="R263" s="62" t="inlineStr">
        <is>
          <t>78 min</t>
        </is>
      </c>
    </row>
    <row r="264">
      <c r="A264" s="36" t="inlineStr">
        <is>
          <t>Bodies Bodies Bodies</t>
        </is>
      </c>
      <c r="B264" s="37" t="n">
        <v>82</v>
      </c>
      <c r="C264" s="38" t="inlineStr">
        <is>
          <t>A24</t>
        </is>
      </c>
      <c r="E264" s="40" t="inlineStr">
        <is>
          <t>Horror</t>
        </is>
      </c>
      <c r="F264" s="41" t="inlineStr">
        <is>
          <t>Comedy</t>
        </is>
      </c>
      <c r="I264" s="42" t="n">
        <v>2022</v>
      </c>
      <c r="K264" s="61" t="inlineStr">
        <is>
          <t>When a group of rich 20-somethings plan a hurricane party at a remote family mansion, a party game turns deadly in this fresh and funny look at backstabbing, fake friends, and one party gone very, very wrong.</t>
        </is>
      </c>
      <c r="L264" s="56" t="inlineStr">
        <is>
          <t>https://m.media-amazon.com/images/M/MV5BYTA2ODg5ZjgtOTU2My00MzFkLWI0NzMtZmQ5MmRhMWU1NzhlXkEyXkFqcGdeQXVyMTM1MTE1NDMx._V1_SX300.jpg</t>
        </is>
      </c>
      <c r="M264" s="52" t="inlineStr">
        <is>
          <t>Amandla Stenberg, Maria Bakalova, Myha'la Herrold, Rachel Sennott, Chase Sui Wonders, Lee Pace, Pete Davidson, Conner O'Malley</t>
        </is>
      </c>
      <c r="N264" s="60" t="inlineStr">
        <is>
          <t>Halina Reijn</t>
        </is>
      </c>
      <c r="O264" s="50" t="inlineStr">
        <is>
          <t>[{'Source': 'Internet Movie Database', 'Value': '6.3/10'}, {'Source': 'Rotten Tomatoes', 'Value': '86%'}, {'Source': 'Metacritic', 'Value': '69/100'}]</t>
        </is>
      </c>
      <c r="P264" s="64" t="inlineStr">
        <is>
          <t>$11,446,602</t>
        </is>
      </c>
      <c r="Q264" s="63" t="inlineStr">
        <is>
          <t>R</t>
        </is>
      </c>
      <c r="R264" s="62" t="inlineStr">
        <is>
          <t>94 min</t>
        </is>
      </c>
    </row>
    <row r="265">
      <c r="A265" s="36" t="inlineStr">
        <is>
          <t>Violent Night</t>
        </is>
      </c>
      <c r="B265" s="37" t="n">
        <v>82</v>
      </c>
      <c r="E265" s="40" t="inlineStr">
        <is>
          <t>Action</t>
        </is>
      </c>
      <c r="F265" s="41" t="inlineStr">
        <is>
          <t>Comedy</t>
        </is>
      </c>
      <c r="G265" s="1" t="inlineStr">
        <is>
          <t>Christmas</t>
        </is>
      </c>
      <c r="I265" s="42" t="n">
        <v>2022</v>
      </c>
      <c r="J265" s="44" t="inlineStr">
        <is>
          <t>Enjoyable holiday action movie, David Harbour and John Leguizamo stand out with their performances. While not quite at the level of Die Hard or Home Alone, Violent Night stands out on it's own.</t>
        </is>
      </c>
      <c r="K265" s="61" t="inlineStr">
        <is>
          <t>When a group of mercenaries attack the estate of a wealthy family, Santa Claus must step in to save the day (and Christmas).</t>
        </is>
      </c>
      <c r="L265" s="56" t="inlineStr">
        <is>
          <t>https://m.media-amazon.com/images/M/MV5BYzg2NWNhOWItYjA3Yi00MzhhLTg4ZmItYzM3ZTIwN2U0ZGQ5XkEyXkFqcGdeQXVyMzEyMDQzNzY@._V1_SX300.jpg</t>
        </is>
      </c>
      <c r="M265" s="52" t="inlineStr">
        <is>
          <t>David Harbour, John Leguizamo, Beverly D'Angelo, Alex Hassell, Alexis Louder, Cam Gigandet, Edi Patterson, Leah Brady</t>
        </is>
      </c>
      <c r="N265" s="60" t="inlineStr">
        <is>
          <t>Tommy Wirkola</t>
        </is>
      </c>
      <c r="O265" s="50" t="inlineStr">
        <is>
          <t>[{'Source': 'Rotten Tomatoes', 'Value': '71%'}]</t>
        </is>
      </c>
      <c r="P265" s="64" t="inlineStr">
        <is>
          <t>N/A</t>
        </is>
      </c>
      <c r="Q265" s="63" t="inlineStr">
        <is>
          <t>R</t>
        </is>
      </c>
      <c r="R265" s="62" t="inlineStr">
        <is>
          <t>101 min</t>
        </is>
      </c>
    </row>
    <row r="266">
      <c r="A266" s="36" t="inlineStr">
        <is>
          <t>Sunshine</t>
        </is>
      </c>
      <c r="B266" s="37" t="n">
        <v>81</v>
      </c>
      <c r="C266" s="38" t="inlineStr">
        <is>
          <t>20th Century Studios</t>
        </is>
      </c>
      <c r="D266" s="39" t="inlineStr">
        <is>
          <t>20th Century Studios Live Action</t>
        </is>
      </c>
      <c r="E266" s="40" t="inlineStr">
        <is>
          <t>Sci-Fi</t>
        </is>
      </c>
      <c r="F266" s="41" t="inlineStr">
        <is>
          <t>Thriller</t>
        </is>
      </c>
      <c r="I266" s="42" t="n">
        <v>2007</v>
      </c>
      <c r="K266" s="61" t="inlineStr">
        <is>
          <t>A team of international astronauts are sent on a dangerous mission to reignite the dying Sun with a nuclear fission bomb in 2057.</t>
        </is>
      </c>
      <c r="L266" s="56" t="inlineStr">
        <is>
          <t>https://m.media-amazon.com/images/M/MV5BMDliNGY4ZGQtMjU5MS00ODhjLWExMDEtNzI1NmIwZDkzZWQwXkEyXkFqcGdeQXVyNTAyODkwOQ@@._V1_SX300.jpg</t>
        </is>
      </c>
      <c r="M266" s="52" t="inlineStr">
        <is>
          <t>Cillian Murphy, Rose Byrne, Chris Evans, Michelle Yeoh, Cliff Curtis, Hiroyuki Sanada, Troy Garity, Benedict Wong</t>
        </is>
      </c>
      <c r="N266" s="60" t="inlineStr">
        <is>
          <t>Danny Boyle</t>
        </is>
      </c>
      <c r="O266" s="50" t="inlineStr">
        <is>
          <t>[{'Source': 'Internet Movie Database', 'Value': '7.2/10'}, {'Source': 'Rotten Tomatoes', 'Value': '76%'}, {'Source': 'Metacritic', 'Value': '64/100'}]</t>
        </is>
      </c>
      <c r="P266" s="64" t="inlineStr">
        <is>
          <t>$3,675,753</t>
        </is>
      </c>
      <c r="Q266" s="63" t="inlineStr">
        <is>
          <t>R</t>
        </is>
      </c>
      <c r="R266" s="62" t="inlineStr">
        <is>
          <t>107 min</t>
        </is>
      </c>
    </row>
    <row r="267">
      <c r="A267" s="36" t="inlineStr">
        <is>
          <t>The Emperor’s New Groove</t>
        </is>
      </c>
      <c r="B267" s="37" t="n">
        <v>81</v>
      </c>
      <c r="C267" s="38" t="inlineStr">
        <is>
          <t>Disney</t>
        </is>
      </c>
      <c r="D267" s="39" t="inlineStr">
        <is>
          <t>Disney Animation</t>
        </is>
      </c>
      <c r="E267" s="40" t="inlineStr">
        <is>
          <t>Animated</t>
        </is>
      </c>
      <c r="I267" s="42" t="n">
        <v>2000</v>
      </c>
      <c r="K267" s="61" t="inlineStr">
        <is>
          <t>Emperor Kuzco is turned into a llama by his ex-administrator Yzma, and must now regain his throne with the help of Pacha, the gentle llama herder.</t>
        </is>
      </c>
      <c r="L267" s="56" t="inlineStr">
        <is>
          <t>https://m.media-amazon.com/images/M/MV5BZGQwNmFhNjctNzQ0Yy00ZmE5LWIyMTEtYTZhZWQ4OTFmNDI2L2ltYWdlL2ltYWdlXkEyXkFqcGdeQXVyNTMxMjgxMzA@._V1_SX300.jpg</t>
        </is>
      </c>
      <c r="M267" s="52" t="inlineStr">
        <is>
          <t>David Spade, John Goodman, Eartha Kitt, Patrick Warburton, Wendie Malick, Kellyann Kelso, Eli Russell Linnetz, Stephen J. Anderson</t>
        </is>
      </c>
      <c r="N267" s="60" t="inlineStr">
        <is>
          <t>Mark Dindal</t>
        </is>
      </c>
      <c r="O267" s="50" t="inlineStr">
        <is>
          <t>[{'Source': 'Internet Movie Database', 'Value': '7.4/10'}, {'Source': 'Rotten Tomatoes', 'Value': '86%'}, {'Source': 'Metacritic', 'Value': '70/100'}]</t>
        </is>
      </c>
      <c r="P267" s="64" t="inlineStr">
        <is>
          <t>$89,636,687</t>
        </is>
      </c>
      <c r="Q267" s="63" t="inlineStr">
        <is>
          <t>G</t>
        </is>
      </c>
      <c r="R267" s="62" t="inlineStr">
        <is>
          <t>78 min</t>
        </is>
      </c>
    </row>
    <row r="268">
      <c r="A268" s="36" t="inlineStr">
        <is>
          <t>Zodiac</t>
        </is>
      </c>
      <c r="B268" s="37" t="n">
        <v>81</v>
      </c>
      <c r="E268" s="40" t="inlineStr">
        <is>
          <t>Thriller</t>
        </is>
      </c>
      <c r="F268" s="41" t="inlineStr">
        <is>
          <t>Mystery</t>
        </is>
      </c>
      <c r="I268" s="42" t="n">
        <v>2007</v>
      </c>
      <c r="K268" s="61" t="inlineStr">
        <is>
          <t>Between 1968 and 1983, a San Francisco cartoonist becomes an amateur detective obsessed with tracking down the Zodiac Killer, an unidentified individual who terrorizes Northern California with a killing spree.</t>
        </is>
      </c>
      <c r="L268" s="56" t="inlineStr">
        <is>
          <t>https://m.media-amazon.com/images/M/MV5BN2UwNDc5NmEtNjVjZS00OTI5LWE5YjctMWM3ZjBiZGYwMGI2XkEyXkFqcGdeQXVyNzkwMjQ5NzM@._V1_SX300.jpg</t>
        </is>
      </c>
      <c r="M268" s="52" t="inlineStr">
        <is>
          <t>Robert Downey Jr., Mark Ruffalo, Jake Gyllenhaal, June Diane Raphael, Anthony Edwards, Ciara Hughes, Chloë Sevigny, Brian Cox</t>
        </is>
      </c>
      <c r="N268" s="60" t="inlineStr">
        <is>
          <t>David Fincher</t>
        </is>
      </c>
      <c r="O268" s="50" t="inlineStr">
        <is>
          <t>[{'Source': 'Internet Movie Database', 'Value': '7.7/10'}, {'Source': 'Rotten Tomatoes', 'Value': '90%'}, {'Source': 'Metacritic', 'Value': '78/100'}]</t>
        </is>
      </c>
      <c r="P268" s="64" t="inlineStr">
        <is>
          <t>$33,080,084</t>
        </is>
      </c>
      <c r="Q268" s="63" t="inlineStr">
        <is>
          <t>R</t>
        </is>
      </c>
      <c r="R268" s="62" t="inlineStr">
        <is>
          <t>157 min</t>
        </is>
      </c>
    </row>
    <row r="269">
      <c r="A269" s="36" t="inlineStr">
        <is>
          <t>X-Men</t>
        </is>
      </c>
      <c r="B269" s="37" t="n">
        <v>81</v>
      </c>
      <c r="C269" s="38" t="inlineStr">
        <is>
          <t>Marvel</t>
        </is>
      </c>
      <c r="D269" s="39" t="inlineStr">
        <is>
          <t>X-Men</t>
        </is>
      </c>
      <c r="E269" s="40" t="inlineStr">
        <is>
          <t>Comic Book</t>
        </is>
      </c>
      <c r="I269" s="42" t="n">
        <v>2000</v>
      </c>
      <c r="K269" s="61" t="inlineStr">
        <is>
          <t>In a world where mutants (evolved super-powered humans) exist and are discriminated against, two groups form for an inevitable clash: the supremacist Brotherhood, and the pacifist X-Men.</t>
        </is>
      </c>
      <c r="L269" s="56" t="inlineStr">
        <is>
          <t>https://m.media-amazon.com/images/M/MV5BZmIyMDk5NGYtYjQ5NS00ZWQxLTg2YzQtZDk1ZmM4ZDBlN2E3XkEyXkFqcGdeQXVyMTQxNzMzNDI@._V1_SX300.jpg</t>
        </is>
      </c>
      <c r="M269" s="52" t="inlineStr">
        <is>
          <t>Patrick Stewart, Hugh Jackman, Ian McKellen, Anna Paquin, Halle Berry, Famke Janssen, James Marsden, Bruce Davison</t>
        </is>
      </c>
      <c r="N269" s="60" t="inlineStr">
        <is>
          <t>Bryan Singer</t>
        </is>
      </c>
      <c r="O269" s="50" t="inlineStr">
        <is>
          <t>[{'Source': 'Internet Movie Database', 'Value': '7.3/10'}, {'Source': 'Rotten Tomatoes', 'Value': '82%'}, {'Source': 'Metacritic', 'Value': '64/100'}]</t>
        </is>
      </c>
      <c r="P269" s="64" t="inlineStr">
        <is>
          <t>$157,299,718</t>
        </is>
      </c>
      <c r="Q269" s="63" t="inlineStr">
        <is>
          <t>PG-13</t>
        </is>
      </c>
      <c r="R269" s="62" t="inlineStr">
        <is>
          <t>104 min</t>
        </is>
      </c>
    </row>
    <row r="270">
      <c r="A270" s="36" t="inlineStr">
        <is>
          <t>Fast &amp; Furious 6</t>
        </is>
      </c>
      <c r="B270" s="37" t="n">
        <v>81</v>
      </c>
      <c r="C270" s="38" t="inlineStr">
        <is>
          <t>Fast Saga</t>
        </is>
      </c>
      <c r="E270" s="40" t="inlineStr">
        <is>
          <t>Crime</t>
        </is>
      </c>
      <c r="F270" s="41" t="inlineStr">
        <is>
          <t>Action</t>
        </is>
      </c>
      <c r="I270" s="42" t="n">
        <v>2013</v>
      </c>
      <c r="K270" s="61" t="inlineStr">
        <is>
          <t>Hobbs has Dominic and Brian reassemble their crew to take down a team of mercenaries: Dominic unexpectedly gets sidetracked with facing his presumed deceased girlfriend, Letty.</t>
        </is>
      </c>
      <c r="L270" s="56" t="inlineStr">
        <is>
          <t>https://m.media-amazon.com/images/M/MV5BMTM3NTg2NDQzOF5BMl5BanBnXkFtZTcwNjc2NzQzOQ@@._V1_SX300.jpg</t>
        </is>
      </c>
      <c r="M270" s="52" t="inlineStr">
        <is>
          <t>Vin Diesel, Paul Walker, Dwayne Johnson, Jordana Brewster, Tyrese Gibson, Ludacris, Matt Schulze, Sung Kang</t>
        </is>
      </c>
      <c r="N270" s="60" t="inlineStr">
        <is>
          <t>Justin Lin</t>
        </is>
      </c>
      <c r="O270" s="50" t="inlineStr">
        <is>
          <t>[{'Source': 'Internet Movie Database', 'Value': '7.0/10'}, {'Source': 'Rotten Tomatoes', 'Value': '70%'}, {'Source': 'Metacritic', 'Value': '61/100'}]</t>
        </is>
      </c>
      <c r="P270" s="64" t="inlineStr">
        <is>
          <t>$238,679,850</t>
        </is>
      </c>
      <c r="Q270" s="63" t="inlineStr">
        <is>
          <t>PG-13</t>
        </is>
      </c>
      <c r="R270" s="62" t="inlineStr">
        <is>
          <t>130 min</t>
        </is>
      </c>
    </row>
    <row r="271">
      <c r="A271" s="36" t="inlineStr">
        <is>
          <t>Kimi</t>
        </is>
      </c>
      <c r="B271" s="37" t="n">
        <v>81</v>
      </c>
      <c r="E271" s="40" t="inlineStr">
        <is>
          <t>Mystery</t>
        </is>
      </c>
      <c r="F271" s="41" t="inlineStr">
        <is>
          <t>Thriller</t>
        </is>
      </c>
      <c r="H271" s="5" t="inlineStr">
        <is>
          <t>HBO Max</t>
        </is>
      </c>
      <c r="I271" s="42" t="n">
        <v>2022</v>
      </c>
      <c r="K271" s="61" t="inlineStr">
        <is>
          <t>An agoraphobic Seattle tech worker uncovers evidence of a crime.</t>
        </is>
      </c>
      <c r="L271" s="56" t="inlineStr">
        <is>
          <t>https://m.media-amazon.com/images/M/MV5BYjFmOWUwYjgtM2UyYS00M2FmLTgwNmUtMWIwNTc2ZTgzNmRhXkEyXkFqcGdeQXVyMTEyMjM2NDc2._V1_SX300.jpg</t>
        </is>
      </c>
      <c r="M271" s="52" t="inlineStr">
        <is>
          <t>Zoë Kravitz, Byron Bowers, Jaime Camil, Erika Christensen, Derek DelGaudio, Robin Givens, Charles Halford, Devin Ratray</t>
        </is>
      </c>
      <c r="N271" s="60" t="inlineStr">
        <is>
          <t>Steven Soderbergh</t>
        </is>
      </c>
      <c r="O271" s="50" t="inlineStr">
        <is>
          <t>[{'Source': 'Internet Movie Database', 'Value': '6.3/10'}, {'Source': 'Rotten Tomatoes', 'Value': '92%'}, {'Source': 'Metacritic', 'Value': '79/100'}]</t>
        </is>
      </c>
      <c r="P271" s="64" t="inlineStr">
        <is>
          <t>N/A</t>
        </is>
      </c>
      <c r="Q271" s="63" t="inlineStr">
        <is>
          <t>R</t>
        </is>
      </c>
      <c r="R271" s="62" t="inlineStr">
        <is>
          <t>89 min</t>
        </is>
      </c>
    </row>
    <row r="272">
      <c r="A272" s="36" t="inlineStr">
        <is>
          <t>Meet the Robinsons</t>
        </is>
      </c>
      <c r="B272" s="37" t="n">
        <v>81</v>
      </c>
      <c r="C272" s="38" t="inlineStr">
        <is>
          <t>Disney</t>
        </is>
      </c>
      <c r="D272" s="39" t="inlineStr">
        <is>
          <t>Disney Animation</t>
        </is>
      </c>
      <c r="E272" s="40" t="inlineStr">
        <is>
          <t>Animated</t>
        </is>
      </c>
      <c r="I272" s="42" t="n">
        <v>2007</v>
      </c>
      <c r="K272" s="61" t="inlineStr">
        <is>
          <t>Lewis is a brilliant inventor who meets mysterious stranger named Wilbur Robinson, whisking Lewis away in a time machine and together they team up to track down Bowler Hat Guy in a showdown that ends with an unexpected twist of fate.</t>
        </is>
      </c>
      <c r="L272" s="56" t="inlineStr">
        <is>
          <t>https://m.media-amazon.com/images/M/MV5BMjQyNzdmNmUtODkwMi00NWM2LWIzNTAtMWY3OTVmM2Q5NTUyXkEyXkFqcGdeQXVyNjExODE1MDc@._V1_SX300.jpg</t>
        </is>
      </c>
      <c r="M272" s="52" t="inlineStr">
        <is>
          <t>Jordan Fry, Wesley Singerman, Matthew Josten, Stephen J. Anderson, Tom Selleck, Tom Kenny, Laurie Metcalf, Angela Bassett</t>
        </is>
      </c>
      <c r="N272" s="60" t="inlineStr">
        <is>
          <t>Stephen J. Anderson</t>
        </is>
      </c>
      <c r="O272" s="50" t="inlineStr">
        <is>
          <t>[{'Source': 'Internet Movie Database', 'Value': '6.8/10'}, {'Source': 'Rotten Tomatoes', 'Value': '67%'}, {'Source': 'Metacritic', 'Value': '61/100'}]</t>
        </is>
      </c>
      <c r="P272" s="64" t="inlineStr">
        <is>
          <t>$97,822,171</t>
        </is>
      </c>
      <c r="Q272" s="63" t="inlineStr">
        <is>
          <t>G</t>
        </is>
      </c>
      <c r="R272" s="62" t="inlineStr">
        <is>
          <t>95 min</t>
        </is>
      </c>
    </row>
    <row r="273">
      <c r="A273" s="36" t="inlineStr">
        <is>
          <t>The Bourne Supremacy</t>
        </is>
      </c>
      <c r="B273" s="37" t="n">
        <v>81</v>
      </c>
      <c r="C273" s="38" t="inlineStr">
        <is>
          <t>Bourne Saga</t>
        </is>
      </c>
      <c r="E273" s="40" t="inlineStr">
        <is>
          <t>Action</t>
        </is>
      </c>
      <c r="I273" s="42" t="n">
        <v>2004</v>
      </c>
      <c r="K273" s="61" t="inlineStr">
        <is>
          <t>When Jason Bourne is framed for a CIA operation gone awry, he is forced to resume his former life as a trained assassin to survive.</t>
        </is>
      </c>
      <c r="L273" s="56" t="inlineStr">
        <is>
          <t>https://m.media-amazon.com/images/M/MV5BYTIyMDFmMmItMWQzYy00MjBiLTg2M2UtM2JiNDRhOWE4NjBhXkEyXkFqcGdeQXVyNjU0OTQ0OTY@._V1_SX300.jpg</t>
        </is>
      </c>
      <c r="M273" s="52" t="inlineStr">
        <is>
          <t>Matt Damon, Franka Potente, Brian Cox, Julia Stiles, Karl Urban, Gabriel Mann, Joan Allen, Marton Csokas</t>
        </is>
      </c>
      <c r="N273" s="60" t="inlineStr">
        <is>
          <t>Paul Greengrass</t>
        </is>
      </c>
      <c r="O273" s="50" t="inlineStr">
        <is>
          <t>[{'Source': 'Internet Movie Database', 'Value': '7.7/10'}, {'Source': 'Rotten Tomatoes', 'Value': '82%'}, {'Source': 'Metacritic', 'Value': '73/100'}]</t>
        </is>
      </c>
      <c r="P273" s="64" t="inlineStr">
        <is>
          <t>$176,241,941</t>
        </is>
      </c>
      <c r="Q273" s="63" t="inlineStr">
        <is>
          <t>PG-13</t>
        </is>
      </c>
      <c r="R273" s="62" t="inlineStr">
        <is>
          <t>108 min</t>
        </is>
      </c>
    </row>
    <row r="274">
      <c r="A274" s="36" t="inlineStr">
        <is>
          <t>Bridesmaids</t>
        </is>
      </c>
      <c r="B274" s="37" t="n">
        <v>81</v>
      </c>
      <c r="C274" s="38" t="inlineStr">
        <is>
          <t>Judd Apatow</t>
        </is>
      </c>
      <c r="E274" s="40" t="inlineStr">
        <is>
          <t>RomCom</t>
        </is>
      </c>
      <c r="I274" s="42" t="n">
        <v>2011</v>
      </c>
      <c r="K274" s="61" t="inlineStr">
        <is>
          <t>Competition between the maid of honor and a bridesmaid, over who is the bride's best friend, threatens to upend the life of an out-of-work pastry chef.</t>
        </is>
      </c>
      <c r="L274" s="56" t="inlineStr">
        <is>
          <t>https://m.media-amazon.com/images/M/MV5BMjAyOTMyMzUxNl5BMl5BanBnXkFtZTcwODI4MzE0NA@@._V1_SX300.jpg</t>
        </is>
      </c>
      <c r="M274" s="52" t="inlineStr">
        <is>
          <t>Kristen Wiig, Maya Rudolph, Rose Byrne, Wendi McLendon-Covey, Ellie Kemper, Melissa McCarthy, Chris O'Dowd, Jon Hamm</t>
        </is>
      </c>
      <c r="N274" s="60" t="inlineStr">
        <is>
          <t>Paul Feig</t>
        </is>
      </c>
      <c r="O274" s="50" t="inlineStr">
        <is>
          <t>[{'Source': 'Internet Movie Database', 'Value': '6.8/10'}, {'Source': 'Rotten Tomatoes', 'Value': '89%'}, {'Source': 'Metacritic', 'Value': '75/100'}]</t>
        </is>
      </c>
      <c r="P274" s="64" t="inlineStr">
        <is>
          <t>$169,106,725</t>
        </is>
      </c>
      <c r="Q274" s="63" t="inlineStr">
        <is>
          <t>R</t>
        </is>
      </c>
      <c r="R274" s="62" t="inlineStr">
        <is>
          <t>125 min</t>
        </is>
      </c>
    </row>
    <row r="275">
      <c r="A275" s="36" t="inlineStr">
        <is>
          <t>Batman</t>
        </is>
      </c>
      <c r="B275" s="37" t="n">
        <v>81</v>
      </c>
      <c r="C275" s="38" t="inlineStr">
        <is>
          <t>DC</t>
        </is>
      </c>
      <c r="D275" s="39" t="inlineStr">
        <is>
          <t>Non-DCEU</t>
        </is>
      </c>
      <c r="E275" s="40" t="inlineStr">
        <is>
          <t>Comic Book</t>
        </is>
      </c>
      <c r="I275" s="42" t="n">
        <v>1966</v>
      </c>
      <c r="K275" s="61" t="inlineStr">
        <is>
          <t>The Dynamic Duo faces four supervillains who plan to hold the world for ransom with the help of a secret invention that instantly dehydrates people.</t>
        </is>
      </c>
      <c r="L275" s="56" t="inlineStr">
        <is>
          <t>https://m.media-amazon.com/images/M/MV5BMmM1OGIzM2UtNThhZS00ZGNlLWI4NzEtZjlhOTNhNmYxZGQ0XkEyXkFqcGdeQXVyNTkxMzEwMzU@._V1_SX300.jpg</t>
        </is>
      </c>
      <c r="M275" s="52" t="inlineStr">
        <is>
          <t>Adam West, Burt Ward, Lee Meriwether, Cesar Romero, Burgess Meredith, Frank Gorshin, Alan Napier, Neil Hamilton</t>
        </is>
      </c>
      <c r="N275" s="60" t="inlineStr">
        <is>
          <t>Leslie H. Martinson</t>
        </is>
      </c>
      <c r="O275" s="50" t="inlineStr">
        <is>
          <t>[{'Source': 'Internet Movie Database', 'Value': '6.5/10'}, {'Source': 'Rotten Tomatoes', 'Value': '80%'}, {'Source': 'Metacritic', 'Value': '71/100'}]</t>
        </is>
      </c>
      <c r="P275" s="64" t="inlineStr">
        <is>
          <t>N/A</t>
        </is>
      </c>
      <c r="Q275" s="63" t="inlineStr">
        <is>
          <t>PG</t>
        </is>
      </c>
      <c r="R275" s="62" t="inlineStr">
        <is>
          <t>105 min</t>
        </is>
      </c>
    </row>
    <row r="276">
      <c r="A276" s="36" t="inlineStr">
        <is>
          <t>Harry Potter and the Goblet of Fire</t>
        </is>
      </c>
      <c r="B276" s="37" t="n">
        <v>81</v>
      </c>
      <c r="C276" s="38" t="inlineStr">
        <is>
          <t>Wizarding World</t>
        </is>
      </c>
      <c r="D276" s="39" t="inlineStr">
        <is>
          <t>Harry Potter</t>
        </is>
      </c>
      <c r="E276" s="40" t="inlineStr">
        <is>
          <t>Fantasy</t>
        </is>
      </c>
      <c r="F276" s="41" t="inlineStr">
        <is>
          <t>Family</t>
        </is>
      </c>
      <c r="I276" s="42" t="n">
        <v>2005</v>
      </c>
      <c r="K276" s="61" t="inlineStr">
        <is>
          <t>Harry Potter finds himself competing in a hazardous tournament between rival schools of magic, but he is distracted by recurring nightmares.</t>
        </is>
      </c>
      <c r="L276" s="56" t="inlineStr">
        <is>
          <t>https://m.media-amazon.com/images/M/MV5BMTI1NDMyMjExOF5BMl5BanBnXkFtZTcwOTc4MjQzMQ@@._V1_SX300.jpg</t>
        </is>
      </c>
      <c r="M276" s="52" t="inlineStr">
        <is>
          <t>Daniel Radcliffe, Rupert Grint, Emma Watson, Robbie Coltrane, Ralph Fiennes, Michael Gambon, Brendan Gleeson, Jason Isaacs</t>
        </is>
      </c>
      <c r="N276" s="60" t="inlineStr">
        <is>
          <t>Mike Newell</t>
        </is>
      </c>
      <c r="O276" s="50" t="inlineStr">
        <is>
          <t>[{'Source': 'Internet Movie Database', 'Value': '7.7/10'}, {'Source': 'Rotten Tomatoes', 'Value': '88%'}, {'Source': 'Metacritic', 'Value': '81/100'}]</t>
        </is>
      </c>
      <c r="P276" s="64" t="inlineStr">
        <is>
          <t>$290,469,928</t>
        </is>
      </c>
      <c r="Q276" s="63" t="inlineStr">
        <is>
          <t>PG-13</t>
        </is>
      </c>
      <c r="R276" s="62" t="inlineStr">
        <is>
          <t>157 min</t>
        </is>
      </c>
    </row>
    <row r="277">
      <c r="A277" s="36" t="inlineStr">
        <is>
          <t>Fresh</t>
        </is>
      </c>
      <c r="B277" s="37" t="n">
        <v>81</v>
      </c>
      <c r="E277" s="40" t="inlineStr">
        <is>
          <t>Horror</t>
        </is>
      </c>
      <c r="F277" s="41" t="inlineStr">
        <is>
          <t>Thriller</t>
        </is>
      </c>
      <c r="H277" s="5" t="inlineStr">
        <is>
          <t>Hulu</t>
        </is>
      </c>
      <c r="I277" s="42" t="n">
        <v>2022</v>
      </c>
      <c r="K277" s="61" t="inlineStr">
        <is>
          <t>FRESH follows Noa (Daisy Edgar-Jones), who meets the alluring Steve (Sebastian Stan) at a grocery store and - given her frustration with dating apps - takes a chance and gives him her number.</t>
        </is>
      </c>
      <c r="L277" s="56" t="inlineStr">
        <is>
          <t>https://m.media-amazon.com/images/M/MV5BZTgxMGQ2ZDctYWY4Yy00YTI4LWIxMmYtOWViMGI5ZDIwMmFiXkEyXkFqcGdeQXVyMTAyMjQ3NzQ1._V1_SX300.jpg</t>
        </is>
      </c>
      <c r="M277" s="52" t="inlineStr">
        <is>
          <t>Daisy Edgar-Jones, Sebastian Stan, Jonica T. Gibbs, Andrea Bang, Dayo Okeniyi, Charlotte Le Bon, Brett Dier, Alina Maris</t>
        </is>
      </c>
      <c r="N277" s="60" t="inlineStr">
        <is>
          <t>Mimi Cave</t>
        </is>
      </c>
      <c r="O277" s="50" t="inlineStr">
        <is>
          <t>[{'Source': 'Internet Movie Database', 'Value': '6.7/10'}, {'Source': 'Rotten Tomatoes', 'Value': '81%'}, {'Source': 'Metacritic', 'Value': '67/100'}]</t>
        </is>
      </c>
      <c r="P277" s="64" t="inlineStr">
        <is>
          <t>N/A</t>
        </is>
      </c>
      <c r="Q277" s="63" t="inlineStr">
        <is>
          <t>R</t>
        </is>
      </c>
      <c r="R277" s="62" t="inlineStr">
        <is>
          <t>114 min</t>
        </is>
      </c>
    </row>
    <row r="278">
      <c r="A278" s="36" t="inlineStr">
        <is>
          <t>Borat</t>
        </is>
      </c>
      <c r="B278" s="37" t="n">
        <v>81</v>
      </c>
      <c r="C278" s="38" t="inlineStr">
        <is>
          <t>Borat</t>
        </is>
      </c>
      <c r="E278" s="40" t="inlineStr">
        <is>
          <t>Comedy</t>
        </is>
      </c>
      <c r="F278" s="41" t="inlineStr">
        <is>
          <t>Parody</t>
        </is>
      </c>
      <c r="I278" s="42" t="n">
        <v>2006</v>
      </c>
      <c r="K278" s="61" t="inlineStr">
        <is>
          <t>Kazakh TV talking head Borat is dispatched to the United States to report on the greatest country in the world. With a documentary crew in tow, Borat becomes more interested in locating and marrying Pamela Anderson.</t>
        </is>
      </c>
      <c r="L278" s="56" t="inlineStr">
        <is>
          <t>https://m.media-amazon.com/images/M/MV5BMTk0MTQ3NDQ4Ml5BMl5BanBnXkFtZTcwOTQ3OTQzMw@@._V1_SX300.jpg</t>
        </is>
      </c>
      <c r="M278" s="52" t="inlineStr">
        <is>
          <t>Sacha Baron Cohen, Ken Davitian, Luenell, Pamela Anderson, Bob Barr, Alan Keyes, Carole De Saram, Mitchell Falk</t>
        </is>
      </c>
      <c r="N278" s="60" t="inlineStr">
        <is>
          <t>Larry Charles</t>
        </is>
      </c>
      <c r="O278" s="50" t="inlineStr">
        <is>
          <t>[{'Source': 'Internet Movie Database', 'Value': '7.3/10'}, {'Source': 'Rotten Tomatoes', 'Value': '90%'}, {'Source': 'Metacritic', 'Value': '89/100'}]</t>
        </is>
      </c>
      <c r="P278" s="64" t="inlineStr">
        <is>
          <t>$128,505,958</t>
        </is>
      </c>
      <c r="Q278" s="63" t="inlineStr">
        <is>
          <t>R</t>
        </is>
      </c>
      <c r="R278" s="62" t="inlineStr">
        <is>
          <t>84 min</t>
        </is>
      </c>
    </row>
    <row r="279">
      <c r="A279" s="36" t="inlineStr">
        <is>
          <t>Chicken Run</t>
        </is>
      </c>
      <c r="B279" s="37" t="n">
        <v>81</v>
      </c>
      <c r="C279" s="38" t="inlineStr">
        <is>
          <t>Dreamworks</t>
        </is>
      </c>
      <c r="D279" s="39" t="inlineStr">
        <is>
          <t>Aardman Animation</t>
        </is>
      </c>
      <c r="E279" s="40" t="inlineStr">
        <is>
          <t>Animated</t>
        </is>
      </c>
      <c r="F279" s="41" t="inlineStr">
        <is>
          <t>Stop-Motion</t>
        </is>
      </c>
      <c r="I279" s="42" t="n">
        <v>2000</v>
      </c>
      <c r="K279" s="61" t="inlineStr">
        <is>
          <t>When a cockerel apparently flies into a chicken farm, the chickens see him as an opportunity to escape their evil owners.</t>
        </is>
      </c>
      <c r="L279" s="56" t="inlineStr">
        <is>
          <t>https://m.media-amazon.com/images/M/MV5BNDgxNjZlZDYtZGJmZC00Mjg0LWEwYzctYWQ0MWFjNTM3ZmM4XkEyXkFqcGdeQXVyNTM5NzI0NDY@._V1_SX300.jpg</t>
        </is>
      </c>
      <c r="M279" s="52" t="inlineStr">
        <is>
          <t>Mel Gibson, Julia Sawalha, Phil Daniels, Jane Horrocks, Lynn Ferguson, Miranda Richardson, Tony Haygarth, Timothy Spall</t>
        </is>
      </c>
      <c r="N279" s="60" t="inlineStr">
        <is>
          <t>Peter Lord, Nick Park</t>
        </is>
      </c>
      <c r="O279" s="50" t="inlineStr">
        <is>
          <t>[{'Source': 'Internet Movie Database', 'Value': '7.1/10'}, {'Source': 'Rotten Tomatoes', 'Value': '97%'}, {'Source': 'Metacritic', 'Value': '88/100'}]</t>
        </is>
      </c>
      <c r="P279" s="64" t="inlineStr">
        <is>
          <t>$106,834,564</t>
        </is>
      </c>
      <c r="Q279" s="63" t="inlineStr">
        <is>
          <t>G</t>
        </is>
      </c>
      <c r="R279" s="62" t="inlineStr">
        <is>
          <t>84 min</t>
        </is>
      </c>
    </row>
    <row r="280">
      <c r="A280" s="36" t="inlineStr">
        <is>
          <t>Puss in Boots</t>
        </is>
      </c>
      <c r="B280" s="37" t="n">
        <v>80</v>
      </c>
      <c r="C280" s="38" t="inlineStr">
        <is>
          <t>Dreamworks</t>
        </is>
      </c>
      <c r="D280" s="39" t="inlineStr">
        <is>
          <t>Shrek</t>
        </is>
      </c>
      <c r="E280" s="40" t="inlineStr">
        <is>
          <t>Animated</t>
        </is>
      </c>
      <c r="I280" s="42" t="n">
        <v>2011</v>
      </c>
      <c r="K280" s="61" t="inlineStr">
        <is>
          <t>An outlaw cat, his childhood egg-friend, and a seductive thief kitty set out in search for the eggs of the fabled Golden Goose to clear his name, restore his lost honor, and regain the trust of his mother and town.</t>
        </is>
      </c>
      <c r="L280" s="56" t="inlineStr">
        <is>
          <t>https://m.media-amazon.com/images/M/MV5BMTMxMTU5MTY4MV5BMl5BanBnXkFtZTcwNzgyNjg2NQ@@._V1_SX300.jpg</t>
        </is>
      </c>
      <c r="M280" s="52" t="inlineStr">
        <is>
          <t>Antonio Banderas, Salma Hayek, Zach Galifianakis, Billy Bob Thornton, Amy Sedaris, Constance Marie, Mike Mitchell, Guillermo del Toro</t>
        </is>
      </c>
      <c r="N280" s="60" t="inlineStr">
        <is>
          <t>Chris Miller</t>
        </is>
      </c>
      <c r="O280" s="50" t="inlineStr">
        <is>
          <t>[{'Source': 'Internet Movie Database', 'Value': '6.6/10'}, {'Source': 'Rotten Tomatoes', 'Value': '86%'}, {'Source': 'Metacritic', 'Value': '65/100'}]</t>
        </is>
      </c>
      <c r="P280" s="64" t="inlineStr">
        <is>
          <t>$149,260,504</t>
        </is>
      </c>
      <c r="Q280" s="63" t="inlineStr">
        <is>
          <t>PG</t>
        </is>
      </c>
      <c r="R280" s="62" t="inlineStr">
        <is>
          <t>90 min</t>
        </is>
      </c>
    </row>
    <row r="281">
      <c r="A281" s="36" t="inlineStr">
        <is>
          <t>Kim Possible: So the Drama</t>
        </is>
      </c>
      <c r="B281" s="37" t="n">
        <v>80</v>
      </c>
      <c r="C281" s="38" t="inlineStr">
        <is>
          <t>Disney</t>
        </is>
      </c>
      <c r="D281" s="39" t="inlineStr">
        <is>
          <t>Disney Animation</t>
        </is>
      </c>
      <c r="E281" s="40" t="inlineStr">
        <is>
          <t>Animated</t>
        </is>
      </c>
      <c r="H281" s="5" t="inlineStr">
        <is>
          <t>Disney Channel</t>
        </is>
      </c>
      <c r="I281" s="42" t="n">
        <v>2005</v>
      </c>
      <c r="K281" s="61" t="inlineStr">
        <is>
          <t>Kim's heart is quickly captured by the new boy, Eric, who soon becomes her boyfriend. Unknown to Kim, her best friend and sidekick, Ron has developed stronger feelings toward her.</t>
        </is>
      </c>
      <c r="L281" s="56" t="inlineStr">
        <is>
          <t>https://m.media-amazon.com/images/M/MV5BZWM2MmQ1MjQtYmUwOS00YzIwLTkzNDUtYjEwMmNmYzYzMDM0XkEyXkFqcGdeQXVyOTM1Njc1ODM@._V1_SX300.jpg</t>
        </is>
      </c>
      <c r="M281" s="52" t="inlineStr">
        <is>
          <t>Christy Carlson Romano, Will Friedle, Nancy Cartwright, Tahj Mowry, Diedrich Bader, Raven-Symoné, Jean Smart, Kirsten Storms</t>
        </is>
      </c>
      <c r="N281" s="60" t="inlineStr">
        <is>
          <t>Steve Loter</t>
        </is>
      </c>
      <c r="O281" s="50" t="inlineStr">
        <is>
          <t>[{'Source': 'Internet Movie Database', 'Value': '7.1/10'}]</t>
        </is>
      </c>
      <c r="P281" s="64" t="inlineStr">
        <is>
          <t>N/A</t>
        </is>
      </c>
      <c r="Q281" s="63" t="inlineStr">
        <is>
          <t>TV-G</t>
        </is>
      </c>
      <c r="R281" s="62" t="inlineStr">
        <is>
          <t>71 min</t>
        </is>
      </c>
    </row>
    <row r="282">
      <c r="A282" s="36" t="inlineStr">
        <is>
          <t>Queen of Katwe</t>
        </is>
      </c>
      <c r="B282" s="37" t="n">
        <v>80</v>
      </c>
      <c r="C282" s="38" t="inlineStr">
        <is>
          <t>Disney</t>
        </is>
      </c>
      <c r="D282" s="39" t="inlineStr">
        <is>
          <t>Disney Live Action</t>
        </is>
      </c>
      <c r="E282" s="40" t="inlineStr">
        <is>
          <t>Drama</t>
        </is>
      </c>
      <c r="I282" s="42" t="n">
        <v>2016</v>
      </c>
      <c r="K282" s="61" t="inlineStr">
        <is>
          <t>A Ugandan girl sees her world rapidly change after being introduced to the game of chess.</t>
        </is>
      </c>
      <c r="L282" s="56" t="inlineStr">
        <is>
          <t>https://m.media-amazon.com/images/M/MV5BNzQ0MDg2NTY4N15BMl5BanBnXkFtZTgwOTk2NzU3OTE@._V1_SX300.jpg</t>
        </is>
      </c>
      <c r="M282" s="52" t="inlineStr">
        <is>
          <t>Madina Nalwanga, David Oyelowo, Lupita Nyong'o, Martin Kabanza, Taryn "Kay" Kyaze, Esther Tebandeke, Ntare Guma Mbaho Mwine, Ethan Nazario Lubega</t>
        </is>
      </c>
      <c r="N282" s="60" t="inlineStr">
        <is>
          <t>Mira Nair</t>
        </is>
      </c>
      <c r="O282" s="50" t="inlineStr">
        <is>
          <t>[{'Source': 'Internet Movie Database', 'Value': '7.4/10'}, {'Source': 'Rotten Tomatoes', 'Value': '94%'}, {'Source': 'Metacritic', 'Value': '73/100'}]</t>
        </is>
      </c>
      <c r="P282" s="64" t="inlineStr">
        <is>
          <t>$8,874,389</t>
        </is>
      </c>
      <c r="Q282" s="63" t="inlineStr">
        <is>
          <t>PG</t>
        </is>
      </c>
      <c r="R282" s="62" t="inlineStr">
        <is>
          <t>124 min</t>
        </is>
      </c>
    </row>
    <row r="283">
      <c r="A283" s="36" t="inlineStr">
        <is>
          <t>Santa Claus is Comin' to Town</t>
        </is>
      </c>
      <c r="B283" s="37" t="n">
        <v>80</v>
      </c>
      <c r="C283" s="38" t="inlineStr">
        <is>
          <t>Rankin-Bass</t>
        </is>
      </c>
      <c r="E283" s="40" t="inlineStr">
        <is>
          <t>Animated</t>
        </is>
      </c>
      <c r="F283" s="41" t="inlineStr">
        <is>
          <t>Animagic</t>
        </is>
      </c>
      <c r="G283" s="1" t="inlineStr">
        <is>
          <t>Christmas</t>
        </is>
      </c>
      <c r="I283" s="42" t="n">
        <v>1970</v>
      </c>
      <c r="K283" s="61" t="inlineStr">
        <is>
          <t>A mailman reveals the origin of Santa Claus.</t>
        </is>
      </c>
      <c r="L283" s="56" t="inlineStr">
        <is>
          <t>https://m.media-amazon.com/images/M/MV5BMTc2NjMxMTU2Ml5BMl5BanBnXkFtZTcwNjg4NTYyMQ@@._V1_SX300.jpg</t>
        </is>
      </c>
      <c r="M283" s="52" t="inlineStr">
        <is>
          <t>Fred Astaire, Mickey Rooney, Keenan Wynn, Paul Frees, Robie Lester, Joan Gardner</t>
        </is>
      </c>
      <c r="N283" s="60" t="inlineStr">
        <is>
          <t>Jules Bass, Arthur Rankin Jr.</t>
        </is>
      </c>
      <c r="O283" s="50" t="inlineStr">
        <is>
          <t>[{'Source': 'Internet Movie Database', 'Value': '7.7/10'}, {'Source': 'Rotten Tomatoes', 'Value': '93%'}]</t>
        </is>
      </c>
      <c r="P283" s="64" t="inlineStr">
        <is>
          <t>N/A</t>
        </is>
      </c>
      <c r="Q283" s="63" t="inlineStr">
        <is>
          <t>TV-G</t>
        </is>
      </c>
      <c r="R283" s="62" t="inlineStr">
        <is>
          <t>48 min</t>
        </is>
      </c>
    </row>
    <row r="284">
      <c r="A284" s="36" t="inlineStr">
        <is>
          <t>Chronicle</t>
        </is>
      </c>
      <c r="B284" s="37" t="n">
        <v>80</v>
      </c>
      <c r="C284" s="38" t="inlineStr">
        <is>
          <t>20th Century Studios</t>
        </is>
      </c>
      <c r="D284" s="39" t="inlineStr">
        <is>
          <t>20th Century Studios Live Action</t>
        </is>
      </c>
      <c r="E284" s="40" t="inlineStr">
        <is>
          <t>Sci-Fi</t>
        </is>
      </c>
      <c r="F284" s="41" t="inlineStr">
        <is>
          <t>Thriller</t>
        </is>
      </c>
      <c r="I284" s="42" t="n">
        <v>2012</v>
      </c>
      <c r="K284" s="61" t="inlineStr">
        <is>
          <t>Three high school friends gain superpowers after making an incredible discovery underground. Soon they find their lives spinning out of control and their bond tested as they embrace their darker sides.</t>
        </is>
      </c>
      <c r="L284" s="56" t="inlineStr">
        <is>
          <t>https://m.media-amazon.com/images/M/MV5BYmRkY2RhM2QtMjQwNC00NDVjLTk4MTQtZGNiMjYxMmJmODVhXkEyXkFqcGdeQXVyNTIzOTk5ODM@._V1_SX300.jpg</t>
        </is>
      </c>
      <c r="M284" s="52" t="inlineStr">
        <is>
          <t>Dane DeHaan, Alex Russell, Michael B. Jordan, Michael Kelly, Anna Wood, Ashley Grace, Joe Vaz, Crystal-Donna Roberts</t>
        </is>
      </c>
      <c r="N284" s="60" t="inlineStr">
        <is>
          <t>Josh Trank</t>
        </is>
      </c>
      <c r="O284" s="50" t="inlineStr">
        <is>
          <t>[{'Source': 'Internet Movie Database', 'Value': '7.0/10'}, {'Source': 'Rotten Tomatoes', 'Value': '85%'}, {'Source': 'Metacritic', 'Value': '69/100'}]</t>
        </is>
      </c>
      <c r="P284" s="64" t="inlineStr">
        <is>
          <t>$64,575,175</t>
        </is>
      </c>
      <c r="Q284" s="63" t="inlineStr">
        <is>
          <t>PG-13</t>
        </is>
      </c>
      <c r="R284" s="62" t="inlineStr">
        <is>
          <t>84 min</t>
        </is>
      </c>
    </row>
    <row r="285">
      <c r="A285" s="36" t="inlineStr">
        <is>
          <t>She’s out of my League</t>
        </is>
      </c>
      <c r="B285" s="37" t="n">
        <v>80</v>
      </c>
      <c r="E285" s="40" t="inlineStr">
        <is>
          <t>Comedy</t>
        </is>
      </c>
      <c r="I285" s="42" t="n">
        <v>2010</v>
      </c>
      <c r="K285" s="61" t="inlineStr">
        <is>
          <t>An average Joe meets the perfect woman, but his lack of confidence and the influence of his friends and family begin to pick away at the relationship.</t>
        </is>
      </c>
      <c r="L285" s="56" t="inlineStr">
        <is>
          <t>https://m.media-amazon.com/images/M/MV5BMTkwMTY5ODA1MF5BMl5BanBnXkFtZTcwODYyNzAxMw@@._V1_SX300.jpg</t>
        </is>
      </c>
      <c r="M285" s="52" t="inlineStr">
        <is>
          <t>Jay Baruchel, Alice Eve, T.J. Miller, Nate Torrence, Mike Vogel, Lindsay Sloane, Krysten Ritter, Kyle Bornheimer</t>
        </is>
      </c>
      <c r="N285" s="60" t="inlineStr">
        <is>
          <t>Jim Field Smith</t>
        </is>
      </c>
      <c r="O285" s="50" t="inlineStr">
        <is>
          <t>[{'Source': 'Internet Movie Database', 'Value': '6.4/10'}, {'Source': 'Rotten Tomatoes', 'Value': '57%'}, {'Source': 'Metacritic', 'Value': '46/100'}]</t>
        </is>
      </c>
      <c r="P285" s="64" t="inlineStr">
        <is>
          <t>$32,010,860</t>
        </is>
      </c>
      <c r="Q285" s="63" t="inlineStr">
        <is>
          <t>R</t>
        </is>
      </c>
      <c r="R285" s="62" t="inlineStr">
        <is>
          <t>104 min</t>
        </is>
      </c>
    </row>
    <row r="286">
      <c r="A286" s="36" t="inlineStr">
        <is>
          <t>Click</t>
        </is>
      </c>
      <c r="B286" s="37" t="n">
        <v>80</v>
      </c>
      <c r="C286" s="38" t="inlineStr">
        <is>
          <t>Sandlerverse</t>
        </is>
      </c>
      <c r="E286" s="40" t="inlineStr">
        <is>
          <t>Comedy</t>
        </is>
      </c>
      <c r="F286" s="41" t="inlineStr">
        <is>
          <t>Family</t>
        </is>
      </c>
      <c r="I286" s="42" t="n">
        <v>2006</v>
      </c>
      <c r="K286" s="61" t="inlineStr">
        <is>
          <t>A workaholic architect finds a universal remote that allows him to fast-forward and rewind to different parts of his life. Complications arise when the remote starts to overrule his choices.</t>
        </is>
      </c>
      <c r="L286" s="56" t="inlineStr">
        <is>
          <t>https://m.media-amazon.com/images/M/MV5BMTA1MTUxNDY4NzReQTJeQWpwZ15BbWU2MDE3ODAxNw@@._V1_SX300.jpg</t>
        </is>
      </c>
      <c r="M286" s="52" t="inlineStr">
        <is>
          <t>Adam Sandler, Kate Beckinsale, Christopher Walken, David Hasselhoff, Henry Winkler, Julie Kavner, Nick Swardson, Sean Astin</t>
        </is>
      </c>
      <c r="N286" s="60" t="inlineStr">
        <is>
          <t>Frank Coraci</t>
        </is>
      </c>
      <c r="O286" s="50" t="inlineStr">
        <is>
          <t>[{'Source': 'Internet Movie Database', 'Value': '6.4/10'}, {'Source': 'Rotten Tomatoes', 'Value': '34%'}, {'Source': 'Metacritic', 'Value': '45/100'}]</t>
        </is>
      </c>
      <c r="P286" s="64" t="inlineStr">
        <is>
          <t>$137,355,633</t>
        </is>
      </c>
      <c r="Q286" s="63" t="inlineStr">
        <is>
          <t>PG-13</t>
        </is>
      </c>
      <c r="R286" s="62" t="inlineStr">
        <is>
          <t>107 min</t>
        </is>
      </c>
    </row>
    <row r="287">
      <c r="A287" s="36" t="inlineStr">
        <is>
          <t>Scream 2</t>
        </is>
      </c>
      <c r="B287" s="37" t="n">
        <v>80</v>
      </c>
      <c r="C287" s="38" t="inlineStr">
        <is>
          <t>Scream</t>
        </is>
      </c>
      <c r="E287" s="40" t="inlineStr">
        <is>
          <t>Horror</t>
        </is>
      </c>
      <c r="F287" s="41" t="inlineStr">
        <is>
          <t>Slasher</t>
        </is>
      </c>
      <c r="I287" s="42" t="n">
        <v>1997</v>
      </c>
      <c r="K287" s="61" t="inlineStr">
        <is>
          <t>Two years after the first series of murders, as Sidney acclimates to college life, someone donning the Ghostface costume begins a new string of killings.</t>
        </is>
      </c>
      <c r="L287" s="56" t="inlineStr">
        <is>
          <t>https://m.media-amazon.com/images/M/MV5BMTIxNTMzNzYtNzA3NC00MzgwLTlhNGYtMDEyYTNlZjcwZTNiXkEyXkFqcGdeQXVyNDAxNjkxNjQ@._V1_SX300.jpg</t>
        </is>
      </c>
      <c r="M287" s="52" t="inlineStr">
        <is>
          <t>Neve Campbell, Courteney Cox, David Arquette, Jerry O'Connell, Timothy Olyphant, Jamie Kennedy, Laurie Metcalf, Elise Neal</t>
        </is>
      </c>
      <c r="N287" s="60" t="inlineStr">
        <is>
          <t>Wes Craven</t>
        </is>
      </c>
      <c r="O287" s="50" t="inlineStr">
        <is>
          <t>[{'Source': 'Internet Movie Database', 'Value': '6.3/10'}, {'Source': 'Rotten Tomatoes', 'Value': '82%'}, {'Source': 'Metacritic', 'Value': '63/100'}]</t>
        </is>
      </c>
      <c r="P287" s="64" t="inlineStr">
        <is>
          <t>$101,363,301</t>
        </is>
      </c>
      <c r="Q287" s="63" t="inlineStr">
        <is>
          <t>R</t>
        </is>
      </c>
      <c r="R287" s="62" t="inlineStr">
        <is>
          <t>120 min</t>
        </is>
      </c>
    </row>
    <row r="288">
      <c r="A288" s="36" t="inlineStr">
        <is>
          <t>Despicable Me 2</t>
        </is>
      </c>
      <c r="B288" s="37" t="n">
        <v>80</v>
      </c>
      <c r="C288" s="38" t="inlineStr">
        <is>
          <t>Illumination</t>
        </is>
      </c>
      <c r="D288" s="39" t="inlineStr">
        <is>
          <t>Despicable Me</t>
        </is>
      </c>
      <c r="E288" s="40" t="inlineStr">
        <is>
          <t>Animated</t>
        </is>
      </c>
      <c r="I288" s="42" t="n">
        <v>2013</v>
      </c>
      <c r="K288" s="61" t="inlineStr">
        <is>
          <t>When Gru, the world's most super-bad turned super-dad has been recruited by a team of officials to stop lethal muscle and a host of Gru's own, He has to fight back with new gadgetry, cars, and more minion madness.</t>
        </is>
      </c>
      <c r="L288" s="56" t="inlineStr">
        <is>
          <t>https://m.media-amazon.com/images/M/MV5BMTQxNzY1MjI5NF5BMl5BanBnXkFtZTcwNTI0MDY1OQ@@._V1_SX300.jpg</t>
        </is>
      </c>
      <c r="M288" s="52" t="inlineStr">
        <is>
          <t>Steve Carell, Kristen Wiig, Benjamin Bratt, Miranda Cosgrove, Russell Brand, Ken Jeong, Steve Coogan, Elsie Fisher</t>
        </is>
      </c>
      <c r="N288" s="60" t="inlineStr">
        <is>
          <t>Pierre Coffin, Chris Renaud</t>
        </is>
      </c>
      <c r="O288" s="50" t="inlineStr">
        <is>
          <t>[{'Source': 'Internet Movie Database', 'Value': '7.3/10'}, {'Source': 'Rotten Tomatoes', 'Value': '75%'}, {'Source': 'Metacritic', 'Value': '62/100'}]</t>
        </is>
      </c>
      <c r="P288" s="64" t="inlineStr">
        <is>
          <t>$368,065,385</t>
        </is>
      </c>
      <c r="Q288" s="63" t="inlineStr">
        <is>
          <t>PG</t>
        </is>
      </c>
      <c r="R288" s="62" t="inlineStr">
        <is>
          <t>98 min</t>
        </is>
      </c>
    </row>
    <row r="289">
      <c r="A289" s="36" t="inlineStr">
        <is>
          <t>Big Daddy</t>
        </is>
      </c>
      <c r="B289" s="37" t="n">
        <v>80</v>
      </c>
      <c r="C289" s="38" t="inlineStr">
        <is>
          <t>Sandlerverse</t>
        </is>
      </c>
      <c r="E289" s="40" t="inlineStr">
        <is>
          <t>Comedy</t>
        </is>
      </c>
      <c r="F289" s="41" t="inlineStr">
        <is>
          <t>Family</t>
        </is>
      </c>
      <c r="I289" s="42" t="n">
        <v>1999</v>
      </c>
      <c r="K289" s="61" t="inlineStr">
        <is>
          <t>A lazy law-school grad adopts a kid to impress his girlfriend, but everything doesn't go as planned and he becomes the unlikely foster father.</t>
        </is>
      </c>
      <c r="L289" s="56" t="inlineStr">
        <is>
          <t>https://m.media-amazon.com/images/M/MV5BOWJmZTExZTYtZjg1Mi00ZDFmLTk3MTYtZTUwYzkzODA2M2ZmXkEyXkFqcGdeQXVyNjk1Njg5NTA@._V1_SX300.jpg</t>
        </is>
      </c>
      <c r="M289" s="52" t="inlineStr">
        <is>
          <t>Adam Sandler, Joey Lauren Adams, Jon Stewart, Cole Sprouse, Dylan Sprouse, Leslie Mann, Rob Schneider, Steve Buscemi</t>
        </is>
      </c>
      <c r="N289" s="60" t="inlineStr">
        <is>
          <t>Dennis Dugan</t>
        </is>
      </c>
      <c r="O289" s="50" t="inlineStr">
        <is>
          <t>[{'Source': 'Internet Movie Database', 'Value': '6.4/10'}, {'Source': 'Rotten Tomatoes', 'Value': '39%'}, {'Source': 'Metacritic', 'Value': '41/100'}]</t>
        </is>
      </c>
      <c r="P289" s="64" t="inlineStr">
        <is>
          <t>$163,479,795</t>
        </is>
      </c>
      <c r="Q289" s="63" t="inlineStr">
        <is>
          <t>PG-13</t>
        </is>
      </c>
      <c r="R289" s="62" t="inlineStr">
        <is>
          <t>93 min</t>
        </is>
      </c>
    </row>
    <row r="290">
      <c r="A290" s="36" t="inlineStr">
        <is>
          <t>Ruby Sparks</t>
        </is>
      </c>
      <c r="B290" s="37" t="n">
        <v>80</v>
      </c>
      <c r="C290" s="38" t="inlineStr">
        <is>
          <t>20th Century Studios</t>
        </is>
      </c>
      <c r="D290" s="39" t="inlineStr">
        <is>
          <t>20th Century Studios Live Action</t>
        </is>
      </c>
      <c r="E290" s="40" t="inlineStr">
        <is>
          <t>RomCom</t>
        </is>
      </c>
      <c r="I290" s="42" t="n">
        <v>2012</v>
      </c>
      <c r="K290" s="61" t="inlineStr">
        <is>
          <t>A novelist struggling with writer's block finds romance in a most unusual way: by creating a female character he thinks will love him, then willing her into existence.</t>
        </is>
      </c>
      <c r="L290" s="56" t="inlineStr">
        <is>
          <t>https://m.media-amazon.com/images/M/MV5BMjE2OTM5OTUyOF5BMl5BanBnXkFtZTcwODI4Nzg3Nw@@._V1_SX300.jpg</t>
        </is>
      </c>
      <c r="M290" s="52" t="inlineStr">
        <is>
          <t>Paul Dano, Zoe Kazan, Chris Messina, Annette Bening, Antonio Banderas, Alia Shawkat, Deborah Ann Woll, Steve Coogan</t>
        </is>
      </c>
      <c r="N290" s="60" t="inlineStr">
        <is>
          <t>Jonathan Dayton, Valerie Faris</t>
        </is>
      </c>
      <c r="O290" s="50" t="inlineStr">
        <is>
          <t>[{'Source': 'Internet Movie Database', 'Value': '7.2/10'}, {'Source': 'Rotten Tomatoes', 'Value': '79%'}, {'Source': 'Metacritic', 'Value': '67/100'}]</t>
        </is>
      </c>
      <c r="P290" s="64" t="inlineStr">
        <is>
          <t>$2,540,106</t>
        </is>
      </c>
      <c r="Q290" s="63" t="inlineStr">
        <is>
          <t>R</t>
        </is>
      </c>
      <c r="R290" s="62" t="inlineStr">
        <is>
          <t>104 min</t>
        </is>
      </c>
    </row>
    <row r="291">
      <c r="A291" s="36" t="inlineStr">
        <is>
          <t>One Hundred and One Dalmatians</t>
        </is>
      </c>
      <c r="B291" s="37" t="n">
        <v>80</v>
      </c>
      <c r="C291" s="38" t="inlineStr">
        <is>
          <t>Disney</t>
        </is>
      </c>
      <c r="D291" s="39" t="inlineStr">
        <is>
          <t>Disney Animation</t>
        </is>
      </c>
      <c r="E291" s="40" t="inlineStr">
        <is>
          <t>Animated</t>
        </is>
      </c>
      <c r="I291" s="42" t="n">
        <v>1961</v>
      </c>
      <c r="K291" s="61" t="inlineStr">
        <is>
          <t>When a litter of Dalmatian puppies are abducted by the minions of Cruella De Vil, the owners must find them before she uses them for a diabolical fashion statement.</t>
        </is>
      </c>
      <c r="L291" s="56" t="inlineStr">
        <is>
          <t>https://m.media-amazon.com/images/M/MV5BZGMyMjE4OGUtNGZmMC00YzdmLThkMWYtZWIzMmEzNjA4MzVkXkEyXkFqcGdeQXVyMTQxNzMzNDI@._V1_SX300.jpg</t>
        </is>
      </c>
      <c r="M291" s="52" t="inlineStr">
        <is>
          <t>Rod Taylor, J. Pat O'Malley, Betty Lou Gerson, Martha Wentworth, Ben Wright, Cate Bauer, David Frankham, Frederick Worlock</t>
        </is>
      </c>
      <c r="N291" s="60" t="inlineStr">
        <is>
          <t>Clyde Geronimi, Hamilton Luske, Wolfgang Reitherman</t>
        </is>
      </c>
      <c r="O291" s="50" t="inlineStr">
        <is>
          <t>[{'Source': 'Internet Movie Database', 'Value': '7.3/10'}, {'Source': 'Rotten Tomatoes', 'Value': '98%'}, {'Source': 'Metacritic', 'Value': '83/100'}]</t>
        </is>
      </c>
      <c r="P291" s="64" t="inlineStr">
        <is>
          <t>$144,880,014</t>
        </is>
      </c>
      <c r="Q291" s="63" t="inlineStr">
        <is>
          <t>G</t>
        </is>
      </c>
      <c r="R291" s="62" t="inlineStr">
        <is>
          <t>79 min</t>
        </is>
      </c>
    </row>
    <row r="292">
      <c r="A292" s="36" t="inlineStr">
        <is>
          <t>Action Jackson</t>
        </is>
      </c>
      <c r="B292" s="37" t="n">
        <v>80</v>
      </c>
      <c r="E292" s="40" t="inlineStr">
        <is>
          <t>Action</t>
        </is>
      </c>
      <c r="I292" s="42" t="n">
        <v>1988</v>
      </c>
      <c r="K292" s="61" t="inlineStr">
        <is>
          <t>Vengeance drives a tough Detroit cop to stay on the trail of a power-hungry auto magnate who is systematically eliminating his competition.</t>
        </is>
      </c>
      <c r="L292" s="56" t="inlineStr">
        <is>
          <t>https://m.media-amazon.com/images/M/MV5BZWFhNmI3OWQtOTU5Zi00ODA3LWExNjctMTllZWE2ZGE3ZTA1XkEyXkFqcGdeQXVyNzc5MjA3OA@@._V1_SX300.jpg</t>
        </is>
      </c>
      <c r="M292" s="52" t="inlineStr">
        <is>
          <t>Carl Weathers, Craig T. Nelson, Vanity, Sharon Stone, Thomas F. Wilson, Robert Davi, Bill Duke, Jack Thibeau</t>
        </is>
      </c>
      <c r="N292" s="60" t="inlineStr">
        <is>
          <t>Craig R. Baxley</t>
        </is>
      </c>
      <c r="O292" s="50" t="inlineStr">
        <is>
          <t>[{'Source': 'Internet Movie Database', 'Value': '5.5/10'}, {'Source': 'Rotten Tomatoes', 'Value': '13%'}, {'Source': 'Metacritic', 'Value': '36/100'}]</t>
        </is>
      </c>
      <c r="P292" s="64" t="inlineStr">
        <is>
          <t>$20,256,975</t>
        </is>
      </c>
      <c r="Q292" s="63" t="inlineStr">
        <is>
          <t>R</t>
        </is>
      </c>
      <c r="R292" s="62" t="inlineStr">
        <is>
          <t>96 min</t>
        </is>
      </c>
    </row>
    <row r="293">
      <c r="A293" s="36" t="inlineStr">
        <is>
          <t>DC League of Super-Pets</t>
        </is>
      </c>
      <c r="B293" s="37" t="n">
        <v>80</v>
      </c>
      <c r="C293" s="38" t="inlineStr">
        <is>
          <t>DC</t>
        </is>
      </c>
      <c r="D293" s="39" t="inlineStr">
        <is>
          <t>DC-Animated</t>
        </is>
      </c>
      <c r="E293" s="40" t="inlineStr">
        <is>
          <t>Comic Book</t>
        </is>
      </c>
      <c r="F293" s="41" t="inlineStr">
        <is>
          <t>Animated</t>
        </is>
      </c>
      <c r="I293" s="42" t="n">
        <v>2022</v>
      </c>
      <c r="K293" s="61" t="inlineStr">
        <is>
          <t>Krypto the Super-Dog and Superman are inseparable best friends, sharing the same superpowers and fighting crime side by side in Metropolis. However, Krypto must master his own powers for a rescue mission when Superman is kidnapped.</t>
        </is>
      </c>
      <c r="L293" s="56" t="inlineStr">
        <is>
          <t>https://m.media-amazon.com/images/M/MV5BZTIyNzc3NzMtNGE5YS00Yjg5LTk5MDMtOTUxMzk1ZTBkOTgwXkEyXkFqcGdeQXVyODE5NzE3OTE@._V1_SX300.jpg</t>
        </is>
      </c>
      <c r="M293" s="52" t="inlineStr">
        <is>
          <t>Dwayne Johnson, Kevin Hart, John Krasinski, Keanu Reeves, Kate McKinnon, Vanessa Bayer, Natasha Lyonne, Diego Luna</t>
        </is>
      </c>
      <c r="N293" s="60" t="inlineStr">
        <is>
          <t>Jared Stern, Sam J. Levine</t>
        </is>
      </c>
      <c r="O293" s="50" t="inlineStr">
        <is>
          <t>[{'Source': 'Internet Movie Database', 'Value': '7.2/10'}, {'Source': 'Rotten Tomatoes', 'Value': '73%'}, {'Source': 'Metacritic', 'Value': '56/100'}]</t>
        </is>
      </c>
      <c r="P293" s="64" t="inlineStr">
        <is>
          <t>$93,535,241</t>
        </is>
      </c>
      <c r="Q293" s="63" t="inlineStr">
        <is>
          <t>PG</t>
        </is>
      </c>
      <c r="R293" s="62" t="inlineStr">
        <is>
          <t>105 min</t>
        </is>
      </c>
    </row>
    <row r="294">
      <c r="A294" s="36" t="inlineStr">
        <is>
          <t>The Bad Guys</t>
        </is>
      </c>
      <c r="B294" s="37" t="n">
        <v>79</v>
      </c>
      <c r="C294" s="38" t="inlineStr">
        <is>
          <t>Dreamworks</t>
        </is>
      </c>
      <c r="E294" s="40" t="inlineStr">
        <is>
          <t>Animated</t>
        </is>
      </c>
      <c r="I294" s="42" t="n">
        <v>2022</v>
      </c>
      <c r="K294" s="61" t="inlineStr">
        <is>
          <t>To avoid prison, a gang of notorious animal criminals pretend to seek being rehabilitated, only for their leader to secretly find that he genuinely wants to change his ways.</t>
        </is>
      </c>
      <c r="L294" s="56" t="inlineStr">
        <is>
          <t>https://m.media-amazon.com/images/M/MV5BMDhkYmU0MzctMWEzNy00ODg1LWI3ZjAtMGZlZjkzNWVmMzVjXkEyXkFqcGdeQXVyMTM1MTE1NDMx._V1_SX300.jpg</t>
        </is>
      </c>
      <c r="M294" s="52" t="inlineStr">
        <is>
          <t>Sam Rockwell, Marc Maron, Awkwafina, Craig Robinson, Anthony Ramos, Richard Ayoade, Zazie Beetz, Alex Borstein</t>
        </is>
      </c>
      <c r="N294" s="60" t="inlineStr">
        <is>
          <t>Pierre Perifel</t>
        </is>
      </c>
      <c r="O294" s="50" t="inlineStr">
        <is>
          <t>[{'Source': 'Internet Movie Database', 'Value': '6.8/10'}, {'Source': 'Rotten Tomatoes', 'Value': '88%'}, {'Source': 'Metacritic', 'Value': '64/100'}]</t>
        </is>
      </c>
      <c r="P294" s="64" t="inlineStr">
        <is>
          <t>$96,959,205</t>
        </is>
      </c>
      <c r="Q294" s="63" t="inlineStr">
        <is>
          <t>PG</t>
        </is>
      </c>
      <c r="R294" s="62" t="inlineStr">
        <is>
          <t>100 min</t>
        </is>
      </c>
    </row>
    <row r="295">
      <c r="A295" s="36" t="inlineStr">
        <is>
          <t>Peanuts Movie</t>
        </is>
      </c>
      <c r="B295" s="37" t="n">
        <v>79</v>
      </c>
      <c r="C295" s="38" t="inlineStr">
        <is>
          <t>20th Century Studios</t>
        </is>
      </c>
      <c r="D295" s="39" t="inlineStr">
        <is>
          <t>20th Century Studios Animation</t>
        </is>
      </c>
      <c r="E295" s="40" t="inlineStr">
        <is>
          <t>Animated</t>
        </is>
      </c>
      <c r="I295" s="42" t="n">
        <v>2015</v>
      </c>
      <c r="K295" s="61" t="inlineStr">
        <is>
          <t>Snoopy embarks upon his greatest mission as he and his team take to the skies to pursue their archnemesis, while his best pal Charlie Brown begins his own epic quest back home to win the love of his life.</t>
        </is>
      </c>
      <c r="L295" s="56" t="inlineStr">
        <is>
          <t>https://m.media-amazon.com/images/M/MV5BNTE5NzMxNzkwNl5BMl5BanBnXkFtZTgwOTQ0Nzk5NzE@._V1_SX300.jpg</t>
        </is>
      </c>
      <c r="M295" s="52" t="inlineStr">
        <is>
          <t>Noah Schnapp, Bill Melendez, Marleik 'Mar Mar' Walker, Alex Garfin, Hadley Belle Miller, Rebecca Bloom, Anastasia Bredikhina, Venus Schultheis</t>
        </is>
      </c>
      <c r="N295" s="60" t="inlineStr">
        <is>
          <t>Steve Martino</t>
        </is>
      </c>
      <c r="O295" s="50" t="inlineStr">
        <is>
          <t>[{'Source': 'Internet Movie Database', 'Value': '7.0/10'}, {'Source': 'Rotten Tomatoes', 'Value': '87%'}, {'Source': 'Metacritic', 'Value': '67/100'}]</t>
        </is>
      </c>
      <c r="P295" s="64" t="inlineStr">
        <is>
          <t>$130,178,411</t>
        </is>
      </c>
      <c r="Q295" s="63" t="inlineStr">
        <is>
          <t>G</t>
        </is>
      </c>
      <c r="R295" s="62" t="inlineStr">
        <is>
          <t>88 min</t>
        </is>
      </c>
    </row>
    <row r="296">
      <c r="A296" s="36" t="inlineStr">
        <is>
          <t>Anastasia</t>
        </is>
      </c>
      <c r="B296" s="37" t="n">
        <v>79</v>
      </c>
      <c r="C296" s="38" t="inlineStr">
        <is>
          <t>20th Century Studios</t>
        </is>
      </c>
      <c r="D296" s="39" t="inlineStr">
        <is>
          <t>20th Century Studios Animation</t>
        </is>
      </c>
      <c r="E296" s="40" t="inlineStr">
        <is>
          <t>Animated</t>
        </is>
      </c>
      <c r="F296" s="41" t="inlineStr">
        <is>
          <t>Princess</t>
        </is>
      </c>
      <c r="I296" s="42" t="n">
        <v>1997</v>
      </c>
      <c r="K296" s="61" t="inlineStr">
        <is>
          <t>The last surviving child of the Russian Royal Family joins two con men to reunite with her grandmother, the Dowager Empress, while the undead Rasputin seeks her death.</t>
        </is>
      </c>
      <c r="L296" s="56" t="inlineStr">
        <is>
          <t>https://m.media-amazon.com/images/M/MV5BNGJiNWFlYTMtZTBiZi00ZTVmLWJmZmMtNzEzYzZjNzYzZmRmXkEyXkFqcGdeQXVyNTA4NzY1MzY@._V1_SX300.jpg</t>
        </is>
      </c>
      <c r="M296" s="52" t="inlineStr">
        <is>
          <t>Meg Ryan, John Cusack, Christopher Lloyd, Angela Lansbury, Hank Azaria, Kelsey Grammer, Bernadette Peters, Kirsten Dunst</t>
        </is>
      </c>
      <c r="N296" s="60" t="inlineStr">
        <is>
          <t>Don Bluth, Gary Goldman</t>
        </is>
      </c>
      <c r="O296" s="50" t="inlineStr">
        <is>
          <t>[{'Source': 'Internet Movie Database', 'Value': '7.1/10'}, {'Source': 'Rotten Tomatoes', 'Value': '86%'}, {'Source': 'Metacritic', 'Value': '61/100'}]</t>
        </is>
      </c>
      <c r="P296" s="64" t="inlineStr">
        <is>
          <t>$58,406,347</t>
        </is>
      </c>
      <c r="Q296" s="63" t="inlineStr">
        <is>
          <t>G</t>
        </is>
      </c>
      <c r="R296" s="62" t="inlineStr">
        <is>
          <t>94 min</t>
        </is>
      </c>
    </row>
    <row r="297">
      <c r="A297" s="36" t="inlineStr">
        <is>
          <t>The Adam Project</t>
        </is>
      </c>
      <c r="B297" s="37" t="n">
        <v>79</v>
      </c>
      <c r="E297" s="40" t="inlineStr">
        <is>
          <t>Sci-Fi</t>
        </is>
      </c>
      <c r="F297" s="41" t="inlineStr">
        <is>
          <t>Comedy</t>
        </is>
      </c>
      <c r="H297" s="5" t="inlineStr">
        <is>
          <t>Netflix</t>
        </is>
      </c>
      <c r="I297" s="42" t="n">
        <v>2022</v>
      </c>
      <c r="K297" s="61" t="inlineStr">
        <is>
          <t>After accidentally crash-landing in 2022, time-traveling fighter pilot Adam Reed teams up with his 12-year-old self for a mission to save the future.</t>
        </is>
      </c>
      <c r="L297" s="56" t="inlineStr">
        <is>
          <t>https://m.media-amazon.com/images/M/MV5BOWM0YWMwMDQtMjE5NS00ZTIwLWE1NWEtODViMWZjMWI2OTU3XkEyXkFqcGdeQXVyMTEyMjM2NDc2._V1_SX300.jpg</t>
        </is>
      </c>
      <c r="M297" s="52" t="inlineStr">
        <is>
          <t>Ryan Reynolds, Walker Scobell, Mark Ruffalo, Jennifer Garner, Zoe Saldaña, Catherine Keener, Alex Mallari Jr., Braxton Bjerken</t>
        </is>
      </c>
      <c r="N297" s="60" t="inlineStr">
        <is>
          <t>Shawn Levy</t>
        </is>
      </c>
      <c r="O297" s="50" t="inlineStr">
        <is>
          <t>[{'Source': 'Internet Movie Database', 'Value': '6.7/10'}, {'Source': 'Rotten Tomatoes', 'Value': '67%'}, {'Source': 'Metacritic', 'Value': '55/100'}]</t>
        </is>
      </c>
      <c r="P297" s="64" t="inlineStr">
        <is>
          <t>N/A</t>
        </is>
      </c>
      <c r="Q297" s="63" t="inlineStr">
        <is>
          <t>PG-13</t>
        </is>
      </c>
      <c r="R297" s="62" t="inlineStr">
        <is>
          <t>106 min</t>
        </is>
      </c>
    </row>
    <row r="298">
      <c r="A298" s="36" t="inlineStr">
        <is>
          <t>Beauty and the Beast</t>
        </is>
      </c>
      <c r="B298" s="37" t="n">
        <v>79</v>
      </c>
      <c r="C298" s="38" t="inlineStr">
        <is>
          <t>Disney</t>
        </is>
      </c>
      <c r="D298" s="39" t="inlineStr">
        <is>
          <t>Disney Live Action Remake</t>
        </is>
      </c>
      <c r="E298" s="40" t="inlineStr">
        <is>
          <t>Romance</t>
        </is>
      </c>
      <c r="F298" s="41" t="inlineStr">
        <is>
          <t>Princess</t>
        </is>
      </c>
      <c r="I298" s="42" t="n">
        <v>2017</v>
      </c>
      <c r="K298" s="61" t="inlineStr">
        <is>
          <t>A selfish Prince is cursed to become a monster for the rest of his life, unless he learns to fall in love with a beautiful young woman he keeps prisoner.</t>
        </is>
      </c>
      <c r="L298" s="56" t="inlineStr">
        <is>
          <t>https://m.media-amazon.com/images/M/MV5BMTUwNjUxMTM4NV5BMl5BanBnXkFtZTgwODExMDQzMTI@._V1_SX300.jpg</t>
        </is>
      </c>
      <c r="M298" s="52" t="inlineStr">
        <is>
          <t>Emma Watson, Dan Stevens, Luke Evans, Josh Gad, Kevin Kline, Hattie Morahan, Haydn Gwynne, Gerard Horan</t>
        </is>
      </c>
      <c r="N298" s="60" t="inlineStr">
        <is>
          <t>Bill Condon</t>
        </is>
      </c>
      <c r="O298" s="50" t="inlineStr">
        <is>
          <t>[{'Source': 'Internet Movie Database', 'Value': '7.1/10'}, {'Source': 'Rotten Tomatoes', 'Value': '71%'}, {'Source': 'Metacritic', 'Value': '65/100'}]</t>
        </is>
      </c>
      <c r="P298" s="64" t="inlineStr">
        <is>
          <t>$504,481,165</t>
        </is>
      </c>
      <c r="Q298" s="63" t="inlineStr">
        <is>
          <t>PG</t>
        </is>
      </c>
      <c r="R298" s="62" t="inlineStr">
        <is>
          <t>129 min</t>
        </is>
      </c>
    </row>
    <row r="299">
      <c r="A299" s="36" t="inlineStr">
        <is>
          <t>Christopher Robin</t>
        </is>
      </c>
      <c r="B299" s="37" t="n">
        <v>79</v>
      </c>
      <c r="C299" s="38" t="inlineStr">
        <is>
          <t>Disney</t>
        </is>
      </c>
      <c r="D299" s="39" t="inlineStr">
        <is>
          <t>Disney Live Action Remake</t>
        </is>
      </c>
      <c r="E299" s="40" t="inlineStr">
        <is>
          <t>Comedy</t>
        </is>
      </c>
      <c r="F299" s="41" t="inlineStr">
        <is>
          <t>Family</t>
        </is>
      </c>
      <c r="I299" s="42" t="n">
        <v>2018</v>
      </c>
      <c r="K299" s="61" t="inlineStr">
        <is>
          <t>A working-class family man, Christopher Robin, encounters his childhood friend Winnie-the-Pooh, who helps him to rediscover the joys of life.</t>
        </is>
      </c>
      <c r="L299" s="56" t="inlineStr">
        <is>
          <t>https://m.media-amazon.com/images/M/MV5BMjAzOTM2OTAyNF5BMl5BanBnXkFtZTgwNTg5ODg1NTM@._V1_SX300.jpg</t>
        </is>
      </c>
      <c r="M299" s="52" t="inlineStr">
        <is>
          <t>Ewan McGregor, Hayley Atwell, Bronte Carmichael, Jim Cummings, Brad Garrett, Sophie Okonedo, Toby Jones, Nick Mohammed</t>
        </is>
      </c>
      <c r="N299" s="60" t="inlineStr">
        <is>
          <t>Marc Forster</t>
        </is>
      </c>
      <c r="O299" s="50" t="inlineStr">
        <is>
          <t>[{'Source': 'Internet Movie Database', 'Value': '7.2/10'}, {'Source': 'Rotten Tomatoes', 'Value': '72%'}, {'Source': 'Metacritic', 'Value': '60/100'}]</t>
        </is>
      </c>
      <c r="P299" s="64" t="inlineStr">
        <is>
          <t>$99,215,042</t>
        </is>
      </c>
      <c r="Q299" s="63" t="inlineStr">
        <is>
          <t>PG</t>
        </is>
      </c>
      <c r="R299" s="62" t="inlineStr">
        <is>
          <t>104 min</t>
        </is>
      </c>
    </row>
    <row r="300">
      <c r="A300" s="36" t="inlineStr">
        <is>
          <t>Frozen</t>
        </is>
      </c>
      <c r="B300" s="37" t="n">
        <v>79</v>
      </c>
      <c r="C300" s="38" t="inlineStr">
        <is>
          <t>Disney</t>
        </is>
      </c>
      <c r="D300" s="39" t="inlineStr">
        <is>
          <t>Disney Animation</t>
        </is>
      </c>
      <c r="E300" s="40" t="inlineStr">
        <is>
          <t>Animated</t>
        </is>
      </c>
      <c r="F300" s="41" t="inlineStr">
        <is>
          <t>Princess</t>
        </is>
      </c>
      <c r="I300" s="42" t="n">
        <v>2013</v>
      </c>
      <c r="K300" s="61" t="inlineStr">
        <is>
          <t>When the newly crowned Queen Elsa accidentally uses her power to turn things into ice to curse her home in infinite winter, her sister Anna teams up with a mountain man, his playful reindeer, and a snowman to change the weather co...</t>
        </is>
      </c>
      <c r="L300" s="56" t="inlineStr">
        <is>
          <t>https://m.media-amazon.com/images/M/MV5BMTQ1MjQwMTE5OF5BMl5BanBnXkFtZTgwNjk3MTcyMDE@._V1_SX300.jpg</t>
        </is>
      </c>
      <c r="M300" s="52" t="inlineStr">
        <is>
          <t>Kristen Bell, Idina Menzel, Jonathan Groff, Frank Welker, Josh Gad, Santino Fontana, Alan Tudyk, Ciarán Hinds</t>
        </is>
      </c>
      <c r="N300" s="60" t="inlineStr">
        <is>
          <t>Chris Buck, Jennifer Lee</t>
        </is>
      </c>
      <c r="O300" s="50" t="inlineStr">
        <is>
          <t>[{'Source': 'Internet Movie Database', 'Value': '7.4/10'}, {'Source': 'Rotten Tomatoes', 'Value': '90%'}, {'Source': 'Metacritic', 'Value': '75/100'}]</t>
        </is>
      </c>
      <c r="P300" s="64" t="inlineStr">
        <is>
          <t>$400,953,009</t>
        </is>
      </c>
      <c r="Q300" s="63" t="inlineStr">
        <is>
          <t>PG</t>
        </is>
      </c>
      <c r="R300" s="62" t="inlineStr">
        <is>
          <t>102 min</t>
        </is>
      </c>
    </row>
    <row r="301">
      <c r="A301" s="36" t="inlineStr">
        <is>
          <t>Fast Times at Ridgemont High</t>
        </is>
      </c>
      <c r="B301" s="37" t="n">
        <v>79</v>
      </c>
      <c r="E301" s="40" t="inlineStr">
        <is>
          <t>Teen</t>
        </is>
      </c>
      <c r="F301" s="41" t="inlineStr">
        <is>
          <t>Coming-of-Age</t>
        </is>
      </c>
      <c r="I301" s="42" t="n">
        <v>1982</v>
      </c>
      <c r="K301" s="61" t="inlineStr">
        <is>
          <t>A group of Southern California high school students are enjoying their most important subjects: sex, drugs and rock n' roll.</t>
        </is>
      </c>
      <c r="L301" s="56" t="inlineStr">
        <is>
          <t>https://m.media-amazon.com/images/M/MV5BYzBlZjE1MDctYjZmZC00ZTJmLWFkOWEtYjdmZDZkODBkZmI2XkEyXkFqcGdeQXVyNjQ2MjQ5NzM@._V1_SX300.jpg</t>
        </is>
      </c>
      <c r="M301" s="52" t="inlineStr">
        <is>
          <t>Sean Penn, Jennifer Jason Leigh, Judge Reinhold, Phoebe Cates, Brian Backer, Robert Romanus, Ray Walston, Scott Thomson</t>
        </is>
      </c>
      <c r="N301" s="60" t="inlineStr">
        <is>
          <t>Amy Heckerling</t>
        </is>
      </c>
      <c r="O301" s="50" t="inlineStr">
        <is>
          <t>[{'Source': 'Internet Movie Database', 'Value': '7.1/10'}, {'Source': 'Rotten Tomatoes', 'Value': '78%'}, {'Source': 'Metacritic', 'Value': '61/100'}]</t>
        </is>
      </c>
      <c r="P301" s="64" t="inlineStr">
        <is>
          <t>$27,092,880</t>
        </is>
      </c>
      <c r="Q301" s="63" t="inlineStr">
        <is>
          <t>R</t>
        </is>
      </c>
      <c r="R301" s="62" t="inlineStr">
        <is>
          <t>90 min</t>
        </is>
      </c>
    </row>
    <row r="302">
      <c r="A302" s="36" t="inlineStr">
        <is>
          <t>Joker</t>
        </is>
      </c>
      <c r="B302" s="37" t="n">
        <v>79</v>
      </c>
      <c r="C302" s="38" t="inlineStr">
        <is>
          <t>DC</t>
        </is>
      </c>
      <c r="D302" s="39" t="inlineStr">
        <is>
          <t>Non-DCEU</t>
        </is>
      </c>
      <c r="E302" s="40" t="inlineStr">
        <is>
          <t>Comic Book</t>
        </is>
      </c>
      <c r="I302" s="42" t="n">
        <v>2019</v>
      </c>
      <c r="K302" s="61" t="inlineStr">
        <is>
          <t>A mentally troubled stand-up comedian embarks on a downward spiral that leads to the creation of an iconic villain.</t>
        </is>
      </c>
      <c r="L302" s="56" t="inlineStr">
        <is>
          <t>https://m.media-amazon.com/images/M/MV5BNGVjNWI4ZGUtNzE0MS00YTJmLWE0ZDctN2ZiYTk2YmI3NTYyXkEyXkFqcGdeQXVyMTkxNjUyNQ@@._V1_SX300.jpg</t>
        </is>
      </c>
      <c r="M302" s="52" t="inlineStr">
        <is>
          <t>Joaquin Phoenix, Robert De Niro, Zazie Beetz, Frances Conroy, Brett Cullen, Shea Whigham, Bill Camp, Glenn Fleshler</t>
        </is>
      </c>
      <c r="N302" s="60" t="inlineStr">
        <is>
          <t>Todd Phillips</t>
        </is>
      </c>
      <c r="O302" s="50" t="inlineStr">
        <is>
          <t>[{'Source': 'Internet Movie Database', 'Value': '8.4/10'}, {'Source': 'Rotten Tomatoes', 'Value': '68%'}, {'Source': 'Metacritic', 'Value': '59/100'}]</t>
        </is>
      </c>
      <c r="P302" s="64" t="inlineStr">
        <is>
          <t>$335,477,657</t>
        </is>
      </c>
      <c r="Q302" s="63" t="inlineStr">
        <is>
          <t>R</t>
        </is>
      </c>
      <c r="R302" s="62" t="inlineStr">
        <is>
          <t>122 min</t>
        </is>
      </c>
    </row>
    <row r="303">
      <c r="A303" s="36" t="inlineStr">
        <is>
          <t>8 Mile</t>
        </is>
      </c>
      <c r="B303" s="37" t="n">
        <v>79</v>
      </c>
      <c r="E303" s="40" t="inlineStr">
        <is>
          <t>Drama</t>
        </is>
      </c>
      <c r="I303" s="42" t="n">
        <v>2002</v>
      </c>
      <c r="K303" s="61" t="inlineStr">
        <is>
          <t>A young rapper, struggling with every aspect of his life, wants to make it big but his friends and foes make this odyssey of rap harder than it may seem.</t>
        </is>
      </c>
      <c r="L303" s="56" t="inlineStr">
        <is>
          <t>https://m.media-amazon.com/images/M/MV5BOWI3MDIzZmYtN2Y3MC00YTljLWFiYmYtNWIzMjg1ZWQ1ODlhXkEyXkFqcGdeQXVyNjU0OTQ0OTY@._V1_SX300.jpg</t>
        </is>
      </c>
      <c r="M303" s="52" t="inlineStr">
        <is>
          <t>Eminem, Mekhi Phifer, Brittany Murphy, Kim Basinger, Michael Shannon, Evan Jones, Taryn Manning, Anthony Mackie</t>
        </is>
      </c>
      <c r="N303" s="60" t="inlineStr">
        <is>
          <t>Curtis Hanson</t>
        </is>
      </c>
      <c r="O303" s="50" t="inlineStr">
        <is>
          <t>[{'Source': 'Internet Movie Database', 'Value': '7.1/10'}, {'Source': 'Rotten Tomatoes', 'Value': '75%'}, {'Source': 'Metacritic', 'Value': '77/100'}]</t>
        </is>
      </c>
      <c r="P303" s="64" t="inlineStr">
        <is>
          <t>$116,750,901</t>
        </is>
      </c>
      <c r="Q303" s="63" t="inlineStr">
        <is>
          <t>R</t>
        </is>
      </c>
      <c r="R303" s="62" t="inlineStr">
        <is>
          <t>110 min</t>
        </is>
      </c>
    </row>
    <row r="304">
      <c r="A304" s="36" t="inlineStr">
        <is>
          <t>The Wedding Singer</t>
        </is>
      </c>
      <c r="B304" s="37" t="n">
        <v>79</v>
      </c>
      <c r="C304" s="38" t="inlineStr">
        <is>
          <t>Sandlerverse</t>
        </is>
      </c>
      <c r="E304" s="40" t="inlineStr">
        <is>
          <t>RomCom</t>
        </is>
      </c>
      <c r="I304" s="42" t="n">
        <v>1998</v>
      </c>
      <c r="K304" s="61" t="inlineStr">
        <is>
          <t>Robbie, a singer, and Julia, a waitress, are both engaged, but to the wrong people. Fortune intervenes to help them discover each other.</t>
        </is>
      </c>
      <c r="L304" s="56" t="inlineStr">
        <is>
          <t>https://m.media-amazon.com/images/M/MV5BYjM5YTQ0ZGYtMWExZi00MTFmLTg0YjUtZDcyMGNiYzE5MmNmL2ltYWdlXkEyXkFqcGdeQXVyMTQxNzMzNDI@._V1_SX300.jpg</t>
        </is>
      </c>
      <c r="M304" s="52" t="inlineStr">
        <is>
          <t>Adam Sandler, Drew Barrymore, Christine Taylor, Allen Covert, Matthew Glave, Ellen Albertini Dow, Angela Featherstone, Alexis Arquette</t>
        </is>
      </c>
      <c r="N304" s="60" t="inlineStr">
        <is>
          <t>Frank Coraci</t>
        </is>
      </c>
      <c r="O304" s="50" t="inlineStr">
        <is>
          <t>[{'Source': 'Internet Movie Database', 'Value': '6.9/10'}, {'Source': 'Rotten Tomatoes', 'Value': '69%'}, {'Source': 'Metacritic', 'Value': '59/100'}]</t>
        </is>
      </c>
      <c r="P304" s="64" t="inlineStr">
        <is>
          <t>$80,245,725</t>
        </is>
      </c>
      <c r="Q304" s="63" t="inlineStr">
        <is>
          <t>PG-13</t>
        </is>
      </c>
      <c r="R304" s="62" t="inlineStr">
        <is>
          <t>97 min</t>
        </is>
      </c>
    </row>
    <row r="305">
      <c r="A305" s="36" t="inlineStr">
        <is>
          <t>This is the End</t>
        </is>
      </c>
      <c r="B305" s="37" t="n">
        <v>79</v>
      </c>
      <c r="E305" s="40" t="inlineStr">
        <is>
          <t>Comedy</t>
        </is>
      </c>
      <c r="F305" s="41" t="inlineStr">
        <is>
          <t>Dark Comedy</t>
        </is>
      </c>
      <c r="I305" s="42" t="n">
        <v>2013</v>
      </c>
      <c r="K305" s="61" t="inlineStr">
        <is>
          <t>Six Los Angeles celebrities are stuck in James Franco's house after a series of devastating events just destroyed the city. Inside, the group not only have to face the apocalypse, but themselves.</t>
        </is>
      </c>
      <c r="L305" s="56" t="inlineStr">
        <is>
          <t>https://m.media-amazon.com/images/M/MV5BMTQxODE3NjM1Ml5BMl5BanBnXkFtZTcwMzkzNjc4OA@@._V1_SX300.jpg</t>
        </is>
      </c>
      <c r="M305" s="52" t="inlineStr">
        <is>
          <t>James Franco, Jonah Hill, Seth Rogen, Jay Baruchel, Danny McBride, Craig Robinson, Michael Cera, Emma Watson</t>
        </is>
      </c>
      <c r="N305" s="60" t="inlineStr">
        <is>
          <t>Evan Goldberg, Seth Rogen</t>
        </is>
      </c>
      <c r="O305" s="50" t="inlineStr">
        <is>
          <t>[{'Source': 'Internet Movie Database', 'Value': '6.6/10'}, {'Source': 'Rotten Tomatoes', 'Value': '83%'}, {'Source': 'Metacritic', 'Value': '67/100'}]</t>
        </is>
      </c>
      <c r="P305" s="64" t="inlineStr">
        <is>
          <t>$101,470,202</t>
        </is>
      </c>
      <c r="Q305" s="63" t="inlineStr">
        <is>
          <t>R</t>
        </is>
      </c>
      <c r="R305" s="62" t="inlineStr">
        <is>
          <t>107 min</t>
        </is>
      </c>
    </row>
    <row r="306">
      <c r="A306" s="36" t="inlineStr">
        <is>
          <t>Spies Like Us</t>
        </is>
      </c>
      <c r="B306" s="37" t="n">
        <v>79</v>
      </c>
      <c r="E306" s="40" t="inlineStr">
        <is>
          <t>Comedy</t>
        </is>
      </c>
      <c r="F306" s="41" t="inlineStr">
        <is>
          <t>War</t>
        </is>
      </c>
      <c r="I306" s="42" t="n">
        <v>1985</v>
      </c>
      <c r="K306" s="61" t="inlineStr">
        <is>
          <t>Two bumbling government employees think they are U.S. spies, only to discover that they are actually decoys for Nuclear War.</t>
        </is>
      </c>
      <c r="L306" s="56" t="inlineStr">
        <is>
          <t>https://m.media-amazon.com/images/M/MV5BYWE0NmZiNDktODFjMi00NzA4LWI2ZTEtN2M2OWU5ZDQ5YzBhXkEyXkFqcGdeQXVyMTQxNzMzNDI@._V1_SX300.jpg</t>
        </is>
      </c>
      <c r="M306" s="52" t="inlineStr">
        <is>
          <t>Chevy Chase, Dan Aykroyd, Steve Forrest, Donna Dixon, Bruce Davison, Terry Gilliam, Frank Oz, Vanessa Angel</t>
        </is>
      </c>
      <c r="N306" s="60" t="inlineStr">
        <is>
          <t>John Landis</t>
        </is>
      </c>
      <c r="O306" s="50" t="inlineStr">
        <is>
          <t>[{'Source': 'Internet Movie Database', 'Value': '6.4/10'}, {'Source': 'Rotten Tomatoes', 'Value': '32%'}, {'Source': 'Metacritic', 'Value': '22/100'}]</t>
        </is>
      </c>
      <c r="P306" s="64" t="inlineStr">
        <is>
          <t>$60,106,536</t>
        </is>
      </c>
      <c r="Q306" s="63" t="inlineStr">
        <is>
          <t>PG</t>
        </is>
      </c>
      <c r="R306" s="62" t="inlineStr">
        <is>
          <t>102 min</t>
        </is>
      </c>
    </row>
    <row r="307">
      <c r="A307" s="36" t="inlineStr">
        <is>
          <t>The Fast and The Furious</t>
        </is>
      </c>
      <c r="B307" s="37" t="n">
        <v>79</v>
      </c>
      <c r="C307" s="38" t="inlineStr">
        <is>
          <t>Fast Saga</t>
        </is>
      </c>
      <c r="E307" s="40" t="inlineStr">
        <is>
          <t>Crime</t>
        </is>
      </c>
      <c r="F307" s="41" t="inlineStr">
        <is>
          <t>Action</t>
        </is>
      </c>
      <c r="I307" s="42" t="n">
        <v>2001</v>
      </c>
      <c r="K307" s="61" t="inlineStr">
        <is>
          <t>Los Angeles police officer Brian O'Conner must decide where his loyalty really lies when he becomes enamored with the street racing world he has been sent undercover to destroy.</t>
        </is>
      </c>
      <c r="L307" s="56" t="inlineStr">
        <is>
          <t>https://m.media-amazon.com/images/M/MV5BNzlkNzVjMDMtOTdhZC00MGE1LTkxODctMzFmMjkwZmMxZjFhXkEyXkFqcGdeQXVyNjU0OTQ0OTY@._V1_SX300.jpg</t>
        </is>
      </c>
      <c r="M307" s="52" t="inlineStr">
        <is>
          <t>Paul Walker, Vin Diesel, Michelle Rodriguez, Jordana Brewster, Rick Yune, Chad Lindberg, Johnny Strong, Matt Schulze</t>
        </is>
      </c>
      <c r="N307" s="60" t="inlineStr">
        <is>
          <t>Rob Cohen</t>
        </is>
      </c>
      <c r="O307" s="50" t="inlineStr">
        <is>
          <t>[{'Source': 'Internet Movie Database', 'Value': '6.8/10'}, {'Source': 'Rotten Tomatoes', 'Value': '53%'}, {'Source': 'Metacritic', 'Value': '58/100'}]</t>
        </is>
      </c>
      <c r="P307" s="64" t="inlineStr">
        <is>
          <t>$144,745,925</t>
        </is>
      </c>
      <c r="Q307" s="63" t="inlineStr">
        <is>
          <t>PG-13</t>
        </is>
      </c>
      <c r="R307" s="62" t="inlineStr">
        <is>
          <t>106 min</t>
        </is>
      </c>
    </row>
    <row r="308">
      <c r="A308" s="36" t="inlineStr">
        <is>
          <t>Saturday Night Fever</t>
        </is>
      </c>
      <c r="B308" s="37" t="n">
        <v>79</v>
      </c>
      <c r="C308" s="38" t="inlineStr">
        <is>
          <t>Saturday Night Fever</t>
        </is>
      </c>
      <c r="E308" s="40" t="inlineStr">
        <is>
          <t>Drama</t>
        </is>
      </c>
      <c r="F308" s="41" t="inlineStr">
        <is>
          <t>Music</t>
        </is>
      </c>
      <c r="I308" s="42" t="n">
        <v>1977</v>
      </c>
      <c r="K308" s="61" t="inlineStr">
        <is>
          <t>Anxious about his future after high school, a 19-year-old Italian-American from Brooklyn tries to escape the harsh reality of his bleak family life by dominating the dance floor at the local disco.</t>
        </is>
      </c>
      <c r="L308" s="56" t="inlineStr">
        <is>
          <t>https://m.media-amazon.com/images/M/MV5BOWU0NjZhMWEtMWU2Zi00NTgwLWI1OTQtNDJlNDAyNzdlZjljXkEyXkFqcGdeQXVyMTQxNzMzNDI@._V1_SX300.jpg</t>
        </is>
      </c>
      <c r="M308" s="52" t="inlineStr">
        <is>
          <t>John Travolta, Karen Lynn Gorney, Barry Miller, Joseph Cali, Julie Bovasso, Sam Coppola, Denny Dillon, Robert Costanzo</t>
        </is>
      </c>
      <c r="N308" s="60" t="inlineStr">
        <is>
          <t>John Badham</t>
        </is>
      </c>
      <c r="O308" s="50" t="inlineStr">
        <is>
          <t>[{'Source': 'Internet Movie Database', 'Value': '6.8/10'}, {'Source': 'Rotten Tomatoes', 'Value': '83%'}, {'Source': 'Metacritic', 'Value': '77/100'}]</t>
        </is>
      </c>
      <c r="P308" s="64" t="inlineStr">
        <is>
          <t>$94,213,184</t>
        </is>
      </c>
      <c r="Q308" s="63" t="inlineStr">
        <is>
          <t>R</t>
        </is>
      </c>
      <c r="R308" s="62" t="inlineStr">
        <is>
          <t>118 min</t>
        </is>
      </c>
    </row>
    <row r="309">
      <c r="A309" s="36" t="inlineStr">
        <is>
          <t>Tremors</t>
        </is>
      </c>
      <c r="B309" s="37" t="n">
        <v>79</v>
      </c>
      <c r="E309" s="40" t="inlineStr">
        <is>
          <t>Horror</t>
        </is>
      </c>
      <c r="I309" s="42" t="n">
        <v>1990</v>
      </c>
      <c r="K309" s="61" t="inlineStr">
        <is>
          <t>Natives of a small isolated town defend themselves against strange underground creatures which are killing them one by one.</t>
        </is>
      </c>
      <c r="L309" s="56" t="inlineStr">
        <is>
          <t>https://m.media-amazon.com/images/M/MV5BMTEzNjkwMzIyMjZeQTJeQWpwZ15BbWU4MDI2NTU5ODYx._V1_SX300.jpg</t>
        </is>
      </c>
      <c r="M309" s="52" t="inlineStr">
        <is>
          <t>Kevin Bacon, Fred Ward, Finn Carter, Michael Gross, Reba McEntire, Victor Wong, Robert Jayne, Ariana Richards</t>
        </is>
      </c>
      <c r="N309" s="60" t="inlineStr">
        <is>
          <t>Ron Underwood</t>
        </is>
      </c>
      <c r="O309" s="50" t="inlineStr">
        <is>
          <t>[{'Source': 'Internet Movie Database', 'Value': '7.1/10'}, {'Source': 'Rotten Tomatoes', 'Value': '88%'}, {'Source': 'Metacritic', 'Value': '65/100'}]</t>
        </is>
      </c>
      <c r="P309" s="64" t="inlineStr">
        <is>
          <t>$16,667,084</t>
        </is>
      </c>
      <c r="Q309" s="63" t="inlineStr">
        <is>
          <t>PG-13</t>
        </is>
      </c>
      <c r="R309" s="62" t="inlineStr">
        <is>
          <t>96 min</t>
        </is>
      </c>
    </row>
    <row r="310">
      <c r="A310" s="36" t="inlineStr">
        <is>
          <t>Brave</t>
        </is>
      </c>
      <c r="B310" s="37" t="n">
        <v>78</v>
      </c>
      <c r="C310" s="38" t="inlineStr">
        <is>
          <t>Disney</t>
        </is>
      </c>
      <c r="D310" s="39" t="inlineStr">
        <is>
          <t>Pixar</t>
        </is>
      </c>
      <c r="E310" s="40" t="inlineStr">
        <is>
          <t>Animated</t>
        </is>
      </c>
      <c r="F310" s="41" t="inlineStr">
        <is>
          <t>Princess</t>
        </is>
      </c>
      <c r="I310" s="42" t="n">
        <v>2012</v>
      </c>
      <c r="K310" s="61" t="inlineStr">
        <is>
          <t>Determined to make her own path in life, Princess Merida defies a custom that brings chaos to her kingdom. Granted one wish, Merida must rely on her bravery and her archery skills to undo a beastly curse.</t>
        </is>
      </c>
      <c r="L310" s="56" t="inlineStr">
        <is>
          <t>https://m.media-amazon.com/images/M/MV5BMzgwODk3ODA1NF5BMl5BanBnXkFtZTcwNjU3NjQ0Nw@@._V1_SX300.jpg</t>
        </is>
      </c>
      <c r="M310" s="52" t="inlineStr">
        <is>
          <t>Kelly Macdonald, Billy Connolly, Emma Thompson, Julie Walters, Robbie Coltrane, Kevin McKidd, Craig Ferguson, Sally Kinghorn</t>
        </is>
      </c>
      <c r="N310" s="60" t="inlineStr">
        <is>
          <t>Mark Andrews, Brenda Chapman, Steve Purcell</t>
        </is>
      </c>
      <c r="O310" s="50" t="inlineStr">
        <is>
          <t>[{'Source': 'Internet Movie Database', 'Value': '7.1/10'}, {'Source': 'Rotten Tomatoes', 'Value': '79%'}, {'Source': 'Metacritic', 'Value': '69/100'}]</t>
        </is>
      </c>
      <c r="P310" s="64" t="inlineStr">
        <is>
          <t>$237,283,207</t>
        </is>
      </c>
      <c r="Q310" s="63" t="inlineStr">
        <is>
          <t>PG</t>
        </is>
      </c>
      <c r="R310" s="62" t="inlineStr">
        <is>
          <t>93 min</t>
        </is>
      </c>
    </row>
    <row r="311">
      <c r="A311" s="36" t="inlineStr">
        <is>
          <t>Zack Snyder’s Justice League</t>
        </is>
      </c>
      <c r="B311" s="37" t="n">
        <v>78</v>
      </c>
      <c r="C311" s="38" t="inlineStr">
        <is>
          <t>DC</t>
        </is>
      </c>
      <c r="D311" s="39" t="inlineStr">
        <is>
          <t>DCEU</t>
        </is>
      </c>
      <c r="E311" s="40" t="inlineStr">
        <is>
          <t>Comic Book</t>
        </is>
      </c>
      <c r="H311" s="5" t="inlineStr">
        <is>
          <t>HBO Max</t>
        </is>
      </c>
      <c r="I311" s="42" t="n">
        <v>2021</v>
      </c>
      <c r="K311" s="61" t="inlineStr">
        <is>
          <t>Determined to ensure that Superman's ultimate sacrifice wasn't in vain, Bruce Wayne recruits a team of metahumans to protect the world from an approaching threat of catastrophic proportions.</t>
        </is>
      </c>
      <c r="L311" s="56" t="inlineStr">
        <is>
          <t>https://m.media-amazon.com/images/M/MV5BYjI3NDg0ZTEtMDEwYS00YWMyLThjYjktMTNlM2NmYjc1OGRiXkEyXkFqcGdeQXVyMTEyMjM2NDc2._V1_SX300.jpg</t>
        </is>
      </c>
      <c r="M311" s="52" t="inlineStr">
        <is>
          <t>Ben Affleck, Henry Cavill, Gal Gadot, Jason Momoa, Ezra Miller, Ray Fisher, Amy Adams, Jeremy Irons</t>
        </is>
      </c>
      <c r="N311" s="60" t="inlineStr">
        <is>
          <t>Zack Snyder</t>
        </is>
      </c>
      <c r="O311" s="50" t="inlineStr">
        <is>
          <t>[{'Source': 'Internet Movie Database', 'Value': '8.0/10'}, {'Source': 'Metacritic', 'Value': '54/100'}]</t>
        </is>
      </c>
      <c r="P311" s="64" t="inlineStr">
        <is>
          <t>N/A</t>
        </is>
      </c>
      <c r="Q311" s="63" t="inlineStr">
        <is>
          <t>R</t>
        </is>
      </c>
      <c r="R311" s="62" t="inlineStr">
        <is>
          <t>242 min</t>
        </is>
      </c>
    </row>
    <row r="312">
      <c r="A312" s="36" t="inlineStr">
        <is>
          <t>Super 8</t>
        </is>
      </c>
      <c r="B312" s="37" t="n">
        <v>78</v>
      </c>
      <c r="E312" s="40" t="inlineStr">
        <is>
          <t>Sci-Fi</t>
        </is>
      </c>
      <c r="F312" s="41" t="inlineStr">
        <is>
          <t>Thriller</t>
        </is>
      </c>
      <c r="I312" s="42" t="n">
        <v>2011</v>
      </c>
      <c r="K312" s="61" t="inlineStr">
        <is>
          <t>During the summer of 1979, a group of friends witness a train crash and investigate subsequent unexplained events in their small town.</t>
        </is>
      </c>
      <c r="L312" s="56" t="inlineStr">
        <is>
          <t>https://m.media-amazon.com/images/M/MV5BMjIzNjEyMzcwOF5BMl5BanBnXkFtZTcwMTkyMjE0NQ@@._V1_SX300.jpg</t>
        </is>
      </c>
      <c r="M312" s="52" t="inlineStr">
        <is>
          <t>Joel Courtney, Elle Fanning, Riley Griffiths, Kyle Chandler, Noah Emmerich, AJ Michalka, Ryan Lee, Ron Eldard</t>
        </is>
      </c>
      <c r="N312" s="60" t="inlineStr">
        <is>
          <t>J.J. Abrams</t>
        </is>
      </c>
      <c r="O312" s="50" t="inlineStr">
        <is>
          <t>[{'Source': 'Internet Movie Database', 'Value': '7.0/10'}, {'Source': 'Rotten Tomatoes', 'Value': '81%'}, {'Source': 'Metacritic', 'Value': '72/100'}]</t>
        </is>
      </c>
      <c r="P312" s="64" t="inlineStr">
        <is>
          <t>$127,004,179</t>
        </is>
      </c>
      <c r="Q312" s="63" t="inlineStr">
        <is>
          <t>PG-13</t>
        </is>
      </c>
      <c r="R312" s="62" t="inlineStr">
        <is>
          <t>112 min</t>
        </is>
      </c>
    </row>
    <row r="313">
      <c r="A313" s="36" t="inlineStr">
        <is>
          <t>Harry Potter and the Deathly Hallows: Part 1</t>
        </is>
      </c>
      <c r="B313" s="37" t="n">
        <v>78</v>
      </c>
      <c r="C313" s="38" t="inlineStr">
        <is>
          <t>Wizarding World</t>
        </is>
      </c>
      <c r="D313" s="39" t="inlineStr">
        <is>
          <t>Harry Potter</t>
        </is>
      </c>
      <c r="E313" s="40" t="inlineStr">
        <is>
          <t>Fantasy</t>
        </is>
      </c>
      <c r="F313" s="41" t="inlineStr">
        <is>
          <t>Family</t>
        </is>
      </c>
      <c r="I313" s="42" t="n">
        <v>2010</v>
      </c>
      <c r="K313" s="61" t="inlineStr">
        <is>
          <t>As Harry, Ron and Hermione race against time and evil to destroy the Horcruxes, they uncover the existence of the three most powerful objects in the wizarding world: the Deathly Hallows.</t>
        </is>
      </c>
      <c r="L313" s="56" t="inlineStr">
        <is>
          <t>https://m.media-amazon.com/images/M/MV5BMTQ2OTE1Mjk0N15BMl5BanBnXkFtZTcwODE3MDAwNA@@._V1_SX300.jpg</t>
        </is>
      </c>
      <c r="M313" s="52" t="inlineStr">
        <is>
          <t>Daniel Radcliffe, Emma Watson, Rupert Grint, Helena Bonham Carter, Robbie Coltrane, Ralph Fiennes, Michael Gambon, Brendan Gleeson</t>
        </is>
      </c>
      <c r="N313" s="60" t="inlineStr">
        <is>
          <t>David Yates</t>
        </is>
      </c>
      <c r="O313" s="50" t="inlineStr">
        <is>
          <t>[{'Source': 'Internet Movie Database', 'Value': '7.7/10'}, {'Source': 'Rotten Tomatoes', 'Value': '77%'}, {'Source': 'Metacritic', 'Value': '65/100'}]</t>
        </is>
      </c>
      <c r="P313" s="64" t="inlineStr">
        <is>
          <t>$296,374,621</t>
        </is>
      </c>
      <c r="Q313" s="63" t="inlineStr">
        <is>
          <t>PG-13</t>
        </is>
      </c>
      <c r="R313" s="62" t="inlineStr">
        <is>
          <t>146 min</t>
        </is>
      </c>
    </row>
    <row r="314">
      <c r="A314" s="36" t="inlineStr">
        <is>
          <t>Ready Player One</t>
        </is>
      </c>
      <c r="B314" s="37" t="n">
        <v>78</v>
      </c>
      <c r="E314" s="40" t="inlineStr">
        <is>
          <t>Sci-Fi</t>
        </is>
      </c>
      <c r="F314" s="41" t="inlineStr">
        <is>
          <t>Video Game</t>
        </is>
      </c>
      <c r="I314" s="42" t="n">
        <v>2018</v>
      </c>
      <c r="K314" s="61" t="inlineStr">
        <is>
          <t>When the creator of a virtual reality called the OASIS dies, he makes a posthumous challenge to all OASIS users to find his Easter Egg, which will give the finder his fortune and control of his world.</t>
        </is>
      </c>
      <c r="L314" s="56" t="inlineStr">
        <is>
          <t>https://m.media-amazon.com/images/M/MV5BY2JiYTNmZTctYTQ1OC00YjU4LWEwMjYtZjkwY2Y5MDI0OTU3XkEyXkFqcGdeQXVyNTI4MzE4MDU@._V1_SX300.jpg</t>
        </is>
      </c>
      <c r="M314" s="52" t="inlineStr">
        <is>
          <t>Tye Sheridan, Olivia Cooke, Ben Mendelsohn, Lena Waithe, T.J. Miller, Simon Pegg, Mark Rylance, Philip Zhao</t>
        </is>
      </c>
      <c r="N314" s="60" t="inlineStr">
        <is>
          <t>Steven Spielberg</t>
        </is>
      </c>
      <c r="O314" s="50" t="inlineStr">
        <is>
          <t>[{'Source': 'Internet Movie Database', 'Value': '7.4/10'}, {'Source': 'Rotten Tomatoes', 'Value': '72%'}, {'Source': 'Metacritic', 'Value': '64/100'}]</t>
        </is>
      </c>
      <c r="P314" s="64" t="inlineStr">
        <is>
          <t>$137,715,350</t>
        </is>
      </c>
      <c r="Q314" s="63" t="inlineStr">
        <is>
          <t>PG-13</t>
        </is>
      </c>
      <c r="R314" s="62" t="inlineStr">
        <is>
          <t>140 min</t>
        </is>
      </c>
    </row>
    <row r="315">
      <c r="A315" s="36" t="inlineStr">
        <is>
          <t>Godzilla vs. Kong</t>
        </is>
      </c>
      <c r="B315" s="37" t="n">
        <v>78</v>
      </c>
      <c r="C315" s="38" t="inlineStr">
        <is>
          <t>MonsterVerse</t>
        </is>
      </c>
      <c r="E315" s="40" t="inlineStr">
        <is>
          <t>Action</t>
        </is>
      </c>
      <c r="I315" s="42" t="n">
        <v>2021</v>
      </c>
      <c r="K315" s="61" t="inlineStr">
        <is>
          <t>The epic next chapter in the cinematic Monsterverse pits two of the greatest icons in motion picture history against each other--the fearsome Godzilla and the mighty Kong--with humanity caught in the balance.</t>
        </is>
      </c>
      <c r="L315" s="56" t="inlineStr">
        <is>
          <t>https://m.media-amazon.com/images/M/MV5BZmYzMzU4NjctNDI0Mi00MGExLWI3ZDQtYzQzYThmYzc2ZmNjXkEyXkFqcGdeQXVyMTEyMjM2NDc2._V1_SX300.jpg</t>
        </is>
      </c>
      <c r="M315" s="52" t="inlineStr">
        <is>
          <t>Alexander Skarsgård, Millie Bobby Brown, Rebecca Hall, Brian Tyree Henry, Shun Oguri, Eiza González, Julian Dennison, Lance Reddick</t>
        </is>
      </c>
      <c r="N315" s="60" t="inlineStr">
        <is>
          <t>Adam Wingard</t>
        </is>
      </c>
      <c r="O315" s="50" t="inlineStr">
        <is>
          <t>[{'Source': 'Internet Movie Database', 'Value': '6.3/10'}, {'Source': 'Rotten Tomatoes', 'Value': '75%'}, {'Source': 'Metacritic', 'Value': '59/100'}]</t>
        </is>
      </c>
      <c r="P315" s="64" t="inlineStr">
        <is>
          <t>$100,916,094</t>
        </is>
      </c>
      <c r="Q315" s="63" t="inlineStr">
        <is>
          <t>PG-13</t>
        </is>
      </c>
      <c r="R315" s="62" t="inlineStr">
        <is>
          <t>113 min</t>
        </is>
      </c>
    </row>
    <row r="316">
      <c r="A316" s="36" t="inlineStr">
        <is>
          <t>Princess and the Frog</t>
        </is>
      </c>
      <c r="B316" s="37" t="n">
        <v>78</v>
      </c>
      <c r="C316" s="38" t="inlineStr">
        <is>
          <t>Disney</t>
        </is>
      </c>
      <c r="D316" s="39" t="inlineStr">
        <is>
          <t>Disney Animation</t>
        </is>
      </c>
      <c r="E316" s="40" t="inlineStr">
        <is>
          <t>Animated</t>
        </is>
      </c>
      <c r="F316" s="41" t="inlineStr">
        <is>
          <t>Princess</t>
        </is>
      </c>
      <c r="I316" s="42" t="n">
        <v>2009</v>
      </c>
      <c r="K316" s="61" t="inlineStr">
        <is>
          <t>A waitress, desperate to fulfill her dreams as a restaurant owner, is set on a journey to turn a frog prince back into a human being, but she has to face the same problem after she kisses him.</t>
        </is>
      </c>
      <c r="L316" s="56" t="inlineStr">
        <is>
          <t>https://m.media-amazon.com/images/M/MV5BMjEyOTQ5NzAzNl5BMl5BanBnXkFtZTcwMTcyNTU1Mg@@._V1_SX300.jpg</t>
        </is>
      </c>
      <c r="M316" s="52" t="inlineStr">
        <is>
          <t>Anika Noni Rose, Bruno Campos, Keith David, Michael-Leon Wooley, Jennifer Cody, Jim Cummings, Peter Bartlett, Jenifer Lewis</t>
        </is>
      </c>
      <c r="N316" s="60" t="inlineStr">
        <is>
          <t>Ron Clements, John Musker</t>
        </is>
      </c>
      <c r="O316" s="50" t="inlineStr">
        <is>
          <t>[{'Source': 'Internet Movie Database', 'Value': '7.1/10'}, {'Source': 'Rotten Tomatoes', 'Value': '85%'}, {'Source': 'Metacritic', 'Value': '73/100'}]</t>
        </is>
      </c>
      <c r="P316" s="64" t="inlineStr">
        <is>
          <t>$104,400,899</t>
        </is>
      </c>
      <c r="Q316" s="63" t="inlineStr">
        <is>
          <t>G</t>
        </is>
      </c>
      <c r="R316" s="62" t="inlineStr">
        <is>
          <t>97 min</t>
        </is>
      </c>
    </row>
    <row r="317">
      <c r="A317" s="36" t="inlineStr">
        <is>
          <t>Superman</t>
        </is>
      </c>
      <c r="B317" s="37" t="n">
        <v>78</v>
      </c>
      <c r="C317" s="38" t="inlineStr">
        <is>
          <t>DC</t>
        </is>
      </c>
      <c r="D317" s="39" t="inlineStr">
        <is>
          <t>Superman</t>
        </is>
      </c>
      <c r="E317" s="40" t="inlineStr">
        <is>
          <t>Comic Book</t>
        </is>
      </c>
      <c r="I317" s="42" t="n">
        <v>1978</v>
      </c>
      <c r="K317" s="61" t="inlineStr">
        <is>
          <t>An alien orphan is sent from his dying planet to Earth, where he grows up to become his adoptive home's first and greatest superhero.</t>
        </is>
      </c>
      <c r="L317" s="56" t="inlineStr">
        <is>
          <t>https://m.media-amazon.com/images/M/MV5BMzA0YWMwMTUtMTVhNC00NjRkLWE2ZTgtOWEzNjJhYzNiMTlkXkEyXkFqcGdeQXVyNjc1NTYyMjg@._V1_SX300.jpg</t>
        </is>
      </c>
      <c r="M317" s="52" t="inlineStr">
        <is>
          <t>Marlon Brando, Gene Hackman, Christopher Reeve, Ned Beatty, Jackie Cooper, Glenn Ford, Margot Kidder, Jack O'Halloran</t>
        </is>
      </c>
      <c r="N317" s="60" t="inlineStr">
        <is>
          <t>Richard Donner</t>
        </is>
      </c>
      <c r="O317" s="50" t="inlineStr">
        <is>
          <t>[{'Source': 'Internet Movie Database', 'Value': '7.4/10'}, {'Source': 'Rotten Tomatoes', 'Value': '93%'}, {'Source': 'Metacritic', 'Value': '81/100'}]</t>
        </is>
      </c>
      <c r="P317" s="64" t="inlineStr">
        <is>
          <t>$134,478,449</t>
        </is>
      </c>
      <c r="Q317" s="63" t="inlineStr">
        <is>
          <t>PG</t>
        </is>
      </c>
      <c r="R317" s="62" t="inlineStr">
        <is>
          <t>143 min</t>
        </is>
      </c>
    </row>
    <row r="318">
      <c r="A318" s="36" t="inlineStr">
        <is>
          <t>Celeste &amp; Jesse Forever</t>
        </is>
      </c>
      <c r="B318" s="37" t="n">
        <v>78</v>
      </c>
      <c r="E318" s="40" t="inlineStr">
        <is>
          <t>Drama</t>
        </is>
      </c>
      <c r="F318" s="41" t="inlineStr">
        <is>
          <t>Romance</t>
        </is>
      </c>
      <c r="I318" s="42" t="n">
        <v>2012</v>
      </c>
      <c r="K318" s="61" t="inlineStr">
        <is>
          <t>A divorcing couple tries to maintain their friendship while they both pursue other people.</t>
        </is>
      </c>
      <c r="L318" s="56" t="inlineStr">
        <is>
          <t>https://m.media-amazon.com/images/M/MV5BMTM0Mzk3MTY1N15BMl5BanBnXkFtZTcwNDcwNTg5Nw@@._V1_SX300.jpg</t>
        </is>
      </c>
      <c r="M318" s="52" t="inlineStr">
        <is>
          <t>Rashida Jones, Andy Samberg, Elijah Wood, Emma Roberts, Ari Graynor, Eric Christian Olsen, Janel Parrish, Chris Messina</t>
        </is>
      </c>
      <c r="N318" s="60" t="inlineStr">
        <is>
          <t>Lee Toland Krieger</t>
        </is>
      </c>
      <c r="O318" s="50" t="inlineStr">
        <is>
          <t>[{'Source': 'Internet Movie Database', 'Value': '6.6/10'}, {'Source': 'Rotten Tomatoes', 'Value': '71%'}, {'Source': 'Metacritic', 'Value': '59/100'}]</t>
        </is>
      </c>
      <c r="P318" s="64" t="inlineStr">
        <is>
          <t>N/A</t>
        </is>
      </c>
      <c r="Q318" s="63" t="inlineStr">
        <is>
          <t>R</t>
        </is>
      </c>
      <c r="R318" s="62" t="inlineStr">
        <is>
          <t>92 min</t>
        </is>
      </c>
    </row>
    <row r="319">
      <c r="A319" s="36" t="inlineStr">
        <is>
          <t>Dumbo</t>
        </is>
      </c>
      <c r="B319" s="37" t="n">
        <v>78</v>
      </c>
      <c r="C319" s="38" t="inlineStr">
        <is>
          <t>Disney</t>
        </is>
      </c>
      <c r="D319" s="39" t="inlineStr">
        <is>
          <t>Disney Animation</t>
        </is>
      </c>
      <c r="E319" s="40" t="inlineStr">
        <is>
          <t>Animated</t>
        </is>
      </c>
      <c r="I319" s="42" t="n">
        <v>1941</v>
      </c>
      <c r="K319" s="61" t="inlineStr">
        <is>
          <t>Ridiculed because of his enormous ears, a young circus elephant is assisted by a mouse to achieve his full potential.</t>
        </is>
      </c>
      <c r="L319" s="56" t="inlineStr">
        <is>
          <t>https://m.media-amazon.com/images/M/MV5BNWVmNWQ2OTQtNzJlNC00ZmQwLTg4ZTktZTNmM2IxZTlkOGM3L2ltYWdlXkEyXkFqcGdeQXVyNTAyODkwOQ@@._V1_SX300.jpg</t>
        </is>
      </c>
      <c r="M319" s="52" t="inlineStr">
        <is>
          <t>Sterling Holloway, Herman Bing, John McLeish, Edward Brophy, James Baskett, Billy Bletcher, Jim Carmichael, Cliff Edwards</t>
        </is>
      </c>
      <c r="N319" s="60" t="inlineStr">
        <is>
          <t>Samuel Armstrong, Norman Ferguson, Wilfred Jackson</t>
        </is>
      </c>
      <c r="O319" s="50" t="inlineStr">
        <is>
          <t>[{'Source': 'Internet Movie Database', 'Value': '7.2/10'}, {'Source': 'Rotten Tomatoes', 'Value': '98%'}, {'Source': 'Metacritic', 'Value': '96/100'}]</t>
        </is>
      </c>
      <c r="P319" s="64" t="inlineStr">
        <is>
          <t>N/A</t>
        </is>
      </c>
      <c r="Q319" s="63" t="inlineStr">
        <is>
          <t>G</t>
        </is>
      </c>
      <c r="R319" s="62" t="inlineStr">
        <is>
          <t>64 min</t>
        </is>
      </c>
    </row>
    <row r="320">
      <c r="A320" s="36" t="inlineStr">
        <is>
          <t>The Santa Clause</t>
        </is>
      </c>
      <c r="B320" s="37" t="n">
        <v>78</v>
      </c>
      <c r="C320" s="38" t="inlineStr">
        <is>
          <t>Disney</t>
        </is>
      </c>
      <c r="D320" s="39" t="inlineStr">
        <is>
          <t>Disney Live Action</t>
        </is>
      </c>
      <c r="E320" s="40" t="inlineStr">
        <is>
          <t>Comedy</t>
        </is>
      </c>
      <c r="F320" s="41" t="inlineStr">
        <is>
          <t>Family</t>
        </is>
      </c>
      <c r="G320" s="1" t="inlineStr">
        <is>
          <t>Christmas</t>
        </is>
      </c>
      <c r="I320" s="42" t="n">
        <v>1994</v>
      </c>
      <c r="K320" s="61" t="inlineStr">
        <is>
          <t>When a man inadvertently makes Santa fall off his roof on Christmas Eve, he finds himself magically recruited to take his place.</t>
        </is>
      </c>
      <c r="L320" s="56" t="inlineStr">
        <is>
          <t>https://m.media-amazon.com/images/M/MV5BYzI0ZGRiYTEtNGExYi00ZDI2LWExMjMtODMzNDZjMTVjOWMxXkEyXkFqcGdeQXVyNTIzOTk5ODM@._V1_SX300.jpg</t>
        </is>
      </c>
      <c r="M320" s="52" t="inlineStr">
        <is>
          <t>Tim Allen, Judge Reinhold, Wendy Crewson, Eric Lloyd, David Krumholtz, Larry Brandenburg, Mary Gross, Paige Tamada</t>
        </is>
      </c>
      <c r="N320" s="60" t="inlineStr">
        <is>
          <t>John Pasquin</t>
        </is>
      </c>
      <c r="O320" s="50" t="inlineStr">
        <is>
          <t>[{'Source': 'Internet Movie Database', 'Value': '6.5/10'}, {'Source': 'Rotten Tomatoes', 'Value': '73%'}, {'Source': 'Metacritic', 'Value': '57/100'}]</t>
        </is>
      </c>
      <c r="P320" s="64" t="inlineStr">
        <is>
          <t>$145,539,357</t>
        </is>
      </c>
      <c r="Q320" s="63" t="inlineStr">
        <is>
          <t>PG</t>
        </is>
      </c>
      <c r="R320" s="62" t="inlineStr">
        <is>
          <t>97 min</t>
        </is>
      </c>
    </row>
    <row r="321">
      <c r="A321" s="36" t="inlineStr">
        <is>
          <t>The Break Up</t>
        </is>
      </c>
      <c r="B321" s="37" t="n">
        <v>78</v>
      </c>
      <c r="E321" s="40" t="inlineStr">
        <is>
          <t>Dramedy</t>
        </is>
      </c>
      <c r="F321" s="41" t="inlineStr">
        <is>
          <t>Romance</t>
        </is>
      </c>
      <c r="I321" s="42" t="n">
        <v>2006</v>
      </c>
      <c r="K321" s="61" t="inlineStr">
        <is>
          <t>In a bid to keep their luxurious condo from their significant other, a couple's break-up proceeds to get uglier and nastier by the moment.</t>
        </is>
      </c>
      <c r="L321" s="56" t="inlineStr">
        <is>
          <t>https://m.media-amazon.com/images/M/MV5BOTM1YjVhNTMtZTEyZi00ODk3LWI4NDItZWUyZTA1ODM3Zjk4XkEyXkFqcGdeQXVyNDk3NzU2MTQ@._V1_SX300.jpg</t>
        </is>
      </c>
      <c r="M321" s="52" t="inlineStr">
        <is>
          <t>Jennifer Aniston, Vince Vaughn, Joey Lauren Adams, Ann-Margret, Jason Bateman, Judy Davis, Vincent D'Onofrio, Jon Favreau</t>
        </is>
      </c>
      <c r="N321" s="60" t="inlineStr">
        <is>
          <t>Peyton Reed</t>
        </is>
      </c>
      <c r="O321" s="50" t="inlineStr">
        <is>
          <t>[{'Source': 'Internet Movie Database', 'Value': '5.8/10'}, {'Source': 'Rotten Tomatoes', 'Value': '34%'}, {'Source': 'Metacritic', 'Value': '45/100'}]</t>
        </is>
      </c>
      <c r="P321" s="64" t="inlineStr">
        <is>
          <t>$118,703,275</t>
        </is>
      </c>
      <c r="Q321" s="63" t="inlineStr">
        <is>
          <t>PG-13</t>
        </is>
      </c>
      <c r="R321" s="62" t="inlineStr">
        <is>
          <t>106 min</t>
        </is>
      </c>
    </row>
    <row r="322">
      <c r="A322" s="36" t="inlineStr">
        <is>
          <t>Crush</t>
        </is>
      </c>
      <c r="B322" s="37" t="n">
        <v>78</v>
      </c>
      <c r="E322" s="40" t="inlineStr">
        <is>
          <t>RomCom</t>
        </is>
      </c>
      <c r="F322" s="41" t="inlineStr">
        <is>
          <t>Coming-of-Age</t>
        </is>
      </c>
      <c r="H322" s="5" t="inlineStr">
        <is>
          <t>Hulu</t>
        </is>
      </c>
      <c r="I322" s="42" t="n">
        <v>2022</v>
      </c>
      <c r="K322" s="61" t="inlineStr">
        <is>
          <t>An aspiring young artist joins her high school track team and later discovers what real love feels like when she finds herself falling for an unexpected teammate.</t>
        </is>
      </c>
      <c r="L322" s="56" t="inlineStr">
        <is>
          <t>https://m.media-amazon.com/images/M/MV5BOTNhNzRlZjctZWVlMC00ODU3LWFmOTgtNDI1ZGM0N2IxY2EwXkEyXkFqcGdeQXVyMTM1MTE1NDMx._V1_SX300.jpg</t>
        </is>
      </c>
      <c r="M322" s="52" t="inlineStr">
        <is>
          <t>Rowan Blanchard, Auli'i Cravalho, Isabella Ferreira, Tyler Alvarez, Teala Dunn, Rico Paris, Aasif Mandvi, Michelle Buteau</t>
        </is>
      </c>
      <c r="N322" s="60" t="inlineStr">
        <is>
          <t>Sammi Cohen</t>
        </is>
      </c>
      <c r="O322" s="50" t="inlineStr">
        <is>
          <t>[{'Source': 'Internet Movie Database', 'Value': '6.3/10'}, {'Source': 'Rotten Tomatoes', 'Value': '76%'}, {'Source': 'Metacritic', 'Value': '56/100'}]</t>
        </is>
      </c>
      <c r="P322" s="64" t="inlineStr">
        <is>
          <t>N/A</t>
        </is>
      </c>
      <c r="Q322" s="63" t="inlineStr">
        <is>
          <t>TV-MA</t>
        </is>
      </c>
      <c r="R322" s="62" t="inlineStr">
        <is>
          <t>93 min</t>
        </is>
      </c>
    </row>
    <row r="323">
      <c r="A323" s="36" t="inlineStr">
        <is>
          <t>Bad Boys</t>
        </is>
      </c>
      <c r="B323" s="37" t="n">
        <v>78</v>
      </c>
      <c r="C323" s="38" t="inlineStr">
        <is>
          <t>Bad Boys</t>
        </is>
      </c>
      <c r="E323" s="40" t="inlineStr">
        <is>
          <t>Action</t>
        </is>
      </c>
      <c r="F323" s="41" t="inlineStr">
        <is>
          <t>Crime</t>
        </is>
      </c>
      <c r="I323" s="42" t="n">
        <v>1995</v>
      </c>
      <c r="K323" s="61" t="inlineStr">
        <is>
          <t>Two hip detectives protect a witness to a murder while investigating a case of stolen heroin from the evidence storage room from their police precinct.</t>
        </is>
      </c>
      <c r="L323" s="56" t="inlineStr">
        <is>
          <t>https://m.media-amazon.com/images/M/MV5BMGE1ZTQ0ZTEtZTEwZS00NWE0LTlmMDUtMTE1ZWJiZTYzZTQ2XkEyXkFqcGdeQXVyNTAyODkwOQ@@._V1_SX300.jpg</t>
        </is>
      </c>
      <c r="M323" s="52" t="inlineStr">
        <is>
          <t>Martin Lawrence, Will Smith, Téa Leoni, Tchéky Karyo, Joe Pantoliano, Theresa Randle, Marg Helgenberger, Nestor Serrano</t>
        </is>
      </c>
      <c r="N323" s="60" t="inlineStr">
        <is>
          <t>Michael Bay</t>
        </is>
      </c>
      <c r="O323" s="50" t="inlineStr">
        <is>
          <t>[{'Source': 'Internet Movie Database', 'Value': '6.8/10'}, {'Source': 'Rotten Tomatoes', 'Value': '42%'}, {'Source': 'Metacritic', 'Value': '41/100'}]</t>
        </is>
      </c>
      <c r="P323" s="64" t="inlineStr">
        <is>
          <t>$65,807,024</t>
        </is>
      </c>
      <c r="Q323" s="63" t="inlineStr">
        <is>
          <t>R</t>
        </is>
      </c>
      <c r="R323" s="62" t="inlineStr">
        <is>
          <t>119 min</t>
        </is>
      </c>
    </row>
    <row r="324">
      <c r="A324" s="36" t="inlineStr">
        <is>
          <t>Batman Returns</t>
        </is>
      </c>
      <c r="B324" s="37" t="n">
        <v>77</v>
      </c>
      <c r="C324" s="38" t="inlineStr">
        <is>
          <t>DC</t>
        </is>
      </c>
      <c r="D324" s="39" t="inlineStr">
        <is>
          <t>Batman</t>
        </is>
      </c>
      <c r="E324" s="40" t="inlineStr">
        <is>
          <t>Comic Book</t>
        </is>
      </c>
      <c r="G324" s="1" t="inlineStr">
        <is>
          <t>Christmas</t>
        </is>
      </c>
      <c r="I324" s="42" t="n">
        <v>1992</v>
      </c>
      <c r="K324" s="61" t="inlineStr">
        <is>
          <t>While Batman deals with a deformed man calling himself the Penguin wreaking havoc across Gotham with the help of a cruel businessman, a female employee of the latter becomes the Catwoman with her own vendetta.</t>
        </is>
      </c>
      <c r="L324" s="56" t="inlineStr">
        <is>
          <t>https://m.media-amazon.com/images/M/MV5BOGZmYzVkMmItM2NiOS00MDI3LWI4ZWQtMTg0YWZkODRkMmViXkEyXkFqcGdeQXVyODY0NzcxNw@@._V1_SX300.jpg</t>
        </is>
      </c>
      <c r="M324" s="52" t="inlineStr">
        <is>
          <t>Michael Keaton, Danny DeVito, Michelle Pfeiffer, Christopher Walken, Michael Gough, Pat Hingle, Michael Murphy, Cristi Conaway</t>
        </is>
      </c>
      <c r="N324" s="60" t="inlineStr">
        <is>
          <t>Tim Burton</t>
        </is>
      </c>
      <c r="O324" s="50" t="inlineStr">
        <is>
          <t>[{'Source': 'Internet Movie Database', 'Value': '7.1/10'}, {'Source': 'Rotten Tomatoes', 'Value': '81%'}, {'Source': 'Metacritic', 'Value': '68/100'}]</t>
        </is>
      </c>
      <c r="P324" s="64" t="inlineStr">
        <is>
          <t>$162,924,631</t>
        </is>
      </c>
      <c r="Q324" s="63" t="inlineStr">
        <is>
          <t>PG-13</t>
        </is>
      </c>
      <c r="R324" s="62" t="inlineStr">
        <is>
          <t>126 min</t>
        </is>
      </c>
    </row>
    <row r="325">
      <c r="A325" s="36" t="inlineStr">
        <is>
          <t>Cruella</t>
        </is>
      </c>
      <c r="B325" s="37" t="n">
        <v>77</v>
      </c>
      <c r="C325" s="38" t="inlineStr">
        <is>
          <t>Disney</t>
        </is>
      </c>
      <c r="D325" s="39" t="inlineStr">
        <is>
          <t>Disney Live Action Remake</t>
        </is>
      </c>
      <c r="E325" s="40" t="inlineStr">
        <is>
          <t>Drama</t>
        </is>
      </c>
      <c r="H325" s="5" t="inlineStr">
        <is>
          <t>Disney+</t>
        </is>
      </c>
      <c r="I325" s="42" t="n">
        <v>2021</v>
      </c>
      <c r="K325" s="61" t="inlineStr">
        <is>
          <t>A live-action prequel feature film following a young Cruella de Vil.</t>
        </is>
      </c>
      <c r="L325" s="56" t="inlineStr">
        <is>
          <t>https://m.media-amazon.com/images/M/MV5BOWI5YTUxOWEtZmRiZS00ZmQxLWE2NzctYTRiODA2NzE1ZjczXkEyXkFqcGdeQXVyMDM2NDM2MQ@@._V1_SX300.jpg</t>
        </is>
      </c>
      <c r="M325" s="52" t="inlineStr">
        <is>
          <t>Emma Stone, Emma Thompson, Joel Fry, Paul Walter Hauser, Mark Strong, Tipper Seifert-Cleveland, Kirby Howell-Baptiste, Emily Beecham</t>
        </is>
      </c>
      <c r="N325" s="60" t="inlineStr">
        <is>
          <t>Craig Gillespie</t>
        </is>
      </c>
      <c r="O325" s="50" t="inlineStr">
        <is>
          <t>[{'Source': 'Internet Movie Database', 'Value': '7.3/10'}, {'Source': 'Rotten Tomatoes', 'Value': '74%'}, {'Source': 'Metacritic', 'Value': '59/100'}]</t>
        </is>
      </c>
      <c r="P325" s="64" t="inlineStr">
        <is>
          <t>$86,103,234</t>
        </is>
      </c>
      <c r="Q325" s="63" t="inlineStr">
        <is>
          <t>PG-13</t>
        </is>
      </c>
      <c r="R325" s="62" t="inlineStr">
        <is>
          <t>134 min</t>
        </is>
      </c>
    </row>
    <row r="326">
      <c r="A326" s="36" t="inlineStr">
        <is>
          <t>Team America: World Police</t>
        </is>
      </c>
      <c r="B326" s="37" t="n">
        <v>77</v>
      </c>
      <c r="E326" s="40" t="inlineStr">
        <is>
          <t>Comedy</t>
        </is>
      </c>
      <c r="F326" s="41" t="inlineStr">
        <is>
          <t>Musical</t>
        </is>
      </c>
      <c r="I326" s="42" t="n">
        <v>2004</v>
      </c>
      <c r="K326" s="61" t="inlineStr">
        <is>
          <t>Popular Broadway actor Gary Johnston is recruited by the elite counter-terrorism organization Team America: World Police. As the world begins to crumble around him, he must battle with terrorists, celebrities and falling in love.</t>
        </is>
      </c>
      <c r="L326" s="56" t="inlineStr">
        <is>
          <t>https://m.media-amazon.com/images/M/MV5BMTM2Nzc4NjYxMV5BMl5BanBnXkFtZTcwNTM1MTcyMQ@@._V1_SX300.jpg</t>
        </is>
      </c>
      <c r="M326" s="52" t="inlineStr">
        <is>
          <t>Kristen Miller, Chelsea Marguerite, Masasa Moyo, Daran Norris, Fred Tatasciore, Phil Hendrie, Jeremy Shada, Matt Stone</t>
        </is>
      </c>
      <c r="N326" s="60" t="inlineStr">
        <is>
          <t>Trey Parker</t>
        </is>
      </c>
      <c r="O326" s="50" t="inlineStr">
        <is>
          <t>[{'Source': 'Internet Movie Database', 'Value': '7.2/10'}, {'Source': 'Rotten Tomatoes', 'Value': '77%'}, {'Source': 'Metacritic', 'Value': '64/100'}]</t>
        </is>
      </c>
      <c r="P326" s="64" t="inlineStr">
        <is>
          <t>$32,786,074</t>
        </is>
      </c>
      <c r="Q326" s="63" t="inlineStr">
        <is>
          <t>R</t>
        </is>
      </c>
      <c r="R326" s="62" t="inlineStr">
        <is>
          <t>98 min</t>
        </is>
      </c>
    </row>
    <row r="327">
      <c r="A327" s="36" t="inlineStr">
        <is>
          <t>Hall Pass</t>
        </is>
      </c>
      <c r="B327" s="37" t="n">
        <v>77</v>
      </c>
      <c r="E327" s="40" t="inlineStr">
        <is>
          <t>Comedy</t>
        </is>
      </c>
      <c r="I327" s="42" t="n">
        <v>2011</v>
      </c>
      <c r="K327" s="61" t="inlineStr">
        <is>
          <t>Rick and Fred, two husbands who are having difficulty in their marriages, are given a Hall Pass by their wives: for one week, they can do whatever they want.</t>
        </is>
      </c>
      <c r="L327" s="56" t="inlineStr">
        <is>
          <t>https://m.media-amazon.com/images/M/MV5BMTc4MzIxNTYwNl5BMl5BanBnXkFtZTcwNzE4MjE0NA@@._V1_SX300.jpg</t>
        </is>
      </c>
      <c r="M327" s="52" t="inlineStr">
        <is>
          <t>Owen Wilson, Jason Sudeikis, Jenna Fischer, Richard Jenkins, Alexandra Daddario, Christina Applegate, Stephen Merchant, Nicky Whelan</t>
        </is>
      </c>
      <c r="N327" s="60" t="inlineStr">
        <is>
          <t>Bobby Farrelly, Peter Farrelly</t>
        </is>
      </c>
      <c r="O327" s="50" t="inlineStr">
        <is>
          <t>[{'Source': 'Internet Movie Database', 'Value': '5.9/10'}, {'Source': 'Rotten Tomatoes', 'Value': '33%'}, {'Source': 'Metacritic', 'Value': '45/100'}]</t>
        </is>
      </c>
      <c r="P327" s="64" t="inlineStr">
        <is>
          <t>$45,060,734</t>
        </is>
      </c>
      <c r="Q327" s="63" t="inlineStr">
        <is>
          <t>R</t>
        </is>
      </c>
      <c r="R327" s="62" t="inlineStr">
        <is>
          <t>105 min</t>
        </is>
      </c>
    </row>
    <row r="328">
      <c r="A328" s="36" t="inlineStr">
        <is>
          <t>West Side Story</t>
        </is>
      </c>
      <c r="B328" s="37" t="n">
        <v>77</v>
      </c>
      <c r="C328" s="38" t="inlineStr">
        <is>
          <t>West Side Story</t>
        </is>
      </c>
      <c r="E328" s="40" t="inlineStr">
        <is>
          <t>Drama</t>
        </is>
      </c>
      <c r="F328" s="41" t="inlineStr">
        <is>
          <t>Musical</t>
        </is>
      </c>
      <c r="I328" s="42" t="n">
        <v>2021</v>
      </c>
      <c r="K328" s="61" t="inlineStr">
        <is>
          <t>An adaptation of the 1957 musical, West Side Story explores forbidden love and the rivalry between the Jets and the Sharks, two teenage street gangs of different ethnic backgrounds.</t>
        </is>
      </c>
      <c r="L328" s="56" t="inlineStr">
        <is>
          <t>https://m.media-amazon.com/images/M/MV5BMzQ5ZDZhZDItZTNmZi00MWQ0LWJlNDUtZTE4ZWJmODNlM2Y3XkEyXkFqcGdeQXVyMDA4NzMyOA@@._V1_SX300.jpg</t>
        </is>
      </c>
      <c r="M328" s="52" t="inlineStr">
        <is>
          <t>Ansel Elgort, Rachel Zegler, Ariana DeBose, David Alvarez, Mike Faist, Brian d'Arcy James, Corey Stoll, Rita Moreno</t>
        </is>
      </c>
      <c r="N328" s="60" t="inlineStr">
        <is>
          <t>Steven Spielberg</t>
        </is>
      </c>
      <c r="O328" s="50" t="inlineStr">
        <is>
          <t>[{'Source': 'Internet Movie Database', 'Value': '7.2/10'}, {'Source': 'Rotten Tomatoes', 'Value': '91%'}, {'Source': 'Metacritic', 'Value': '85/100'}]</t>
        </is>
      </c>
      <c r="P328" s="64" t="inlineStr">
        <is>
          <t>$38,530,322</t>
        </is>
      </c>
      <c r="Q328" s="63" t="inlineStr">
        <is>
          <t>PG-13</t>
        </is>
      </c>
      <c r="R328" s="62" t="inlineStr">
        <is>
          <t>156 min</t>
        </is>
      </c>
    </row>
    <row r="329">
      <c r="A329" s="36" t="inlineStr">
        <is>
          <t>Goon</t>
        </is>
      </c>
      <c r="B329" s="37" t="n">
        <v>77</v>
      </c>
      <c r="C329" s="38" t="inlineStr">
        <is>
          <t>Goon</t>
        </is>
      </c>
      <c r="E329" s="40" t="inlineStr">
        <is>
          <t>Sports</t>
        </is>
      </c>
      <c r="F329" s="41" t="inlineStr">
        <is>
          <t>Comedy</t>
        </is>
      </c>
      <c r="I329" s="42" t="n">
        <v>2011</v>
      </c>
      <c r="K329" s="61" t="inlineStr">
        <is>
          <t>Labeled an outcast by his brainy family, a bouncer overcomes long odds to lead a team of under performing misfits to semi-pro hockey glory, beating the crap out of everything that stands in his way.</t>
        </is>
      </c>
      <c r="L329" s="56" t="inlineStr">
        <is>
          <t>https://m.media-amazon.com/images/M/MV5BMTcxOTQwMTQ3MF5BMl5BanBnXkFtZTcwMDcyOTQwNw@@._V1_SX300.jpg</t>
        </is>
      </c>
      <c r="M329" s="52" t="inlineStr">
        <is>
          <t>Seann William Scott, Marc-André Grondin, Alison Pill, Jay Baruchel, Liev Schreiber, Eugene Levy, Kim Coates, Nicholas Campbell</t>
        </is>
      </c>
      <c r="N329" s="60" t="inlineStr">
        <is>
          <t>Michael Dowse</t>
        </is>
      </c>
      <c r="O329" s="50" t="inlineStr">
        <is>
          <t>[{'Source': 'Internet Movie Database', 'Value': '6.8/10'}, {'Source': 'Rotten Tomatoes', 'Value': '81%'}, {'Source': 'Metacritic', 'Value': '64/100'}]</t>
        </is>
      </c>
      <c r="P329" s="64" t="inlineStr">
        <is>
          <t>$4,168,528</t>
        </is>
      </c>
      <c r="Q329" s="63" t="inlineStr">
        <is>
          <t>R</t>
        </is>
      </c>
      <c r="R329" s="62" t="inlineStr">
        <is>
          <t>92 min</t>
        </is>
      </c>
    </row>
    <row r="330">
      <c r="A330" s="36" t="inlineStr">
        <is>
          <t>Superman II</t>
        </is>
      </c>
      <c r="B330" s="37" t="n">
        <v>77</v>
      </c>
      <c r="C330" s="38" t="inlineStr">
        <is>
          <t>DC</t>
        </is>
      </c>
      <c r="D330" s="39" t="inlineStr">
        <is>
          <t>Superman</t>
        </is>
      </c>
      <c r="E330" s="40" t="inlineStr">
        <is>
          <t>Comic Book</t>
        </is>
      </c>
      <c r="I330" s="42" t="n">
        <v>1980</v>
      </c>
      <c r="K330" s="61" t="inlineStr">
        <is>
          <t>Superman agrees to sacrifice his powers to start a relationship with Lois Lane, unaware that three Kryptonian criminals he inadvertently released are conquering Earth.</t>
        </is>
      </c>
      <c r="L330" s="56" t="inlineStr">
        <is>
          <t>https://m.media-amazon.com/images/M/MV5BODk2NjgzNTEtYzZhZC00ZTBkLTllMGQtMmMxMzU1NDRkM2RlXkEyXkFqcGdeQXVyNjc1NTYyMjg@._V1_SX300.jpg</t>
        </is>
      </c>
      <c r="M330" s="52" t="inlineStr">
        <is>
          <t>Gene Hackman, Christopher Reeve, Ned Beatty, Jackie Cooper, Sarah Douglas, Margot Kidder, Jack O'Halloran, Valerie Perrine</t>
        </is>
      </c>
      <c r="N330" s="60" t="inlineStr">
        <is>
          <t>Richard Lester, Richard Donner</t>
        </is>
      </c>
      <c r="O330" s="50" t="inlineStr">
        <is>
          <t>[{'Source': 'Internet Movie Database', 'Value': '6.8/10'}, {'Source': 'Rotten Tomatoes', 'Value': '83%'}, {'Source': 'Metacritic', 'Value': '83/100'}]</t>
        </is>
      </c>
      <c r="P330" s="64" t="inlineStr">
        <is>
          <t>$108,185,706</t>
        </is>
      </c>
      <c r="Q330" s="63" t="inlineStr">
        <is>
          <t>PG</t>
        </is>
      </c>
      <c r="R330" s="62" t="inlineStr">
        <is>
          <t>127 min</t>
        </is>
      </c>
    </row>
    <row r="331">
      <c r="A331" s="36" t="inlineStr">
        <is>
          <t>Bambi</t>
        </is>
      </c>
      <c r="B331" s="37" t="n">
        <v>77</v>
      </c>
      <c r="C331" s="38" t="inlineStr">
        <is>
          <t>Disney</t>
        </is>
      </c>
      <c r="D331" s="39" t="inlineStr">
        <is>
          <t>Disney Animation</t>
        </is>
      </c>
      <c r="E331" s="40" t="inlineStr">
        <is>
          <t>Animated</t>
        </is>
      </c>
      <c r="I331" s="42" t="n">
        <v>1942</v>
      </c>
      <c r="K331" s="61" t="inlineStr">
        <is>
          <t>The story of a young deer growing up in the forest.</t>
        </is>
      </c>
      <c r="L331" s="56" t="inlineStr">
        <is>
          <t>https://m.media-amazon.com/images/M/MV5BY2JhMTJmYjYtNTVkYi00OWE3LWJlMjEtOWI4MTFkMjJhMmQ3XkEyXkFqcGdeQXVyNzY1NDgwNjQ@._V1_SX300.jpg</t>
        </is>
      </c>
      <c r="M331" s="52" t="inlineStr">
        <is>
          <t>Donnie Dunagan, Peter Behn, Stan Alexander, Cammie King, Will Wright, Hardie Albright, Ann Gillis, Tim Davis</t>
        </is>
      </c>
      <c r="N331" s="60" t="inlineStr">
        <is>
          <t>James Algar, Samuel Armstrong, David Hand</t>
        </is>
      </c>
      <c r="O331" s="50" t="inlineStr">
        <is>
          <t>[{'Source': 'Internet Movie Database', 'Value': '7.3/10'}, {'Source': 'Rotten Tomatoes', 'Value': '91%'}, {'Source': 'Metacritic', 'Value': '91/100'}]</t>
        </is>
      </c>
      <c r="P331" s="64" t="inlineStr">
        <is>
          <t>$102,247,150</t>
        </is>
      </c>
      <c r="Q331" s="63" t="inlineStr">
        <is>
          <t>G</t>
        </is>
      </c>
      <c r="R331" s="62" t="inlineStr">
        <is>
          <t>69 min</t>
        </is>
      </c>
    </row>
    <row r="332">
      <c r="A332" s="36" t="inlineStr">
        <is>
          <t>The Hangover</t>
        </is>
      </c>
      <c r="B332" s="37" t="n">
        <v>77</v>
      </c>
      <c r="C332" s="38" t="inlineStr">
        <is>
          <t>Hangover</t>
        </is>
      </c>
      <c r="E332" s="40" t="inlineStr">
        <is>
          <t>Comedy</t>
        </is>
      </c>
      <c r="I332" s="42" t="n">
        <v>2009</v>
      </c>
      <c r="K332" s="61" t="inlineStr">
        <is>
          <t>Three buddies wake up from a bachelor party in Las Vegas, with no memory of the previous night and the bachelor missing. They make their way around the city in order to find their friend before his wedding.</t>
        </is>
      </c>
      <c r="L332" s="56" t="inlineStr">
        <is>
          <t>https://m.media-amazon.com/images/M/MV5BNGQwZjg5YmYtY2VkNC00NzliLTljYTctNzI5NmU3MjE2ODQzXkEyXkFqcGdeQXVyNzkwMjQ5NzM@._V1_SX300.jpg</t>
        </is>
      </c>
      <c r="M332" s="52" t="inlineStr">
        <is>
          <t>Bradley Cooper, Ed Helms, Zach Galifianakis, Justin Bartha, Heather Graham, Sasha Barrese, Jeffrey Tambor, Ken Jeong</t>
        </is>
      </c>
      <c r="N332" s="60" t="inlineStr">
        <is>
          <t>Todd Phillips</t>
        </is>
      </c>
      <c r="O332" s="50" t="inlineStr">
        <is>
          <t>[{'Source': 'Internet Movie Database', 'Value': '7.7/10'}, {'Source': 'Rotten Tomatoes', 'Value': '79%'}, {'Source': 'Metacritic', 'Value': '73/100'}]</t>
        </is>
      </c>
      <c r="P332" s="64" t="inlineStr">
        <is>
          <t>$277,339,746</t>
        </is>
      </c>
      <c r="Q332" s="63" t="inlineStr">
        <is>
          <t>R</t>
        </is>
      </c>
      <c r="R332" s="62" t="inlineStr">
        <is>
          <t>100 min</t>
        </is>
      </c>
    </row>
    <row r="333">
      <c r="A333" s="36" t="inlineStr">
        <is>
          <t>The Mummy</t>
        </is>
      </c>
      <c r="B333" s="37" t="n">
        <v>77</v>
      </c>
      <c r="C333" s="38" t="inlineStr">
        <is>
          <t>The Mummy</t>
        </is>
      </c>
      <c r="E333" s="40" t="inlineStr">
        <is>
          <t>Adventure</t>
        </is>
      </c>
      <c r="F333" s="41" t="inlineStr">
        <is>
          <t>Action</t>
        </is>
      </c>
      <c r="I333" s="42" t="n">
        <v>1999</v>
      </c>
      <c r="K333" s="61" t="inlineStr">
        <is>
          <t>At an archaeological dig in the ancient city of Hamunaptra, an American serving in the French Foreign Legion accidentally awakens a mummy who begins to wreak havoc as he searches for the reincarnation of his long-lost love.</t>
        </is>
      </c>
      <c r="L333" s="56" t="inlineStr">
        <is>
          <t>https://m.media-amazon.com/images/M/MV5BOTJiYjBhZDgtMjhiOC00MTIzLThlNGMtMmI1NjIwM2M3YTI5XkEyXkFqcGdeQXVyMTQxNzMzNDI@._V1_SX300.jpg</t>
        </is>
      </c>
      <c r="M333" s="52" t="inlineStr">
        <is>
          <t>Brendan Fraser, Rachel Weisz, John Hannah, Arnold Vosloo, Patricia Velásquez, Kevin J. O'Connor, Jonathan Hyde, Oded Fehr</t>
        </is>
      </c>
      <c r="N333" s="60" t="inlineStr">
        <is>
          <t>Stephen Sommers</t>
        </is>
      </c>
      <c r="O333" s="50" t="inlineStr">
        <is>
          <t>[{'Source': 'Internet Movie Database', 'Value': '7.1/10'}, {'Source': 'Rotten Tomatoes', 'Value': '61%'}, {'Source': 'Metacritic', 'Value': '48/100'}]</t>
        </is>
      </c>
      <c r="P333" s="64" t="inlineStr">
        <is>
          <t>$155,385,488</t>
        </is>
      </c>
      <c r="Q333" s="63" t="inlineStr">
        <is>
          <t>PG-13</t>
        </is>
      </c>
      <c r="R333" s="62" t="inlineStr">
        <is>
          <t>124 min</t>
        </is>
      </c>
    </row>
    <row r="334">
      <c r="A334" s="36" t="inlineStr">
        <is>
          <t>Sleeping Beauty</t>
        </is>
      </c>
      <c r="B334" s="37" t="n">
        <v>77</v>
      </c>
      <c r="C334" s="38" t="inlineStr">
        <is>
          <t>Disney</t>
        </is>
      </c>
      <c r="D334" s="39" t="inlineStr">
        <is>
          <t>Disney Animation</t>
        </is>
      </c>
      <c r="E334" s="40" t="inlineStr">
        <is>
          <t>Animated</t>
        </is>
      </c>
      <c r="I334" s="42" t="n">
        <v>1959</v>
      </c>
      <c r="K334" s="61" t="inlineStr">
        <is>
          <t>After being snubbed by the royal family, a malevolent fairy places a curse on a princess which only a prince can break, along with the help of three good fairies.</t>
        </is>
      </c>
      <c r="L334" s="56" t="inlineStr">
        <is>
          <t>https://m.media-amazon.com/images/M/MV5BOTJmZjA3MjMtMWNmZS00YTliLWFhMWUtZDU2NGJhNTlmY2ZkL2ltYWdlL2ltYWdlXkEyXkFqcGdeQXVyMTQxNzMzNDI@._V1_SX300.jpg</t>
        </is>
      </c>
      <c r="M334" s="52" t="inlineStr">
        <is>
          <t>Mary Costa, Bill Shirley, Eleanor Audley, Verna Felton, Barbara Luddy, Barbara Jo Allen, Taylor Holmes, Bill Thompson</t>
        </is>
      </c>
      <c r="N334" s="60" t="inlineStr">
        <is>
          <t>Les Clark, Clyde Geronimi, Eric Larson</t>
        </is>
      </c>
      <c r="O334" s="50" t="inlineStr">
        <is>
          <t>[{'Source': 'Internet Movie Database', 'Value': '7.2/10'}, {'Source': 'Rotten Tomatoes', 'Value': '89%'}, {'Source': 'Metacritic', 'Value': '85/100'}]</t>
        </is>
      </c>
      <c r="P334" s="64" t="inlineStr">
        <is>
          <t>$51,600,000</t>
        </is>
      </c>
      <c r="Q334" s="63" t="inlineStr">
        <is>
          <t>G</t>
        </is>
      </c>
      <c r="R334" s="62" t="inlineStr">
        <is>
          <t>75 min</t>
        </is>
      </c>
    </row>
    <row r="335">
      <c r="A335" s="36" t="inlineStr">
        <is>
          <t>Top Gun</t>
        </is>
      </c>
      <c r="B335" s="37" t="n">
        <v>77</v>
      </c>
      <c r="C335" s="38" t="inlineStr">
        <is>
          <t>Top Gun</t>
        </is>
      </c>
      <c r="E335" s="40" t="inlineStr">
        <is>
          <t>Action</t>
        </is>
      </c>
      <c r="F335" s="41" t="inlineStr">
        <is>
          <t>War</t>
        </is>
      </c>
      <c r="I335" s="42" t="n">
        <v>1986</v>
      </c>
      <c r="K335" s="61" t="inlineStr">
        <is>
          <t>As students at the United States Navy's elite fighter weapons school compete to be best in the class, one daring young pilot learns a few things from a civilian instructor that are not taught in the classroom.</t>
        </is>
      </c>
      <c r="L335" s="56" t="inlineStr">
        <is>
          <t>https://m.media-amazon.com/images/M/MV5BZjQxYTA3ODItNzgxMy00N2Y2LWJlZGMtMTRlM2JkZjI1ZDhhXkEyXkFqcGdeQXVyNDk3NzU2MTQ@._V1_SX300.jpg</t>
        </is>
      </c>
      <c r="M335" s="52" t="inlineStr">
        <is>
          <t>Tom Cruise, Kelly McGillis, Val Kilmer, Anthony Edwards, Tom Skerritt, Michael Ironside, John Stockwell, Barry Tubb</t>
        </is>
      </c>
      <c r="N335" s="60" t="inlineStr">
        <is>
          <t>Tony Scott</t>
        </is>
      </c>
      <c r="O335" s="50" t="inlineStr">
        <is>
          <t>[{'Source': 'Internet Movie Database', 'Value': '6.9/10'}, {'Source': 'Rotten Tomatoes', 'Value': '58%'}, {'Source': 'Metacritic', 'Value': '50/100'}]</t>
        </is>
      </c>
      <c r="P335" s="64" t="inlineStr">
        <is>
          <t>$180,258,178</t>
        </is>
      </c>
      <c r="Q335" s="63" t="inlineStr">
        <is>
          <t>PG</t>
        </is>
      </c>
      <c r="R335" s="62" t="inlineStr">
        <is>
          <t>110 min</t>
        </is>
      </c>
    </row>
    <row r="336">
      <c r="A336" s="36" t="inlineStr">
        <is>
          <t>Super Troopers</t>
        </is>
      </c>
      <c r="B336" s="37" t="n">
        <v>77</v>
      </c>
      <c r="C336" s="38" t="inlineStr">
        <is>
          <t>Broken Lizard</t>
        </is>
      </c>
      <c r="D336" s="39" t="inlineStr">
        <is>
          <t>20th Century Studios Live Action</t>
        </is>
      </c>
      <c r="E336" s="40" t="inlineStr">
        <is>
          <t>Comedy</t>
        </is>
      </c>
      <c r="I336" s="42" t="n">
        <v>2001</v>
      </c>
      <c r="K336" s="61" t="inlineStr">
        <is>
          <t>Five Vermont state troopers, avid pranksters with a knack for screwing up, try to save their jobs and out-do the local police department by solving a crime.</t>
        </is>
      </c>
      <c r="L336" s="56" t="inlineStr">
        <is>
          <t>https://m.media-amazon.com/images/M/MV5BYzAyOTZjZDItZjNiYy00YTA3LWEyYWMtZTA0NmUzYjZhNjg0XkEyXkFqcGdeQXVyMTQxNzMzNDI@._V1_SX300.jpg</t>
        </is>
      </c>
      <c r="M336" s="52" t="inlineStr">
        <is>
          <t>Jay Chandrasekhar, Steve Lemme, Kevin Heffernan, Paul Soter, Brian Cox, Erik Stolhanske, Marisa Coughlan, Lynda Carter</t>
        </is>
      </c>
      <c r="N336" s="60" t="inlineStr">
        <is>
          <t>Jay Chandrasekhar</t>
        </is>
      </c>
      <c r="O336" s="50" t="inlineStr">
        <is>
          <t>[{'Source': 'Internet Movie Database', 'Value': '7.0/10'}, {'Source': 'Rotten Tomatoes', 'Value': '36%'}, {'Source': 'Metacritic', 'Value': '48/100'}]</t>
        </is>
      </c>
      <c r="P336" s="64" t="inlineStr">
        <is>
          <t>$18,492,362</t>
        </is>
      </c>
      <c r="Q336" s="63" t="inlineStr">
        <is>
          <t>R</t>
        </is>
      </c>
      <c r="R336" s="62" t="inlineStr">
        <is>
          <t>100 min</t>
        </is>
      </c>
    </row>
    <row r="337">
      <c r="A337" s="36" t="inlineStr">
        <is>
          <t>Abominable</t>
        </is>
      </c>
      <c r="B337" s="37" t="n">
        <v>76</v>
      </c>
      <c r="C337" s="38" t="inlineStr">
        <is>
          <t>Dreamworks</t>
        </is>
      </c>
      <c r="E337" s="40" t="inlineStr">
        <is>
          <t>Animated</t>
        </is>
      </c>
      <c r="I337" s="42" t="n">
        <v>2019</v>
      </c>
      <c r="K337" s="61" t="inlineStr">
        <is>
          <t>Three teenagers must help a Yeti return to his family while avoiding a wealthy man and a zoologist who want him for their own needs.</t>
        </is>
      </c>
      <c r="L337" s="56" t="inlineStr">
        <is>
          <t>https://m.media-amazon.com/images/M/MV5BNGNjNjY1NjYtNmYxNC00OGYxLWFiMDgtZTdjN2EzYTdkYzU3XkEyXkFqcGdeQXVyMTA4NjE0NjEy._V1_SX300.jpg</t>
        </is>
      </c>
      <c r="M337" s="52" t="inlineStr">
        <is>
          <t>Chloe Bennet, Albert Tsai, Tenzing Norgay Trainor, Joseph Izzo, Eddie Izzard, Sarah Paulson, Tsai Chin, Michelle Wong</t>
        </is>
      </c>
      <c r="N337" s="60" t="inlineStr">
        <is>
          <t>Jill Culton, Todd Wilderman</t>
        </is>
      </c>
      <c r="O337" s="50" t="inlineStr">
        <is>
          <t>[{'Source': 'Internet Movie Database', 'Value': '7.0/10'}, {'Source': 'Rotten Tomatoes', 'Value': '82%'}, {'Source': 'Metacritic', 'Value': '61/100'}]</t>
        </is>
      </c>
      <c r="P337" s="64" t="inlineStr">
        <is>
          <t>$61,270,390</t>
        </is>
      </c>
      <c r="Q337" s="63" t="inlineStr">
        <is>
          <t>PG</t>
        </is>
      </c>
      <c r="R337" s="62" t="inlineStr">
        <is>
          <t>97 min</t>
        </is>
      </c>
    </row>
    <row r="338">
      <c r="A338" s="36" t="inlineStr">
        <is>
          <t>Harry Potter and the Order of the Phoenix</t>
        </is>
      </c>
      <c r="B338" s="37" t="n">
        <v>76</v>
      </c>
      <c r="C338" s="38" t="inlineStr">
        <is>
          <t>Wizarding World</t>
        </is>
      </c>
      <c r="D338" s="39" t="inlineStr">
        <is>
          <t>Harry Potter</t>
        </is>
      </c>
      <c r="E338" s="40" t="inlineStr">
        <is>
          <t>Fantasy</t>
        </is>
      </c>
      <c r="F338" s="41" t="inlineStr">
        <is>
          <t>Family</t>
        </is>
      </c>
      <c r="I338" s="42" t="n">
        <v>2007</v>
      </c>
      <c r="K338" s="61" t="inlineStr">
        <is>
          <t>With their warning about Lord Voldemort's return scoffed at, Harry and Dumbledore are targeted by the Wizard authorities as an authoritarian bureaucrat slowly seizes power at Hogwarts.</t>
        </is>
      </c>
      <c r="L338" s="56" t="inlineStr">
        <is>
          <t>https://m.media-amazon.com/images/M/MV5BMTM0NTczMTUzOV5BMl5BanBnXkFtZTYwMzIxNTg3._V1_SX300.jpg</t>
        </is>
      </c>
      <c r="M338" s="52" t="inlineStr">
        <is>
          <t>Daniel Radcliffe, Rupert Grint, Emma Watson, Helena Bonham Carter, Robbie Coltrane, Ralph Fiennes, Michael Gambon, Brendan Gleeson</t>
        </is>
      </c>
      <c r="N338" s="60" t="inlineStr">
        <is>
          <t>David Yates</t>
        </is>
      </c>
      <c r="O338" s="50" t="inlineStr">
        <is>
          <t>[{'Source': 'Internet Movie Database', 'Value': '7.5/10'}, {'Source': 'Rotten Tomatoes', 'Value': '78%'}, {'Source': 'Metacritic', 'Value': '71/100'}]</t>
        </is>
      </c>
      <c r="P338" s="64" t="inlineStr">
        <is>
          <t>$292,382,727</t>
        </is>
      </c>
      <c r="Q338" s="63" t="inlineStr">
        <is>
          <t>PG-13</t>
        </is>
      </c>
      <c r="R338" s="62" t="inlineStr">
        <is>
          <t>138 min</t>
        </is>
      </c>
    </row>
    <row r="339">
      <c r="A339" s="36" t="inlineStr">
        <is>
          <t>Kong: Skull Island</t>
        </is>
      </c>
      <c r="B339" s="37" t="n">
        <v>76</v>
      </c>
      <c r="C339" s="38" t="inlineStr">
        <is>
          <t>MonsterVerse</t>
        </is>
      </c>
      <c r="E339" s="40" t="inlineStr">
        <is>
          <t>Action</t>
        </is>
      </c>
      <c r="I339" s="42" t="n">
        <v>2017</v>
      </c>
      <c r="K339" s="61" t="inlineStr">
        <is>
          <t>After the Vietnam war, a team of scientists explores an uncharted island in the Pacific, venturing into the domain of the mighty Kong, and must fight to escape a primal Eden.</t>
        </is>
      </c>
      <c r="L339" s="56" t="inlineStr">
        <is>
          <t>https://m.media-amazon.com/images/M/MV5BMWUxNjZiNTAtZmMwMi00MmYxLTkxZGEtZWE1MzU0OWFjOTNhXkEyXkFqcGdeQXVyNzk1MzI3MTI@._V1_SX300.jpg</t>
        </is>
      </c>
      <c r="M339" s="52" t="inlineStr">
        <is>
          <t>Tom Hiddleston, Samuel L. Jackson, John Goodman, Brie Larson, Jing Tian, Toby Kebbell, John Ortiz, Corey Hawkins</t>
        </is>
      </c>
      <c r="N339" s="60" t="inlineStr">
        <is>
          <t>Jordan Vogt-Roberts</t>
        </is>
      </c>
      <c r="O339" s="50" t="inlineStr">
        <is>
          <t>[{'Source': 'Internet Movie Database', 'Value': '6.6/10'}, {'Source': 'Rotten Tomatoes', 'Value': '75%'}, {'Source': 'Metacritic', 'Value': '62/100'}]</t>
        </is>
      </c>
      <c r="P339" s="64" t="inlineStr">
        <is>
          <t>$168,052,812</t>
        </is>
      </c>
      <c r="Q339" s="63" t="inlineStr">
        <is>
          <t>PG-13</t>
        </is>
      </c>
      <c r="R339" s="62" t="inlineStr">
        <is>
          <t>118 min</t>
        </is>
      </c>
    </row>
    <row r="340">
      <c r="A340" s="36" t="inlineStr">
        <is>
          <t>Jurassic World</t>
        </is>
      </c>
      <c r="B340" s="37" t="n">
        <v>76</v>
      </c>
      <c r="C340" s="38" t="inlineStr">
        <is>
          <t>Jurassic Park</t>
        </is>
      </c>
      <c r="E340" s="40" t="inlineStr">
        <is>
          <t>Sci-Fi</t>
        </is>
      </c>
      <c r="F340" s="41" t="inlineStr">
        <is>
          <t>Thriller</t>
        </is>
      </c>
      <c r="I340" s="42" t="n">
        <v>2015</v>
      </c>
      <c r="K340" s="61" t="inlineStr">
        <is>
          <t>A new theme park, built on the original site of Jurassic Park, creates a genetically modified hybrid dinosaur, the Indominus Rex, which escapes containment and goes on a killing spree.</t>
        </is>
      </c>
      <c r="L340" s="56" t="inlineStr">
        <is>
          <t>https://m.media-amazon.com/images/M/MV5BNzQ3OTY4NjAtNzM5OS00N2ZhLWJlOWUtYzYwZjNmOWRiMzcyXkEyXkFqcGdeQXVyMTMxODk2OTU@._V1_SX300.jpg</t>
        </is>
      </c>
      <c r="M340" s="52" t="inlineStr">
        <is>
          <t>Chris Pratt, Bryce Dallas Howard, Ty Simpkins, Nick Robinson, Vincent D'Onofrio, BD Wong, Omar Sy, Jake Johnson</t>
        </is>
      </c>
      <c r="N340" s="60" t="inlineStr">
        <is>
          <t>Colin Trevorrow</t>
        </is>
      </c>
      <c r="O340" s="50" t="inlineStr">
        <is>
          <t>[{'Source': 'Internet Movie Database', 'Value': '6.9/10'}, {'Source': 'Rotten Tomatoes', 'Value': '71%'}, {'Source': 'Metacritic', 'Value': '59/100'}]</t>
        </is>
      </c>
      <c r="P340" s="64" t="inlineStr">
        <is>
          <t>$653,406,625</t>
        </is>
      </c>
      <c r="Q340" s="63" t="inlineStr">
        <is>
          <t>PG-13</t>
        </is>
      </c>
      <c r="R340" s="62" t="inlineStr">
        <is>
          <t>124 min</t>
        </is>
      </c>
    </row>
    <row r="341">
      <c r="A341" s="36" t="inlineStr">
        <is>
          <t>From Up On Poppy Hill</t>
        </is>
      </c>
      <c r="B341" s="37" t="n">
        <v>76</v>
      </c>
      <c r="C341" s="38" t="inlineStr">
        <is>
          <t>Disney</t>
        </is>
      </c>
      <c r="D341" s="39" t="inlineStr">
        <is>
          <t>Studio Ghibli</t>
        </is>
      </c>
      <c r="E341" s="40" t="inlineStr">
        <is>
          <t>Animated</t>
        </is>
      </c>
      <c r="F341" s="41" t="inlineStr">
        <is>
          <t>Anime</t>
        </is>
      </c>
      <c r="I341" s="42" t="n">
        <v>2011</v>
      </c>
      <c r="K341" s="61" t="inlineStr">
        <is>
          <t>A group of Yokohama teens look to save their school's clubhouse from the wrecking ball in preparations for the 1964 Tokyo Olympics.</t>
        </is>
      </c>
      <c r="L341" s="56" t="inlineStr">
        <is>
          <t>https://m.media-amazon.com/images/M/MV5BZmFjMTYwODAtMTUzZi00NWUzLWIzMjUtYTNiZTE2MzNlMjNiXkEyXkFqcGdeQXVyMTMxODk2OTU@._V1_SX300.jpg</t>
        </is>
      </c>
      <c r="M341" s="52" t="inlineStr">
        <is>
          <t>Masami Nagasawa, Junichi Okada, Keiko Takeshita, Yuriko Ishida, Rumi Hiiragi, Jun Fubuki, Takashi Naito, Shunsuke Kazama</t>
        </is>
      </c>
      <c r="N341" s="60" t="inlineStr">
        <is>
          <t>Gorô Miyazaki</t>
        </is>
      </c>
      <c r="O341" s="50" t="inlineStr">
        <is>
          <t>[{'Source': 'Internet Movie Database', 'Value': '7.4/10'}, {'Source': 'Rotten Tomatoes', 'Value': '87%'}, {'Source': 'Metacritic', 'Value': '71/100'}]</t>
        </is>
      </c>
      <c r="P341" s="64" t="inlineStr">
        <is>
          <t>$1,002,895</t>
        </is>
      </c>
      <c r="Q341" s="63" t="inlineStr">
        <is>
          <t>PG</t>
        </is>
      </c>
      <c r="R341" s="62" t="inlineStr">
        <is>
          <t>91 min</t>
        </is>
      </c>
    </row>
    <row r="342">
      <c r="A342" s="36" t="inlineStr">
        <is>
          <t>High School Musical</t>
        </is>
      </c>
      <c r="B342" s="37" t="n">
        <v>76</v>
      </c>
      <c r="C342" s="38" t="inlineStr">
        <is>
          <t>Disney</t>
        </is>
      </c>
      <c r="D342" s="39" t="inlineStr">
        <is>
          <t>Disney Live Action</t>
        </is>
      </c>
      <c r="E342" s="40" t="inlineStr">
        <is>
          <t>Musical</t>
        </is>
      </c>
      <c r="F342" s="41" t="inlineStr">
        <is>
          <t>Romance</t>
        </is>
      </c>
      <c r="G342" s="1" t="inlineStr">
        <is>
          <t>New Year's</t>
        </is>
      </c>
      <c r="H342" s="5" t="inlineStr">
        <is>
          <t>Disney Channel</t>
        </is>
      </c>
      <c r="I342" s="42" t="n">
        <v>2006</v>
      </c>
      <c r="K342" s="61" t="inlineStr">
        <is>
          <t>A popular high-school athlete and an academically-gifted girl get roles in the school musical and develop a friendship that threatens East High's social order.</t>
        </is>
      </c>
      <c r="L342" s="56" t="inlineStr">
        <is>
          <t>https://m.media-amazon.com/images/M/MV5BZmQ3MWEyNTYtOTY1OC00MTljLWI3OGUtMmU1ZDc2OTYxNDQ4L2ltYWdlL2ltYWdlXkEyXkFqcGdeQXVyMTczNjQwOTY@._V1_SX300.jpg</t>
        </is>
      </c>
      <c r="M342" s="52" t="inlineStr">
        <is>
          <t>Zac Efron, Vanessa Hudgens, Ashley Tisdale, Lucas Grabeel, Corbin Bleu, Monique Coleman, Bart Johnson, Alyson Reed</t>
        </is>
      </c>
      <c r="N342" s="60" t="inlineStr">
        <is>
          <t>Kenny Ortega</t>
        </is>
      </c>
      <c r="O342" s="50" t="inlineStr">
        <is>
          <t>[{'Source': 'Internet Movie Database', 'Value': '5.5/10'}, {'Source': 'Rotten Tomatoes', 'Value': '65%'}]</t>
        </is>
      </c>
      <c r="P342" s="64" t="inlineStr">
        <is>
          <t>N/A</t>
        </is>
      </c>
      <c r="Q342" s="63" t="inlineStr">
        <is>
          <t>TV-G</t>
        </is>
      </c>
      <c r="R342" s="62" t="inlineStr">
        <is>
          <t>98 min</t>
        </is>
      </c>
    </row>
    <row r="343">
      <c r="A343" s="36" t="inlineStr">
        <is>
          <t>See How They Run</t>
        </is>
      </c>
      <c r="B343" s="37" t="n">
        <v>76</v>
      </c>
      <c r="C343" s="38" t="inlineStr">
        <is>
          <t>20th Century Studios</t>
        </is>
      </c>
      <c r="D343" s="39" t="inlineStr">
        <is>
          <t>20th Century Studios Live Action</t>
        </is>
      </c>
      <c r="E343" s="40" t="inlineStr">
        <is>
          <t>Comedy</t>
        </is>
      </c>
      <c r="F343" s="41" t="inlineStr">
        <is>
          <t>Mystery</t>
        </is>
      </c>
      <c r="I343" s="42" t="n">
        <v>2022</v>
      </c>
      <c r="K343" s="61" t="inlineStr">
        <is>
          <t>In the West End of 1950s London, plans for a movie version of a smash-hit play come to an abrupt halt after a pivotal member of the crew is murdered.</t>
        </is>
      </c>
      <c r="L343" s="56" t="inlineStr">
        <is>
          <t>https://m.media-amazon.com/images/M/MV5BNzU5OTNmZDYtZjA4OC00YmQyLTk4ZjctMzVlZTYyYTE3ODUwXkEyXkFqcGdeQXVyMjM4NTM5NDY@._V1_SX300.jpg</t>
        </is>
      </c>
      <c r="M343" s="52" t="inlineStr">
        <is>
          <t>Sam Rockwell, Saoirse Ronan, Adrien Brody, Ruth Wilson, Reece Shearsmith, Harris Dickinson, Charlie Cooper, Pippa Bennett-Warner</t>
        </is>
      </c>
      <c r="N343" s="60" t="inlineStr">
        <is>
          <t>Tom George</t>
        </is>
      </c>
      <c r="O343" s="50" t="inlineStr">
        <is>
          <t>[{'Source': 'Internet Movie Database', 'Value': '6.5/10'}, {'Source': 'Rotten Tomatoes', 'Value': '75%'}, {'Source': 'Metacritic', 'Value': '60/100'}]</t>
        </is>
      </c>
      <c r="P343" s="64" t="inlineStr">
        <is>
          <t>$8,912,551</t>
        </is>
      </c>
      <c r="Q343" s="63" t="inlineStr">
        <is>
          <t>PG-13</t>
        </is>
      </c>
      <c r="R343" s="62" t="inlineStr">
        <is>
          <t>98 min</t>
        </is>
      </c>
    </row>
    <row r="344">
      <c r="A344" s="36" t="inlineStr">
        <is>
          <t>The Night Before</t>
        </is>
      </c>
      <c r="B344" s="37" t="n">
        <v>76</v>
      </c>
      <c r="E344" s="40" t="inlineStr">
        <is>
          <t>Comedy</t>
        </is>
      </c>
      <c r="G344" s="1" t="inlineStr">
        <is>
          <t>Christmas</t>
        </is>
      </c>
      <c r="I344" s="42" t="n">
        <v>2015</v>
      </c>
      <c r="J344" s="44" t="inlineStr">
        <is>
          <t>Funny Christmas comedy that has a good message about friendship and what it means to grow out of your young adult years. Good performances from the whole cast, especially Michael Shannon.</t>
        </is>
      </c>
      <c r="K344" s="61" t="inlineStr">
        <is>
          <t>On Christmas Eve, three lifelong friends spend the night in New York City looking for the Holy Grail of Christmas parties.</t>
        </is>
      </c>
      <c r="L344" s="56" t="inlineStr">
        <is>
          <t>https://m.media-amazon.com/images/M/MV5BMTkyNDY1ODQwNV5BMl5BanBnXkFtZTgwNzA2MjUwNzE@._V1_SX300.jpg</t>
        </is>
      </c>
      <c r="M344" s="52" t="inlineStr">
        <is>
          <t>Joseph Gordon-Levitt, Seth Rogen, Anthony Mackie, Lizzy Caplan, Jillian Bell, Mindy Kaling, Michael Shannon, Lorraine Toussaint</t>
        </is>
      </c>
      <c r="N344" s="60" t="inlineStr">
        <is>
          <t>Jonathan Levine</t>
        </is>
      </c>
      <c r="O344" s="50" t="inlineStr">
        <is>
          <t>[{'Source': 'Internet Movie Database', 'Value': '6.3/10'}, {'Source': 'Rotten Tomatoes', 'Value': '69%'}, {'Source': 'Metacritic', 'Value': '58/100'}]</t>
        </is>
      </c>
      <c r="P344" s="64" t="inlineStr">
        <is>
          <t>$43,047,372</t>
        </is>
      </c>
      <c r="Q344" s="63" t="inlineStr">
        <is>
          <t>R</t>
        </is>
      </c>
      <c r="R344" s="62" t="inlineStr">
        <is>
          <t>101 min</t>
        </is>
      </c>
    </row>
    <row r="345">
      <c r="A345" s="36" t="inlineStr">
        <is>
          <t>Thor: Love and Thunder</t>
        </is>
      </c>
      <c r="B345" s="37" t="n">
        <v>75</v>
      </c>
      <c r="C345" s="38" t="inlineStr">
        <is>
          <t>Marvel</t>
        </is>
      </c>
      <c r="D345" s="39" t="inlineStr">
        <is>
          <t>MCU</t>
        </is>
      </c>
      <c r="E345" s="40" t="inlineStr">
        <is>
          <t>Comic Book</t>
        </is>
      </c>
      <c r="I345" s="42" t="n">
        <v>2022</v>
      </c>
      <c r="K345" s="61" t="inlineStr">
        <is>
          <t>Thor enlists the help of Valkyrie, Korg and ex-girlfriend Jane Foster to fight Gorr the God Butcher, who intends to make the gods extinct.</t>
        </is>
      </c>
      <c r="L345" s="56" t="inlineStr">
        <is>
          <t>https://m.media-amazon.com/images/M/MV5BYmMxZWRiMTgtZjM0Ny00NDQxLWIxYWQtZDdlNDNkOTEzYTdlXkEyXkFqcGdeQXVyMTkxNjUyNQ@@._V1_SX300.jpg</t>
        </is>
      </c>
      <c r="M345" s="52" t="inlineStr">
        <is>
          <t>Chris Hemsworth, Natalie Portman, Christian Bale, Tessa Thompson, Taika Waititi, Jaimie Alexander, Russell Crowe, Chris Pratt</t>
        </is>
      </c>
      <c r="N345" s="60" t="inlineStr">
        <is>
          <t>Taika Waititi</t>
        </is>
      </c>
      <c r="O345" s="50" t="inlineStr">
        <is>
          <t>[{'Source': 'Internet Movie Database', 'Value': '6.4/10'}, {'Source': 'Rotten Tomatoes', 'Value': '64%'}, {'Source': 'Metacritic', 'Value': '57/100'}]</t>
        </is>
      </c>
      <c r="P345" s="64" t="inlineStr">
        <is>
          <t>$343,256,830</t>
        </is>
      </c>
      <c r="Q345" s="63" t="inlineStr">
        <is>
          <t>PG-13</t>
        </is>
      </c>
      <c r="R345" s="62" t="inlineStr">
        <is>
          <t>118 min</t>
        </is>
      </c>
    </row>
    <row r="346">
      <c r="A346" s="36" t="inlineStr">
        <is>
          <t>Fantasia</t>
        </is>
      </c>
      <c r="B346" s="37" t="n">
        <v>75</v>
      </c>
      <c r="C346" s="38" t="inlineStr">
        <is>
          <t>Disney</t>
        </is>
      </c>
      <c r="D346" s="39" t="inlineStr">
        <is>
          <t>Disney Animation</t>
        </is>
      </c>
      <c r="E346" s="40" t="inlineStr">
        <is>
          <t>Animated</t>
        </is>
      </c>
      <c r="I346" s="42" t="n">
        <v>1940</v>
      </c>
      <c r="K346" s="61" t="inlineStr">
        <is>
          <t>A collection of animated interpretations of great works of Western classical music, ranging from the abstract to depictions of mythology and fantasy, and settings including the prehistoric, supernatural and sacred.</t>
        </is>
      </c>
      <c r="L346" s="56" t="inlineStr">
        <is>
          <t>https://m.media-amazon.com/images/M/MV5BMjAxMTI1Njk3OF5BMl5BanBnXkFtZTgwNjkzODk4NTE@._V1_SX300.jpg</t>
        </is>
      </c>
      <c r="M346" s="52" t="inlineStr">
        <is>
          <t>Deems Taylor, Walt Disney, Julietta Novis, Leopold Stokowski</t>
        </is>
      </c>
      <c r="N346" s="60" t="inlineStr">
        <is>
          <t>James Algar, Samuel Armstrong, Ford Beebe Jr.</t>
        </is>
      </c>
      <c r="O346" s="50" t="inlineStr">
        <is>
          <t>[{'Source': 'Internet Movie Database', 'Value': '7.7/10'}, {'Source': 'Rotten Tomatoes', 'Value': '95%'}, {'Source': 'Metacritic', 'Value': '96/100'}]</t>
        </is>
      </c>
      <c r="P346" s="64" t="inlineStr">
        <is>
          <t>$76,408,097</t>
        </is>
      </c>
      <c r="Q346" s="63" t="inlineStr">
        <is>
          <t>G</t>
        </is>
      </c>
      <c r="R346" s="62" t="inlineStr">
        <is>
          <t>125 min</t>
        </is>
      </c>
    </row>
    <row r="347">
      <c r="A347" s="36" t="inlineStr">
        <is>
          <t>Bullet Train</t>
        </is>
      </c>
      <c r="B347" s="37" t="n">
        <v>75</v>
      </c>
      <c r="E347" s="40" t="inlineStr">
        <is>
          <t>Crime</t>
        </is>
      </c>
      <c r="F347" s="41" t="inlineStr">
        <is>
          <t>Action</t>
        </is>
      </c>
      <c r="I347" s="42" t="n">
        <v>2022</v>
      </c>
      <c r="K347" s="61" t="inlineStr">
        <is>
          <t>Five assassins aboard a swiftly-moving bullet train find out that their missions have something in common.</t>
        </is>
      </c>
      <c r="L347" s="56" t="inlineStr">
        <is>
          <t>https://m.media-amazon.com/images/M/MV5BMDU2ZmM2OTYtNzIxYy00NjM5LTliNGQtN2JmOWQzYTBmZWUzXkEyXkFqcGdeQXVyMTkxNjUyNQ@@._V1_SX300.jpg</t>
        </is>
      </c>
      <c r="M347" s="52" t="inlineStr">
        <is>
          <t>Brad Pitt, Joey King, Aaron Taylor-Johnson, Brian Tyree Henry, Andrew Koji, Hiroyuki Sanada, Michael Shannon, Bad Bunny</t>
        </is>
      </c>
      <c r="N347" s="60" t="inlineStr">
        <is>
          <t>David Leitch</t>
        </is>
      </c>
      <c r="O347" s="50" t="inlineStr">
        <is>
          <t>[{'Source': 'Internet Movie Database', 'Value': '7.3/10'}, {'Source': 'Rotten Tomatoes', 'Value': '53%'}, {'Source': 'Metacritic', 'Value': '49/100'}]</t>
        </is>
      </c>
      <c r="P347" s="64" t="inlineStr">
        <is>
          <t>$103,201,775</t>
        </is>
      </c>
      <c r="Q347" s="63" t="inlineStr">
        <is>
          <t>R</t>
        </is>
      </c>
      <c r="R347" s="62" t="inlineStr">
        <is>
          <t>127 min</t>
        </is>
      </c>
    </row>
    <row r="348">
      <c r="A348" s="36" t="inlineStr">
        <is>
          <t>Avengers: Age of Ultron</t>
        </is>
      </c>
      <c r="B348" s="37" t="n">
        <v>75</v>
      </c>
      <c r="C348" s="38" t="inlineStr">
        <is>
          <t>Marvel</t>
        </is>
      </c>
      <c r="D348" s="39" t="inlineStr">
        <is>
          <t>MCU</t>
        </is>
      </c>
      <c r="E348" s="40" t="inlineStr">
        <is>
          <t>Comic Book</t>
        </is>
      </c>
      <c r="I348" s="42" t="n">
        <v>2015</v>
      </c>
      <c r="K348" s="61" t="inlineStr">
        <is>
          <t>When Tony Stark and Bruce Banner try to jump-start a dormant peacekeeping program called Ultron, things go horribly wrong and it's up to Earth's mightiest heroes to stop the villainous Ultron from enacting his terrible plan.</t>
        </is>
      </c>
      <c r="L348" s="56" t="inlineStr">
        <is>
          <t>https://m.media-amazon.com/images/M/MV5BMTM4OGJmNWMtOTM4Ni00NTE3LTg3MDItZmQxYjc4N2JhNmUxXkEyXkFqcGdeQXVyNTgzMDMzMTg@._V1_SX300.jpg</t>
        </is>
      </c>
      <c r="M348" s="52" t="inlineStr">
        <is>
          <t>Robert Downey Jr., Chris Hemsworth, Mark Ruffalo, Chris Evans, Scarlett Johansson, Jeremy Renner, James Spader, Samuel L. Jackson</t>
        </is>
      </c>
      <c r="N348" s="60" t="inlineStr">
        <is>
          <t>Joss Whedon</t>
        </is>
      </c>
      <c r="O348" s="50" t="inlineStr">
        <is>
          <t>[{'Source': 'Internet Movie Database', 'Value': '7.3/10'}, {'Source': 'Rotten Tomatoes', 'Value': '76%'}, {'Source': 'Metacritic', 'Value': '66/100'}]</t>
        </is>
      </c>
      <c r="P348" s="64" t="inlineStr">
        <is>
          <t>$459,005,868</t>
        </is>
      </c>
      <c r="Q348" s="63" t="inlineStr">
        <is>
          <t>PG-13</t>
        </is>
      </c>
      <c r="R348" s="62" t="inlineStr">
        <is>
          <t>141 min</t>
        </is>
      </c>
    </row>
    <row r="349">
      <c r="A349" s="36" t="inlineStr">
        <is>
          <t>Birds of Prey</t>
        </is>
      </c>
      <c r="B349" s="37" t="n">
        <v>75</v>
      </c>
      <c r="C349" s="38" t="inlineStr">
        <is>
          <t>DC</t>
        </is>
      </c>
      <c r="D349" s="39" t="inlineStr">
        <is>
          <t>DCEU</t>
        </is>
      </c>
      <c r="E349" s="40" t="inlineStr">
        <is>
          <t>Comic Book</t>
        </is>
      </c>
      <c r="I349" s="42" t="n">
        <v>2020</v>
      </c>
      <c r="K349" s="61" t="inlineStr">
        <is>
          <t>After splitting with the Joker, Harley Quinn joins superheroines Black Canary, Huntress and Renee Montoya to save a young girl from an evil crime lord.</t>
        </is>
      </c>
      <c r="L349" s="56" t="inlineStr">
        <is>
          <t>https://m.media-amazon.com/images/M/MV5BMzQ3NTQxMjItODBjYi00YzUzLWE1NzQtZTBlY2Y2NjZlNzkyXkEyXkFqcGdeQXVyMTkxNjUyNQ@@._V1_SX300.jpg</t>
        </is>
      </c>
      <c r="M349" s="52" t="inlineStr">
        <is>
          <t>Margot Robbie, Ewan McGregor, Mary Elizabeth Winstead, Jurnee Smollett, Rosie Perez, Chris Messina, Ella Jay Basco, Ali Wong</t>
        </is>
      </c>
      <c r="N349" s="60" t="inlineStr">
        <is>
          <t>Cathy Yan</t>
        </is>
      </c>
      <c r="O349" s="50" t="inlineStr">
        <is>
          <t>[{'Source': 'Internet Movie Database', 'Value': '6.0/10'}, {'Source': 'Rotten Tomatoes', 'Value': '79%'}, {'Source': 'Metacritic', 'Value': '60/100'}]</t>
        </is>
      </c>
      <c r="P349" s="64" t="inlineStr">
        <is>
          <t>$84,172,791</t>
        </is>
      </c>
      <c r="Q349" s="63" t="inlineStr">
        <is>
          <t>R</t>
        </is>
      </c>
      <c r="R349" s="62" t="inlineStr">
        <is>
          <t>109 min</t>
        </is>
      </c>
    </row>
    <row r="350">
      <c r="A350" s="36" t="inlineStr">
        <is>
          <t>Office Space</t>
        </is>
      </c>
      <c r="B350" s="37" t="n">
        <v>75</v>
      </c>
      <c r="E350" s="40" t="inlineStr">
        <is>
          <t>Comedy</t>
        </is>
      </c>
      <c r="I350" s="42" t="n">
        <v>1999</v>
      </c>
      <c r="K350" s="61" t="inlineStr">
        <is>
          <t>Three company workers who hate their jobs decide to rebel against their greedy boss.</t>
        </is>
      </c>
      <c r="L350" s="56" t="inlineStr">
        <is>
          <t>https://m.media-amazon.com/images/M/MV5BOTA5MzQ3MzI1NV5BMl5BanBnXkFtZTgwNTcxNTYxMTE@._V1_SX300.jpg</t>
        </is>
      </c>
      <c r="M350" s="52" t="inlineStr">
        <is>
          <t>Ron Livingston, Jennifer Aniston, David Herman, Ajay Naidu, Diedrich Bader, Stephen Root, Gary Cole, Richard Riehle</t>
        </is>
      </c>
      <c r="N350" s="60" t="inlineStr">
        <is>
          <t>Mike Judge</t>
        </is>
      </c>
      <c r="O350" s="50" t="inlineStr">
        <is>
          <t>[{'Source': 'Internet Movie Database', 'Value': '7.7/10'}, {'Source': 'Rotten Tomatoes', 'Value': '80%'}, {'Source': 'Metacritic', 'Value': '68/100'}]</t>
        </is>
      </c>
      <c r="P350" s="64" t="inlineStr">
        <is>
          <t>$10,827,810</t>
        </is>
      </c>
      <c r="Q350" s="63" t="inlineStr">
        <is>
          <t>R</t>
        </is>
      </c>
      <c r="R350" s="62" t="inlineStr">
        <is>
          <t>89 min</t>
        </is>
      </c>
    </row>
    <row r="351">
      <c r="A351" s="36" t="inlineStr">
        <is>
          <t>Man of Steel</t>
        </is>
      </c>
      <c r="B351" s="37" t="n">
        <v>75</v>
      </c>
      <c r="C351" s="38" t="inlineStr">
        <is>
          <t>DC</t>
        </is>
      </c>
      <c r="D351" s="39" t="inlineStr">
        <is>
          <t>DCEU</t>
        </is>
      </c>
      <c r="E351" s="40" t="inlineStr">
        <is>
          <t>Comic Book</t>
        </is>
      </c>
      <c r="I351" s="42" t="n">
        <v>2013</v>
      </c>
      <c r="K351" s="61" t="inlineStr">
        <is>
          <t>An alien child is evacuated from his dying world and sent to Earth to live among humans. His peace is threatened when other survivors of his home planet invade Earth.</t>
        </is>
      </c>
      <c r="L351" s="56" t="inlineStr">
        <is>
          <t>https://m.media-amazon.com/images/M/MV5BMTk5ODk1NDkxMF5BMl5BanBnXkFtZTcwNTA5OTY0OQ@@._V1_SX300.jpg</t>
        </is>
      </c>
      <c r="M351" s="52" t="inlineStr">
        <is>
          <t>Henry Cavill, Amy Adams, Michael Shannon, Diane Lane, Russell Crowe, Kevin Costner, Laurence Fishburne, Christopher Meloni</t>
        </is>
      </c>
      <c r="N351" s="60" t="inlineStr">
        <is>
          <t>Zack Snyder</t>
        </is>
      </c>
      <c r="O351" s="50" t="inlineStr">
        <is>
          <t>[{'Source': 'Internet Movie Database', 'Value': '7.1/10'}, {'Source': 'Rotten Tomatoes', 'Value': '56%'}, {'Source': 'Metacritic', 'Value': '55/100'}]</t>
        </is>
      </c>
      <c r="P351" s="64" t="inlineStr">
        <is>
          <t>$291,045,518</t>
        </is>
      </c>
      <c r="Q351" s="63" t="inlineStr">
        <is>
          <t>PG-13</t>
        </is>
      </c>
      <c r="R351" s="62" t="inlineStr">
        <is>
          <t>143 min</t>
        </is>
      </c>
    </row>
    <row r="352">
      <c r="A352" s="36" t="inlineStr">
        <is>
          <t>Furious 7</t>
        </is>
      </c>
      <c r="B352" s="37" t="n">
        <v>75</v>
      </c>
      <c r="C352" s="38" t="inlineStr">
        <is>
          <t>Fast Saga</t>
        </is>
      </c>
      <c r="E352" s="40" t="inlineStr">
        <is>
          <t>Crime</t>
        </is>
      </c>
      <c r="F352" s="41" t="inlineStr">
        <is>
          <t>Action</t>
        </is>
      </c>
      <c r="I352" s="42" t="n">
        <v>2015</v>
      </c>
      <c r="K352" s="61" t="inlineStr">
        <is>
          <t>Deckard Shaw seeks revenge against Dominic Toretto and his family for his comatose brother.</t>
        </is>
      </c>
      <c r="L352" s="56" t="inlineStr">
        <is>
          <t>https://m.media-amazon.com/images/M/MV5BMTQxOTA2NDUzOV5BMl5BanBnXkFtZTgwNzY2MTMxMzE@._V1_SX300.jpg</t>
        </is>
      </c>
      <c r="M352" s="52" t="inlineStr">
        <is>
          <t>Vin Diesel, Paul Walker, Dwayne Johnson, Michelle Rodriguez, Tyrese Gibson, Ludacris, Jordana Brewster, Djimon Hounsou</t>
        </is>
      </c>
      <c r="N352" s="60" t="inlineStr">
        <is>
          <t>James Wan</t>
        </is>
      </c>
      <c r="O352" s="50" t="inlineStr">
        <is>
          <t>[{'Source': 'Internet Movie Database', 'Value': '7.1/10'}, {'Source': 'Rotten Tomatoes', 'Value': '81%'}, {'Source': 'Metacritic', 'Value': '67/100'}]</t>
        </is>
      </c>
      <c r="P352" s="64" t="inlineStr">
        <is>
          <t>$353,007,020</t>
        </is>
      </c>
      <c r="Q352" s="63" t="inlineStr">
        <is>
          <t>PG-13</t>
        </is>
      </c>
      <c r="R352" s="62" t="inlineStr">
        <is>
          <t>137 min</t>
        </is>
      </c>
    </row>
    <row r="353">
      <c r="A353" s="36" t="inlineStr">
        <is>
          <t>The Little Mermaid</t>
        </is>
      </c>
      <c r="B353" s="37" t="n">
        <v>75</v>
      </c>
      <c r="C353" s="38" t="inlineStr">
        <is>
          <t>Disney</t>
        </is>
      </c>
      <c r="D353" s="39" t="inlineStr">
        <is>
          <t>Disney Animation</t>
        </is>
      </c>
      <c r="E353" s="40" t="inlineStr">
        <is>
          <t>Animated</t>
        </is>
      </c>
      <c r="F353" s="41" t="inlineStr">
        <is>
          <t>Princess</t>
        </is>
      </c>
      <c r="I353" s="42" t="n">
        <v>1989</v>
      </c>
      <c r="K353" s="61" t="inlineStr">
        <is>
          <t>A mermaid princess makes a Faustian bargain in an attempt to become human and win a prince's love.</t>
        </is>
      </c>
      <c r="L353" s="56" t="inlineStr">
        <is>
          <t>https://m.media-amazon.com/images/M/MV5BN2JlZTBhYTEtZDE3OC00NTA3LTk5NTQtNjg5M2RjODllM2M0XkEyXkFqcGdeQXVyNjk1Njg5NTA@._V1_SX300.jpg</t>
        </is>
      </c>
      <c r="M353" s="52" t="inlineStr">
        <is>
          <t>Jodi Benson, Samuel E. Wright, Pat Carroll, Christopher Daniel Barnes, Kenneth Mars, Buddy Hackett, Jason Marin, René Auberjonois</t>
        </is>
      </c>
      <c r="N353" s="60" t="inlineStr">
        <is>
          <t>Ron Clements, John Musker</t>
        </is>
      </c>
      <c r="O353" s="50" t="inlineStr">
        <is>
          <t>[{'Source': 'Internet Movie Database', 'Value': '7.6/10'}, {'Source': 'Rotten Tomatoes', 'Value': '93%'}, {'Source': 'Metacritic', 'Value': '88/100'}]</t>
        </is>
      </c>
      <c r="P353" s="64" t="inlineStr">
        <is>
          <t>$111,543,479</t>
        </is>
      </c>
      <c r="Q353" s="63" t="inlineStr">
        <is>
          <t>G</t>
        </is>
      </c>
      <c r="R353" s="62" t="inlineStr">
        <is>
          <t>83 min</t>
        </is>
      </c>
    </row>
    <row r="354">
      <c r="A354" s="36" t="inlineStr">
        <is>
          <t>Bad Boys for Life</t>
        </is>
      </c>
      <c r="B354" s="37" t="n">
        <v>75</v>
      </c>
      <c r="C354" s="38" t="inlineStr">
        <is>
          <t>Bad Boys</t>
        </is>
      </c>
      <c r="E354" s="40" t="inlineStr">
        <is>
          <t>Action</t>
        </is>
      </c>
      <c r="F354" s="41" t="inlineStr">
        <is>
          <t>Crime</t>
        </is>
      </c>
      <c r="I354" s="42" t="n">
        <v>2020</v>
      </c>
      <c r="K354" s="61" t="inlineStr">
        <is>
          <t>Miami detectives Mike Lowrey and Marcus Burnett must face off against a mother-and-son pair of drug lords who wreak vengeful havoc on their city.</t>
        </is>
      </c>
      <c r="L354" s="56" t="inlineStr">
        <is>
          <t>https://m.media-amazon.com/images/M/MV5BMWU0MGYwZWQtMzcwYS00NWVhLTlkZTAtYWVjOTYwZTBhZTBiXkEyXkFqcGdeQXVyMTkxNjUyNQ@@._V1_SX300.jpg</t>
        </is>
      </c>
      <c r="M354" s="52" t="inlineStr">
        <is>
          <t>Will Smith, Martin Lawrence, Paola Nuñez, Vanessa Hudgens, Alexander Ludwig, Charles Melton, Kate del Castillo, Nicky Jam</t>
        </is>
      </c>
      <c r="N354" s="60" t="inlineStr">
        <is>
          <t>Adil El Arbi, Bilall Fallah</t>
        </is>
      </c>
      <c r="O354" s="50" t="inlineStr">
        <is>
          <t>[{'Source': 'Internet Movie Database', 'Value': '6.5/10'}, {'Source': 'Rotten Tomatoes', 'Value': '76%'}, {'Source': 'Metacritic', 'Value': '59/100'}]</t>
        </is>
      </c>
      <c r="P354" s="64" t="inlineStr">
        <is>
          <t>$206,305,244</t>
        </is>
      </c>
      <c r="Q354" s="63" t="inlineStr">
        <is>
          <t>R</t>
        </is>
      </c>
      <c r="R354" s="62" t="inlineStr">
        <is>
          <t>124 min</t>
        </is>
      </c>
    </row>
    <row r="355">
      <c r="A355" s="36" t="inlineStr">
        <is>
          <t>Hotel Transylvania 2</t>
        </is>
      </c>
      <c r="B355" s="37" t="n">
        <v>74</v>
      </c>
      <c r="C355" s="38" t="inlineStr">
        <is>
          <t>Sandlerverse</t>
        </is>
      </c>
      <c r="D355" s="39" t="inlineStr">
        <is>
          <t>Hotel Transylvania</t>
        </is>
      </c>
      <c r="E355" s="40" t="inlineStr">
        <is>
          <t>Animated</t>
        </is>
      </c>
      <c r="I355" s="42" t="n">
        <v>2015</v>
      </c>
      <c r="K355" s="61" t="inlineStr">
        <is>
          <t>Dracula and his friends try to bring out the monster in his half human, half vampire grandson in order to keep Mavis from leaving the hotel.</t>
        </is>
      </c>
      <c r="L355" s="56" t="inlineStr">
        <is>
          <t>https://m.media-amazon.com/images/M/MV5BMGVhZWM0YTEtM2YxYy00YWUzLWI1YWQtNjk5ZTRhNTJmM2VhXkEyXkFqcGdeQXVyNTk1MTAyODc@._V1_SX300.jpg</t>
        </is>
      </c>
      <c r="M355" s="52" t="inlineStr">
        <is>
          <t>Adam Sandler, Andy Samberg, Selena Gomez, Kevin James, Steve Buscemi, David Spade, Keegan-Michael Key, Asher Blinkoff</t>
        </is>
      </c>
      <c r="N355" s="60" t="inlineStr">
        <is>
          <t>Genndy Tartakovsky</t>
        </is>
      </c>
      <c r="O355" s="50" t="inlineStr">
        <is>
          <t>[{'Source': 'Internet Movie Database', 'Value': '6.6/10'}, {'Source': 'Rotten Tomatoes', 'Value': '55%'}, {'Source': 'Metacritic', 'Value': '44/100'}]</t>
        </is>
      </c>
      <c r="P355" s="64" t="inlineStr">
        <is>
          <t>$169,700,110</t>
        </is>
      </c>
      <c r="Q355" s="63" t="inlineStr">
        <is>
          <t>PG</t>
        </is>
      </c>
      <c r="R355" s="62" t="inlineStr">
        <is>
          <t>89 min</t>
        </is>
      </c>
    </row>
    <row r="356">
      <c r="A356" s="36" t="inlineStr">
        <is>
          <t>Megamind</t>
        </is>
      </c>
      <c r="B356" s="37" t="n">
        <v>74</v>
      </c>
      <c r="C356" s="38" t="inlineStr">
        <is>
          <t>Dreamworks</t>
        </is>
      </c>
      <c r="E356" s="40" t="inlineStr">
        <is>
          <t>Animated</t>
        </is>
      </c>
      <c r="I356" s="42" t="n">
        <v>2010</v>
      </c>
      <c r="K356" s="61" t="inlineStr">
        <is>
          <t>Evil genius Megamind finally defeats his do-gooder nemesis, Metro Man, but is left without a purpose in a superhero-free world.</t>
        </is>
      </c>
      <c r="L356" s="56" t="inlineStr">
        <is>
          <t>https://m.media-amazon.com/images/M/MV5BMTAzMzI0NTMzNDBeQTJeQWpwZ15BbWU3MDM3NTAyOTM@._V1_SX300.jpg</t>
        </is>
      </c>
      <c r="M356" s="52" t="inlineStr">
        <is>
          <t>Will Ferrell, Tina Fey, Brad Pitt, Jonah Hill, David Cross, Ben Stiller, Justin Theroux, Jessica Schulte</t>
        </is>
      </c>
      <c r="N356" s="60" t="inlineStr">
        <is>
          <t>Tom McGrath</t>
        </is>
      </c>
      <c r="O356" s="50" t="inlineStr">
        <is>
          <t>[{'Source': 'Internet Movie Database', 'Value': '7.3/10'}, {'Source': 'Rotten Tomatoes', 'Value': '72%'}, {'Source': 'Metacritic', 'Value': '63/100'}]</t>
        </is>
      </c>
      <c r="P356" s="64" t="inlineStr">
        <is>
          <t>$148,415,853</t>
        </is>
      </c>
      <c r="Q356" s="63" t="inlineStr">
        <is>
          <t>PG</t>
        </is>
      </c>
      <c r="R356" s="62" t="inlineStr">
        <is>
          <t>95 min</t>
        </is>
      </c>
    </row>
    <row r="357">
      <c r="A357" s="36" t="inlineStr">
        <is>
          <t>Eternals</t>
        </is>
      </c>
      <c r="B357" s="37" t="n">
        <v>74</v>
      </c>
      <c r="C357" s="38" t="inlineStr">
        <is>
          <t>Marvel</t>
        </is>
      </c>
      <c r="D357" s="39" t="inlineStr">
        <is>
          <t>MCU</t>
        </is>
      </c>
      <c r="E357" s="40" t="inlineStr">
        <is>
          <t>Comic Book</t>
        </is>
      </c>
      <c r="I357" s="42" t="n">
        <v>2021</v>
      </c>
      <c r="K357" s="61" t="inlineStr">
        <is>
          <t>The saga of the Eternals, a race of immortal beings who lived on Earth and shaped its history and civilizations.</t>
        </is>
      </c>
      <c r="L357" s="56" t="inlineStr">
        <is>
          <t>https://m.media-amazon.com/images/M/MV5BY2Y1ODBhYTItYmJiZi00NjU2LWI2NjktNTcwM2U2NGQ2ZTNiXkEyXkFqcGdeQXVyMTkxNjUyNQ@@._V1_SX300.jpg</t>
        </is>
      </c>
      <c r="M357" s="52" t="inlineStr">
        <is>
          <t>Gemma Chan, Richard Madden, Angelina Jolie, Kumail Nanjiani, Barry Keoghan, Lauren Ridloff, Lia McHugh, Brian Tyree Henry</t>
        </is>
      </c>
      <c r="N357" s="60" t="inlineStr">
        <is>
          <t>Chloé Zhao</t>
        </is>
      </c>
      <c r="O357" s="50" t="inlineStr">
        <is>
          <t>[{'Source': 'Internet Movie Database', 'Value': '6.3/10'}, {'Source': 'Rotten Tomatoes', 'Value': '47%'}, {'Source': 'Metacritic', 'Value': '52/100'}]</t>
        </is>
      </c>
      <c r="P357" s="64" t="inlineStr">
        <is>
          <t>$164,870,234</t>
        </is>
      </c>
      <c r="Q357" s="63" t="inlineStr">
        <is>
          <t>PG-13</t>
        </is>
      </c>
      <c r="R357" s="62" t="inlineStr">
        <is>
          <t>156 min</t>
        </is>
      </c>
    </row>
    <row r="358">
      <c r="A358" s="36" t="inlineStr">
        <is>
          <t>A Goofy Movie</t>
        </is>
      </c>
      <c r="B358" s="37" t="n">
        <v>74</v>
      </c>
      <c r="C358" s="38" t="inlineStr">
        <is>
          <t>Disney</t>
        </is>
      </c>
      <c r="D358" s="39" t="inlineStr">
        <is>
          <t>Disney Animation</t>
        </is>
      </c>
      <c r="E358" s="40" t="inlineStr">
        <is>
          <t>Animated</t>
        </is>
      </c>
      <c r="I358" s="42" t="n">
        <v>1995</v>
      </c>
      <c r="K358" s="61" t="inlineStr">
        <is>
          <t>When Max makes a preposterous promise to a girl he has a crush on, his chances to fulfilling it seem hopeless when he is dragged onto a cross-country trip with his embarrassing father, Goofy.</t>
        </is>
      </c>
      <c r="L358" s="56" t="inlineStr">
        <is>
          <t>https://m.media-amazon.com/images/M/MV5BZDczYjU4MDMtY2RjMy00Y2UyLWE2MmMtZjliYWUwNzQ3YjExXkEyXkFqcGdeQXVyMTQxNzMzNDI@._V1_SX300.jpg</t>
        </is>
      </c>
      <c r="M358" s="52" t="inlineStr">
        <is>
          <t>Bill Farmer, Jason Marsden, Rob Paulsen, Jim Cummings, Kellie Martin, Kevin Lima, Jenna von Oy, Joey Lawrence</t>
        </is>
      </c>
      <c r="N358" s="60" t="inlineStr">
        <is>
          <t>Kevin Lima</t>
        </is>
      </c>
      <c r="O358" s="50" t="inlineStr">
        <is>
          <t>[{'Source': 'Internet Movie Database', 'Value': '6.9/10'}, {'Source': 'Rotten Tomatoes', 'Value': '61%'}, {'Source': 'Metacritic', 'Value': '53/100'}]</t>
        </is>
      </c>
      <c r="P358" s="64" t="inlineStr">
        <is>
          <t>$35,348,597</t>
        </is>
      </c>
      <c r="Q358" s="63" t="inlineStr">
        <is>
          <t>G</t>
        </is>
      </c>
      <c r="R358" s="62" t="inlineStr">
        <is>
          <t>78 min</t>
        </is>
      </c>
    </row>
    <row r="359">
      <c r="A359" s="36" t="inlineStr">
        <is>
          <t>Peter Pan</t>
        </is>
      </c>
      <c r="B359" s="37" t="n">
        <v>74</v>
      </c>
      <c r="C359" s="38" t="inlineStr">
        <is>
          <t>Disney</t>
        </is>
      </c>
      <c r="D359" s="39" t="inlineStr">
        <is>
          <t>Disney Animation</t>
        </is>
      </c>
      <c r="E359" s="40" t="inlineStr">
        <is>
          <t>Animated</t>
        </is>
      </c>
      <c r="I359" s="42" t="n">
        <v>1953</v>
      </c>
      <c r="K359" s="61" t="inlineStr">
        <is>
          <t>Wendy and her brothers are whisked away to the magical world of Neverland with the hero of their stories, Peter Pan.</t>
        </is>
      </c>
      <c r="L359" s="56" t="inlineStr">
        <is>
          <t>https://m.media-amazon.com/images/M/MV5BMzIwMzUyYTUtMjQ3My00NDc3LWIyZjQtOGUzNDJmNTFlNWUxXkEyXkFqcGdeQXVyMjA0MDQ0Mjc@._V1_SX300.jpg</t>
        </is>
      </c>
      <c r="M359" s="52" t="inlineStr">
        <is>
          <t>Bobby Driscoll, Kathryn Beaumont, Hans Conried, Bill Thompson, Heather Angel, Paul Collins, Tommy Luske, Candy Candido</t>
        </is>
      </c>
      <c r="N359" s="60" t="inlineStr">
        <is>
          <t>Clyde Geronimi, Wilfred Jackson, Hamilton Luske</t>
        </is>
      </c>
      <c r="O359" s="50" t="inlineStr">
        <is>
          <t>[{'Source': 'Internet Movie Database', 'Value': '7.3/10'}, {'Source': 'Rotten Tomatoes', 'Value': '79%'}, {'Source': 'Metacritic', 'Value': '76/100'}]</t>
        </is>
      </c>
      <c r="P359" s="64" t="inlineStr">
        <is>
          <t>$87,404,651</t>
        </is>
      </c>
      <c r="Q359" s="63" t="inlineStr">
        <is>
          <t>G</t>
        </is>
      </c>
      <c r="R359" s="62" t="inlineStr">
        <is>
          <t>77 min</t>
        </is>
      </c>
    </row>
    <row r="360">
      <c r="A360" s="36" t="inlineStr">
        <is>
          <t>Sonic the Hedgehog</t>
        </is>
      </c>
      <c r="B360" s="37" t="n">
        <v>74</v>
      </c>
      <c r="C360" s="38" t="inlineStr">
        <is>
          <t>Sonic the Hedgehog</t>
        </is>
      </c>
      <c r="E360" s="40" t="inlineStr">
        <is>
          <t>Comedy</t>
        </is>
      </c>
      <c r="F360" s="41" t="inlineStr">
        <is>
          <t>Video Game</t>
        </is>
      </c>
      <c r="I360" s="42" t="n">
        <v>2020</v>
      </c>
      <c r="K360" s="61" t="inlineStr">
        <is>
          <t>After discovering a small, blue, fast hedgehog, a small-town police officer must help him defeat an evil genius who wants to do experiments on him.</t>
        </is>
      </c>
      <c r="L360" s="56" t="inlineStr">
        <is>
          <t>https://m.media-amazon.com/images/M/MV5BNTdmNmI4MzQtZTAzNS00MjhjLWEzOGQtZjI1NDNjZjk4N2JjXkEyXkFqcGdeQXVyMTM0NTUzNDIy._V1_SX300.jpg</t>
        </is>
      </c>
      <c r="M360" s="52" t="inlineStr">
        <is>
          <t>James Marsden, Ben Schwartz, Tika Sumpter, Natasha Rothwell, Adam Pally, Neal McDonough, Jim Carrey, Lee Majdoub</t>
        </is>
      </c>
      <c r="N360" s="60" t="inlineStr">
        <is>
          <t>Jeff Fowler</t>
        </is>
      </c>
      <c r="O360" s="50" t="inlineStr">
        <is>
          <t>[{'Source': 'Internet Movie Database', 'Value': '6.5/10'}, {'Source': 'Rotten Tomatoes', 'Value': '63%'}, {'Source': 'Metacritic', 'Value': '47/100'}]</t>
        </is>
      </c>
      <c r="P360" s="64" t="inlineStr">
        <is>
          <t>$148,974,665</t>
        </is>
      </c>
      <c r="Q360" s="63" t="inlineStr">
        <is>
          <t>PG</t>
        </is>
      </c>
      <c r="R360" s="62" t="inlineStr">
        <is>
          <t>99 min</t>
        </is>
      </c>
    </row>
    <row r="361">
      <c r="A361" s="36" t="inlineStr">
        <is>
          <t>Aquaman</t>
        </is>
      </c>
      <c r="B361" s="37" t="n">
        <v>74</v>
      </c>
      <c r="C361" s="38" t="inlineStr">
        <is>
          <t>DC</t>
        </is>
      </c>
      <c r="D361" s="39" t="inlineStr">
        <is>
          <t>DCEU</t>
        </is>
      </c>
      <c r="E361" s="40" t="inlineStr">
        <is>
          <t>Comic Book</t>
        </is>
      </c>
      <c r="I361" s="42" t="n">
        <v>2018</v>
      </c>
      <c r="K361" s="61" t="inlineStr">
        <is>
          <t>Arthur Curry, the human-born heir to the underwater kingdom of Atlantis, goes on a quest to prevent a war between the worlds of ocean and land.</t>
        </is>
      </c>
      <c r="L361" s="56" t="inlineStr">
        <is>
          <t>https://m.media-amazon.com/images/M/MV5BOTk5ODg0OTU5M15BMl5BanBnXkFtZTgwMDQ3MDY3NjM@._V1_SX300.jpg</t>
        </is>
      </c>
      <c r="M361" s="52" t="inlineStr">
        <is>
          <t>Jason Momoa, Amber Heard, Willem Dafoe, Patrick Wilson, Nicole Kidman, Dolph Lundgren, Yahya Abdul-Mateen II, Temuera Morrison</t>
        </is>
      </c>
      <c r="N361" s="60" t="inlineStr">
        <is>
          <t>James Wan</t>
        </is>
      </c>
      <c r="O361" s="50" t="inlineStr">
        <is>
          <t>[{'Source': 'Internet Movie Database', 'Value': '6.8/10'}, {'Source': 'Rotten Tomatoes', 'Value': '65%'}, {'Source': 'Metacritic', 'Value': '55/100'}]</t>
        </is>
      </c>
      <c r="P361" s="64" t="inlineStr">
        <is>
          <t>$335,104,314</t>
        </is>
      </c>
      <c r="Q361" s="63" t="inlineStr">
        <is>
          <t>PG-13</t>
        </is>
      </c>
      <c r="R361" s="62" t="inlineStr">
        <is>
          <t>143 min</t>
        </is>
      </c>
    </row>
    <row r="362">
      <c r="A362" s="36" t="inlineStr">
        <is>
          <t>Along Came Polly</t>
        </is>
      </c>
      <c r="B362" s="37" t="n">
        <v>74</v>
      </c>
      <c r="E362" s="40" t="inlineStr">
        <is>
          <t>RomCom</t>
        </is>
      </c>
      <c r="I362" s="42" t="n">
        <v>2004</v>
      </c>
      <c r="K362" s="61" t="inlineStr">
        <is>
          <t>A buttoned-up newlywed finds his strictly organized life descend into chaos when he falls in love with an old classmate.</t>
        </is>
      </c>
      <c r="L362" s="56" t="inlineStr">
        <is>
          <t>https://m.media-amazon.com/images/M/MV5BMTcxMDMwODg3Nl5BMl5BanBnXkFtZTYwMTM4NTY3._V1_SX300.jpg</t>
        </is>
      </c>
      <c r="M362" s="52" t="inlineStr">
        <is>
          <t>Ben Stiller, Jennifer Aniston, Philip Seymour Hoffman, Debra Messing, Alec Baldwin, Hank Azaria, Bryan Brown, Jsu Garcia</t>
        </is>
      </c>
      <c r="N362" s="60" t="inlineStr">
        <is>
          <t>John Hamburg</t>
        </is>
      </c>
      <c r="O362" s="50" t="inlineStr">
        <is>
          <t>[{'Source': 'Internet Movie Database', 'Value': '6.0/10'}, {'Source': 'Rotten Tomatoes', 'Value': '27%'}, {'Source': 'Metacritic', 'Value': '44/100'}]</t>
        </is>
      </c>
      <c r="P362" s="64" t="inlineStr">
        <is>
          <t>$88,097,164</t>
        </is>
      </c>
      <c r="Q362" s="63" t="inlineStr">
        <is>
          <t>PG-13</t>
        </is>
      </c>
      <c r="R362" s="62" t="inlineStr">
        <is>
          <t>90 min</t>
        </is>
      </c>
    </row>
    <row r="363">
      <c r="A363" s="36" t="inlineStr">
        <is>
          <t>We're the Millers</t>
        </is>
      </c>
      <c r="B363" s="37" t="n">
        <v>74</v>
      </c>
      <c r="E363" s="40" t="inlineStr">
        <is>
          <t>Comedy</t>
        </is>
      </c>
      <c r="I363" s="42" t="n">
        <v>2013</v>
      </c>
      <c r="K363" s="61" t="inlineStr">
        <is>
          <t>A veteran pot dealer creates a fake family as part of his plan to move a huge shipment of weed into the U.S. from Mexico.</t>
        </is>
      </c>
      <c r="L363" s="56" t="inlineStr">
        <is>
          <t>https://m.media-amazon.com/images/M/MV5BMjA5Njc0NDUxNV5BMl5BanBnXkFtZTcwMjYzNzU1OQ@@._V1_SX300.jpg</t>
        </is>
      </c>
      <c r="M363" s="52" t="inlineStr">
        <is>
          <t>Jennifer Aniston, Jason Sudeikis, Emma Roberts, Will Poulter, Kathryn Hahn, Nick Offerman, Ed Helms, Molly C. Quinn</t>
        </is>
      </c>
      <c r="N363" s="60" t="inlineStr">
        <is>
          <t>Rawson Marshall Thurber</t>
        </is>
      </c>
      <c r="O363" s="50" t="inlineStr">
        <is>
          <t>[{'Source': 'Internet Movie Database', 'Value': '7.0/10'}, {'Source': 'Rotten Tomatoes', 'Value': '49%'}, {'Source': 'Metacritic', 'Value': '44/100'}]</t>
        </is>
      </c>
      <c r="P363" s="64" t="inlineStr">
        <is>
          <t>$150,394,119</t>
        </is>
      </c>
      <c r="Q363" s="63" t="inlineStr">
        <is>
          <t>R</t>
        </is>
      </c>
      <c r="R363" s="62" t="inlineStr">
        <is>
          <t>110 min</t>
        </is>
      </c>
    </row>
    <row r="364">
      <c r="A364" s="36" t="inlineStr">
        <is>
          <t>Blades of Glory</t>
        </is>
      </c>
      <c r="B364" s="37" t="n">
        <v>74</v>
      </c>
      <c r="E364" s="40" t="inlineStr">
        <is>
          <t>Sports</t>
        </is>
      </c>
      <c r="F364" s="41" t="inlineStr">
        <is>
          <t>Comedy</t>
        </is>
      </c>
      <c r="I364" s="42" t="n">
        <v>2007</v>
      </c>
      <c r="K364" s="61" t="inlineStr">
        <is>
          <t>In 2002, two rival Olympic ice skaters were stripped of their gold medals and permanently banned from men's single competition. Presently, however, they've found a loophole that will allow them to qualify as a pairs team.</t>
        </is>
      </c>
      <c r="L364" s="56" t="inlineStr">
        <is>
          <t>https://m.media-amazon.com/images/M/MV5BMTY3MDMyMTYxMl5BMl5BanBnXkFtZTcwMjk0NzI0MQ@@._V1_SX300.jpg</t>
        </is>
      </c>
      <c r="M364" s="52" t="inlineStr">
        <is>
          <t>Will Ferrell, Jon Heder, Will Arnett, Amy Poehler, Jenna Fischer, William Fichtner, Craig T. Nelson, Romany Malco</t>
        </is>
      </c>
      <c r="N364" s="60" t="inlineStr">
        <is>
          <t>Josh Gordon, Will Speck</t>
        </is>
      </c>
      <c r="O364" s="50" t="inlineStr">
        <is>
          <t>[{'Source': 'Internet Movie Database', 'Value': '6.3/10'}, {'Source': 'Rotten Tomatoes', 'Value': '70%'}, {'Source': 'Metacritic', 'Value': '64/100'}]</t>
        </is>
      </c>
      <c r="P364" s="64" t="inlineStr">
        <is>
          <t>$118,594,548</t>
        </is>
      </c>
      <c r="Q364" s="63" t="inlineStr">
        <is>
          <t>PG-13</t>
        </is>
      </c>
      <c r="R364" s="62" t="inlineStr">
        <is>
          <t>93 min</t>
        </is>
      </c>
    </row>
    <row r="365">
      <c r="A365" s="36" t="inlineStr">
        <is>
          <t>Iron Man 3</t>
        </is>
      </c>
      <c r="B365" s="37" t="n">
        <v>73</v>
      </c>
      <c r="C365" s="38" t="inlineStr">
        <is>
          <t>Marvel</t>
        </is>
      </c>
      <c r="D365" s="39" t="inlineStr">
        <is>
          <t>MCU</t>
        </is>
      </c>
      <c r="E365" s="40" t="inlineStr">
        <is>
          <t>Comic Book</t>
        </is>
      </c>
      <c r="G365" s="1" t="inlineStr">
        <is>
          <t>Christmas</t>
        </is>
      </c>
      <c r="I365" s="42" t="n">
        <v>2013</v>
      </c>
      <c r="K365" s="61" t="inlineStr">
        <is>
          <t>When Tony Stark's world is torn apart by a formidable terrorist called the Mandarin, he starts an odyssey of rebuilding and retribution.</t>
        </is>
      </c>
      <c r="L365" s="56" t="inlineStr">
        <is>
          <t>https://m.media-amazon.com/images/M/MV5BMjE5MzcyNjk1M15BMl5BanBnXkFtZTcwMjQ4MjcxOQ@@._V1_SX300.jpg</t>
        </is>
      </c>
      <c r="M365" s="52" t="inlineStr">
        <is>
          <t>Robert Downey Jr., Gwyneth Paltrow, Don Cheadle, Guy Pearce, Rebecca Hall, Jon Favreau, Ben Kingsley, Stephanie Szostak</t>
        </is>
      </c>
      <c r="N365" s="60" t="inlineStr">
        <is>
          <t>Shane Black</t>
        </is>
      </c>
      <c r="O365" s="50" t="inlineStr">
        <is>
          <t>[{'Source': 'Internet Movie Database', 'Value': '7.1/10'}, {'Source': 'Rotten Tomatoes', 'Value': '79%'}, {'Source': 'Metacritic', 'Value': '62/100'}]</t>
        </is>
      </c>
      <c r="P365" s="64" t="inlineStr">
        <is>
          <t>$409,013,994</t>
        </is>
      </c>
      <c r="Q365" s="63" t="inlineStr">
        <is>
          <t>PG-13</t>
        </is>
      </c>
      <c r="R365" s="62" t="inlineStr">
        <is>
          <t>130 min</t>
        </is>
      </c>
    </row>
    <row r="366">
      <c r="A366" s="36" t="inlineStr">
        <is>
          <t>Black Widow</t>
        </is>
      </c>
      <c r="B366" s="37" t="n">
        <v>73</v>
      </c>
      <c r="C366" s="38" t="inlineStr">
        <is>
          <t>Marvel</t>
        </is>
      </c>
      <c r="D366" s="39" t="inlineStr">
        <is>
          <t>MCU</t>
        </is>
      </c>
      <c r="E366" s="40" t="inlineStr">
        <is>
          <t>Comic Book</t>
        </is>
      </c>
      <c r="I366" s="42" t="n">
        <v>2021</v>
      </c>
      <c r="K366" s="61" t="inlineStr">
        <is>
          <t>Natasha Romanoff confronts the darker parts of her ledger when a dangerous conspiracy with ties to her past arises.</t>
        </is>
      </c>
      <c r="L366" s="56" t="inlineStr">
        <is>
          <t>https://m.media-amazon.com/images/M/MV5BNjRmNDI5MjMtMmFhZi00YzcwLWI4ZGItMGI2MjI0N2Q3YmIwXkEyXkFqcGdeQXVyMTkxNjUyNQ@@._V1_SX300.jpg</t>
        </is>
      </c>
      <c r="M366" s="52" t="inlineStr">
        <is>
          <t>Scarlett Johansson, Florence Pugh, Rachel Weisz, David Harbour, Ray Winstone, Olga Kurylenko, Ever Anderson, Violet McGraw</t>
        </is>
      </c>
      <c r="N366" s="60" t="inlineStr">
        <is>
          <t>Cate Shortland</t>
        </is>
      </c>
      <c r="O366" s="50" t="inlineStr">
        <is>
          <t>[{'Source': 'Internet Movie Database', 'Value': '6.7/10'}, {'Source': 'Rotten Tomatoes', 'Value': '79%'}, {'Source': 'Metacritic', 'Value': '67/100'}]</t>
        </is>
      </c>
      <c r="P366" s="64" t="inlineStr">
        <is>
          <t>$183,651,655</t>
        </is>
      </c>
      <c r="Q366" s="63" t="inlineStr">
        <is>
          <t>PG-13</t>
        </is>
      </c>
      <c r="R366" s="62" t="inlineStr">
        <is>
          <t>134 min</t>
        </is>
      </c>
    </row>
    <row r="367">
      <c r="A367" s="36" t="inlineStr">
        <is>
          <t>‘Twas the Night Before Christmas</t>
        </is>
      </c>
      <c r="B367" s="37" t="n">
        <v>73</v>
      </c>
      <c r="C367" s="38" t="inlineStr">
        <is>
          <t>Rankin-Bass</t>
        </is>
      </c>
      <c r="E367" s="40" t="inlineStr">
        <is>
          <t>Animated</t>
        </is>
      </c>
      <c r="G367" s="1" t="inlineStr">
        <is>
          <t>Christmas</t>
        </is>
      </c>
      <c r="I367" s="42" t="n">
        <v>1974</v>
      </c>
      <c r="K367" s="61" t="inlineStr">
        <is>
          <t>When a town learns that Santa Claus has struck it off his delivery schedule due to an insulting letter, a way must be found to change his mind.</t>
        </is>
      </c>
      <c r="L367" s="56" t="inlineStr">
        <is>
          <t>https://m.media-amazon.com/images/M/MV5BMTI4MjM2Mjg1MF5BMl5BanBnXkFtZTcwMTgwNjgxMQ@@._V1_SX300.jpg</t>
        </is>
      </c>
      <c r="M367" s="52" t="inlineStr">
        <is>
          <t>Joel Grey, George Gobel, Tammy Grimes, John McGiver</t>
        </is>
      </c>
      <c r="N367" s="60" t="inlineStr">
        <is>
          <t>Jules Bass, Arthur Rankin Jr.</t>
        </is>
      </c>
      <c r="O367" s="50" t="inlineStr">
        <is>
          <t>[{'Source': 'Internet Movie Database', 'Value': '7.3/10'}]</t>
        </is>
      </c>
      <c r="P367" s="64" t="inlineStr">
        <is>
          <t>N/A</t>
        </is>
      </c>
      <c r="Q367" s="63" t="inlineStr">
        <is>
          <t>TV-G</t>
        </is>
      </c>
      <c r="R367" s="62" t="inlineStr">
        <is>
          <t>25 min</t>
        </is>
      </c>
    </row>
    <row r="368">
      <c r="A368" s="36" t="inlineStr">
        <is>
          <t>Hotel Transylvania</t>
        </is>
      </c>
      <c r="B368" s="37" t="n">
        <v>73</v>
      </c>
      <c r="C368" s="38" t="inlineStr">
        <is>
          <t>Sandlerverse</t>
        </is>
      </c>
      <c r="D368" s="39" t="inlineStr">
        <is>
          <t>Hotel Transylvania</t>
        </is>
      </c>
      <c r="E368" s="40" t="inlineStr">
        <is>
          <t>Animated</t>
        </is>
      </c>
      <c r="G368" s="1" t="inlineStr">
        <is>
          <t>Halloween</t>
        </is>
      </c>
      <c r="I368" s="42" t="n">
        <v>2012</v>
      </c>
      <c r="K368" s="61" t="inlineStr">
        <is>
          <t>Dracula, who operates a high-end resort away from the human world, goes into overprotective mode when a boy discovers the resort and falls for the count's teenaged daughter.</t>
        </is>
      </c>
      <c r="L368" s="56" t="inlineStr">
        <is>
          <t>https://m.media-amazon.com/images/M/MV5BMTM3NjQyODI3M15BMl5BanBnXkFtZTcwMDM4NjM0OA@@._V1_SX300.jpg</t>
        </is>
      </c>
      <c r="M368" s="52" t="inlineStr">
        <is>
          <t>Adam Sandler, Andy Samberg, Selena Gomez, Kevin James, Fran Drescher, Steve Buscemi, Molly Shannon, David Spade</t>
        </is>
      </c>
      <c r="N368" s="60" t="inlineStr">
        <is>
          <t>Genndy Tartakovsky</t>
        </is>
      </c>
      <c r="O368" s="50" t="inlineStr">
        <is>
          <t>[{'Source': 'Internet Movie Database', 'Value': '7.0/10'}, {'Source': 'Rotten Tomatoes', 'Value': '44%'}, {'Source': 'Metacritic', 'Value': '47/100'}]</t>
        </is>
      </c>
      <c r="P368" s="64" t="inlineStr">
        <is>
          <t>$148,313,048</t>
        </is>
      </c>
      <c r="Q368" s="63" t="inlineStr">
        <is>
          <t>PG</t>
        </is>
      </c>
      <c r="R368" s="62" t="inlineStr">
        <is>
          <t>91 min</t>
        </is>
      </c>
    </row>
    <row r="369">
      <c r="A369" s="36" t="inlineStr">
        <is>
          <t>Muppet Treasure Island</t>
        </is>
      </c>
      <c r="B369" s="37" t="n">
        <v>73</v>
      </c>
      <c r="C369" s="38" t="inlineStr">
        <is>
          <t>Disney</t>
        </is>
      </c>
      <c r="D369" s="39" t="inlineStr">
        <is>
          <t>Muppets</t>
        </is>
      </c>
      <c r="E369" s="40" t="inlineStr">
        <is>
          <t>Comedy</t>
        </is>
      </c>
      <c r="F369" s="41" t="inlineStr">
        <is>
          <t>Family</t>
        </is>
      </c>
      <c r="I369" s="42" t="n">
        <v>1996</v>
      </c>
      <c r="K369" s="61" t="inlineStr">
        <is>
          <t>The Muppets' twist on the classic tale.</t>
        </is>
      </c>
      <c r="L369" s="56" t="inlineStr">
        <is>
          <t>https://m.media-amazon.com/images/M/MV5BMTlmNzhiMWEtOWVjZC00NmM0LTgxNDItMDJmYTkxYTZkY2FjXkEyXkFqcGdeQXVyNTUyMzE4Mzg@._V1_SX300.jpg</t>
        </is>
      </c>
      <c r="M369" s="52" t="inlineStr">
        <is>
          <t>Tim Curry, Billy Connolly, Jennifer Saunders, Kevin Bishop, Dave Goelz, Steve Whitmire, Jerry Nelson, Kevin Clash</t>
        </is>
      </c>
      <c r="N369" s="60" t="inlineStr">
        <is>
          <t>Brian Henson, David Lane</t>
        </is>
      </c>
      <c r="O369" s="50" t="inlineStr">
        <is>
          <t>[{'Source': 'Internet Movie Database', 'Value': '6.9/10'}, {'Source': 'Rotten Tomatoes', 'Value': '71%'}, {'Source': 'Metacritic', 'Value': '64/100'}]</t>
        </is>
      </c>
      <c r="P369" s="64" t="inlineStr">
        <is>
          <t>$34,327,391</t>
        </is>
      </c>
      <c r="Q369" s="63" t="inlineStr">
        <is>
          <t>G</t>
        </is>
      </c>
      <c r="R369" s="62" t="inlineStr">
        <is>
          <t>99 min</t>
        </is>
      </c>
    </row>
    <row r="370">
      <c r="A370" s="36" t="inlineStr">
        <is>
          <t>Not Another Teen Movie</t>
        </is>
      </c>
      <c r="B370" s="37" t="n">
        <v>73</v>
      </c>
      <c r="E370" s="40" t="inlineStr">
        <is>
          <t>Teen</t>
        </is>
      </c>
      <c r="F370" s="41" t="inlineStr">
        <is>
          <t>Parody</t>
        </is>
      </c>
      <c r="I370" s="42" t="n">
        <v>2001</v>
      </c>
      <c r="K370" s="61" t="inlineStr">
        <is>
          <t>A sendup of all the teen movies that have accumulated in the past two decades.</t>
        </is>
      </c>
      <c r="L370" s="56" t="inlineStr">
        <is>
          <t>https://m.media-amazon.com/images/M/MV5BNWFkYmJiZjQtYWMzZC00OGIyLThkZjktY2JlNGI4MGU0NjY5XkEyXkFqcGdeQXVyNDUzNzgxODE@._V1_SX300.jpg</t>
        </is>
      </c>
      <c r="M370" s="52" t="inlineStr">
        <is>
          <t>Chyler Leigh, Chris Evans, Jaime Pressly, Eric Christian Olsen, Mia Kirshner, Lacey Chabert, Samaire Armstrong, Cerina Vincent</t>
        </is>
      </c>
      <c r="N370" s="60" t="inlineStr">
        <is>
          <t>Joel Gallen</t>
        </is>
      </c>
      <c r="O370" s="50" t="inlineStr">
        <is>
          <t>[{'Source': 'Internet Movie Database', 'Value': '5.7/10'}, {'Source': 'Rotten Tomatoes', 'Value': '30%'}, {'Source': 'Metacritic', 'Value': '32/100'}]</t>
        </is>
      </c>
      <c r="P370" s="64" t="inlineStr">
        <is>
          <t>$38,252,284</t>
        </is>
      </c>
      <c r="Q370" s="63" t="inlineStr">
        <is>
          <t>R</t>
        </is>
      </c>
      <c r="R370" s="62" t="inlineStr">
        <is>
          <t>89 min</t>
        </is>
      </c>
    </row>
    <row r="371">
      <c r="A371" s="36" t="inlineStr">
        <is>
          <t>Licence to Kill</t>
        </is>
      </c>
      <c r="B371" s="37" t="n">
        <v>73</v>
      </c>
      <c r="C371" s="38" t="inlineStr">
        <is>
          <t>James Bond</t>
        </is>
      </c>
      <c r="D371" s="39" t="inlineStr">
        <is>
          <t>Bond - Dalton</t>
        </is>
      </c>
      <c r="E371" s="40" t="inlineStr">
        <is>
          <t>Action</t>
        </is>
      </c>
      <c r="F371" s="41" t="inlineStr">
        <is>
          <t>Spy</t>
        </is>
      </c>
      <c r="I371" s="42" t="n">
        <v>1989</v>
      </c>
      <c r="K371" s="61" t="inlineStr">
        <is>
          <t>A vengeful James Bond goes rogue to infiltrate and take down the organization of a drug lord who has murdered his friend's new wife and left him near death.</t>
        </is>
      </c>
      <c r="L371" s="56" t="inlineStr">
        <is>
          <t>https://m.media-amazon.com/images/M/MV5BMjA2ODZjOWEtMWJjNy00MWYzLTk0MGItMmE5ODBlYjI4MDY3XkEyXkFqcGdeQXVyMjUzOTY1NTc@._V1_SX300.jpg</t>
        </is>
      </c>
      <c r="M371" s="52" t="inlineStr">
        <is>
          <t>Timothy Dalton, Carey Lowell, Robert Davi, Talisa Soto, Anthony Zerbe, Frank McRae, Everett McGill, Wayne Newton</t>
        </is>
      </c>
      <c r="N371" s="60" t="inlineStr">
        <is>
          <t>John Glen</t>
        </is>
      </c>
      <c r="O371" s="50" t="inlineStr">
        <is>
          <t>[{'Source': 'Internet Movie Database', 'Value': '6.6/10'}, {'Source': 'Rotten Tomatoes', 'Value': '79%'}, {'Source': 'Metacritic', 'Value': '58/100'}]</t>
        </is>
      </c>
      <c r="P371" s="64" t="inlineStr">
        <is>
          <t>$34,667,015</t>
        </is>
      </c>
      <c r="Q371" s="63" t="inlineStr">
        <is>
          <t>PG-13</t>
        </is>
      </c>
      <c r="R371" s="62" t="inlineStr">
        <is>
          <t>133 min</t>
        </is>
      </c>
    </row>
    <row r="372">
      <c r="A372" s="36" t="inlineStr">
        <is>
          <t>Minions: The Rise of Gru</t>
        </is>
      </c>
      <c r="B372" s="37" t="n">
        <v>73</v>
      </c>
      <c r="C372" s="38" t="inlineStr">
        <is>
          <t>Illumination</t>
        </is>
      </c>
      <c r="D372" s="39" t="inlineStr">
        <is>
          <t>Despicable Me</t>
        </is>
      </c>
      <c r="E372" s="40" t="inlineStr">
        <is>
          <t>Animated</t>
        </is>
      </c>
      <c r="I372" s="42" t="n">
        <v>2022</v>
      </c>
      <c r="K372" s="61" t="inlineStr">
        <is>
          <t>The untold story of one twelve-year-old's dream to become the world's greatest supervillain.</t>
        </is>
      </c>
      <c r="L372" s="56" t="inlineStr">
        <is>
          <t>https://m.media-amazon.com/images/M/MV5BZDQyODUwM2MtNzA0YS00ZjdmLTgzMjItZWRjN2YyYWE5ZTNjXkEyXkFqcGdeQXVyMTI2MzY1MjM1._V1_SX300.jpg</t>
        </is>
      </c>
      <c r="M372" s="52" t="inlineStr">
        <is>
          <t>Pierre Coffin, Steve Carell, Russell Brand, Alan Arkin, Taraji P. Henson, Jean-Claude Van Damme, Lucy Lawless, Dolph Lundgren</t>
        </is>
      </c>
      <c r="N372" s="60" t="inlineStr">
        <is>
          <t>Kyle Balda, Brad Ableson, Jonathan del Val</t>
        </is>
      </c>
      <c r="O372" s="50" t="inlineStr">
        <is>
          <t>[{'Source': 'Internet Movie Database', 'Value': '6.6/10'}, {'Source': 'Rotten Tomatoes', 'Value': '70%'}, {'Source': 'Metacritic', 'Value': '56/100'}]</t>
        </is>
      </c>
      <c r="P372" s="64" t="inlineStr">
        <is>
          <t>$368,618,620</t>
        </is>
      </c>
      <c r="Q372" s="63" t="inlineStr">
        <is>
          <t>PG</t>
        </is>
      </c>
      <c r="R372" s="62" t="inlineStr">
        <is>
          <t>87 min</t>
        </is>
      </c>
    </row>
    <row r="373">
      <c r="A373" s="36" t="inlineStr">
        <is>
          <t>Blade</t>
        </is>
      </c>
      <c r="B373" s="37" t="n">
        <v>73</v>
      </c>
      <c r="C373" s="38" t="inlineStr">
        <is>
          <t>Marvel</t>
        </is>
      </c>
      <c r="D373" s="39" t="inlineStr">
        <is>
          <t>Blade</t>
        </is>
      </c>
      <c r="E373" s="40" t="inlineStr">
        <is>
          <t>Comic Book</t>
        </is>
      </c>
      <c r="I373" s="42" t="n">
        <v>1998</v>
      </c>
      <c r="K373" s="61" t="inlineStr">
        <is>
          <t>A half-vampire, half-mortal man becomes a protector of the mortal race, while slaying evil vampires.</t>
        </is>
      </c>
      <c r="L373" s="56" t="inlineStr">
        <is>
          <t>https://m.media-amazon.com/images/M/MV5BOTk2NDNjZWQtMGY0Mi00YTY2LWE5MzctMGRhZmNlYzljYTg5XkEyXkFqcGdeQXVyMTAyNjg4NjE0._V1_SX300.jpg</t>
        </is>
      </c>
      <c r="M373" s="52" t="inlineStr">
        <is>
          <t>Wesley Snipes, Stephen Dorff, Kris Kristofferson, N'Bushe Wright, Donal Logue, Udo Kier, Arly Jover, Traci Lords</t>
        </is>
      </c>
      <c r="N373" s="60" t="inlineStr">
        <is>
          <t>Stephen Norrington</t>
        </is>
      </c>
      <c r="O373" s="50" t="inlineStr">
        <is>
          <t>[{'Source': 'Internet Movie Database', 'Value': '7.1/10'}, {'Source': 'Rotten Tomatoes', 'Value': '57%'}, {'Source': 'Metacritic', 'Value': '47/100'}]</t>
        </is>
      </c>
      <c r="P373" s="64" t="inlineStr">
        <is>
          <t>$70,087,718</t>
        </is>
      </c>
      <c r="Q373" s="63" t="inlineStr">
        <is>
          <t>R</t>
        </is>
      </c>
      <c r="R373" s="62" t="inlineStr">
        <is>
          <t>120 min</t>
        </is>
      </c>
    </row>
    <row r="374">
      <c r="A374" s="36" t="inlineStr">
        <is>
          <t>Beerfest</t>
        </is>
      </c>
      <c r="B374" s="37" t="n">
        <v>73</v>
      </c>
      <c r="C374" s="38" t="inlineStr">
        <is>
          <t>Broken Lizard</t>
        </is>
      </c>
      <c r="E374" s="40" t="inlineStr">
        <is>
          <t>Comedy</t>
        </is>
      </c>
      <c r="I374" s="42" t="n">
        <v>2006</v>
      </c>
      <c r="K374" s="61" t="inlineStr">
        <is>
          <t>Two brothers travel to Germany for Oktoberfest, only to stumble upon a secret, centuries-old competition described as a "Fight Club" with beer games.</t>
        </is>
      </c>
      <c r="L374" s="56" t="inlineStr">
        <is>
          <t>https://m.media-amazon.com/images/M/MV5BMTI4NzYyMDE0OF5BMl5BanBnXkFtZTcwOTIzODczMw@@._V1_SX300.jpg</t>
        </is>
      </c>
      <c r="M374" s="52" t="inlineStr">
        <is>
          <t>Erik Stolhanske, Jay Chandrasekhar, Steve Lemme, Paul Soter, M.C. Gainey, Cloris Leachman, Jürgen Prochnow, Will Forte</t>
        </is>
      </c>
      <c r="N374" s="60" t="inlineStr">
        <is>
          <t>Jay Chandrasekhar</t>
        </is>
      </c>
      <c r="O374" s="50" t="inlineStr">
        <is>
          <t>[{'Source': 'Internet Movie Database', 'Value': '6.2/10'}, {'Source': 'Rotten Tomatoes', 'Value': '40%'}, {'Source': 'Metacritic', 'Value': '46/100'}]</t>
        </is>
      </c>
      <c r="P374" s="64" t="inlineStr">
        <is>
          <t>$19,185,184</t>
        </is>
      </c>
      <c r="Q374" s="63" t="inlineStr">
        <is>
          <t>R</t>
        </is>
      </c>
      <c r="R374" s="62" t="inlineStr">
        <is>
          <t>110 min</t>
        </is>
      </c>
    </row>
    <row r="375">
      <c r="A375" s="36" t="inlineStr">
        <is>
          <t>Sonic the Hedgehog 2</t>
        </is>
      </c>
      <c r="B375" s="37" t="n">
        <v>72</v>
      </c>
      <c r="C375" s="38" t="inlineStr">
        <is>
          <t>Sonic the Hedgehog</t>
        </is>
      </c>
      <c r="E375" s="40" t="inlineStr">
        <is>
          <t>Comedy</t>
        </is>
      </c>
      <c r="F375" s="41" t="inlineStr">
        <is>
          <t>Video Game</t>
        </is>
      </c>
      <c r="I375" s="42" t="n">
        <v>2022</v>
      </c>
      <c r="K375" s="61" t="inlineStr">
        <is>
          <t>When the manic Dr Robotnik returns to Earth with a new ally, Knuckles the Echidna, Sonic and his new friend Tails is all that stands in their way.</t>
        </is>
      </c>
      <c r="L375" s="56" t="inlineStr">
        <is>
          <t>https://m.media-amazon.com/images/M/MV5BODRlNTY5ZjktZjE0Ni00YjZhLTk3NTItYzk0ZjYxN2QxMWEzXkEyXkFqcGdeQXVyMjMwNDgzNjc@._V1_SX300.jpg</t>
        </is>
      </c>
      <c r="M375" s="52" t="inlineStr">
        <is>
          <t>James Marsden, Ben Schwartz, Tika Sumpter, Natasha Rothwell, Adam Pally, Shemar Moore, Colleen O'Shaughnessey, Lee Majdoub</t>
        </is>
      </c>
      <c r="N375" s="60" t="inlineStr">
        <is>
          <t>Jeff Fowler</t>
        </is>
      </c>
      <c r="O375" s="50" t="inlineStr">
        <is>
          <t>[{'Source': 'Internet Movie Database', 'Value': '6.5/10'}, {'Source': 'Rotten Tomatoes', 'Value': '69%'}, {'Source': 'Metacritic', 'Value': '47/100'}]</t>
        </is>
      </c>
      <c r="P375" s="64" t="inlineStr">
        <is>
          <t>$190,872,904</t>
        </is>
      </c>
      <c r="Q375" s="63" t="inlineStr">
        <is>
          <t>PG</t>
        </is>
      </c>
      <c r="R375" s="62" t="inlineStr">
        <is>
          <t>122 min</t>
        </is>
      </c>
    </row>
    <row r="376">
      <c r="A376" s="36" t="inlineStr">
        <is>
          <t>The Living Daylights</t>
        </is>
      </c>
      <c r="B376" s="37" t="n">
        <v>72</v>
      </c>
      <c r="C376" s="38" t="inlineStr">
        <is>
          <t>James Bond</t>
        </is>
      </c>
      <c r="D376" s="39" t="inlineStr">
        <is>
          <t>Bond - Dalton</t>
        </is>
      </c>
      <c r="E376" s="40" t="inlineStr">
        <is>
          <t>Action</t>
        </is>
      </c>
      <c r="F376" s="41" t="inlineStr">
        <is>
          <t>Spy</t>
        </is>
      </c>
      <c r="I376" s="42" t="n">
        <v>1987</v>
      </c>
      <c r="K376" s="61" t="inlineStr">
        <is>
          <t>James Bond is sent to investigate a KGB policy to kill all enemy spies and uncovers an arms deal that potentially has major global ramifications.</t>
        </is>
      </c>
      <c r="L376" s="56" t="inlineStr">
        <is>
          <t>https://m.media-amazon.com/images/M/MV5BZjI4MjBmYzItYTY5OC00OWYzLWE0NWYtZDQxNDQxM2QzYjA4XkEyXkFqcGdeQXVyNjc1NTYyMjg@._V1_SX300.jpg</t>
        </is>
      </c>
      <c r="M376" s="52" t="inlineStr">
        <is>
          <t>Timothy Dalton, Maryam d'Abo, Jeroen Krabbé, Joe Don Baker, John Rhys-Davies, Art Malik, Andreas Wisniewski, Thomas Wheatley</t>
        </is>
      </c>
      <c r="N376" s="60" t="inlineStr">
        <is>
          <t>John Glen</t>
        </is>
      </c>
      <c r="O376" s="50" t="inlineStr">
        <is>
          <t>[{'Source': 'Internet Movie Database', 'Value': '6.7/10'}, {'Source': 'Rotten Tomatoes', 'Value': '73%'}, {'Source': 'Metacritic', 'Value': '59/100'}]</t>
        </is>
      </c>
      <c r="P376" s="64" t="inlineStr">
        <is>
          <t>$51,185,897</t>
        </is>
      </c>
      <c r="Q376" s="63" t="inlineStr">
        <is>
          <t>PG</t>
        </is>
      </c>
      <c r="R376" s="62" t="inlineStr">
        <is>
          <t>130 min</t>
        </is>
      </c>
    </row>
    <row r="377">
      <c r="A377" s="36" t="inlineStr">
        <is>
          <t>Captain Marvel</t>
        </is>
      </c>
      <c r="B377" s="37" t="n">
        <v>72</v>
      </c>
      <c r="C377" s="38" t="inlineStr">
        <is>
          <t>Marvel</t>
        </is>
      </c>
      <c r="D377" s="39" t="inlineStr">
        <is>
          <t>MCU</t>
        </is>
      </c>
      <c r="E377" s="40" t="inlineStr">
        <is>
          <t>Comic Book</t>
        </is>
      </c>
      <c r="I377" s="42" t="n">
        <v>2019</v>
      </c>
      <c r="K377" s="61" t="inlineStr">
        <is>
          <t>Carol Danvers becomes one of the universe's most powerful heroes when Earth is caught in the middle of a galactic war between two alien races.</t>
        </is>
      </c>
      <c r="L377" s="56" t="inlineStr">
        <is>
          <t>https://m.media-amazon.com/images/M/MV5BMTE0YWFmOTMtYTU2ZS00ZTIxLWE3OTEtYTNiYzBkZjViZThiXkEyXkFqcGdeQXVyODMzMzQ4OTI@._V1_SX300.jpg</t>
        </is>
      </c>
      <c r="M377" s="52" t="inlineStr">
        <is>
          <t>Brie Larson, Samuel L. Jackson, Ben Mendelsohn, Jude Law, Annette Bening, Djimon Hounsou, Lee Pace, Lashana Lynch</t>
        </is>
      </c>
      <c r="N377" s="60" t="inlineStr">
        <is>
          <t>Anna Boden, Ryan Fleck</t>
        </is>
      </c>
      <c r="O377" s="50" t="inlineStr">
        <is>
          <t>[{'Source': 'Internet Movie Database', 'Value': '6.8/10'}, {'Source': 'Rotten Tomatoes', 'Value': '79%'}, {'Source': 'Metacritic', 'Value': '64/100'}]</t>
        </is>
      </c>
      <c r="P377" s="64" t="inlineStr">
        <is>
          <t>$426,829,839</t>
        </is>
      </c>
      <c r="Q377" s="63" t="inlineStr">
        <is>
          <t>PG-13</t>
        </is>
      </c>
      <c r="R377" s="62" t="inlineStr">
        <is>
          <t>123 min</t>
        </is>
      </c>
    </row>
    <row r="378">
      <c r="A378" s="36" t="inlineStr">
        <is>
          <t>The Good Dinosaur</t>
        </is>
      </c>
      <c r="B378" s="37" t="n">
        <v>72</v>
      </c>
      <c r="C378" s="38" t="inlineStr">
        <is>
          <t>Disney</t>
        </is>
      </c>
      <c r="D378" s="39" t="inlineStr">
        <is>
          <t>Pixar</t>
        </is>
      </c>
      <c r="E378" s="40" t="inlineStr">
        <is>
          <t>Animated</t>
        </is>
      </c>
      <c r="I378" s="42" t="n">
        <v>2015</v>
      </c>
      <c r="K378" s="61" t="inlineStr">
        <is>
          <t>In a world where dinosaurs and humans live side-by-side, an Apatosaurus named Arlo makes an unlikely human friend.</t>
        </is>
      </c>
      <c r="L378" s="56" t="inlineStr">
        <is>
          <t>https://m.media-amazon.com/images/M/MV5BMTc5MTg2NjQ4MV5BMl5BanBnXkFtZTgwNzcxOTY5NjE@._V1_SX300.jpg</t>
        </is>
      </c>
      <c r="M378" s="52" t="inlineStr">
        <is>
          <t>Frances McDormand, Raymond Ochoa, Jeffrey Wright, Steve Zahn, Sam Elliott, Anna Paquin, John Ratzenberger, A.J. Buckley</t>
        </is>
      </c>
      <c r="N378" s="60" t="inlineStr">
        <is>
          <t>Peter Sohn</t>
        </is>
      </c>
      <c r="O378" s="50" t="inlineStr">
        <is>
          <t>[{'Source': 'Internet Movie Database', 'Value': '6.7/10'}, {'Source': 'Rotten Tomatoes', 'Value': '75%'}, {'Source': 'Metacritic', 'Value': '66/100'}]</t>
        </is>
      </c>
      <c r="P378" s="64" t="inlineStr">
        <is>
          <t>$123,087,120</t>
        </is>
      </c>
      <c r="Q378" s="63" t="inlineStr">
        <is>
          <t>PG</t>
        </is>
      </c>
      <c r="R378" s="62" t="inlineStr">
        <is>
          <t>93 min</t>
        </is>
      </c>
    </row>
    <row r="379">
      <c r="A379" s="36" t="inlineStr">
        <is>
          <t>The Wolverine</t>
        </is>
      </c>
      <c r="B379" s="37" t="n">
        <v>72</v>
      </c>
      <c r="C379" s="38" t="inlineStr">
        <is>
          <t>Marvel</t>
        </is>
      </c>
      <c r="D379" s="39" t="inlineStr">
        <is>
          <t>X-Men</t>
        </is>
      </c>
      <c r="E379" s="40" t="inlineStr">
        <is>
          <t>Comic Book</t>
        </is>
      </c>
      <c r="I379" s="42" t="n">
        <v>2013</v>
      </c>
      <c r="K379" s="61" t="inlineStr">
        <is>
          <t>Wolverine comes to Japan to meet an old friend whose life he saved years ago, and gets embroiled in a conspiracy involving yakuza and mutants.</t>
        </is>
      </c>
      <c r="L379" s="56" t="inlineStr">
        <is>
          <t>https://m.media-amazon.com/images/M/MV5BNzg1MDQxMTQ2OF5BMl5BanBnXkFtZTcwMTk3MjAzOQ@@._V1_SX300.jpg</t>
        </is>
      </c>
      <c r="M379" s="52" t="inlineStr">
        <is>
          <t>Hugh Jackman, Tao Okamoto, Rila Fukushima, Hiroyuki Sanada, Famke Janssen, Svetlana Khodchenkova, Brian Tee, Hal Yamanouchi</t>
        </is>
      </c>
      <c r="N379" s="60" t="inlineStr">
        <is>
          <t>James Mangold</t>
        </is>
      </c>
      <c r="O379" s="50" t="inlineStr">
        <is>
          <t>[{'Source': 'Internet Movie Database', 'Value': '6.7/10'}, {'Source': 'Rotten Tomatoes', 'Value': '71%'}, {'Source': 'Metacritic', 'Value': '61/100'}]</t>
        </is>
      </c>
      <c r="P379" s="64" t="inlineStr">
        <is>
          <t>$132,556,852</t>
        </is>
      </c>
      <c r="Q379" s="63" t="inlineStr">
        <is>
          <t>PG-13</t>
        </is>
      </c>
      <c r="R379" s="62" t="inlineStr">
        <is>
          <t>126 min</t>
        </is>
      </c>
    </row>
    <row r="380">
      <c r="A380" s="36" t="inlineStr">
        <is>
          <t>Jumanji: Welcome to the Jungle</t>
        </is>
      </c>
      <c r="B380" s="37" t="n">
        <v>72</v>
      </c>
      <c r="C380" s="38" t="inlineStr">
        <is>
          <t>Jumanji</t>
        </is>
      </c>
      <c r="E380" s="40" t="inlineStr">
        <is>
          <t>Adventure</t>
        </is>
      </c>
      <c r="F380" s="41" t="inlineStr">
        <is>
          <t>Video Game</t>
        </is>
      </c>
      <c r="I380" s="42" t="n">
        <v>2017</v>
      </c>
      <c r="K380" s="61" t="inlineStr">
        <is>
          <t>Four teenagers are sucked into a magical video game, and the only way they can escape is to work together to finish the game.</t>
        </is>
      </c>
      <c r="L380" s="56" t="inlineStr">
        <is>
          <t>https://m.media-amazon.com/images/M/MV5BODQ0NDhjYWItYTMxZi00NTk2LWIzNDEtOWZiYWYxZjc2MTgxXkEyXkFqcGdeQXVyMTQxNzMzNDI@._V1_SX300.jpg</t>
        </is>
      </c>
      <c r="M380" s="52" t="inlineStr">
        <is>
          <t>Dwayne Johnson, Kevin Hart, Jack Black, Karen Gillan, Rhys Darby, Bobby Cannavale, Nick Jonas, Alex Wolff</t>
        </is>
      </c>
      <c r="N380" s="60" t="inlineStr">
        <is>
          <t>Jake Kasdan</t>
        </is>
      </c>
      <c r="O380" s="50" t="inlineStr">
        <is>
          <t>[{'Source': 'Internet Movie Database', 'Value': '6.9/10'}, {'Source': 'Rotten Tomatoes', 'Value': '76%'}, {'Source': 'Metacritic', 'Value': '58/100'}]</t>
        </is>
      </c>
      <c r="P380" s="64" t="inlineStr">
        <is>
          <t>$404,540,171</t>
        </is>
      </c>
      <c r="Q380" s="63" t="inlineStr">
        <is>
          <t>PG-13</t>
        </is>
      </c>
      <c r="R380" s="62" t="inlineStr">
        <is>
          <t>119 min</t>
        </is>
      </c>
    </row>
    <row r="381">
      <c r="A381" s="36" t="inlineStr">
        <is>
          <t>Ice Age</t>
        </is>
      </c>
      <c r="B381" s="37" t="n">
        <v>72</v>
      </c>
      <c r="C381" s="38" t="inlineStr">
        <is>
          <t>20th Century Studios</t>
        </is>
      </c>
      <c r="D381" s="39" t="inlineStr">
        <is>
          <t>Ice Age</t>
        </is>
      </c>
      <c r="E381" s="40" t="inlineStr">
        <is>
          <t>Animated</t>
        </is>
      </c>
      <c r="I381" s="42" t="n">
        <v>2002</v>
      </c>
      <c r="K381" s="61" t="inlineStr">
        <is>
          <t>The story revolves around sub-zero heroes: a woolly mammoth, a saber-toothed tiger, a sloth and a prehistoric combination of a squirrel and rat, known as Scrat.</t>
        </is>
      </c>
      <c r="L381" s="56" t="inlineStr">
        <is>
          <t>https://m.media-amazon.com/images/M/MV5BOGEwMTQyMDktMWUwZC00MzExLTg1MGMtYWJiNWNhMzIyMGU5XkEyXkFqcGdeQXVyOTYyMTY2NzQ@._V1_SX300.jpg</t>
        </is>
      </c>
      <c r="M381" s="52" t="inlineStr">
        <is>
          <t>Ray Romano, John Leguizamo, Denis Leary, Goran Visnjic, Jack Black, Cedric the Entertainer, Stephen Root, Diedrich Bader</t>
        </is>
      </c>
      <c r="N381" s="60" t="inlineStr">
        <is>
          <t>Chris Wedge, Carlos Saldanha</t>
        </is>
      </c>
      <c r="O381" s="50" t="inlineStr">
        <is>
          <t>[{'Source': 'Internet Movie Database', 'Value': '7.5/10'}, {'Source': 'Rotten Tomatoes', 'Value': '77%'}, {'Source': 'Metacritic', 'Value': '61/100'}]</t>
        </is>
      </c>
      <c r="P381" s="64" t="inlineStr">
        <is>
          <t>$176,387,405</t>
        </is>
      </c>
      <c r="Q381" s="63" t="inlineStr">
        <is>
          <t>PG</t>
        </is>
      </c>
      <c r="R381" s="62" t="inlineStr">
        <is>
          <t>81 min</t>
        </is>
      </c>
    </row>
    <row r="382">
      <c r="A382" s="36" t="inlineStr">
        <is>
          <t>National Treasure: Book of Secrets</t>
        </is>
      </c>
      <c r="B382" s="37" t="n">
        <v>72</v>
      </c>
      <c r="C382" s="38" t="inlineStr">
        <is>
          <t>Disney</t>
        </is>
      </c>
      <c r="D382" s="39" t="inlineStr">
        <is>
          <t>Disney Live Action</t>
        </is>
      </c>
      <c r="E382" s="40" t="inlineStr">
        <is>
          <t>Adventure</t>
        </is>
      </c>
      <c r="F382" s="41" t="inlineStr">
        <is>
          <t>Family</t>
        </is>
      </c>
      <c r="I382" s="42" t="n">
        <v>2007</v>
      </c>
      <c r="K382" s="61" t="inlineStr">
        <is>
          <t>Benjamin Gates must follow a clue left in John Wilkes Booth's diary to prove his ancestor's innocence in the assassination of Abraham Lincoln.</t>
        </is>
      </c>
      <c r="L382" s="56" t="inlineStr">
        <is>
          <t>https://m.media-amazon.com/images/M/MV5BMWRiNWNlYzYtNTJmMC00M2EyLTgxZjctMDBjNzY2MmQ3ODY1XkEyXkFqcGdeQXVyNTE1NjY5Mg@@._V1_SX300.jpg</t>
        </is>
      </c>
      <c r="M382" s="52" t="inlineStr">
        <is>
          <t>Nicolas Cage, Jon Voight, Harvey Keitel, Ed Harris, Diane Kruger, Justin Bartha, Helen Mirren, Bruce Greenwood</t>
        </is>
      </c>
      <c r="N382" s="60" t="inlineStr">
        <is>
          <t>Jon Turteltaub</t>
        </is>
      </c>
      <c r="O382" s="50" t="inlineStr">
        <is>
          <t>[{'Source': 'Internet Movie Database', 'Value': '6.5/10'}, {'Source': 'Rotten Tomatoes', 'Value': '36%'}, {'Source': 'Metacritic', 'Value': '48/100'}]</t>
        </is>
      </c>
      <c r="P382" s="64" t="inlineStr">
        <is>
          <t>$219,964,115</t>
        </is>
      </c>
      <c r="Q382" s="63" t="inlineStr">
        <is>
          <t>PG</t>
        </is>
      </c>
      <c r="R382" s="62" t="inlineStr">
        <is>
          <t>124 min</t>
        </is>
      </c>
    </row>
    <row r="383">
      <c r="A383" s="36" t="inlineStr">
        <is>
          <t>Semi-Pro</t>
        </is>
      </c>
      <c r="B383" s="37" t="n">
        <v>72</v>
      </c>
      <c r="E383" s="40" t="inlineStr">
        <is>
          <t>Sports</t>
        </is>
      </c>
      <c r="F383" s="41" t="inlineStr">
        <is>
          <t>Comedy</t>
        </is>
      </c>
      <c r="I383" s="42" t="n">
        <v>2008</v>
      </c>
      <c r="K383" s="61" t="inlineStr">
        <is>
          <t>Jackie Moon, the owner-coach-player of the American Basketball Association's Flint Michigan Tropics, rallies his teammates to make their NBA dreams come true.</t>
        </is>
      </c>
      <c r="L383" s="56" t="inlineStr">
        <is>
          <t>https://m.media-amazon.com/images/M/MV5BMTc1MjQ4NTc3M15BMl5BanBnXkFtZTcwMTc3NTg1MQ@@._V1_SX300.jpg</t>
        </is>
      </c>
      <c r="M383" s="52" t="inlineStr">
        <is>
          <t>Will Ferrell, Woody Harrelson, André 3000, Maura Tierney, Andrew Daly, Will Arnett, Andy Richter, David Koechner</t>
        </is>
      </c>
      <c r="N383" s="60" t="inlineStr">
        <is>
          <t>Kent Alterman</t>
        </is>
      </c>
      <c r="O383" s="50" t="inlineStr">
        <is>
          <t>[{'Source': 'Internet Movie Database', 'Value': '5.8/10'}, {'Source': 'Rotten Tomatoes', 'Value': '22%'}, {'Source': 'Metacritic', 'Value': '47/100'}]</t>
        </is>
      </c>
      <c r="P383" s="64" t="inlineStr">
        <is>
          <t>$33,479,698</t>
        </is>
      </c>
      <c r="Q383" s="63" t="inlineStr">
        <is>
          <t>R</t>
        </is>
      </c>
      <c r="R383" s="62" t="inlineStr">
        <is>
          <t>91 min</t>
        </is>
      </c>
    </row>
    <row r="384">
      <c r="A384" s="36" t="inlineStr">
        <is>
          <t>Iron Man 2</t>
        </is>
      </c>
      <c r="B384" s="37" t="n">
        <v>71</v>
      </c>
      <c r="C384" s="38" t="inlineStr">
        <is>
          <t>Marvel</t>
        </is>
      </c>
      <c r="D384" s="39" t="inlineStr">
        <is>
          <t>MCU</t>
        </is>
      </c>
      <c r="E384" s="40" t="inlineStr">
        <is>
          <t>Comic Book</t>
        </is>
      </c>
      <c r="I384" s="42" t="n">
        <v>2010</v>
      </c>
      <c r="K384" s="61" t="inlineStr">
        <is>
          <t>With the world now aware of his identity as Iron Man, Tony Stark must contend with both his declining health and a vengeful mad man with ties to his father's legacy.</t>
        </is>
      </c>
      <c r="L384" s="56" t="inlineStr">
        <is>
          <t>https://m.media-amazon.com/images/M/MV5BMTM0MDgwNjMyMl5BMl5BanBnXkFtZTcwNTg3NzAzMw@@._V1_SX300.jpg</t>
        </is>
      </c>
      <c r="M384" s="52" t="inlineStr">
        <is>
          <t>Robert Downey Jr., Gwyneth Paltrow, Don Cheadle, Scarlett Johansson, Sam Rockwell, Mickey Rourke, Samuel L. Jackson, Clark Gregg</t>
        </is>
      </c>
      <c r="N384" s="60" t="inlineStr">
        <is>
          <t>Jon Favreau</t>
        </is>
      </c>
      <c r="O384" s="50" t="inlineStr">
        <is>
          <t>[{'Source': 'Internet Movie Database', 'Value': '6.9/10'}, {'Source': 'Rotten Tomatoes', 'Value': '71%'}, {'Source': 'Metacritic', 'Value': '57/100'}]</t>
        </is>
      </c>
      <c r="P384" s="64" t="inlineStr">
        <is>
          <t>$312,433,331</t>
        </is>
      </c>
      <c r="Q384" s="63" t="inlineStr">
        <is>
          <t>PG-13</t>
        </is>
      </c>
      <c r="R384" s="62" t="inlineStr">
        <is>
          <t>124 min</t>
        </is>
      </c>
    </row>
    <row r="385">
      <c r="A385" s="36" t="inlineStr">
        <is>
          <t>The Amazing Spider-Man</t>
        </is>
      </c>
      <c r="B385" s="37" t="n">
        <v>71</v>
      </c>
      <c r="C385" s="38" t="inlineStr">
        <is>
          <t>Marvel</t>
        </is>
      </c>
      <c r="D385" s="39" t="inlineStr">
        <is>
          <t>Marvel (Sony)</t>
        </is>
      </c>
      <c r="E385" s="40" t="inlineStr">
        <is>
          <t>Comic Book</t>
        </is>
      </c>
      <c r="I385" s="42" t="n">
        <v>2012</v>
      </c>
      <c r="K385" s="61" t="inlineStr">
        <is>
          <t>After Peter Parker is bitten by a genetically altered spider, he gains newfound, spider-like powers and ventures out to save the city from the machinations of a mysterious reptilian foe.</t>
        </is>
      </c>
      <c r="L385" s="56" t="inlineStr">
        <is>
          <t>https://m.media-amazon.com/images/M/MV5BMjMyOTM4MDMxNV5BMl5BanBnXkFtZTcwNjIyNzExOA@@._V1_SX300.jpg</t>
        </is>
      </c>
      <c r="M385" s="52" t="inlineStr">
        <is>
          <t>Andrew Garfield, Emma Stone, Rhys Ifans, Denis Leary, Martin Sheen, Sally Field, Max Charles, Campbell Scott</t>
        </is>
      </c>
      <c r="N385" s="60" t="inlineStr">
        <is>
          <t>Marc Webb</t>
        </is>
      </c>
      <c r="O385" s="50" t="inlineStr">
        <is>
          <t>[{'Source': 'Internet Movie Database', 'Value': '6.9/10'}, {'Source': 'Rotten Tomatoes', 'Value': '71%'}, {'Source': 'Metacritic', 'Value': '66/100'}]</t>
        </is>
      </c>
      <c r="P385" s="64" t="inlineStr">
        <is>
          <t>$262,030,663</t>
        </is>
      </c>
      <c r="Q385" s="63" t="inlineStr">
        <is>
          <t>PG-13</t>
        </is>
      </c>
      <c r="R385" s="62" t="inlineStr">
        <is>
          <t>136 min</t>
        </is>
      </c>
    </row>
    <row r="386">
      <c r="A386" s="36" t="inlineStr">
        <is>
          <t>Jungle Cruise</t>
        </is>
      </c>
      <c r="B386" s="37" t="n">
        <v>71</v>
      </c>
      <c r="C386" s="38" t="inlineStr">
        <is>
          <t>Disney</t>
        </is>
      </c>
      <c r="D386" s="39" t="inlineStr">
        <is>
          <t>Disney Parks</t>
        </is>
      </c>
      <c r="E386" s="40" t="inlineStr">
        <is>
          <t>Adventure</t>
        </is>
      </c>
      <c r="F386" s="41" t="inlineStr">
        <is>
          <t>Family</t>
        </is>
      </c>
      <c r="I386" s="42" t="n">
        <v>2021</v>
      </c>
      <c r="K386" s="61" t="inlineStr">
        <is>
          <t>Based on Disneyland's theme park ride where a small riverboat takes a group of travelers through a jungle filled with dangerous animals and reptiles but with a supernatural element.</t>
        </is>
      </c>
      <c r="L386" s="56" t="inlineStr">
        <is>
          <t>https://m.media-amazon.com/images/M/MV5BNDE1MGRlNTQtZjc4ZC00MTI0LWEwY2MtODk1YTM2NmFmYTNmXkEyXkFqcGdeQXVyODk4OTc3MTY@._V1_SX300.jpg</t>
        </is>
      </c>
      <c r="M386" s="52" t="inlineStr">
        <is>
          <t>Dwayne Johnson, Emily Blunt, Edgar Ramírez, Jack Whitehall, Jesse Plemons, Paul Giamatti, Veronica Falcón, Dani Rovira</t>
        </is>
      </c>
      <c r="N386" s="60" t="inlineStr">
        <is>
          <t>Jaume Collet-Serra</t>
        </is>
      </c>
      <c r="O386" s="50" t="inlineStr">
        <is>
          <t>[{'Source': 'Internet Movie Database', 'Value': '6.6/10'}, {'Source': 'Rotten Tomatoes', 'Value': '63%'}, {'Source': 'Metacritic', 'Value': '50/100'}]</t>
        </is>
      </c>
      <c r="P386" s="64" t="inlineStr">
        <is>
          <t>$116,987,516</t>
        </is>
      </c>
      <c r="Q386" s="63" t="inlineStr">
        <is>
          <t>PG-13</t>
        </is>
      </c>
      <c r="R386" s="62" t="inlineStr">
        <is>
          <t>127 min</t>
        </is>
      </c>
    </row>
    <row r="387">
      <c r="A387" s="36" t="inlineStr">
        <is>
          <t>Piglet’s Big Movie</t>
        </is>
      </c>
      <c r="B387" s="37" t="n">
        <v>71</v>
      </c>
      <c r="C387" s="38" t="inlineStr">
        <is>
          <t>Disney</t>
        </is>
      </c>
      <c r="D387" s="39" t="inlineStr">
        <is>
          <t>Disney Animation</t>
        </is>
      </c>
      <c r="E387" s="40" t="inlineStr">
        <is>
          <t>Animated</t>
        </is>
      </c>
      <c r="I387" s="42" t="n">
        <v>2003</v>
      </c>
      <c r="K387" s="61" t="inlineStr">
        <is>
          <t>When Piglet comes up missing his Hundred Acre Wood friends use Piglet's own Book of Memories to find him, discovering along the way just how big a role he's played in their lives.</t>
        </is>
      </c>
      <c r="L387" s="56" t="inlineStr">
        <is>
          <t>https://m.media-amazon.com/images/M/MV5BMTc5MzE2ODAyOF5BMl5BanBnXkFtZTYwNTcwNDg3._V1_SX300.jpg</t>
        </is>
      </c>
      <c r="M387" s="52" t="inlineStr">
        <is>
          <t>John Fiedler, Jim Cummings, Andre Stojka, Kath Soucie, Peter Cullen, Ken Sansom, Nikita Hopkins, Tom Wheatley</t>
        </is>
      </c>
      <c r="N387" s="60" t="inlineStr">
        <is>
          <t>Francis Glebas</t>
        </is>
      </c>
      <c r="O387" s="50" t="inlineStr">
        <is>
          <t>[{'Source': 'Internet Movie Database', 'Value': '6.1/10'}, {'Source': 'Rotten Tomatoes', 'Value': '70%'}, {'Source': 'Metacritic', 'Value': '62/100'}]</t>
        </is>
      </c>
      <c r="P387" s="64" t="inlineStr">
        <is>
          <t>$23,103,423</t>
        </is>
      </c>
      <c r="Q387" s="63" t="inlineStr">
        <is>
          <t>G</t>
        </is>
      </c>
      <c r="R387" s="62" t="inlineStr">
        <is>
          <t>75 min</t>
        </is>
      </c>
    </row>
    <row r="388">
      <c r="A388" s="36" t="inlineStr">
        <is>
          <t>Magic Mike</t>
        </is>
      </c>
      <c r="B388" s="37" t="n">
        <v>71</v>
      </c>
      <c r="C388" s="38" t="inlineStr">
        <is>
          <t>Magic Mike</t>
        </is>
      </c>
      <c r="E388" s="40" t="inlineStr">
        <is>
          <t>Dramedy</t>
        </is>
      </c>
      <c r="I388" s="42" t="n">
        <v>2012</v>
      </c>
      <c r="K388" s="61" t="inlineStr">
        <is>
          <t>A male stripper teaches a younger performer how to party, pick up women, and make easy money.</t>
        </is>
      </c>
      <c r="L388" s="56" t="inlineStr">
        <is>
          <t>https://m.media-amazon.com/images/M/MV5BMTQzMDMzOTA5M15BMl5BanBnXkFtZTcwMjc4MTg4Nw@@._V1_SX300.jpg</t>
        </is>
      </c>
      <c r="M388" s="52" t="inlineStr">
        <is>
          <t>Channing Tatum, Matthew McConaughey, Alex Pettyfer, Cody Horn, Olivia Munn, Joe Manganiello, Matt Bomer, James Martin Kelly</t>
        </is>
      </c>
      <c r="N388" s="60" t="inlineStr">
        <is>
          <t>Steven Soderbergh</t>
        </is>
      </c>
      <c r="O388" s="50" t="inlineStr">
        <is>
          <t>[{'Source': 'Internet Movie Database', 'Value': '6.1/10'}, {'Source': 'Rotten Tomatoes', 'Value': '78%'}, {'Source': 'Metacritic', 'Value': '72/100'}]</t>
        </is>
      </c>
      <c r="P388" s="64" t="inlineStr">
        <is>
          <t>$113,781,613</t>
        </is>
      </c>
      <c r="Q388" s="63" t="inlineStr">
        <is>
          <t>R</t>
        </is>
      </c>
      <c r="R388" s="62" t="inlineStr">
        <is>
          <t>110 min</t>
        </is>
      </c>
    </row>
    <row r="389">
      <c r="A389" s="36" t="inlineStr">
        <is>
          <t>Pooh’s Grand Adventure: The Search for Christopher Robin</t>
        </is>
      </c>
      <c r="B389" s="37" t="n">
        <v>71</v>
      </c>
      <c r="C389" s="38" t="inlineStr">
        <is>
          <t>Disney</t>
        </is>
      </c>
      <c r="D389" s="39" t="inlineStr">
        <is>
          <t>Disney Animation</t>
        </is>
      </c>
      <c r="E389" s="40" t="inlineStr">
        <is>
          <t>Animated</t>
        </is>
      </c>
      <c r="H389" s="5" t="inlineStr">
        <is>
          <t>Disney Home Entertainment</t>
        </is>
      </c>
      <c r="I389" s="42" t="n">
        <v>1997</v>
      </c>
      <c r="K389" s="61" t="inlineStr">
        <is>
          <t>Winnie the Pooh and company embark on a quest to rescue Christopher Robin from certain doom in a place called "Skull" after misreading a note he left for them.</t>
        </is>
      </c>
      <c r="L389" s="56" t="inlineStr">
        <is>
          <t>https://m.media-amazon.com/images/M/MV5BMjkxYTAyNDktNTQ3Yy00MjJjLTkzYTktNDJjYTkyMzdjY2E5XkEyXkFqcGdeQXVyOTg4MDk3MTQ@._V1_SX300.jpg</t>
        </is>
      </c>
      <c r="M389" s="52" t="inlineStr">
        <is>
          <t>Jim Cummings, John Fiedler, Ken Sansom, Paul Winchell, Peter Cullen, Brady Bluhm, Andre Stojka, David Warner</t>
        </is>
      </c>
      <c r="N389" s="60" t="inlineStr">
        <is>
          <t>Karl Geurs</t>
        </is>
      </c>
      <c r="O389" s="50" t="inlineStr">
        <is>
          <t>[{'Source': 'Internet Movie Database', 'Value': '7.1/10'}, {'Source': 'Rotten Tomatoes', 'Value': '33%'}]</t>
        </is>
      </c>
      <c r="P389" s="64" t="inlineStr">
        <is>
          <t>N/A</t>
        </is>
      </c>
      <c r="Q389" s="63" t="inlineStr">
        <is>
          <t>G</t>
        </is>
      </c>
      <c r="R389" s="62" t="inlineStr">
        <is>
          <t>76 min</t>
        </is>
      </c>
    </row>
    <row r="390">
      <c r="A390" s="36" t="inlineStr">
        <is>
          <t>The Many Adventures of Winnie the Pooh</t>
        </is>
      </c>
      <c r="B390" s="37" t="n">
        <v>71</v>
      </c>
      <c r="C390" s="38" t="inlineStr">
        <is>
          <t>Disney</t>
        </is>
      </c>
      <c r="D390" s="39" t="inlineStr">
        <is>
          <t>Disney Animation</t>
        </is>
      </c>
      <c r="E390" s="40" t="inlineStr">
        <is>
          <t>Animated</t>
        </is>
      </c>
      <c r="I390" s="42" t="n">
        <v>1977</v>
      </c>
      <c r="K390" s="61" t="inlineStr">
        <is>
          <t>In this collection of animated shorts based on the stories and characters by A.A. Milne, Winnie the Pooh, a honey-loving teddy bear, embarks on some eccentric adventures.</t>
        </is>
      </c>
      <c r="L390" s="56" t="inlineStr">
        <is>
          <t>https://m.media-amazon.com/images/M/MV5BNjg5MjQzYTQtMTUzZC00NzlkLTgzZDEtMjg0OWY4NTNjNzJlXkEyXkFqcGdeQXVyNjI4MjU4MTY@._V1_SX300.jpg</t>
        </is>
      </c>
      <c r="M390" s="52" t="inlineStr">
        <is>
          <t>Sterling Holloway, John Fiedler, Junius Matthews, Paul Winchell, Howard Morris, Bruce Reitherman, Jon Walmsley, Timothy Turner</t>
        </is>
      </c>
      <c r="N390" s="60" t="inlineStr">
        <is>
          <t>John Lounsbery, Wolfgang Reitherman, Ben Sharpsteen</t>
        </is>
      </c>
      <c r="O390" s="50" t="inlineStr">
        <is>
          <t>[{'Source': 'Internet Movie Database', 'Value': '7.5/10'}, {'Source': 'Rotten Tomatoes', 'Value': '100%'}]</t>
        </is>
      </c>
      <c r="P390" s="64" t="inlineStr">
        <is>
          <t>N/A</t>
        </is>
      </c>
      <c r="Q390" s="63" t="inlineStr">
        <is>
          <t>G</t>
        </is>
      </c>
      <c r="R390" s="62" t="inlineStr">
        <is>
          <t>74 min</t>
        </is>
      </c>
    </row>
    <row r="391">
      <c r="A391" s="36" t="inlineStr">
        <is>
          <t>Friday the 13th</t>
        </is>
      </c>
      <c r="B391" s="37" t="n">
        <v>71</v>
      </c>
      <c r="C391" s="38" t="inlineStr">
        <is>
          <t>Freddy vs. Jason</t>
        </is>
      </c>
      <c r="D391" s="39" t="inlineStr">
        <is>
          <t>Friday the 13th</t>
        </is>
      </c>
      <c r="E391" s="40" t="inlineStr">
        <is>
          <t>Horror</t>
        </is>
      </c>
      <c r="F391" s="41" t="inlineStr">
        <is>
          <t>Slasher</t>
        </is>
      </c>
      <c r="I391" s="42" t="n">
        <v>1980</v>
      </c>
      <c r="K391" s="61" t="inlineStr">
        <is>
          <t>A group of camp counselors trying to reopen a summer camp called Crystal Lake, which has a grim past, are stalked by a mysterious killer.</t>
        </is>
      </c>
      <c r="L391" s="56" t="inlineStr">
        <is>
          <t>https://m.media-amazon.com/images/M/MV5BNWMxYTYzYWQtNGZmNy00MTg5LTk1N2MtNzQ5NjQxYjQ5NTJhXkEyXkFqcGdeQXVyMTQxNzMzNDI@._V1_SX300.jpg</t>
        </is>
      </c>
      <c r="M391" s="52" t="inlineStr">
        <is>
          <t>Betsy Palmer, Adrienne King, Harry Crosby, Laurie Bartram, Jeannine Taylor, Kevin Bacon, Mark Nelson, Robbi Morgan</t>
        </is>
      </c>
      <c r="N391" s="60" t="inlineStr">
        <is>
          <t>Sean S. Cunningham</t>
        </is>
      </c>
      <c r="O391" s="50" t="inlineStr">
        <is>
          <t>[{'Source': 'Internet Movie Database', 'Value': '6.4/10'}, {'Source': 'Rotten Tomatoes', 'Value': '63%'}, {'Source': 'Metacritic', 'Value': '22/100'}]</t>
        </is>
      </c>
      <c r="P391" s="64" t="inlineStr">
        <is>
          <t>$39,754,601</t>
        </is>
      </c>
      <c r="Q391" s="63" t="inlineStr">
        <is>
          <t>R</t>
        </is>
      </c>
      <c r="R391" s="62" t="inlineStr">
        <is>
          <t>95 min</t>
        </is>
      </c>
    </row>
    <row r="392">
      <c r="A392" s="36" t="inlineStr">
        <is>
          <t>Terminator: Dark Fate</t>
        </is>
      </c>
      <c r="B392" s="37" t="n">
        <v>71</v>
      </c>
      <c r="C392" s="38" t="inlineStr">
        <is>
          <t>Terminator</t>
        </is>
      </c>
      <c r="E392" s="40" t="inlineStr">
        <is>
          <t>Sci-Fi</t>
        </is>
      </c>
      <c r="F392" s="41" t="inlineStr">
        <is>
          <t>Action</t>
        </is>
      </c>
      <c r="I392" s="42" t="n">
        <v>2019</v>
      </c>
      <c r="K392" s="61" t="inlineStr">
        <is>
          <t>An augmented human and Sarah Connor must stop an advanced liquid Terminator from hunting down a young girl, whose fate is critical to the human race.</t>
        </is>
      </c>
      <c r="L392" s="56" t="inlineStr">
        <is>
          <t>https://m.media-amazon.com/images/M/MV5BNzhlYjE5MjMtZDJmYy00MGZmLTgwN2MtZGM0NTk2ZTczNmU5XkEyXkFqcGdeQXVyMTkxNjUyNQ@@._V1_SX300.jpg</t>
        </is>
      </c>
      <c r="M392" s="52" t="inlineStr">
        <is>
          <t>Linda Hamilton, Arnold Schwarzenegger, Mackenzie Davis, Natalia Reyes, Gabriel Luna, Diego Boneta, Ferran Fernández, Tristán Ulloa</t>
        </is>
      </c>
      <c r="N392" s="60" t="inlineStr">
        <is>
          <t>Tim Miller</t>
        </is>
      </c>
      <c r="O392" s="50" t="inlineStr">
        <is>
          <t>[{'Source': 'Internet Movie Database', 'Value': '6.2/10'}, {'Source': 'Rotten Tomatoes', 'Value': '70%'}, {'Source': 'Metacritic', 'Value': '54/100'}]</t>
        </is>
      </c>
      <c r="P392" s="64" t="inlineStr">
        <is>
          <t>$62,253,077</t>
        </is>
      </c>
      <c r="Q392" s="63" t="inlineStr">
        <is>
          <t>R</t>
        </is>
      </c>
      <c r="R392" s="62" t="inlineStr">
        <is>
          <t>128 min</t>
        </is>
      </c>
    </row>
    <row r="393">
      <c r="A393" s="36" t="inlineStr">
        <is>
          <t>Independence Day</t>
        </is>
      </c>
      <c r="B393" s="37" t="n">
        <v>71</v>
      </c>
      <c r="C393" s="38" t="inlineStr">
        <is>
          <t>20th Century Studios</t>
        </is>
      </c>
      <c r="D393" s="39" t="inlineStr">
        <is>
          <t>20th Century Studios Live Action</t>
        </is>
      </c>
      <c r="E393" s="40" t="inlineStr">
        <is>
          <t>Sci-Fi</t>
        </is>
      </c>
      <c r="F393" s="41" t="inlineStr">
        <is>
          <t>Action</t>
        </is>
      </c>
      <c r="G393" s="1" t="inlineStr">
        <is>
          <t>Independence Day</t>
        </is>
      </c>
      <c r="I393" s="42" t="n">
        <v>1996</v>
      </c>
      <c r="K393" s="61" t="inlineStr">
        <is>
          <t>The aliens are coming and their goal is to invade and destroy Earth. Fighting superior technology, mankind's best weapon is the will to survive.</t>
        </is>
      </c>
      <c r="L393" s="56" t="inlineStr">
        <is>
          <t>https://m.media-amazon.com/images/M/MV5BMGQwNDNkMmItYWY1Yy00YTZmLWE5OTAtODU0MGZmMzQ1NDdkXkEyXkFqcGdeQXVyMTQxNzMzNDI@._V1_SX300.jpg</t>
        </is>
      </c>
      <c r="M393" s="52" t="inlineStr">
        <is>
          <t>Will Smith, Jeff Goldblum, Bill Pullman, Margaret Colin, Vivica A. Fox, Judd Hirsch, Mary McDonnell, Robert Loggia</t>
        </is>
      </c>
      <c r="N393" s="60" t="inlineStr">
        <is>
          <t>Roland Emmerich</t>
        </is>
      </c>
      <c r="O393" s="50" t="inlineStr">
        <is>
          <t>[{'Source': 'Internet Movie Database', 'Value': '7.0/10'}, {'Source': 'Rotten Tomatoes', 'Value': '67%'}, {'Source': 'Metacritic', 'Value': '59/100'}]</t>
        </is>
      </c>
      <c r="P393" s="64" t="inlineStr">
        <is>
          <t>$306,169,268</t>
        </is>
      </c>
      <c r="Q393" s="63" t="inlineStr">
        <is>
          <t>PG-13</t>
        </is>
      </c>
      <c r="R393" s="62" t="inlineStr">
        <is>
          <t>145 min</t>
        </is>
      </c>
    </row>
    <row r="394">
      <c r="A394" s="36" t="inlineStr">
        <is>
          <t>Fantasia 2000</t>
        </is>
      </c>
      <c r="B394" s="37" t="n">
        <v>71</v>
      </c>
      <c r="C394" s="38" t="inlineStr">
        <is>
          <t>Disney</t>
        </is>
      </c>
      <c r="D394" s="39" t="inlineStr">
        <is>
          <t>Disney Animation</t>
        </is>
      </c>
      <c r="E394" s="40" t="inlineStr">
        <is>
          <t>Animated</t>
        </is>
      </c>
      <c r="I394" s="42" t="n">
        <v>1999</v>
      </c>
      <c r="J394" s="44" t="inlineStr">
        <is>
          <t>An enjoyable movie that feels like it could be better. Interesting mix of animation styles, doesn't live up to the original. The repeat of the Sorcerer's Apprentice segment feels like kind of a rip-off, as the film is barely feature length including it.</t>
        </is>
      </c>
      <c r="K394" s="61" t="inlineStr">
        <is>
          <t>An update of the original film with new interpretations of great works of classical music.</t>
        </is>
      </c>
      <c r="L394" s="56" t="inlineStr">
        <is>
          <t>https://m.media-amazon.com/images/M/MV5BMTE3OGUxNmItZmM3MC00ZTI3LTg0YTUtMzA3MGJkZjkyNjEyXkEyXkFqcGdeQXVyMTQxNzMzNDI@._V1_SX300.jpg</t>
        </is>
      </c>
      <c r="M394" s="52" t="inlineStr">
        <is>
          <t>Steve Martin, Itzhak Perlman, Quincy Jones, Bette Midler, James Earl Jones, Penn Jillette, Teller, James Levine</t>
        </is>
      </c>
      <c r="N394" s="60" t="inlineStr">
        <is>
          <t>James Algar, Gaëtan Brizzi, Paul Brizzi</t>
        </is>
      </c>
      <c r="O394" s="50" t="inlineStr">
        <is>
          <t>[{'Source': 'Internet Movie Database', 'Value': '7.1/10'}, {'Source': 'Rotten Tomatoes', 'Value': '81%'}, {'Source': 'Metacritic', 'Value': '59/100'}]</t>
        </is>
      </c>
      <c r="P394" s="64" t="inlineStr">
        <is>
          <t>$60,655,420</t>
        </is>
      </c>
      <c r="Q394" s="63" t="inlineStr">
        <is>
          <t>G</t>
        </is>
      </c>
      <c r="R394" s="62" t="inlineStr">
        <is>
          <t>75 min</t>
        </is>
      </c>
    </row>
    <row r="395">
      <c r="A395" s="36" t="inlineStr">
        <is>
          <t>Uncharted</t>
        </is>
      </c>
      <c r="B395" s="37" t="n">
        <v>70</v>
      </c>
      <c r="E395" s="40" t="inlineStr">
        <is>
          <t>Adventure</t>
        </is>
      </c>
      <c r="F395" s="41" t="inlineStr">
        <is>
          <t>Video Game</t>
        </is>
      </c>
      <c r="I395" s="42" t="n">
        <v>2022</v>
      </c>
      <c r="K395" s="61" t="inlineStr">
        <is>
          <t>Street-smart Nathan Drake is recruited by seasoned treasure hunter Victor "Sully" Sullivan to recover a fortune amassed by Ferdinand Magellan, and lost 500 years ago by the House of Moncada.</t>
        </is>
      </c>
      <c r="L395" s="56" t="inlineStr">
        <is>
          <t>https://m.media-amazon.com/images/M/MV5BMWEwNjhkYzYtNjgzYy00YTY2LThjYWYtYzViMGJkZTI4Y2MyXkEyXkFqcGdeQXVyNTM0OTY1OQ@@._V1_SX300.jpg</t>
        </is>
      </c>
      <c r="M395" s="52" t="inlineStr">
        <is>
          <t>Tom Holland, Mark Wahlberg, Sophia Ali, Tati Gabrielle, Antonio Banderas, Steven Waddington, Rudy Pankow, Tiernan Jones</t>
        </is>
      </c>
      <c r="N395" s="60" t="inlineStr">
        <is>
          <t>Ruben Fleischer</t>
        </is>
      </c>
      <c r="O395" s="50" t="inlineStr">
        <is>
          <t>[{'Source': 'Internet Movie Database', 'Value': '6.3/10'}, {'Source': 'Metacritic', 'Value': '45/100'}]</t>
        </is>
      </c>
      <c r="P395" s="64" t="inlineStr">
        <is>
          <t>$148,648,820</t>
        </is>
      </c>
      <c r="Q395" s="63" t="inlineStr">
        <is>
          <t>PG-13</t>
        </is>
      </c>
      <c r="R395" s="62" t="inlineStr">
        <is>
          <t>116 min</t>
        </is>
      </c>
    </row>
    <row r="396">
      <c r="A396" s="36" t="inlineStr">
        <is>
          <t>Godzilla</t>
        </is>
      </c>
      <c r="B396" s="37" t="n">
        <v>70</v>
      </c>
      <c r="C396" s="38" t="inlineStr">
        <is>
          <t>MonsterVerse</t>
        </is>
      </c>
      <c r="E396" s="40" t="inlineStr">
        <is>
          <t>Action</t>
        </is>
      </c>
      <c r="I396" s="42" t="n">
        <v>2014</v>
      </c>
      <c r="K396" s="61" t="inlineStr">
        <is>
          <t>The world is beset by the appearance of monstrous creatures, but one of them may be the only one who can save humanity.</t>
        </is>
      </c>
      <c r="L396" s="56" t="inlineStr">
        <is>
          <t>https://m.media-amazon.com/images/M/MV5BZDFmYTM4NzAtNWM0ZC00MGJlLWEyYzQtYzA3ZTFiNzc1YjllXkEyXkFqcGdeQXVyMTA4NjE0NjEy._V1_SX300.jpg</t>
        </is>
      </c>
      <c r="M396" s="52" t="inlineStr">
        <is>
          <t>Aaron Taylor-Johnson, Elizabeth Olsen, Juliette Binoche, Bryan Cranston, Ken Watanabe, Sally Hawkins, Al Sapienza, David Strathairn</t>
        </is>
      </c>
      <c r="N396" s="60" t="inlineStr">
        <is>
          <t>Gareth Edwards</t>
        </is>
      </c>
      <c r="O396" s="50" t="inlineStr">
        <is>
          <t>[{'Source': 'Internet Movie Database', 'Value': '6.4/10'}, {'Source': 'Rotten Tomatoes', 'Value': '76%'}, {'Source': 'Metacritic', 'Value': '62/100'}]</t>
        </is>
      </c>
      <c r="P396" s="64" t="inlineStr">
        <is>
          <t>$200,676,069</t>
        </is>
      </c>
      <c r="Q396" s="63" t="inlineStr">
        <is>
          <t>PG-13</t>
        </is>
      </c>
      <c r="R396" s="62" t="inlineStr">
        <is>
          <t>123 min</t>
        </is>
      </c>
    </row>
    <row r="397">
      <c r="A397" s="36" t="inlineStr">
        <is>
          <t>Marry Me</t>
        </is>
      </c>
      <c r="B397" s="37" t="n">
        <v>70</v>
      </c>
      <c r="E397" s="40" t="inlineStr">
        <is>
          <t>RomCom</t>
        </is>
      </c>
      <c r="I397" s="42" t="n">
        <v>2022</v>
      </c>
      <c r="K397" s="61" t="inlineStr">
        <is>
          <t>Music superstars Kat Valdez and Bastian are getting married before a global audience of fans. But when Kat learns, seconds before her vows, that Bastian has been unfaithful, she instead decides to marry Charlie, a stranger in the ...</t>
        </is>
      </c>
      <c r="L397" s="56" t="inlineStr">
        <is>
          <t>https://m.media-amazon.com/images/M/MV5BMjczZjI2M2UtOGMwOS00YWFhLTg0OTYtZDY5ZWIwNjhlOWI2XkEyXkFqcGdeQXVyMTQzNTA5MzYz._V1_SX300.jpg</t>
        </is>
      </c>
      <c r="M397" s="52" t="inlineStr">
        <is>
          <t>Jennifer Lopez, Owen Wilson, Maluma, John Bradley, Sarah Silverman, Chloe Coleman, Michelle Buteau, Khalil Middleton</t>
        </is>
      </c>
      <c r="N397" s="60" t="inlineStr">
        <is>
          <t>Kat Coiro</t>
        </is>
      </c>
      <c r="O397" s="50" t="inlineStr">
        <is>
          <t>[{'Source': 'Internet Movie Database', 'Value': '6.1/10'}, {'Source': 'Rotten Tomatoes', 'Value': '61%'}, {'Source': 'Metacritic', 'Value': '51/100'}]</t>
        </is>
      </c>
      <c r="P397" s="64" t="inlineStr">
        <is>
          <t>$22,438,180</t>
        </is>
      </c>
      <c r="Q397" s="63" t="inlineStr">
        <is>
          <t>PG-13</t>
        </is>
      </c>
      <c r="R397" s="62" t="inlineStr">
        <is>
          <t>112 min</t>
        </is>
      </c>
    </row>
    <row r="398">
      <c r="A398" s="36" t="inlineStr">
        <is>
          <t>James and the Giant Peach</t>
        </is>
      </c>
      <c r="B398" s="37" t="n">
        <v>70</v>
      </c>
      <c r="C398" s="38" t="inlineStr">
        <is>
          <t>Disney</t>
        </is>
      </c>
      <c r="D398" s="39" t="inlineStr">
        <is>
          <t>Disney Animation</t>
        </is>
      </c>
      <c r="E398" s="40" t="inlineStr">
        <is>
          <t>Animated</t>
        </is>
      </c>
      <c r="F398" s="41" t="inlineStr">
        <is>
          <t>Stop-Motion</t>
        </is>
      </c>
      <c r="I398" s="42" t="n">
        <v>1996</v>
      </c>
      <c r="K398" s="61" t="inlineStr">
        <is>
          <t>An orphan who lives with his two cruel aunts befriends anthropomorphic bugs who live inside a giant peach, and they embark on a journey to New York City.</t>
        </is>
      </c>
      <c r="L398" s="56" t="inlineStr">
        <is>
          <t>https://m.media-amazon.com/images/M/MV5BMTNkNWIwNGUtNTJlOC00NDU3LTk0NWEtNjNjNDM4NzRiNThkXkEyXkFqcGdeQXVyMTQxNzMzNDI@._V1_SX300.jpg</t>
        </is>
      </c>
      <c r="M398" s="52" t="inlineStr">
        <is>
          <t>Paul Terry, Miriam Margolyes, Joanna Lumley, Pete Postlethwaite, Simon Callow, Richard Dreyfuss, Jane Leeves, Susan Sarandon</t>
        </is>
      </c>
      <c r="N398" s="60" t="inlineStr">
        <is>
          <t>Henry Selick</t>
        </is>
      </c>
      <c r="O398" s="50" t="inlineStr">
        <is>
          <t>[{'Source': 'Internet Movie Database', 'Value': '6.7/10'}, {'Source': 'Rotten Tomatoes', 'Value': '91%'}, {'Source': 'Metacritic', 'Value': '78/100'}]</t>
        </is>
      </c>
      <c r="P398" s="64" t="inlineStr">
        <is>
          <t>$28,946,127</t>
        </is>
      </c>
      <c r="Q398" s="63" t="inlineStr">
        <is>
          <t>PG</t>
        </is>
      </c>
      <c r="R398" s="62" t="inlineStr">
        <is>
          <t>79 min</t>
        </is>
      </c>
    </row>
    <row r="399">
      <c r="A399" s="36" t="inlineStr">
        <is>
          <t>The BFG</t>
        </is>
      </c>
      <c r="B399" s="37" t="n">
        <v>70</v>
      </c>
      <c r="C399" s="38" t="inlineStr">
        <is>
          <t>Disney</t>
        </is>
      </c>
      <c r="D399" s="39" t="inlineStr">
        <is>
          <t>Disney Live Action</t>
        </is>
      </c>
      <c r="E399" s="40" t="inlineStr">
        <is>
          <t>Adventure</t>
        </is>
      </c>
      <c r="F399" s="41" t="inlineStr">
        <is>
          <t>Family</t>
        </is>
      </c>
      <c r="I399" s="42" t="n">
        <v>2016</v>
      </c>
      <c r="K399" s="61" t="inlineStr">
        <is>
          <t>An orphan little girl befriends a benevolent giant who takes her to Giant Country, where they attempt to stop the man-eating giants that are invading the human world.</t>
        </is>
      </c>
      <c r="L399" s="56" t="inlineStr">
        <is>
          <t>https://m.media-amazon.com/images/M/MV5BNjAzOTUzNTY3Ml5BMl5BanBnXkFtZTgwMjYwNzE5ODE@._V1_SX300.jpg</t>
        </is>
      </c>
      <c r="M399" s="52" t="inlineStr">
        <is>
          <t>Mark Rylance, Ruby Barnhill, Rebecca Hall, Jemaine Clement, Bill Hader, Penelope Wilton, Marilyn Norry, Chris Shields</t>
        </is>
      </c>
      <c r="N399" s="60" t="inlineStr">
        <is>
          <t>Steven Spielberg</t>
        </is>
      </c>
      <c r="O399" s="50" t="inlineStr">
        <is>
          <t>[{'Source': 'Internet Movie Database', 'Value': '6.3/10'}, {'Source': 'Rotten Tomatoes', 'Value': '74%'}, {'Source': 'Metacritic', 'Value': '66/100'}]</t>
        </is>
      </c>
      <c r="P399" s="64" t="inlineStr">
        <is>
          <t>$55,483,770</t>
        </is>
      </c>
      <c r="Q399" s="63" t="inlineStr">
        <is>
          <t>PG</t>
        </is>
      </c>
      <c r="R399" s="62" t="inlineStr">
        <is>
          <t>117 min</t>
        </is>
      </c>
    </row>
    <row r="400">
      <c r="A400" s="36" t="inlineStr">
        <is>
          <t>Alice in Wonderland</t>
        </is>
      </c>
      <c r="B400" s="37" t="n">
        <v>70</v>
      </c>
      <c r="C400" s="38" t="inlineStr">
        <is>
          <t>Disney</t>
        </is>
      </c>
      <c r="D400" s="39" t="inlineStr">
        <is>
          <t>Disney Animation</t>
        </is>
      </c>
      <c r="E400" s="40" t="inlineStr">
        <is>
          <t>Animated</t>
        </is>
      </c>
      <c r="I400" s="42" t="n">
        <v>1951</v>
      </c>
      <c r="K400" s="61" t="inlineStr">
        <is>
          <t>Alice stumbles into the world of Wonderland. Will she get home? Not if the Queen of Hearts has her way.</t>
        </is>
      </c>
      <c r="L400" s="56" t="inlineStr">
        <is>
          <t>https://m.media-amazon.com/images/M/MV5BMTgyMjM2NTAxMF5BMl5BanBnXkFtZTgwNjU1NDc2MTE@._V1_SX300.jpg</t>
        </is>
      </c>
      <c r="M400" s="52" t="inlineStr">
        <is>
          <t>Kathryn Beaumont, Ed Wynn, Richard Haydn, Sterling Holloway, Jerry Colonna, Verna Felton, J. Pat O'Malley, Bill Thompson</t>
        </is>
      </c>
      <c r="N400" s="60" t="inlineStr">
        <is>
          <t>Clyde Geronimi, Wilfred Jackson, Hamilton Luske</t>
        </is>
      </c>
      <c r="O400" s="50" t="inlineStr">
        <is>
          <t>[{'Source': 'Internet Movie Database', 'Value': '7.4/10'}, {'Source': 'Rotten Tomatoes', 'Value': '84%'}, {'Source': 'Metacritic', 'Value': '68/100'}]</t>
        </is>
      </c>
      <c r="P400" s="64" t="inlineStr">
        <is>
          <t>N/A</t>
        </is>
      </c>
      <c r="Q400" s="63" t="inlineStr">
        <is>
          <t>G</t>
        </is>
      </c>
      <c r="R400" s="62" t="inlineStr">
        <is>
          <t>75 min</t>
        </is>
      </c>
    </row>
    <row r="401">
      <c r="A401" s="36" t="inlineStr">
        <is>
          <t>Indiana Jones and the Temple of Doom</t>
        </is>
      </c>
      <c r="B401" s="37" t="n">
        <v>70</v>
      </c>
      <c r="C401" s="38" t="inlineStr">
        <is>
          <t>Disney</t>
        </is>
      </c>
      <c r="D401" s="39" t="inlineStr">
        <is>
          <t>Indiana Jones</t>
        </is>
      </c>
      <c r="E401" s="40" t="inlineStr">
        <is>
          <t>Adventure</t>
        </is>
      </c>
      <c r="I401" s="42" t="n">
        <v>1984</v>
      </c>
      <c r="K401" s="61" t="inlineStr">
        <is>
          <t>A skirmish in Shanghai puts archaeologist Indiana Jones, his partner Short Round and singer Willie Scott crossing paths with an Indian village desperate to reclaim a rock stolen by a secret cult beneath the catacombs of an ancient...</t>
        </is>
      </c>
      <c r="L401" s="56" t="inlineStr">
        <is>
          <t>https://m.media-amazon.com/images/M/MV5BYzgzMTIzNzctNmNiZC00ZDYyLWJjNzktMmQ2MDM2ZDkwZGVhXkEyXkFqcGdeQXVyMjM4MzQ4OTQ@._V1_SX300.jpg</t>
        </is>
      </c>
      <c r="M401" s="52" t="inlineStr">
        <is>
          <t>Harrison Ford, Kate Capshaw, Ke Huy Quan, Amrish Puri, Roshan Seth, Philip Stone, Roy Chiao, David Yip</t>
        </is>
      </c>
      <c r="N401" s="60" t="inlineStr">
        <is>
          <t>Steven Spielberg</t>
        </is>
      </c>
      <c r="O401" s="50" t="inlineStr">
        <is>
          <t>[{'Source': 'Internet Movie Database', 'Value': '7.5/10'}, {'Source': 'Rotten Tomatoes', 'Value': '83%'}, {'Source': 'Metacritic', 'Value': '57/100'}]</t>
        </is>
      </c>
      <c r="P401" s="64" t="inlineStr">
        <is>
          <t>$179,870,271</t>
        </is>
      </c>
      <c r="Q401" s="63" t="inlineStr">
        <is>
          <t>PG</t>
        </is>
      </c>
      <c r="R401" s="62" t="inlineStr">
        <is>
          <t>118 min</t>
        </is>
      </c>
    </row>
    <row r="402">
      <c r="A402" s="36" t="inlineStr">
        <is>
          <t>The Sandlot</t>
        </is>
      </c>
      <c r="B402" s="37" t="n">
        <v>70</v>
      </c>
      <c r="C402" s="38" t="inlineStr">
        <is>
          <t>Disney</t>
        </is>
      </c>
      <c r="D402" s="39" t="inlineStr">
        <is>
          <t>Disney Live Action</t>
        </is>
      </c>
      <c r="E402" s="40" t="inlineStr">
        <is>
          <t>Sports</t>
        </is>
      </c>
      <c r="F402" s="41" t="inlineStr">
        <is>
          <t>Family</t>
        </is>
      </c>
      <c r="I402" s="42" t="n">
        <v>1993</v>
      </c>
      <c r="K402" s="61" t="inlineStr">
        <is>
          <t>In the summer of 1962, a new kid in town is taken under the wing of a young baseball prodigy and his rowdy team, resulting in many adventures.</t>
        </is>
      </c>
      <c r="L402" s="56" t="inlineStr">
        <is>
          <t>https://m.media-amazon.com/images/M/MV5BODllYjM1ODItYjBmOC00MzkwLWJmM2YtMjMyZDU3MGJhNjc4L2ltYWdlL2ltYWdlXkEyXkFqcGdeQXVyMTQxNzMzNDI@._V1_SX300.jpg</t>
        </is>
      </c>
      <c r="M402" s="52" t="inlineStr">
        <is>
          <t>Tom Guiry, Mike Vitar, James Earl Jones, Karen Allen, Denis Leary, Arliss Howard, Marley Shelton, Patrick Renna</t>
        </is>
      </c>
      <c r="N402" s="60" t="inlineStr">
        <is>
          <t>David Mickey Evans</t>
        </is>
      </c>
      <c r="O402" s="50" t="inlineStr">
        <is>
          <t>[{'Source': 'Internet Movie Database', 'Value': '7.8/10'}, {'Source': 'Rotten Tomatoes', 'Value': '64%'}, {'Source': 'Metacritic', 'Value': '55/100'}]</t>
        </is>
      </c>
      <c r="P402" s="64" t="inlineStr">
        <is>
          <t>$32,950,136</t>
        </is>
      </c>
      <c r="Q402" s="63" t="inlineStr">
        <is>
          <t>PG</t>
        </is>
      </c>
      <c r="R402" s="62" t="inlineStr">
        <is>
          <t>101 min</t>
        </is>
      </c>
    </row>
    <row r="403">
      <c r="A403" s="36" t="inlineStr">
        <is>
          <t>Game Night</t>
        </is>
      </c>
      <c r="B403" s="37" t="n">
        <v>70</v>
      </c>
      <c r="E403" s="40" t="inlineStr">
        <is>
          <t>Comedy</t>
        </is>
      </c>
      <c r="F403" s="41" t="inlineStr">
        <is>
          <t>Dark Comedy</t>
        </is>
      </c>
      <c r="I403" s="42" t="n">
        <v>2018</v>
      </c>
      <c r="K403" s="61" t="inlineStr">
        <is>
          <t>A group of friends who meet regularly for game nights find themselves entangled in a real-life mystery when the shady brother of one of them is seemingly kidnapped by dangerous gangsters.</t>
        </is>
      </c>
      <c r="L403" s="56" t="inlineStr">
        <is>
          <t>https://m.media-amazon.com/images/M/MV5BMjI3ODkzNDk5MF5BMl5BanBnXkFtZTgwNTEyNjY2NDM@._V1_SX300.jpg</t>
        </is>
      </c>
      <c r="M403" s="52" t="inlineStr">
        <is>
          <t>Jason Bateman, Rachel McAdams, Kyle Chandler, Billy Magnussen, Sharon Horgan, Lamorne Morris, Kylie Bunbury, Jesse Plemons</t>
        </is>
      </c>
      <c r="N403" s="60" t="inlineStr">
        <is>
          <t>John Francis Daley, Jonathan Goldstein</t>
        </is>
      </c>
      <c r="O403" s="50" t="inlineStr">
        <is>
          <t>[{'Source': 'Internet Movie Database', 'Value': '6.9/10'}, {'Source': 'Rotten Tomatoes', 'Value': '85%'}, {'Source': 'Metacritic', 'Value': '66/100'}]</t>
        </is>
      </c>
      <c r="P403" s="64" t="inlineStr">
        <is>
          <t>$69,268,230</t>
        </is>
      </c>
      <c r="Q403" s="63" t="inlineStr">
        <is>
          <t>R</t>
        </is>
      </c>
      <c r="R403" s="62" t="inlineStr">
        <is>
          <t>100 min</t>
        </is>
      </c>
    </row>
    <row r="404">
      <c r="A404" s="36" t="inlineStr">
        <is>
          <t>Constantine</t>
        </is>
      </c>
      <c r="B404" s="37" t="n">
        <v>70</v>
      </c>
      <c r="C404" s="38" t="inlineStr">
        <is>
          <t>DC</t>
        </is>
      </c>
      <c r="D404" s="39" t="inlineStr">
        <is>
          <t>Non-DCEU</t>
        </is>
      </c>
      <c r="E404" s="40" t="inlineStr">
        <is>
          <t>Comic Book</t>
        </is>
      </c>
      <c r="I404" s="42" t="n">
        <v>2005</v>
      </c>
      <c r="K404" s="61" t="inlineStr">
        <is>
          <t>Supernatural exorcist and demonologist John Constantine helps a policewoman prove her sister's death was not a suicide, but something more.</t>
        </is>
      </c>
      <c r="L404" s="56" t="inlineStr">
        <is>
          <t>https://m.media-amazon.com/images/M/MV5BODZiMzAxNTctZjdiZC00OGY5LTg2NDAtNWJhNmQwZTcyMWQ2XkEyXkFqcGdeQXVyMjUzOTY1NTc@._V1_SX300.jpg</t>
        </is>
      </c>
      <c r="M404" s="52" t="inlineStr">
        <is>
          <t>Keanu Reeves, Rachel Weisz, Shia LaBeouf, Djimon Hounsou, Max Baker, Pruitt Taylor Vince, Gavin Rossdale, Tilda Swinton</t>
        </is>
      </c>
      <c r="N404" s="60" t="inlineStr">
        <is>
          <t>Francis Lawrence</t>
        </is>
      </c>
      <c r="O404" s="50" t="inlineStr">
        <is>
          <t>[{'Source': 'Internet Movie Database', 'Value': '7.0/10'}, {'Source': 'Rotten Tomatoes', 'Value': '46%'}, {'Source': 'Metacritic', 'Value': '50/100'}]</t>
        </is>
      </c>
      <c r="P404" s="64" t="inlineStr">
        <is>
          <t>$75,976,178</t>
        </is>
      </c>
      <c r="Q404" s="63" t="inlineStr">
        <is>
          <t>R</t>
        </is>
      </c>
      <c r="R404" s="62" t="inlineStr">
        <is>
          <t>121 min</t>
        </is>
      </c>
    </row>
    <row r="405">
      <c r="A405" s="36" t="inlineStr">
        <is>
          <t>Wish Dragon</t>
        </is>
      </c>
      <c r="B405" s="37" t="n">
        <v>70</v>
      </c>
      <c r="E405" s="40" t="inlineStr">
        <is>
          <t>Animated</t>
        </is>
      </c>
      <c r="H405" s="5" t="inlineStr">
        <is>
          <t>Netflix</t>
        </is>
      </c>
      <c r="I405" s="42" t="n">
        <v>2021</v>
      </c>
      <c r="K405" s="61" t="inlineStr">
        <is>
          <t>Determined teen Din is longing to reconnect with his childhood best friend when he meets a wish-granting dragon who shows him the magic of possibilities.</t>
        </is>
      </c>
      <c r="L405" s="56" t="inlineStr">
        <is>
          <t>https://m.media-amazon.com/images/M/MV5BNDg0N2NiZTAtZWVjNy00YmJlLWI0NDktMjFkMmRiZGIyNzRmXkEyXkFqcGdeQXVyMTA1OTcyNDQ4._V1_SX300.jpg</t>
        </is>
      </c>
      <c r="M405" s="52" t="inlineStr">
        <is>
          <t>Jimmy Wong, John Cho, Constance Wu, Natasha Liu Bordizzo, Jimmy O. Yang, Aaron Yoo, Will Yun Lee, Bobby Lee</t>
        </is>
      </c>
      <c r="N405" s="60" t="inlineStr">
        <is>
          <t>Chris Appelhans</t>
        </is>
      </c>
      <c r="O405" s="50" t="inlineStr">
        <is>
          <t>[{'Source': 'Internet Movie Database', 'Value': '7.2/10'}, {'Source': 'Rotten Tomatoes', 'Value': '68%'}, {'Source': 'Metacritic', 'Value': '59/100'}]</t>
        </is>
      </c>
      <c r="P405" s="64" t="inlineStr">
        <is>
          <t>N/A</t>
        </is>
      </c>
      <c r="Q405" s="63" t="inlineStr">
        <is>
          <t>PG</t>
        </is>
      </c>
      <c r="R405" s="62" t="inlineStr">
        <is>
          <t>98 min</t>
        </is>
      </c>
    </row>
    <row r="406">
      <c r="A406" s="36" t="inlineStr">
        <is>
          <t>Murder Mystery</t>
        </is>
      </c>
      <c r="B406" s="37" t="n">
        <v>70</v>
      </c>
      <c r="C406" s="38" t="inlineStr">
        <is>
          <t>Sandlerverse</t>
        </is>
      </c>
      <c r="E406" s="40" t="inlineStr">
        <is>
          <t>Comedy</t>
        </is>
      </c>
      <c r="F406" s="41" t="inlineStr">
        <is>
          <t>Mystery</t>
        </is>
      </c>
      <c r="I406" s="42" t="n">
        <v>2019</v>
      </c>
      <c r="K406" s="61" t="inlineStr">
        <is>
          <t>A New York cop and his wife go on a European vacation to reinvigorate the spark in their marriage, but end up getting framed and on the run for the death of an elderly billionaire.</t>
        </is>
      </c>
      <c r="L406" s="56" t="inlineStr">
        <is>
          <t>https://m.media-amazon.com/images/M/MV5BNTA2YTI5YjUtZWI4Zi00NWQ5LWFiYmEtOTBmNTUyNDAwNjllXkEyXkFqcGdeQXVyNjIzNzM4NzA@._V1_SX300.jpg</t>
        </is>
      </c>
      <c r="M406" s="52" t="inlineStr">
        <is>
          <t>Adam Sandler, Jennifer Aniston, Luke Evans, Terence Stamp, Gemma Arterton, David Walliams, Dany Boon, John Kani</t>
        </is>
      </c>
      <c r="N406" s="60" t="inlineStr">
        <is>
          <t>Kyle Newacheck</t>
        </is>
      </c>
      <c r="O406" s="50" t="inlineStr">
        <is>
          <t>[{'Source': 'Internet Movie Database', 'Value': '6.0/10'}, {'Source': 'Rotten Tomatoes', 'Value': '44%'}, {'Source': 'Metacritic', 'Value': '38/100'}]</t>
        </is>
      </c>
      <c r="P406" s="64" t="inlineStr">
        <is>
          <t>N/A</t>
        </is>
      </c>
      <c r="Q406" s="63" t="inlineStr">
        <is>
          <t>PG-13</t>
        </is>
      </c>
      <c r="R406" s="62" t="inlineStr">
        <is>
          <t>97 min</t>
        </is>
      </c>
    </row>
    <row r="407">
      <c r="A407" s="36" t="inlineStr">
        <is>
          <t>Someone Great</t>
        </is>
      </c>
      <c r="B407" s="37" t="n">
        <v>70</v>
      </c>
      <c r="E407" s="40" t="inlineStr">
        <is>
          <t>RomCom</t>
        </is>
      </c>
      <c r="H407" s="5" t="inlineStr">
        <is>
          <t>Netflix</t>
        </is>
      </c>
      <c r="I407" s="42" t="n">
        <v>2019</v>
      </c>
      <c r="K407" s="61" t="inlineStr">
        <is>
          <t>After a devastating break up on the eve of her cross-country move, Jenny enjoys one last NYC adventure with her two best pals. Someone Great is a romantic comedy about love, loss, growth and the everlasting bond of female friendship.</t>
        </is>
      </c>
      <c r="L407" s="56" t="inlineStr">
        <is>
          <t>https://m.media-amazon.com/images/M/MV5BMjI5MzQ0NjA5Ml5BMl5BanBnXkFtZTgwNjA1MTg1NzM@._V1_SX300.jpg</t>
        </is>
      </c>
      <c r="M407" s="52" t="inlineStr">
        <is>
          <t>Gina Rodriguez, Brittany Snow, DeWanda Wise, Peter Vack, RuPaul, Lakeith Stanfield, Alex Moffat, Rebecca Naomi Jones</t>
        </is>
      </c>
      <c r="N407" s="60" t="inlineStr">
        <is>
          <t>Jennifer Kaytin Robinson</t>
        </is>
      </c>
      <c r="O407" s="50" t="inlineStr">
        <is>
          <t>[{'Source': 'Internet Movie Database', 'Value': '6.1/10'}, {'Source': 'Rotten Tomatoes', 'Value': '83%'}, {'Source': 'Metacritic', 'Value': '63/100'}]</t>
        </is>
      </c>
      <c r="P407" s="64" t="inlineStr">
        <is>
          <t>N/A</t>
        </is>
      </c>
      <c r="Q407" s="63" t="inlineStr">
        <is>
          <t>R</t>
        </is>
      </c>
      <c r="R407" s="62" t="inlineStr">
        <is>
          <t>92 min</t>
        </is>
      </c>
    </row>
    <row r="408">
      <c r="A408" s="36" t="inlineStr">
        <is>
          <t>The Secret Life of Pets</t>
        </is>
      </c>
      <c r="B408" s="37" t="n">
        <v>70</v>
      </c>
      <c r="C408" s="38" t="inlineStr">
        <is>
          <t>Illumination</t>
        </is>
      </c>
      <c r="D408" s="39" t="inlineStr">
        <is>
          <t>The Secret Life of Pets</t>
        </is>
      </c>
      <c r="E408" s="40" t="inlineStr">
        <is>
          <t>Animated</t>
        </is>
      </c>
      <c r="I408" s="42" t="n">
        <v>2016</v>
      </c>
      <c r="K408" s="61" t="inlineStr">
        <is>
          <t>The quiet life of a terrier named Max is upended when his owner takes in Duke, a stray whom Max instantly dislikes.</t>
        </is>
      </c>
      <c r="L408" s="56" t="inlineStr">
        <is>
          <t>https://m.media-amazon.com/images/M/MV5BMjIzMzA1OTkzNV5BMl5BanBnXkFtZTgwODE3MjM4NzE@._V1_SX300.jpg</t>
        </is>
      </c>
      <c r="M408" s="52" t="inlineStr">
        <is>
          <t>Louis C.K., Eric Stonestreet, Kevin Hart, Jenny Slate, Ellie Kemper, Albert Brooks, Lake Bell, Dana Carvey</t>
        </is>
      </c>
      <c r="N408" s="60" t="inlineStr">
        <is>
          <t>Chris Renaud</t>
        </is>
      </c>
      <c r="O408" s="50" t="inlineStr">
        <is>
          <t>[{'Source': 'Internet Movie Database', 'Value': '6.5/10'}, {'Source': 'Rotten Tomatoes', 'Value': '72%'}, {'Source': 'Metacritic', 'Value': '61/100'}]</t>
        </is>
      </c>
      <c r="P408" s="64" t="inlineStr">
        <is>
          <t>$368,384,330</t>
        </is>
      </c>
      <c r="Q408" s="63" t="inlineStr">
        <is>
          <t>PG</t>
        </is>
      </c>
      <c r="R408" s="62" t="inlineStr">
        <is>
          <t>87 min</t>
        </is>
      </c>
    </row>
    <row r="409">
      <c r="A409" s="36" t="inlineStr">
        <is>
          <t>DuckTales The Movie: Treasure of the Lost Lamp</t>
        </is>
      </c>
      <c r="B409" s="37" t="n">
        <v>69</v>
      </c>
      <c r="C409" s="38" t="inlineStr">
        <is>
          <t>Disney</t>
        </is>
      </c>
      <c r="D409" s="39" t="inlineStr">
        <is>
          <t>Disney Animation</t>
        </is>
      </c>
      <c r="E409" s="40" t="inlineStr">
        <is>
          <t>Animated</t>
        </is>
      </c>
      <c r="I409" s="42" t="n">
        <v>1990</v>
      </c>
      <c r="K409" s="61" t="inlineStr">
        <is>
          <t>Scrooge McDuck takes Huey, Dewey, and Louie to Egypt to find a pyramid and magic lamp.</t>
        </is>
      </c>
      <c r="L409" s="56" t="inlineStr">
        <is>
          <t>https://m.media-amazon.com/images/M/MV5BMGY1NjdiMmItMmE5MS00NjllLWJmM2ItMmU1ZTRjMWYyZjc4XkEyXkFqcGdeQXVyMjA0MDQ0Mjc@._V1_SX300.jpg</t>
        </is>
      </c>
      <c r="M409" s="52" t="inlineStr">
        <is>
          <t>Alan Young, Terence McGovern, Russi Taylor, Richard Libertini, Christopher Lloyd, June Foray, Chuck McCann, Joan Gerber</t>
        </is>
      </c>
      <c r="N409" s="60" t="inlineStr">
        <is>
          <t>Bob Hathcock</t>
        </is>
      </c>
      <c r="O409" s="50" t="inlineStr">
        <is>
          <t>[{'Source': 'Internet Movie Database', 'Value': '6.8/10'}, {'Source': 'Rotten Tomatoes', 'Value': '89%'}]</t>
        </is>
      </c>
      <c r="P409" s="64" t="inlineStr">
        <is>
          <t>$18,115,724</t>
        </is>
      </c>
      <c r="Q409" s="63" t="inlineStr">
        <is>
          <t>G</t>
        </is>
      </c>
      <c r="R409" s="62" t="inlineStr">
        <is>
          <t>74 min</t>
        </is>
      </c>
    </row>
    <row r="410">
      <c r="A410" s="36" t="inlineStr">
        <is>
          <t>The Five Heartbeats</t>
        </is>
      </c>
      <c r="B410" s="37" t="n">
        <v>69</v>
      </c>
      <c r="C410" s="38" t="inlineStr">
        <is>
          <t>20th Century Studios</t>
        </is>
      </c>
      <c r="D410" s="39" t="inlineStr">
        <is>
          <t>20th Century Studios Live Action</t>
        </is>
      </c>
      <c r="E410" s="40" t="inlineStr">
        <is>
          <t>Drama</t>
        </is>
      </c>
      <c r="F410" s="41" t="inlineStr">
        <is>
          <t>Musical</t>
        </is>
      </c>
      <c r="I410" s="42" t="n">
        <v>1991</v>
      </c>
      <c r="K410" s="61" t="inlineStr">
        <is>
          <t>The story of the rise and fall of an African American vocal group.</t>
        </is>
      </c>
      <c r="L410" s="56" t="inlineStr">
        <is>
          <t>https://m.media-amazon.com/images/M/MV5BNzRlZDY4N2QtNjZlNS00MGNmLTk5ZTktNDMyM2M5ZTM3YTJhXkEyXkFqcGdeQXVyMTMxMTY0OTQ@._V1_SX300.jpg</t>
        </is>
      </c>
      <c r="M410" s="52" t="inlineStr">
        <is>
          <t>Robert Townsend, Michael Wright, Leon, Harry Lennix, Tico Wells, Diahann Carroll, Harold Nicholas, John Canada Terrell</t>
        </is>
      </c>
      <c r="N410" s="60" t="inlineStr">
        <is>
          <t>Robert Townsend</t>
        </is>
      </c>
      <c r="O410" s="50" t="inlineStr">
        <is>
          <t>[{'Source': 'Internet Movie Database', 'Value': '7.5/10'}, {'Source': 'Rotten Tomatoes', 'Value': '39%'}]</t>
        </is>
      </c>
      <c r="P410" s="64" t="inlineStr">
        <is>
          <t>$8,750,400</t>
        </is>
      </c>
      <c r="Q410" s="63" t="inlineStr">
        <is>
          <t>R</t>
        </is>
      </c>
      <c r="R410" s="62" t="inlineStr">
        <is>
          <t>121 min</t>
        </is>
      </c>
    </row>
    <row r="411">
      <c r="A411" s="36" t="inlineStr">
        <is>
          <t>Frozen II</t>
        </is>
      </c>
      <c r="B411" s="37" t="n">
        <v>69</v>
      </c>
      <c r="C411" s="38" t="inlineStr">
        <is>
          <t>Disney</t>
        </is>
      </c>
      <c r="D411" s="39" t="inlineStr">
        <is>
          <t>Disney Animation</t>
        </is>
      </c>
      <c r="E411" s="40" t="inlineStr">
        <is>
          <t>Animated</t>
        </is>
      </c>
      <c r="F411" s="41" t="inlineStr">
        <is>
          <t>Princess</t>
        </is>
      </c>
      <c r="I411" s="42" t="n">
        <v>2019</v>
      </c>
      <c r="K411" s="61" t="inlineStr">
        <is>
          <t>Anna, Elsa, Kristoff, Olaf and Sven leave Arendelle to travel to an ancient, autumn-bound forest of an enchanted land. They set out to find the origin of Elsa's powers in order to save their kingdom.</t>
        </is>
      </c>
      <c r="L411" s="56" t="inlineStr">
        <is>
          <t>https://m.media-amazon.com/images/M/MV5BMjA0YjYyZGMtN2U0Ni00YmY4LWJkZTItYTMyMjY3NGYyMTJkXkEyXkFqcGdeQXVyNDg4NjY5OTQ@._V1_SX300.jpg</t>
        </is>
      </c>
      <c r="M411" s="52" t="inlineStr">
        <is>
          <t>Idina Menzel, Kristen Bell, Josh Gad, Jonathan Groff, Sterling K. Brown, Evan Rachel Wood, Alfred Molina, Martha Plimpton</t>
        </is>
      </c>
      <c r="N411" s="60" t="inlineStr">
        <is>
          <t>Chris Buck, Jennifer Lee</t>
        </is>
      </c>
      <c r="O411" s="50" t="inlineStr">
        <is>
          <t>[{'Source': 'Internet Movie Database', 'Value': '6.8/10'}, {'Source': 'Rotten Tomatoes', 'Value': '77%'}, {'Source': 'Metacritic', 'Value': '64/100'}]</t>
        </is>
      </c>
      <c r="P411" s="64" t="inlineStr">
        <is>
          <t>$477,373,578</t>
        </is>
      </c>
      <c r="Q411" s="63" t="inlineStr">
        <is>
          <t>PG</t>
        </is>
      </c>
      <c r="R411" s="62" t="inlineStr">
        <is>
          <t>103 min</t>
        </is>
      </c>
    </row>
    <row r="412">
      <c r="A412" s="36" t="inlineStr">
        <is>
          <t>Mulan</t>
        </is>
      </c>
      <c r="B412" s="37" t="n">
        <v>69</v>
      </c>
      <c r="C412" s="38" t="inlineStr">
        <is>
          <t>Disney</t>
        </is>
      </c>
      <c r="D412" s="39" t="inlineStr">
        <is>
          <t>Disney Live Action Remake</t>
        </is>
      </c>
      <c r="E412" s="40" t="inlineStr">
        <is>
          <t>Action</t>
        </is>
      </c>
      <c r="F412" s="41" t="inlineStr">
        <is>
          <t>Princess</t>
        </is>
      </c>
      <c r="H412" s="5" t="inlineStr">
        <is>
          <t>Disney+</t>
        </is>
      </c>
      <c r="I412" s="42" t="n">
        <v>2020</v>
      </c>
      <c r="K412" s="61" t="inlineStr">
        <is>
          <t>A young Chinese maiden disguises herself as a male warrior in order to save her father.</t>
        </is>
      </c>
      <c r="L412" s="56" t="inlineStr">
        <is>
          <t>https://m.media-amazon.com/images/M/MV5BNDliY2E1MjUtNzZkOS00MzJlLTgyOGEtZDg4MTI1NzZkMTBhXkEyXkFqcGdeQXVyNjMwMzc3MjE@._V1_SX300.jpg</t>
        </is>
      </c>
      <c r="M412" s="52" t="inlineStr">
        <is>
          <t>Liu Yifei, Donnie Yen, Gong Li, Jet Li, Jason Scott Lee, Yoson An, Tzi Ma, Rosalind Chao</t>
        </is>
      </c>
      <c r="N412" s="60" t="inlineStr">
        <is>
          <t>Niki Caro</t>
        </is>
      </c>
      <c r="O412" s="50" t="inlineStr">
        <is>
          <t>[{'Source': 'Internet Movie Database', 'Value': '5.7/10'}, {'Source': 'Rotten Tomatoes', 'Value': '73%'}, {'Source': 'Metacritic', 'Value': '66/100'}]</t>
        </is>
      </c>
      <c r="P412" s="64" t="inlineStr">
        <is>
          <t>N/A</t>
        </is>
      </c>
      <c r="Q412" s="63" t="inlineStr">
        <is>
          <t>PG-13</t>
        </is>
      </c>
      <c r="R412" s="62" t="inlineStr">
        <is>
          <t>115 min</t>
        </is>
      </c>
    </row>
    <row r="413">
      <c r="A413" s="36" t="inlineStr">
        <is>
          <t>Venom</t>
        </is>
      </c>
      <c r="B413" s="37" t="n">
        <v>69</v>
      </c>
      <c r="C413" s="38" t="inlineStr">
        <is>
          <t>Marvel</t>
        </is>
      </c>
      <c r="D413" s="39" t="inlineStr">
        <is>
          <t>SPUMM</t>
        </is>
      </c>
      <c r="E413" s="40" t="inlineStr">
        <is>
          <t>Comic Book</t>
        </is>
      </c>
      <c r="I413" s="42" t="n">
        <v>2018</v>
      </c>
      <c r="K413" s="61" t="inlineStr">
        <is>
          <t>A failed reporter is bonded to an alien entity, one of many symbiotes who have invaded Earth. But the being takes a liking to Earth and decides to protect it.</t>
        </is>
      </c>
      <c r="L413" s="56" t="inlineStr">
        <is>
          <t>https://m.media-amazon.com/images/M/MV5BNTFkZjdjN2QtOGE5MS00ZTgzLTgxZjAtYzkyZWQ5MjEzYmZjXkEyXkFqcGdeQXVyMTM0NTUzNDIy._V1_SX300.jpg</t>
        </is>
      </c>
      <c r="M413" s="52" t="inlineStr">
        <is>
          <t>Tom Hardy, Michelle Williams, Riz Ahmed, Scott Haze, Reid Scott, Jenny Slate, Melora Walters, Woody Harrelson</t>
        </is>
      </c>
      <c r="N413" s="60" t="inlineStr">
        <is>
          <t>Ruben Fleischer</t>
        </is>
      </c>
      <c r="O413" s="50" t="inlineStr">
        <is>
          <t>[{'Source': 'Internet Movie Database', 'Value': '6.6/10'}, {'Source': 'Rotten Tomatoes', 'Value': '29%'}, {'Source': 'Metacritic', 'Value': '35/100'}]</t>
        </is>
      </c>
      <c r="P413" s="64" t="inlineStr">
        <is>
          <t>$213,515,506</t>
        </is>
      </c>
      <c r="Q413" s="63" t="inlineStr">
        <is>
          <t>PG-13</t>
        </is>
      </c>
      <c r="R413" s="62" t="inlineStr">
        <is>
          <t>112 min</t>
        </is>
      </c>
    </row>
    <row r="414">
      <c r="A414" s="36" t="inlineStr">
        <is>
          <t>Solo: A Star Wars Story</t>
        </is>
      </c>
      <c r="B414" s="37" t="n">
        <v>69</v>
      </c>
      <c r="C414" s="38" t="inlineStr">
        <is>
          <t>Disney</t>
        </is>
      </c>
      <c r="D414" s="39" t="inlineStr">
        <is>
          <t>Star Wars</t>
        </is>
      </c>
      <c r="E414" s="40" t="inlineStr">
        <is>
          <t>Sci-Fi</t>
        </is>
      </c>
      <c r="I414" s="42" t="n">
        <v>2018</v>
      </c>
      <c r="K414" s="61" t="inlineStr">
        <is>
          <t>Board the Millennium Falcon and journey to a galaxy far, far away in an epic action-adventure that will set the course of one of the Star Wars saga's most unlikely heroes.</t>
        </is>
      </c>
      <c r="L414" s="56" t="inlineStr">
        <is>
          <t>https://m.media-amazon.com/images/M/MV5BOTM2NTI3NTc3Nl5BMl5BanBnXkFtZTgwNzM1OTQyNTM@._V1_SX300.jpg</t>
        </is>
      </c>
      <c r="M414" s="52" t="inlineStr">
        <is>
          <t>Alden Ehrenreich, Joonas Suotamo, Woody Harrelson, Emilia Clarke, Donald Glover, Thandiwe Newton, Phoebe Waller-Bridge, Paul Bettany</t>
        </is>
      </c>
      <c r="N414" s="60" t="inlineStr">
        <is>
          <t>Ron Howard</t>
        </is>
      </c>
      <c r="O414" s="50" t="inlineStr">
        <is>
          <t>[{'Source': 'Internet Movie Database', 'Value': '6.9/10'}, {'Source': 'Rotten Tomatoes', 'Value': '69%'}, {'Source': 'Metacritic', 'Value': '62/100'}]</t>
        </is>
      </c>
      <c r="P414" s="64" t="inlineStr">
        <is>
          <t>$213,767,512</t>
        </is>
      </c>
      <c r="Q414" s="63" t="inlineStr">
        <is>
          <t>PG-13</t>
        </is>
      </c>
      <c r="R414" s="62" t="inlineStr">
        <is>
          <t>135 min</t>
        </is>
      </c>
    </row>
    <row r="415">
      <c r="A415" s="36" t="inlineStr">
        <is>
          <t>Last Action Hero</t>
        </is>
      </c>
      <c r="B415" s="37" t="n">
        <v>69</v>
      </c>
      <c r="E415" s="40" t="inlineStr">
        <is>
          <t>Action</t>
        </is>
      </c>
      <c r="F415" s="41" t="inlineStr">
        <is>
          <t>Comedy</t>
        </is>
      </c>
      <c r="I415" s="42" t="n">
        <v>1993</v>
      </c>
      <c r="K415" s="61" t="inlineStr">
        <is>
          <t>With the help of a magic ticket, a young movie fan is transported into the fictional world of his favorite action movie character.</t>
        </is>
      </c>
      <c r="L415" s="56" t="inlineStr">
        <is>
          <t>https://m.media-amazon.com/images/M/MV5BNjdhOGY1OTktYWJkZC00OGY5LWJhY2QtZmQzZDA2MzY5MmNmXkEyXkFqcGdeQXVyNDk3NzU2MTQ@._V1_SX300.jpg</t>
        </is>
      </c>
      <c r="M415" s="52" t="inlineStr">
        <is>
          <t>Arnold Schwarzenegger, Austin O'Brien, Bridgette Wilson-Sampras, F. Murray Abraham, Art Carney, Charles Dance, Frank McRae, Tom Noonan</t>
        </is>
      </c>
      <c r="N415" s="60" t="inlineStr">
        <is>
          <t>John McTiernan</t>
        </is>
      </c>
      <c r="O415" s="50" t="inlineStr">
        <is>
          <t>[{'Source': 'Internet Movie Database', 'Value': '6.4/10'}, {'Source': 'Rotten Tomatoes', 'Value': '38%'}, {'Source': 'Metacritic', 'Value': '44/100'}]</t>
        </is>
      </c>
      <c r="P415" s="64" t="inlineStr">
        <is>
          <t>$50,016,394</t>
        </is>
      </c>
      <c r="Q415" s="63" t="inlineStr">
        <is>
          <t>PG-13</t>
        </is>
      </c>
      <c r="R415" s="62" t="inlineStr">
        <is>
          <t>130 min</t>
        </is>
      </c>
    </row>
    <row r="416">
      <c r="A416" s="36" t="inlineStr">
        <is>
          <t>The SpongeBob SquarePants Movie</t>
        </is>
      </c>
      <c r="B416" s="37" t="n">
        <v>69</v>
      </c>
      <c r="C416" s="38" t="inlineStr">
        <is>
          <t>SpongeBob</t>
        </is>
      </c>
      <c r="E416" s="40" t="inlineStr">
        <is>
          <t>Animated</t>
        </is>
      </c>
      <c r="I416" s="42" t="n">
        <v>2004</v>
      </c>
      <c r="K416" s="61" t="inlineStr">
        <is>
          <t>SpongeBob SquarePants takes leave from the town of Bikini Bottom in order to track down King Neptune's stolen crown.</t>
        </is>
      </c>
      <c r="L416" s="56" t="inlineStr">
        <is>
          <t>https://m.media-amazon.com/images/M/MV5BZjM5YjI0NmQtOTk4OS00NTNiLThkNzQtNTZlNGE4Y2VmNmU3XkEyXkFqcGdeQXVyMTQxNzMzNDI@._V1_SX300.jpg</t>
        </is>
      </c>
      <c r="M416" s="52" t="inlineStr">
        <is>
          <t>Tom Kenny, Bill Fagerbakke, Mr. Lawrence, Clancy Brown, Jeffrey Tambor, Scarlett Johansson, Rodger Bumpass, Alec Baldwin</t>
        </is>
      </c>
      <c r="N416" s="60" t="inlineStr">
        <is>
          <t>Stephen Hillenburg, Mark Osborne</t>
        </is>
      </c>
      <c r="O416" s="50" t="inlineStr">
        <is>
          <t>[{'Source': 'Internet Movie Database', 'Value': '7.1/10'}, {'Source': 'Rotten Tomatoes', 'Value': '68%'}, {'Source': 'Metacritic', 'Value': '66/100'}]</t>
        </is>
      </c>
      <c r="P416" s="64" t="inlineStr">
        <is>
          <t>$85,417,988</t>
        </is>
      </c>
      <c r="Q416" s="63" t="inlineStr">
        <is>
          <t>PG</t>
        </is>
      </c>
      <c r="R416" s="62" t="inlineStr">
        <is>
          <t>87 min</t>
        </is>
      </c>
    </row>
    <row r="417">
      <c r="A417" s="36" t="inlineStr">
        <is>
          <t>Fantastic Beasts and Where to Find Them</t>
        </is>
      </c>
      <c r="B417" s="37" t="n">
        <v>69</v>
      </c>
      <c r="C417" s="38" t="inlineStr">
        <is>
          <t>Wizarding World</t>
        </is>
      </c>
      <c r="D417" s="39" t="inlineStr">
        <is>
          <t>Fantastic Beasts</t>
        </is>
      </c>
      <c r="E417" s="40" t="inlineStr">
        <is>
          <t>Fantasy</t>
        </is>
      </c>
      <c r="F417" s="41" t="inlineStr">
        <is>
          <t>Family</t>
        </is>
      </c>
      <c r="I417" s="42" t="n">
        <v>2016</v>
      </c>
      <c r="K417" s="61" t="inlineStr">
        <is>
          <t>The adventures of writer Newt Scamander in New York's secret community of witches and wizards seventy years before Harry Potter reads his book in school.</t>
        </is>
      </c>
      <c r="L417" s="56" t="inlineStr">
        <is>
          <t>https://m.media-amazon.com/images/M/MV5BMjMxOTM1OTI4MV5BMl5BanBnXkFtZTgwODE5OTYxMDI@._V1_SX300.jpg</t>
        </is>
      </c>
      <c r="M417" s="52" t="inlineStr">
        <is>
          <t>Eddie Redmayne, Katherine Waterston, Dan Fogler, Alison Sudol, Colin Farrell, Jon Voight, Ron Perlman, Johnny Depp</t>
        </is>
      </c>
      <c r="N417" s="60" t="inlineStr">
        <is>
          <t>David Yates</t>
        </is>
      </c>
      <c r="O417" s="50" t="inlineStr">
        <is>
          <t>[{'Source': 'Internet Movie Database', 'Value': '7.2/10'}, {'Source': 'Rotten Tomatoes', 'Value': '74%'}, {'Source': 'Metacritic', 'Value': '66/100'}]</t>
        </is>
      </c>
      <c r="P417" s="64" t="inlineStr">
        <is>
          <t>$234,037,575</t>
        </is>
      </c>
      <c r="Q417" s="63" t="inlineStr">
        <is>
          <t>PG-13</t>
        </is>
      </c>
      <c r="R417" s="62" t="inlineStr">
        <is>
          <t>132 min</t>
        </is>
      </c>
    </row>
    <row r="418">
      <c r="A418" s="36" t="inlineStr">
        <is>
          <t>Bad Boys II</t>
        </is>
      </c>
      <c r="B418" s="37" t="n">
        <v>69</v>
      </c>
      <c r="C418" s="38" t="inlineStr">
        <is>
          <t>Bad Boys</t>
        </is>
      </c>
      <c r="E418" s="40" t="inlineStr">
        <is>
          <t>Action</t>
        </is>
      </c>
      <c r="F418" s="41" t="inlineStr">
        <is>
          <t>Crime</t>
        </is>
      </c>
      <c r="I418" s="42" t="n">
        <v>2003</v>
      </c>
      <c r="K418" s="61" t="inlineStr">
        <is>
          <t>Two loose-cannon narcotics cops investigate the flow of Ecstasy into Florida from a Cuban drug cartel.</t>
        </is>
      </c>
      <c r="L418" s="56" t="inlineStr">
        <is>
          <t>https://m.media-amazon.com/images/M/MV5BZmU4NzVkZjEtZmQxMi00ZDY5LWI3ZDYtMWRmZjE5YmYwZjQzXkEyXkFqcGdeQXVyMTQxNzMzNDI@._V1_SX300.jpg</t>
        </is>
      </c>
      <c r="M418" s="52" t="inlineStr">
        <is>
          <t>Will Smith, Martin Lawrence, Gabrielle Union, Jordi Mollà, Peter Stormare, Joe Pantoliano, Theresa Randle, Michael Shannon</t>
        </is>
      </c>
      <c r="N418" s="60" t="inlineStr">
        <is>
          <t>Michael Bay</t>
        </is>
      </c>
      <c r="O418" s="50" t="inlineStr">
        <is>
          <t>[{'Source': 'Internet Movie Database', 'Value': '6.6/10'}, {'Source': 'Rotten Tomatoes', 'Value': '23%'}, {'Source': 'Metacritic', 'Value': '38/100'}]</t>
        </is>
      </c>
      <c r="P418" s="64" t="inlineStr">
        <is>
          <t>$138,608,444</t>
        </is>
      </c>
      <c r="Q418" s="63" t="inlineStr">
        <is>
          <t>R</t>
        </is>
      </c>
      <c r="R418" s="62" t="inlineStr">
        <is>
          <t>147 min</t>
        </is>
      </c>
    </row>
    <row r="419">
      <c r="A419" s="36" t="inlineStr">
        <is>
          <t>Stitch! The Movie</t>
        </is>
      </c>
      <c r="B419" s="37" t="n">
        <v>68</v>
      </c>
      <c r="C419" s="38" t="inlineStr">
        <is>
          <t>Disney</t>
        </is>
      </c>
      <c r="D419" s="39" t="inlineStr">
        <is>
          <t>Disney Animation</t>
        </is>
      </c>
      <c r="E419" s="40" t="inlineStr">
        <is>
          <t>Animated</t>
        </is>
      </c>
      <c r="H419" s="5" t="inlineStr">
        <is>
          <t>Disney Home Entertainment</t>
        </is>
      </c>
      <c r="I419" s="42" t="n">
        <v>2003</v>
      </c>
      <c r="K419" s="61" t="inlineStr">
        <is>
          <t>Stitch, an alien living on Earth disguised as a dog with his human family, continues his adventures when he discovers that the alien family he never knew he had is now in Hawaii, being hunted down by galactic forces.</t>
        </is>
      </c>
      <c r="L419" s="56" t="inlineStr">
        <is>
          <t>https://m.media-amazon.com/images/M/MV5BMjE4NzAwMjIyMl5BMl5BanBnXkFtZTcwNjYwMjAwMQ@@._V1_SX300.jpg</t>
        </is>
      </c>
      <c r="M419" s="52" t="inlineStr">
        <is>
          <t>Daveigh Chase, Chris Sanders, Tia Carrere, David Ogden Stiers, Kevin McDonald, Liliana Mumy, Jeff Bennett, Ving Rhames</t>
        </is>
      </c>
      <c r="N419" s="60" t="inlineStr">
        <is>
          <t>Tony Craig, Roberts Gannaway</t>
        </is>
      </c>
      <c r="O419" s="50" t="inlineStr">
        <is>
          <t>[{'Source': 'Internet Movie Database', 'Value': '6.2/10'}, {'Source': 'Rotten Tomatoes', 'Value': '20%'}]</t>
        </is>
      </c>
      <c r="P419" s="64" t="inlineStr">
        <is>
          <t>N/A</t>
        </is>
      </c>
      <c r="Q419" s="63" t="inlineStr">
        <is>
          <t>G</t>
        </is>
      </c>
      <c r="R419" s="62" t="inlineStr">
        <is>
          <t>60 min</t>
        </is>
      </c>
    </row>
    <row r="420">
      <c r="A420" s="36" t="inlineStr">
        <is>
          <t>Godzilla: King of the Monsters</t>
        </is>
      </c>
      <c r="B420" s="37" t="n">
        <v>68</v>
      </c>
      <c r="C420" s="38" t="inlineStr">
        <is>
          <t>MonsterVerse</t>
        </is>
      </c>
      <c r="E420" s="40" t="inlineStr">
        <is>
          <t>Action</t>
        </is>
      </c>
      <c r="I420" s="42" t="n">
        <v>2019</v>
      </c>
      <c r="K420" s="61" t="inlineStr">
        <is>
          <t>The crypto-zoological agency Monarch faces off against a battery of god-sized monsters, including the mighty Godzilla, who collides with Mothra, Rodan, and his ultimate nemesis, the three-headed King Ghidorah.</t>
        </is>
      </c>
      <c r="L420" s="56" t="inlineStr">
        <is>
          <t>https://m.media-amazon.com/images/M/MV5BOGFjYWNkMTMtMTg1ZC00Y2I4LTg0ZTYtN2ZlMzI4MGQwNzg4XkEyXkFqcGdeQXVyMTkxNjUyNQ@@._V1_SX300.jpg</t>
        </is>
      </c>
      <c r="M420" s="52" t="inlineStr">
        <is>
          <t>Kyle Chandler, Vera Farmiga, Millie Bobby Brown, Ken Watanabe, Zhang Ziyi, Bradley Whitford, Sally Hawkins, Charles Dance</t>
        </is>
      </c>
      <c r="N420" s="60" t="inlineStr">
        <is>
          <t>Michael Dougherty</t>
        </is>
      </c>
      <c r="O420" s="50" t="inlineStr">
        <is>
          <t>[{'Source': 'Internet Movie Database', 'Value': '6.0/10'}, {'Source': 'Rotten Tomatoes', 'Value': '42%'}, {'Source': 'Metacritic', 'Value': '48/100'}]</t>
        </is>
      </c>
      <c r="P420" s="64" t="inlineStr">
        <is>
          <t>$110,500,138</t>
        </is>
      </c>
      <c r="Q420" s="63" t="inlineStr">
        <is>
          <t>PG-13</t>
        </is>
      </c>
      <c r="R420" s="62" t="inlineStr">
        <is>
          <t>132 min</t>
        </is>
      </c>
    </row>
    <row r="421">
      <c r="A421" s="36" t="inlineStr">
        <is>
          <t>Superman Returns</t>
        </is>
      </c>
      <c r="B421" s="37" t="n">
        <v>68</v>
      </c>
      <c r="C421" s="38" t="inlineStr">
        <is>
          <t>DC</t>
        </is>
      </c>
      <c r="D421" s="39" t="inlineStr">
        <is>
          <t>Superman</t>
        </is>
      </c>
      <c r="E421" s="40" t="inlineStr">
        <is>
          <t>Comic Book</t>
        </is>
      </c>
      <c r="I421" s="42" t="n">
        <v>2006</v>
      </c>
      <c r="K421" s="61" t="inlineStr">
        <is>
          <t>Superman returns to Earth after spending five years in space examining his homeworld Krypton. But he finds things have changed while he was gone, and he must once again prove himself important to the world.</t>
        </is>
      </c>
      <c r="L421" s="56" t="inlineStr">
        <is>
          <t>https://m.media-amazon.com/images/M/MV5BNzY2ZDQ2MTctYzlhOC00MWJhLTgxMmItMDgzNDQwMDdhOWI2XkEyXkFqcGdeQXVyNjc1NTYyMjg@._V1_SX300.jpg</t>
        </is>
      </c>
      <c r="M421" s="52" t="inlineStr">
        <is>
          <t>Brandon Routh, Kevin Spacey, Kate Bosworth, James Marsden, Parker Posey, Frank Langella, Sam Huntington, Eva Marie Saint</t>
        </is>
      </c>
      <c r="N421" s="60" t="inlineStr">
        <is>
          <t>Bryan Singer</t>
        </is>
      </c>
      <c r="O421" s="50" t="inlineStr">
        <is>
          <t>[{'Source': 'Internet Movie Database', 'Value': '6.1/10'}, {'Source': 'Rotten Tomatoes', 'Value': '74%'}, {'Source': 'Metacritic', 'Value': '72/100'}]</t>
        </is>
      </c>
      <c r="P421" s="64" t="inlineStr">
        <is>
          <t>$200,081,192</t>
        </is>
      </c>
      <c r="Q421" s="63" t="inlineStr">
        <is>
          <t>PG-13</t>
        </is>
      </c>
      <c r="R421" s="62" t="inlineStr">
        <is>
          <t>154 min</t>
        </is>
      </c>
    </row>
    <row r="422">
      <c r="A422" s="36" t="inlineStr">
        <is>
          <t>Muppets Most Wanted</t>
        </is>
      </c>
      <c r="B422" s="37" t="n">
        <v>68</v>
      </c>
      <c r="C422" s="38" t="inlineStr">
        <is>
          <t>Disney</t>
        </is>
      </c>
      <c r="D422" s="39" t="inlineStr">
        <is>
          <t>Muppets</t>
        </is>
      </c>
      <c r="E422" s="40" t="inlineStr">
        <is>
          <t>Comedy</t>
        </is>
      </c>
      <c r="F422" s="41" t="inlineStr">
        <is>
          <t>Family</t>
        </is>
      </c>
      <c r="I422" s="42" t="n">
        <v>2014</v>
      </c>
      <c r="K422" s="61" t="inlineStr">
        <is>
          <t>While on a grand world tour, The Muppets find themselves wrapped into an European jewel-heist caper headed by a Kermit the Frog look-alike and his dastardly sidekick.</t>
        </is>
      </c>
      <c r="L422" s="56" t="inlineStr">
        <is>
          <t>https://m.media-amazon.com/images/M/MV5BNDY2MTE0ODM4NF5BMl5BanBnXkFtZTgwMDI3Mjc2MDE@._V1_SX300.jpg</t>
        </is>
      </c>
      <c r="M422" s="52" t="inlineStr">
        <is>
          <t>Ricky Gervais, Ty Burrell, Tina Fey, Steve Whitmire, Eric Jacobson, Dave Goelz, Bill Barretta, Matt Vogel</t>
        </is>
      </c>
      <c r="N422" s="60" t="inlineStr">
        <is>
          <t>James Bobin</t>
        </is>
      </c>
      <c r="O422" s="50" t="inlineStr">
        <is>
          <t>[{'Source': 'Internet Movie Database', 'Value': '6.4/10'}, {'Source': 'Rotten Tomatoes', 'Value': '80%'}, {'Source': 'Metacritic', 'Value': '61/100'}]</t>
        </is>
      </c>
      <c r="P422" s="64" t="inlineStr">
        <is>
          <t>$51,183,113</t>
        </is>
      </c>
      <c r="Q422" s="63" t="inlineStr">
        <is>
          <t>PG</t>
        </is>
      </c>
      <c r="R422" s="62" t="inlineStr">
        <is>
          <t>107 min</t>
        </is>
      </c>
    </row>
    <row r="423">
      <c r="A423" s="36" t="inlineStr">
        <is>
          <t>Pretty Woman</t>
        </is>
      </c>
      <c r="B423" s="37" t="n">
        <v>68</v>
      </c>
      <c r="C423" s="38" t="inlineStr">
        <is>
          <t>20th Century Studios</t>
        </is>
      </c>
      <c r="D423" s="39" t="inlineStr">
        <is>
          <t>20th Century Studios Live Action</t>
        </is>
      </c>
      <c r="E423" s="40" t="inlineStr">
        <is>
          <t>RomCom</t>
        </is>
      </c>
      <c r="I423" s="42" t="n">
        <v>1990</v>
      </c>
      <c r="K423" s="61" t="inlineStr">
        <is>
          <t>A man in a legal but hurtful business needs an escort for some social events, and hires a beautiful prostitute he meets... only to fall in love.</t>
        </is>
      </c>
      <c r="L423" s="56" t="inlineStr">
        <is>
          <t>https://m.media-amazon.com/images/M/MV5BNjk2ODQzNDYxNV5BMl5BanBnXkFtZTgwMTcyNDg4NjE@._V1_SX300.jpg</t>
        </is>
      </c>
      <c r="M423" s="52" t="inlineStr">
        <is>
          <t>Richard Gere, Julia Roberts, Ralph Bellamy, Jason Alexander, Laura San Giacomo, Alex Hyde-White, Amy Yasbeck, Elinor Donahue</t>
        </is>
      </c>
      <c r="N423" s="60" t="inlineStr">
        <is>
          <t>Garry Marshall</t>
        </is>
      </c>
      <c r="O423" s="50" t="inlineStr">
        <is>
          <t>[{'Source': 'Internet Movie Database', 'Value': '7.1/10'}, {'Source': 'Rotten Tomatoes', 'Value': '66%'}, {'Source': 'Metacritic', 'Value': '51/100'}]</t>
        </is>
      </c>
      <c r="P423" s="64" t="inlineStr">
        <is>
          <t>$178,406,268</t>
        </is>
      </c>
      <c r="Q423" s="63" t="inlineStr">
        <is>
          <t>R</t>
        </is>
      </c>
      <c r="R423" s="62" t="inlineStr">
        <is>
          <t>119 min</t>
        </is>
      </c>
    </row>
    <row r="424">
      <c r="A424" s="36" t="inlineStr">
        <is>
          <t>Madagascar 3: Europe's Most Wanted</t>
        </is>
      </c>
      <c r="B424" s="37" t="n">
        <v>68</v>
      </c>
      <c r="C424" s="38" t="inlineStr">
        <is>
          <t>Dreamworks</t>
        </is>
      </c>
      <c r="D424" s="39" t="inlineStr">
        <is>
          <t>Madagascar</t>
        </is>
      </c>
      <c r="E424" s="40" t="inlineStr">
        <is>
          <t>Animated</t>
        </is>
      </c>
      <c r="I424" s="42" t="n">
        <v>2012</v>
      </c>
      <c r="K424" s="61" t="inlineStr">
        <is>
          <t>The Madagascar animals join a struggling European circus to get back to New York, but find themselves being pursued by a psychotic animal-control officer.</t>
        </is>
      </c>
      <c r="L424" s="56" t="inlineStr">
        <is>
          <t>https://m.media-amazon.com/images/M/MV5BZjEzYTZjMmYtZGRjMy00ZGNjLThkMzAtY2Y4Y2E5YWYxNWU2XkEyXkFqcGdeQXVyNTIzOTk5ODM@._V1_SX300.jpg</t>
        </is>
      </c>
      <c r="M424" s="52" t="inlineStr">
        <is>
          <t>Ben Stiller, Chris Rock, David Schwimmer, Jada Pinkett Smith, Frances McDormand, Sacha Baron Cohen, Andy Richter, Cedric the Entertainer</t>
        </is>
      </c>
      <c r="N424" s="60" t="inlineStr">
        <is>
          <t>Eric Darnell, Tom McGrath, Conrad Vernon</t>
        </is>
      </c>
      <c r="O424" s="50" t="inlineStr">
        <is>
          <t>[{'Source': 'Internet Movie Database', 'Value': '6.8/10'}, {'Source': 'Rotten Tomatoes', 'Value': '78%'}, {'Source': 'Metacritic', 'Value': '60/100'}]</t>
        </is>
      </c>
      <c r="P424" s="64" t="inlineStr">
        <is>
          <t>$216,391,482</t>
        </is>
      </c>
      <c r="Q424" s="63" t="inlineStr">
        <is>
          <t>PG</t>
        </is>
      </c>
      <c r="R424" s="62" t="inlineStr">
        <is>
          <t>93 min</t>
        </is>
      </c>
    </row>
    <row r="425">
      <c r="A425" s="36" t="inlineStr">
        <is>
          <t>The Great Mouse Detective</t>
        </is>
      </c>
      <c r="B425" s="37" t="n">
        <v>68</v>
      </c>
      <c r="C425" s="38" t="inlineStr">
        <is>
          <t>Disney</t>
        </is>
      </c>
      <c r="D425" s="39" t="inlineStr">
        <is>
          <t>Disney Animation</t>
        </is>
      </c>
      <c r="E425" s="40" t="inlineStr">
        <is>
          <t>Animated</t>
        </is>
      </c>
      <c r="I425" s="42" t="n">
        <v>1986</v>
      </c>
      <c r="K425" s="61" t="inlineStr">
        <is>
          <t>Basil, the rodent Sherlock Holmes, investigates the kidnapping of a toy maker and uncovers its link to his archenemy, Professor Ratigan.</t>
        </is>
      </c>
      <c r="L425" s="56" t="inlineStr">
        <is>
          <t>https://m.media-amazon.com/images/M/MV5BMDUzMTliZDYtMmRjZS00Zjk3LWIwZjEtZjc4N2NjYjdmY2FjXkEyXkFqcGdeQXVyMjA0MDQ0Mjc@._V1_SX300.jpg</t>
        </is>
      </c>
      <c r="M425" s="52" t="inlineStr">
        <is>
          <t>Barrie Ingham, Val Bettin, Vincent Price, Susanne Pollatschek, Candy Candido, Diana Chesney, Eve Brenner, Alan Young</t>
        </is>
      </c>
      <c r="N425" s="60" t="inlineStr">
        <is>
          <t>Ron Clements, Burny Mattinson, David Michener</t>
        </is>
      </c>
      <c r="O425" s="50" t="inlineStr">
        <is>
          <t>[{'Source': 'Internet Movie Database', 'Value': '7.2/10'}, {'Source': 'Rotten Tomatoes', 'Value': '79%'}, {'Source': 'Metacritic', 'Value': '73/100'}]</t>
        </is>
      </c>
      <c r="P425" s="64" t="inlineStr">
        <is>
          <t>$38,625,550</t>
        </is>
      </c>
      <c r="Q425" s="63" t="inlineStr">
        <is>
          <t>G</t>
        </is>
      </c>
      <c r="R425" s="62" t="inlineStr">
        <is>
          <t>74 min</t>
        </is>
      </c>
    </row>
    <row r="426">
      <c r="A426" s="36" t="inlineStr">
        <is>
          <t>Over the Hedge</t>
        </is>
      </c>
      <c r="B426" s="37" t="n">
        <v>67</v>
      </c>
      <c r="C426" s="38" t="inlineStr">
        <is>
          <t>Dreamworks</t>
        </is>
      </c>
      <c r="E426" s="40" t="inlineStr">
        <is>
          <t>Animated</t>
        </is>
      </c>
      <c r="I426" s="42" t="n">
        <v>2006</v>
      </c>
      <c r="K426" s="61" t="inlineStr">
        <is>
          <t>A scheming raccoon fools a mismatched family of forest creatures into helping him repay a debt of food, by invading the new suburban sprawl that popped up while they were hibernating...and learns a lesson about family himself.</t>
        </is>
      </c>
      <c r="L426" s="56" t="inlineStr">
        <is>
          <t>https://m.media-amazon.com/images/M/MV5BMTQwMTQxNTcwOF5BMl5BanBnXkFtZTcwMzQ1NzUzMQ@@._V1_SX300.jpg</t>
        </is>
      </c>
      <c r="M426" s="52" t="inlineStr">
        <is>
          <t>Bruce Willis, Garry Shandling, Steve Carell, Wanda Sykes, William Shatner, Nick Nolte, Thomas Haden Church, Allison Janney</t>
        </is>
      </c>
      <c r="N426" s="60" t="inlineStr">
        <is>
          <t>Tim Johnson, Karey Kirkpatrick</t>
        </is>
      </c>
      <c r="O426" s="50" t="inlineStr">
        <is>
          <t>[{'Source': 'Internet Movie Database', 'Value': '6.7/10'}, {'Source': 'Rotten Tomatoes', 'Value': '75%'}, {'Source': 'Metacritic', 'Value': '67/100'}]</t>
        </is>
      </c>
      <c r="P426" s="64" t="inlineStr">
        <is>
          <t>$155,019,340</t>
        </is>
      </c>
      <c r="Q426" s="63" t="inlineStr">
        <is>
          <t>PG</t>
        </is>
      </c>
      <c r="R426" s="62" t="inlineStr">
        <is>
          <t>83 min</t>
        </is>
      </c>
    </row>
    <row r="427">
      <c r="A427" s="36" t="inlineStr">
        <is>
          <t>Madagascar: Escape 2 Africa</t>
        </is>
      </c>
      <c r="B427" s="37" t="n">
        <v>67</v>
      </c>
      <c r="C427" s="38" t="inlineStr">
        <is>
          <t>Dreamworks</t>
        </is>
      </c>
      <c r="D427" s="39" t="inlineStr">
        <is>
          <t>Madagascar</t>
        </is>
      </c>
      <c r="E427" s="40" t="inlineStr">
        <is>
          <t>Animated</t>
        </is>
      </c>
      <c r="I427" s="42" t="n">
        <v>2008</v>
      </c>
      <c r="K427" s="61" t="inlineStr">
        <is>
          <t>The Madagascar animals fly back to New York City, but crash-land on an African nature reserve, where they meet others of their own kind, and Alex especially discovers his royal heritage as prince of a lion pride.</t>
        </is>
      </c>
      <c r="L427" s="56" t="inlineStr">
        <is>
          <t>https://m.media-amazon.com/images/M/MV5BNTE2YzljYzAtMzRlMi00ZmY1LThiMTMtZGQ3OTI3MTNmOWI2XkEyXkFqcGdeQXVyNTIzOTk5ODM@._V1_SX300.jpg</t>
        </is>
      </c>
      <c r="M427" s="52" t="inlineStr">
        <is>
          <t>Ben Stiller, Chris Rock, David Schwimmer, Jada Pinkett Smith, Sacha Baron Cohen, Cedric the Entertainer, Andy Richter, Bernie Mac</t>
        </is>
      </c>
      <c r="N427" s="60" t="inlineStr">
        <is>
          <t>Eric Darnell, Tom McGrath</t>
        </is>
      </c>
      <c r="O427" s="50" t="inlineStr">
        <is>
          <t>[{'Source': 'Internet Movie Database', 'Value': '6.6/10'}, {'Source': 'Rotten Tomatoes', 'Value': '64%'}, {'Source': 'Metacritic', 'Value': '61/100'}]</t>
        </is>
      </c>
      <c r="P427" s="64" t="inlineStr">
        <is>
          <t>$180,010,950</t>
        </is>
      </c>
      <c r="Q427" s="63" t="inlineStr">
        <is>
          <t>PG</t>
        </is>
      </c>
      <c r="R427" s="62" t="inlineStr">
        <is>
          <t>89 min</t>
        </is>
      </c>
    </row>
    <row r="428">
      <c r="A428" s="36" t="inlineStr">
        <is>
          <t>Madagascar</t>
        </is>
      </c>
      <c r="B428" s="37" t="n">
        <v>67</v>
      </c>
      <c r="C428" s="38" t="inlineStr">
        <is>
          <t>Dreamworks</t>
        </is>
      </c>
      <c r="D428" s="39" t="inlineStr">
        <is>
          <t>Madagascar</t>
        </is>
      </c>
      <c r="E428" s="40" t="inlineStr">
        <is>
          <t>Animated</t>
        </is>
      </c>
      <c r="I428" s="42" t="n">
        <v>2005</v>
      </c>
      <c r="K428" s="61" t="inlineStr">
        <is>
          <t>A group of animals who have spent all their life in a New York zoo end up in the jungles of Madagascar, and must adjust to living in the wild.</t>
        </is>
      </c>
      <c r="L428" s="56" t="inlineStr">
        <is>
          <t>https://m.media-amazon.com/images/M/MV5BN2I5YzFlYWEtZjRhNy00ZmQzLWJhNTktZGIwYjFjODdmNDgxXkEyXkFqcGdeQXVyMTQxNzMzNDI@._V1_SX300.jpg</t>
        </is>
      </c>
      <c r="M428" s="52" t="inlineStr">
        <is>
          <t>Ben Stiller, Chris Rock, David Schwimmer, Jada Pinkett Smith, Sacha Baron Cohen, Cedric the Entertainer, Andy Richter, Tom McGrath</t>
        </is>
      </c>
      <c r="N428" s="60" t="inlineStr">
        <is>
          <t>Eric Darnell, Tom McGrath</t>
        </is>
      </c>
      <c r="O428" s="50" t="inlineStr">
        <is>
          <t>[{'Source': 'Internet Movie Database', 'Value': '6.9/10'}, {'Source': 'Rotten Tomatoes', 'Value': '55%'}, {'Source': 'Metacritic', 'Value': '57/100'}]</t>
        </is>
      </c>
      <c r="P428" s="64" t="inlineStr">
        <is>
          <t>$193,595,521</t>
        </is>
      </c>
      <c r="Q428" s="63" t="inlineStr">
        <is>
          <t>PG</t>
        </is>
      </c>
      <c r="R428" s="62" t="inlineStr">
        <is>
          <t>86 min</t>
        </is>
      </c>
    </row>
    <row r="429">
      <c r="A429" s="36" t="inlineStr">
        <is>
          <t>Idiocracy</t>
        </is>
      </c>
      <c r="B429" s="37" t="n">
        <v>67</v>
      </c>
      <c r="E429" s="40" t="inlineStr">
        <is>
          <t>Comedy</t>
        </is>
      </c>
      <c r="I429" s="42" t="n">
        <v>2006</v>
      </c>
      <c r="K429" s="61" t="inlineStr">
        <is>
          <t>Private Joe Bauers, a decisively average American, is selected as a guinea pig for a top-secret hibernation program but is forgotten, awakening to a future so incredibly moronic he's easily the most intelligent person alive.</t>
        </is>
      </c>
      <c r="L429" s="56" t="inlineStr">
        <is>
          <t>https://m.media-amazon.com/images/M/MV5BMWQ4MzI2ZDQtYjk3MS00ODdjLTkwN2QtOTBjYzIwM2RmNzgyXkEyXkFqcGdeQXVyMTQxNzMzNDI@._V1_SX300.jpg</t>
        </is>
      </c>
      <c r="M429" s="52" t="inlineStr">
        <is>
          <t>Luke Wilson, Maya Rudolph, Dax Shepard, Terry Crews, Anthony 'Citric' Campos, David Herman, Sonny Castillo, Kevin McAfee</t>
        </is>
      </c>
      <c r="N429" s="60" t="inlineStr">
        <is>
          <t>Mike Judge</t>
        </is>
      </c>
      <c r="O429" s="50" t="inlineStr">
        <is>
          <t>[{'Source': 'Internet Movie Database', 'Value': '6.5/10'}, {'Source': 'Rotten Tomatoes', 'Value': '71%'}, {'Source': 'Metacritic', 'Value': '66/100'}]</t>
        </is>
      </c>
      <c r="P429" s="64" t="inlineStr">
        <is>
          <t>$444,093</t>
        </is>
      </c>
      <c r="Q429" s="63" t="inlineStr">
        <is>
          <t>R</t>
        </is>
      </c>
      <c r="R429" s="62" t="inlineStr">
        <is>
          <t>84 min</t>
        </is>
      </c>
    </row>
    <row r="430">
      <c r="A430" s="36" t="inlineStr">
        <is>
          <t>Wet Hot American Summer</t>
        </is>
      </c>
      <c r="B430" s="37" t="n">
        <v>67</v>
      </c>
      <c r="E430" s="40" t="inlineStr">
        <is>
          <t>Teen</t>
        </is>
      </c>
      <c r="F430" s="41" t="inlineStr">
        <is>
          <t>Comedy</t>
        </is>
      </c>
      <c r="I430" s="42" t="n">
        <v>2001</v>
      </c>
      <c r="K430" s="61" t="inlineStr">
        <is>
          <t>Set on the last day of camp, in the hot summer of 1981, a group of counselors try to complete their unfinished business before the day ends.</t>
        </is>
      </c>
      <c r="L430" s="56" t="inlineStr">
        <is>
          <t>https://m.media-amazon.com/images/M/MV5BZjdjYjlhNTctNDY0Yi00ZTM4LWE1MWItYWUzNmYwYWU0OTI4XkEyXkFqcGdeQXVyMTQxNzMzNDI@._V1_SX300.jpg</t>
        </is>
      </c>
      <c r="M430" s="52" t="inlineStr">
        <is>
          <t>Janeane Garofalo, David Hyde Pierce, Michael Showalter, Marguerite Moreau, Paul Rudd, Zak Orth, Christopher Meloni, A.D. Miles</t>
        </is>
      </c>
      <c r="N430" s="60" t="inlineStr">
        <is>
          <t>David Wain</t>
        </is>
      </c>
      <c r="O430" s="50" t="inlineStr">
        <is>
          <t>[{'Source': 'Internet Movie Database', 'Value': '6.5/10'}, {'Source': 'Rotten Tomatoes', 'Value': '38%'}, {'Source': 'Metacritic', 'Value': '42/100'}]</t>
        </is>
      </c>
      <c r="P430" s="64" t="inlineStr">
        <is>
          <t>$295,206</t>
        </is>
      </c>
      <c r="Q430" s="63" t="inlineStr">
        <is>
          <t>R</t>
        </is>
      </c>
      <c r="R430" s="62" t="inlineStr">
        <is>
          <t>97 min</t>
        </is>
      </c>
    </row>
    <row r="431">
      <c r="A431" s="36" t="inlineStr">
        <is>
          <t>She’s All That</t>
        </is>
      </c>
      <c r="B431" s="37" t="n">
        <v>66</v>
      </c>
      <c r="C431" s="38" t="inlineStr">
        <is>
          <t>She's All That</t>
        </is>
      </c>
      <c r="E431" s="40" t="inlineStr">
        <is>
          <t>Teen</t>
        </is>
      </c>
      <c r="F431" s="41" t="inlineStr">
        <is>
          <t>Comedy</t>
        </is>
      </c>
      <c r="I431" s="42" t="n">
        <v>1999</v>
      </c>
      <c r="K431" s="61" t="inlineStr">
        <is>
          <t>A high school jock makes a bet that he can turn an unattractive girl into the school's prom queen.</t>
        </is>
      </c>
      <c r="L431" s="56" t="inlineStr">
        <is>
          <t>https://m.media-amazon.com/images/M/MV5BY2Y0N2YyOTQtMGNiYy00ZDViLTgxYmItODkxNzlkMWVjNTFkXkEyXkFqcGdeQXVyMTQxNzMzNDI@._V1_SX300.jpg</t>
        </is>
      </c>
      <c r="M431" s="52" t="inlineStr">
        <is>
          <t>Freddie Prinze Jr., Rachael Leigh Cook, Paul Walker, Jodi Lyn O'Keefe, Kevin Pollak, Anna Paquin, Kieran Culkin, Elden Henson</t>
        </is>
      </c>
      <c r="N431" s="60" t="inlineStr">
        <is>
          <t>Robert Iscove</t>
        </is>
      </c>
      <c r="O431" s="50" t="inlineStr">
        <is>
          <t>[{'Source': 'Internet Movie Database', 'Value': '5.9/10'}, {'Source': 'Rotten Tomatoes', 'Value': '42%'}, {'Source': 'Metacritic', 'Value': '51/100'}]</t>
        </is>
      </c>
      <c r="P431" s="64" t="inlineStr">
        <is>
          <t>$63,366,989</t>
        </is>
      </c>
      <c r="Q431" s="63" t="inlineStr">
        <is>
          <t>PG-13</t>
        </is>
      </c>
      <c r="R431" s="62" t="inlineStr">
        <is>
          <t>95 min</t>
        </is>
      </c>
    </row>
    <row r="432">
      <c r="A432" s="36" t="inlineStr">
        <is>
          <t>Spies in Disguise</t>
        </is>
      </c>
      <c r="B432" s="37" t="n">
        <v>66</v>
      </c>
      <c r="C432" s="38" t="inlineStr">
        <is>
          <t>20th Century Studios</t>
        </is>
      </c>
      <c r="D432" s="39" t="inlineStr">
        <is>
          <t>20th Century Studios Animation</t>
        </is>
      </c>
      <c r="E432" s="40" t="inlineStr">
        <is>
          <t>Animated</t>
        </is>
      </c>
      <c r="I432" s="42" t="n">
        <v>2019</v>
      </c>
      <c r="K432" s="61" t="inlineStr">
        <is>
          <t>When the world's best spy is turned into a pigeon, he must rely on his nerdy tech officer to save the world.</t>
        </is>
      </c>
      <c r="L432" s="56" t="inlineStr">
        <is>
          <t>https://m.media-amazon.com/images/M/MV5BNzg1MzM3OWUtNjgzZC00NjMzLWE1NzAtOThiMDgyMjhhZDBhXkEyXkFqcGdeQXVyODkzNTgxMDg@._V1_SX300.jpg</t>
        </is>
      </c>
      <c r="M432" s="52" t="inlineStr">
        <is>
          <t>Will Smith, Tom Holland, Ben Mendelsohn, Rashida Jones, Karen Gillan, DJ Khaled, Reba McEntire, Rachel Brosnahan</t>
        </is>
      </c>
      <c r="N432" s="60" t="inlineStr">
        <is>
          <t>Nick Bruno, Troy Quane</t>
        </is>
      </c>
      <c r="O432" s="50" t="inlineStr">
        <is>
          <t>[{'Source': 'Internet Movie Database', 'Value': '6.8/10'}, {'Source': 'Metacritic', 'Value': '54/100'}]</t>
        </is>
      </c>
      <c r="P432" s="64" t="inlineStr">
        <is>
          <t>$66,757,013</t>
        </is>
      </c>
      <c r="Q432" s="63" t="inlineStr">
        <is>
          <t>PG</t>
        </is>
      </c>
      <c r="R432" s="62" t="inlineStr">
        <is>
          <t>102 min</t>
        </is>
      </c>
    </row>
    <row r="433">
      <c r="A433" s="36" t="inlineStr">
        <is>
          <t>Pocahontas</t>
        </is>
      </c>
      <c r="B433" s="37" t="n">
        <v>66</v>
      </c>
      <c r="C433" s="38" t="inlineStr">
        <is>
          <t>Disney</t>
        </is>
      </c>
      <c r="D433" s="39" t="inlineStr">
        <is>
          <t>Disney Animation</t>
        </is>
      </c>
      <c r="E433" s="40" t="inlineStr">
        <is>
          <t>Animated</t>
        </is>
      </c>
      <c r="F433" s="41" t="inlineStr">
        <is>
          <t>Princess</t>
        </is>
      </c>
      <c r="I433" s="42" t="n">
        <v>1995</v>
      </c>
      <c r="K433" s="61" t="inlineStr">
        <is>
          <t>An English soldier and the daughter of an Algonquin chief share a romance when English colonists invade seventeenth century Virginia.</t>
        </is>
      </c>
      <c r="L433" s="56" t="inlineStr">
        <is>
          <t>https://m.media-amazon.com/images/M/MV5BMzc4YzhiN2ItY2Y4NC00YTA0LWEyMjEtNzllNTcxZDdjODhiXkEyXkFqcGdeQXVyNTUyMzE4Mzg@._V1_SX300.jpg</t>
        </is>
      </c>
      <c r="M433" s="52" t="inlineStr">
        <is>
          <t>Irene Bedard, Mel Gibson, David Ogden Stiers, John Kassir, Christian Bale, Judy Kuhn, Billy Connolly, Frank Welker</t>
        </is>
      </c>
      <c r="N433" s="60" t="inlineStr">
        <is>
          <t>Mike Gabriel, Eric Goldberg</t>
        </is>
      </c>
      <c r="O433" s="50" t="inlineStr">
        <is>
          <t>[{'Source': 'Internet Movie Database', 'Value': '6.7/10'}, {'Source': 'Rotten Tomatoes', 'Value': '55%'}, {'Source': 'Metacritic', 'Value': '58/100'}]</t>
        </is>
      </c>
      <c r="P433" s="64" t="inlineStr">
        <is>
          <t>$141,579,773</t>
        </is>
      </c>
      <c r="Q433" s="63" t="inlineStr">
        <is>
          <t>G</t>
        </is>
      </c>
      <c r="R433" s="62" t="inlineStr">
        <is>
          <t>81 min</t>
        </is>
      </c>
    </row>
    <row r="434">
      <c r="A434" s="36" t="inlineStr">
        <is>
          <t>Nomadland</t>
        </is>
      </c>
      <c r="B434" s="37" t="n">
        <v>66</v>
      </c>
      <c r="C434" s="38" t="inlineStr">
        <is>
          <t>20th Century Studios</t>
        </is>
      </c>
      <c r="D434" s="39" t="inlineStr">
        <is>
          <t>20th Century Studios Live Action</t>
        </is>
      </c>
      <c r="E434" s="40" t="inlineStr">
        <is>
          <t>Drama</t>
        </is>
      </c>
      <c r="I434" s="42" t="n">
        <v>2020</v>
      </c>
      <c r="K434" s="61" t="inlineStr">
        <is>
          <t>A woman in her sixties, after losing everything in the Great Recession, embarks on a journey through the American West, living as a van-dwelling modern-day nomad.</t>
        </is>
      </c>
      <c r="L434" s="56" t="inlineStr">
        <is>
          <t>https://m.media-amazon.com/images/M/MV5BMDRiZWUxNmItNDU5Yy00ODNmLTk0M2ItZjQzZTA5OTJkZjkyXkEyXkFqcGdeQXVyMTkxNjUyNQ@@._V1_SX300.jpg</t>
        </is>
      </c>
      <c r="M434" s="52" t="inlineStr">
        <is>
          <t>Frances McDormand, David Strathairn, Linda May, Swankie, Gay DeForest, Patricia Grier, Angela Reyes, Carl R. Hughes</t>
        </is>
      </c>
      <c r="N434" s="60" t="inlineStr">
        <is>
          <t>Chloé Zhao</t>
        </is>
      </c>
      <c r="O434" s="50" t="inlineStr">
        <is>
          <t>[{'Source': 'Internet Movie Database', 'Value': '7.3/10'}, {'Source': 'Rotten Tomatoes', 'Value': '93%'}, {'Source': 'Metacritic', 'Value': '92/100'}]</t>
        </is>
      </c>
      <c r="P434" s="64" t="inlineStr">
        <is>
          <t>$3,700,000</t>
        </is>
      </c>
      <c r="Q434" s="63" t="inlineStr">
        <is>
          <t>R</t>
        </is>
      </c>
      <c r="R434" s="62" t="inlineStr">
        <is>
          <t>107 min</t>
        </is>
      </c>
    </row>
    <row r="435">
      <c r="A435" s="36" t="inlineStr">
        <is>
          <t>The Croods</t>
        </is>
      </c>
      <c r="B435" s="37" t="n">
        <v>66</v>
      </c>
      <c r="C435" s="38" t="inlineStr">
        <is>
          <t>Dreamworks</t>
        </is>
      </c>
      <c r="D435" s="39" t="inlineStr">
        <is>
          <t>The Croods</t>
        </is>
      </c>
      <c r="E435" s="40" t="inlineStr">
        <is>
          <t>Animated</t>
        </is>
      </c>
      <c r="I435" s="42" t="n">
        <v>2013</v>
      </c>
      <c r="K435" s="61" t="inlineStr">
        <is>
          <t>After their cave is destroyed, a caveman family must trek through an unfamiliar fantastical world with the help of an inventive boy.</t>
        </is>
      </c>
      <c r="L435" s="56" t="inlineStr">
        <is>
          <t>https://m.media-amazon.com/images/M/MV5BMTcyOTc2OTA1Ml5BMl5BanBnXkFtZTcwOTI1MjkzOQ@@._V1_SX300.jpg</t>
        </is>
      </c>
      <c r="M435" s="52" t="inlineStr">
        <is>
          <t>Nicolas Cage, Ryan Reynolds, Emma Stone, Catherine Keener, Cloris Leachman, Randy Thom, Clark Duke, Chris Sanders</t>
        </is>
      </c>
      <c r="N435" s="60" t="inlineStr">
        <is>
          <t>Kirk DeMicco, Chris Sanders</t>
        </is>
      </c>
      <c r="O435" s="50" t="inlineStr">
        <is>
          <t>[{'Source': 'Internet Movie Database', 'Value': '7.2/10'}, {'Source': 'Rotten Tomatoes', 'Value': '71%'}, {'Source': 'Metacritic', 'Value': '55/100'}]</t>
        </is>
      </c>
      <c r="P435" s="64" t="inlineStr">
        <is>
          <t>$187,168,425</t>
        </is>
      </c>
      <c r="Q435" s="63" t="inlineStr">
        <is>
          <t>PG</t>
        </is>
      </c>
      <c r="R435" s="62" t="inlineStr">
        <is>
          <t>98 min</t>
        </is>
      </c>
    </row>
    <row r="436">
      <c r="A436" s="36" t="inlineStr">
        <is>
          <t>Bad Moms</t>
        </is>
      </c>
      <c r="B436" s="37" t="n">
        <v>66</v>
      </c>
      <c r="C436" s="38" t="inlineStr">
        <is>
          <t>Bad Moms</t>
        </is>
      </c>
      <c r="E436" s="40" t="inlineStr">
        <is>
          <t>Comedy</t>
        </is>
      </c>
      <c r="I436" s="42" t="n">
        <v>2016</v>
      </c>
      <c r="K436" s="61" t="inlineStr">
        <is>
          <t>When three overworked and under-appreciated moms are pushed beyond their limits, they ditch their conventional responsibilities for a jolt of long overdue freedom, fun and comedic self-indulgence.</t>
        </is>
      </c>
      <c r="L436" s="56" t="inlineStr">
        <is>
          <t>https://m.media-amazon.com/images/M/MV5BMjIwNzE5MTgwNl5BMl5BanBnXkFtZTgwNjM4OTA0OTE@._V1_SX300.jpg</t>
        </is>
      </c>
      <c r="M436" s="52" t="inlineStr">
        <is>
          <t>Mila Kunis, Kristen Bell, Kathryn Hahn, Christina Applegate, Jada Pinkett Smith, Jay Hernandez, Clark Duke, Annie Mumolo</t>
        </is>
      </c>
      <c r="N436" s="60" t="inlineStr">
        <is>
          <t>Jon Lucas, Scott Moore</t>
        </is>
      </c>
      <c r="O436" s="50" t="inlineStr">
        <is>
          <t>[{'Source': 'Internet Movie Database', 'Value': '6.2/10'}, {'Source': 'Rotten Tomatoes', 'Value': '58%'}, {'Source': 'Metacritic', 'Value': '60/100'}]</t>
        </is>
      </c>
      <c r="P436" s="64" t="inlineStr">
        <is>
          <t>$113,257,297</t>
        </is>
      </c>
      <c r="Q436" s="63" t="inlineStr">
        <is>
          <t>R</t>
        </is>
      </c>
      <c r="R436" s="62" t="inlineStr">
        <is>
          <t>100 min</t>
        </is>
      </c>
    </row>
    <row r="437">
      <c r="A437" s="36" t="inlineStr">
        <is>
          <t>The Sword in the Stone</t>
        </is>
      </c>
      <c r="B437" s="37" t="n">
        <v>65</v>
      </c>
      <c r="C437" s="38" t="inlineStr">
        <is>
          <t>Disney</t>
        </is>
      </c>
      <c r="D437" s="39" t="inlineStr">
        <is>
          <t>Disney Animation</t>
        </is>
      </c>
      <c r="E437" s="40" t="inlineStr">
        <is>
          <t>Animated</t>
        </is>
      </c>
      <c r="I437" s="42" t="n">
        <v>1963</v>
      </c>
      <c r="K437" s="61" t="inlineStr">
        <is>
          <t>A poor boy named Arthur learns the power of love, kindness, knowledge and bravery with the help of a wizard called Merlin in the path to become one of the most beloved kings in English history.</t>
        </is>
      </c>
      <c r="L437" s="56" t="inlineStr">
        <is>
          <t>https://m.media-amazon.com/images/M/MV5BODc2MjAyZDYtNWYwZi00YTQwLWE0ZDMtMjM2NTJmYWMxMmQ0XkEyXkFqcGdeQXVyNTQxMTIxMTk@._V1_SX300.jpg</t>
        </is>
      </c>
      <c r="M437" s="52" t="inlineStr">
        <is>
          <t>Sebastian Cabot, Karl Swenson, Junius Matthews, Martha Wentworth, Norman Alden, Rickie Sorensen, Ginny Tyler, Alan Napier</t>
        </is>
      </c>
      <c r="N437" s="60" t="inlineStr">
        <is>
          <t>Wolfgang Reitherman, Clyde Geronimi, David Hand</t>
        </is>
      </c>
      <c r="O437" s="50" t="inlineStr">
        <is>
          <t>[{'Source': 'Internet Movie Database', 'Value': '7.1/10'}, {'Source': 'Rotten Tomatoes', 'Value': '66%'}, {'Source': 'Metacritic', 'Value': '61/100'}]</t>
        </is>
      </c>
      <c r="P437" s="64" t="inlineStr">
        <is>
          <t>$12,000,000</t>
        </is>
      </c>
      <c r="Q437" s="63" t="inlineStr">
        <is>
          <t>G</t>
        </is>
      </c>
      <c r="R437" s="62" t="inlineStr">
        <is>
          <t>79 min</t>
        </is>
      </c>
    </row>
    <row r="438">
      <c r="A438" s="36" t="inlineStr">
        <is>
          <t>F9</t>
        </is>
      </c>
      <c r="B438" s="37" t="n">
        <v>65</v>
      </c>
      <c r="C438" s="38" t="inlineStr">
        <is>
          <t>Fast Saga</t>
        </is>
      </c>
      <c r="E438" s="40" t="inlineStr">
        <is>
          <t>Crime</t>
        </is>
      </c>
      <c r="F438" s="41" t="inlineStr">
        <is>
          <t>Action</t>
        </is>
      </c>
      <c r="I438" s="42" t="n">
        <v>2021</v>
      </c>
      <c r="K438" s="61" t="inlineStr">
        <is>
          <t>Dom and the crew must take on an international terrorist who turns out to be Dom and Mia's estranged brother.</t>
        </is>
      </c>
      <c r="L438" s="56" t="inlineStr">
        <is>
          <t>https://m.media-amazon.com/images/M/MV5BMjI0NmFkYzEtNzU2YS00NTg5LWIwYmMtNmQ1MTU0OGJjOTMxXkEyXkFqcGdeQXVyMjMxOTE0ODA@._V1_SX300.jpg</t>
        </is>
      </c>
      <c r="M438" s="52" t="inlineStr">
        <is>
          <t>Vin Diesel, Michelle Rodriguez, Tyrese Gibson, Ludacris, John Cena, Nathalie Emmanuel, Jordana Brewster, Sung Kang</t>
        </is>
      </c>
      <c r="N438" s="60" t="inlineStr">
        <is>
          <t>Justin Lin</t>
        </is>
      </c>
      <c r="O438" s="50" t="inlineStr">
        <is>
          <t>[{'Source': 'Internet Movie Database', 'Value': '5.2/10'}, {'Source': 'Rotten Tomatoes', 'Value': '59%'}, {'Source': 'Metacritic', 'Value': '58/100'}]</t>
        </is>
      </c>
      <c r="P438" s="64" t="inlineStr">
        <is>
          <t>$173,005,945</t>
        </is>
      </c>
      <c r="Q438" s="63" t="inlineStr">
        <is>
          <t>PG-13</t>
        </is>
      </c>
      <c r="R438" s="62" t="inlineStr">
        <is>
          <t>143 min</t>
        </is>
      </c>
    </row>
    <row r="439">
      <c r="A439" s="36" t="inlineStr">
        <is>
          <t>Hunchback of Notre Dame</t>
        </is>
      </c>
      <c r="B439" s="37" t="n">
        <v>65</v>
      </c>
      <c r="C439" s="38" t="inlineStr">
        <is>
          <t>Disney</t>
        </is>
      </c>
      <c r="D439" s="39" t="inlineStr">
        <is>
          <t>Disney Animation</t>
        </is>
      </c>
      <c r="E439" s="40" t="inlineStr">
        <is>
          <t>Animated</t>
        </is>
      </c>
      <c r="I439" s="42" t="n">
        <v>1996</v>
      </c>
      <c r="K439" s="61" t="inlineStr">
        <is>
          <t>A deformed bell-ringer must assert his independence from a vicious government minister in order to help his friend, a gypsy dancer.</t>
        </is>
      </c>
      <c r="L439" s="56" t="inlineStr">
        <is>
          <t>https://m.media-amazon.com/images/M/MV5BNzMxMDc4OGItODBiZi00NjYyLThiMzctMzQwZjgzYWE0MzQzXkEyXkFqcGdeQXVyNTUyMzE4Mzg@._V1_SX300.jpg</t>
        </is>
      </c>
      <c r="M439" s="52" t="inlineStr">
        <is>
          <t>Tom Hulce, Demi Moore, Heidi Mollenhauer, Tony Jay, Kevin Kline, Charles Kimbrough, Mary Wickes, Jane Withers</t>
        </is>
      </c>
      <c r="N439" s="60" t="inlineStr">
        <is>
          <t>Gary Trousdale, Kirk Wise</t>
        </is>
      </c>
      <c r="O439" s="50" t="inlineStr">
        <is>
          <t>[{'Source': 'Internet Movie Database', 'Value': '7.0/10'}, {'Source': 'Rotten Tomatoes', 'Value': '72%'}, {'Source': 'Metacritic', 'Value': '74/100'}]</t>
        </is>
      </c>
      <c r="P439" s="64" t="inlineStr">
        <is>
          <t>$100,138,851</t>
        </is>
      </c>
      <c r="Q439" s="63" t="inlineStr">
        <is>
          <t>G</t>
        </is>
      </c>
      <c r="R439" s="62" t="inlineStr">
        <is>
          <t>91 min</t>
        </is>
      </c>
    </row>
    <row r="440">
      <c r="A440" s="36" t="inlineStr">
        <is>
          <t>Thor</t>
        </is>
      </c>
      <c r="B440" s="37" t="n">
        <v>65</v>
      </c>
      <c r="C440" s="38" t="inlineStr">
        <is>
          <t>Marvel</t>
        </is>
      </c>
      <c r="D440" s="39" t="inlineStr">
        <is>
          <t>MCU</t>
        </is>
      </c>
      <c r="E440" s="40" t="inlineStr">
        <is>
          <t>Comic Book</t>
        </is>
      </c>
      <c r="I440" s="42" t="n">
        <v>2011</v>
      </c>
      <c r="K440" s="61" t="inlineStr">
        <is>
          <t>The powerful but arrogant god Thor is cast out of Asgard to live amongst humans in Midgard (Earth), where he soon becomes one of their finest defenders.</t>
        </is>
      </c>
      <c r="L440" s="56" t="inlineStr">
        <is>
          <t>https://m.media-amazon.com/images/M/MV5BOGE4NzU1YTAtNzA3Mi00ZTA2LTg2YmYtMDJmMThiMjlkYjg2XkEyXkFqcGdeQXVyNTgzMDMzMTg@._V1_SX300.jpg</t>
        </is>
      </c>
      <c r="M440" s="52" t="inlineStr">
        <is>
          <t>Chris Hemsworth, Natalie Portman, Tom Hiddleston, Anthony Hopkins, Stellan Skarsgård, Kat Dennings, Clark Gregg, Colm Feore</t>
        </is>
      </c>
      <c r="N440" s="60" t="inlineStr">
        <is>
          <t>Kenneth Branagh</t>
        </is>
      </c>
      <c r="O440" s="50" t="inlineStr">
        <is>
          <t>[{'Source': 'Internet Movie Database', 'Value': '7.0/10'}, {'Source': 'Rotten Tomatoes', 'Value': '77%'}, {'Source': 'Metacritic', 'Value': '57/100'}]</t>
        </is>
      </c>
      <c r="P440" s="64" t="inlineStr">
        <is>
          <t>$181,030,624</t>
        </is>
      </c>
      <c r="Q440" s="63" t="inlineStr">
        <is>
          <t>PG-13</t>
        </is>
      </c>
      <c r="R440" s="62" t="inlineStr">
        <is>
          <t>115 min</t>
        </is>
      </c>
    </row>
    <row r="441">
      <c r="A441" s="36" t="inlineStr">
        <is>
          <t>The Adventures of Ichabod and Mr. Toad</t>
        </is>
      </c>
      <c r="B441" s="37" t="n">
        <v>65</v>
      </c>
      <c r="C441" s="38" t="inlineStr">
        <is>
          <t>Disney</t>
        </is>
      </c>
      <c r="D441" s="39" t="inlineStr">
        <is>
          <t>Disney Animation</t>
        </is>
      </c>
      <c r="E441" s="40" t="inlineStr">
        <is>
          <t>Animated</t>
        </is>
      </c>
      <c r="I441" s="42" t="n">
        <v>1949</v>
      </c>
      <c r="K441" s="61" t="inlineStr">
        <is>
          <t>An animated adaptation of "The Wind in the Willows" followed by an adaptation of "The Legend of Sleepy Hollow".</t>
        </is>
      </c>
      <c r="L441" s="56" t="inlineStr">
        <is>
          <t>https://m.media-amazon.com/images/M/MV5BNjAzZDA2MWItZDdjMi00NTBlLTg5OTItYWQ1YTA1NGNiMGVhL2ltYWdlXkEyXkFqcGdeQXVyNjQ2MjQ5NzM@._V1_SX300.jpg</t>
        </is>
      </c>
      <c r="M441" s="52" t="inlineStr">
        <is>
          <t>Bing Crosby, Basil Rathbone, Eric Blore, J. Pat O'Malley, John McLeish, Colin Campbell, Campbell Grant, Claud Allister</t>
        </is>
      </c>
      <c r="N441" s="60" t="inlineStr">
        <is>
          <t>James Algar, Clyde Geronimi, Jack Kinney</t>
        </is>
      </c>
      <c r="O441" s="50" t="inlineStr">
        <is>
          <t>[{'Source': 'Internet Movie Database', 'Value': '6.9/10'}, {'Source': 'Rotten Tomatoes', 'Value': '94%'}, {'Source': 'Metacritic', 'Value': '74/100'}]</t>
        </is>
      </c>
      <c r="P441" s="64" t="inlineStr">
        <is>
          <t>N/A</t>
        </is>
      </c>
      <c r="Q441" s="63" t="inlineStr">
        <is>
          <t>Approved</t>
        </is>
      </c>
      <c r="R441" s="62" t="inlineStr">
        <is>
          <t>68 min</t>
        </is>
      </c>
    </row>
    <row r="442">
      <c r="A442" s="36" t="inlineStr">
        <is>
          <t>The Great White Hype</t>
        </is>
      </c>
      <c r="B442" s="37" t="n">
        <v>65</v>
      </c>
      <c r="C442" s="38" t="inlineStr">
        <is>
          <t>20th Century Studios</t>
        </is>
      </c>
      <c r="D442" s="39" t="inlineStr">
        <is>
          <t>20th Century Studios Live Action</t>
        </is>
      </c>
      <c r="E442" s="40" t="inlineStr">
        <is>
          <t>Sports</t>
        </is>
      </c>
      <c r="F442" s="41" t="inlineStr">
        <is>
          <t>Comedy</t>
        </is>
      </c>
      <c r="I442" s="42" t="n">
        <v>1996</v>
      </c>
      <c r="K442" s="61" t="inlineStr">
        <is>
          <t>The boxing champ's promoter thinks, change is needed. He finds the one man who's beaten his black champ (at 17), a white man now in a rock band. Like Rocky, he trains heavily whereas the champ slacks.</t>
        </is>
      </c>
      <c r="L442" s="56" t="inlineStr">
        <is>
          <t>https://m.media-amazon.com/images/M/MV5BZmQ0NGE0MGUtZTNjMi00N2EyLThkMDUtZDg0NzIzNmUxNzc5XkEyXkFqcGdeQXVyNzc5MjA3OA@@._V1_SX300.jpg</t>
        </is>
      </c>
      <c r="M442" s="52" t="inlineStr">
        <is>
          <t>Samuel L. Jackson, Jeff Goldblum, Peter Berg, Corbin Bernsen, Jon Lovitz, Cheech Marin, John Rhys-Davies, Salli Richardson-Whitfield</t>
        </is>
      </c>
      <c r="N442" s="60" t="inlineStr">
        <is>
          <t>Reginald Hudlin</t>
        </is>
      </c>
      <c r="O442" s="50" t="inlineStr">
        <is>
          <t>[{'Source': 'Internet Movie Database', 'Value': '5.5/10'}, {'Source': 'Rotten Tomatoes', 'Value': '42%'}]</t>
        </is>
      </c>
      <c r="P442" s="64" t="inlineStr">
        <is>
          <t>$8,008,255</t>
        </is>
      </c>
      <c r="Q442" s="63" t="inlineStr">
        <is>
          <t>R</t>
        </is>
      </c>
      <c r="R442" s="62" t="inlineStr">
        <is>
          <t>91 min</t>
        </is>
      </c>
    </row>
    <row r="443">
      <c r="A443" s="36" t="inlineStr">
        <is>
          <t>The Fate of the Furious</t>
        </is>
      </c>
      <c r="B443" s="37" t="n">
        <v>64</v>
      </c>
      <c r="C443" s="38" t="inlineStr">
        <is>
          <t>Fast Saga</t>
        </is>
      </c>
      <c r="E443" s="40" t="inlineStr">
        <is>
          <t>Crime</t>
        </is>
      </c>
      <c r="F443" s="41" t="inlineStr">
        <is>
          <t>Action</t>
        </is>
      </c>
      <c r="I443" s="42" t="n">
        <v>2017</v>
      </c>
      <c r="K443" s="61" t="inlineStr">
        <is>
          <t>When a mysterious woman seduces Dominic Toretto into the world of terrorism and a betrayal of those closest to him, the crew face trials that will test them as never before.</t>
        </is>
      </c>
      <c r="L443" s="56" t="inlineStr">
        <is>
          <t>https://m.media-amazon.com/images/M/MV5BMjMxODI2NDM5Nl5BMl5BanBnXkFtZTgwNjgzOTk1MTI@._V1_SX300.jpg</t>
        </is>
      </c>
      <c r="M443" s="52" t="inlineStr">
        <is>
          <t>Vin Diesel, Jason Statham, Dwayne Johnson, Michelle Rodriguez, Tyrese Gibson, Ludacris, Charlize Theron, Kurt Russell</t>
        </is>
      </c>
      <c r="N443" s="60" t="inlineStr">
        <is>
          <t>F. Gary Gray</t>
        </is>
      </c>
      <c r="O443" s="50" t="inlineStr">
        <is>
          <t>[{'Source': 'Internet Movie Database', 'Value': '6.6/10'}, {'Source': 'Rotten Tomatoes', 'Value': '67%'}, {'Source': 'Metacritic', 'Value': '56/100'}]</t>
        </is>
      </c>
      <c r="P443" s="64" t="inlineStr">
        <is>
          <t>$226,008,385</t>
        </is>
      </c>
      <c r="Q443" s="63" t="inlineStr">
        <is>
          <t>PG-13</t>
        </is>
      </c>
      <c r="R443" s="62" t="inlineStr">
        <is>
          <t>136 min</t>
        </is>
      </c>
    </row>
    <row r="444">
      <c r="A444" s="36" t="inlineStr">
        <is>
          <t>The Incredible Hulk</t>
        </is>
      </c>
      <c r="B444" s="37" t="n">
        <v>64</v>
      </c>
      <c r="C444" s="38" t="inlineStr">
        <is>
          <t>Marvel</t>
        </is>
      </c>
      <c r="D444" s="39" t="inlineStr">
        <is>
          <t>MCU</t>
        </is>
      </c>
      <c r="E444" s="40" t="inlineStr">
        <is>
          <t>Comic Book</t>
        </is>
      </c>
      <c r="I444" s="42" t="n">
        <v>2008</v>
      </c>
      <c r="K444" s="61" t="inlineStr">
        <is>
          <t>Bruce Banner, a scientist on the run from the U.S. Government, must find a cure for the monster he turns into whenever he loses his temper.</t>
        </is>
      </c>
      <c r="L444" s="56" t="inlineStr">
        <is>
          <t>https://m.media-amazon.com/images/M/MV5BMTUyNzk3MjA1OF5BMl5BanBnXkFtZTcwMTE1Njg2MQ@@._V1_SX300.jpg</t>
        </is>
      </c>
      <c r="M444" s="52" t="inlineStr">
        <is>
          <t>Edward Norton, Liv Tyler, Tim Roth, William Hurt, Tim Blake Nelson, Ty Burrell, Christina Cabot, Peter Mensah</t>
        </is>
      </c>
      <c r="N444" s="60" t="inlineStr">
        <is>
          <t>Louis Leterrier</t>
        </is>
      </c>
      <c r="O444" s="50" t="inlineStr">
        <is>
          <t>[{'Source': 'Internet Movie Database', 'Value': '6.6/10'}, {'Source': 'Rotten Tomatoes', 'Value': '67%'}, {'Source': 'Metacritic', 'Value': '61/100'}]</t>
        </is>
      </c>
      <c r="P444" s="64" t="inlineStr">
        <is>
          <t>$134,806,913</t>
        </is>
      </c>
      <c r="Q444" s="63" t="inlineStr">
        <is>
          <t>PG-13</t>
        </is>
      </c>
      <c r="R444" s="62" t="inlineStr">
        <is>
          <t>112 min</t>
        </is>
      </c>
    </row>
    <row r="445">
      <c r="A445" s="36" t="inlineStr">
        <is>
          <t>The Hitman’s Bodyguard</t>
        </is>
      </c>
      <c r="B445" s="37" t="n">
        <v>64</v>
      </c>
      <c r="C445" s="38" t="inlineStr">
        <is>
          <t>Hitman's Bodyguard</t>
        </is>
      </c>
      <c r="E445" s="40" t="inlineStr">
        <is>
          <t>Crime</t>
        </is>
      </c>
      <c r="F445" s="41" t="inlineStr">
        <is>
          <t>Comedy</t>
        </is>
      </c>
      <c r="I445" s="42" t="n">
        <v>2017</v>
      </c>
      <c r="K445" s="61" t="inlineStr">
        <is>
          <t>One of the world's top bodyguards gets a new client, a world class hitman who must testify at the International Criminal Court. They must put their differences aside and work together to make it to the trial alive and on time.</t>
        </is>
      </c>
      <c r="L445" s="56" t="inlineStr">
        <is>
          <t>https://m.media-amazon.com/images/M/MV5BMTc4NjAxMjU4OV5BMl5BanBnXkFtZTgwNzQyMzIwMjI@._V1_SX300.jpg</t>
        </is>
      </c>
      <c r="M445" s="52" t="inlineStr">
        <is>
          <t>Ryan Reynolds, Samuel L. Jackson, Gary Oldman, Salma Hayek, Richard E. Grant, Élodie Yung, Joaquim de Almeida, Kirsty Mitchell</t>
        </is>
      </c>
      <c r="N445" s="60" t="inlineStr">
        <is>
          <t>Patrick Hughes</t>
        </is>
      </c>
      <c r="O445" s="50" t="inlineStr">
        <is>
          <t>[{'Source': 'Internet Movie Database', 'Value': '6.9/10'}, {'Source': 'Rotten Tomatoes', 'Value': '43%'}, {'Source': 'Metacritic', 'Value': '47/100'}]</t>
        </is>
      </c>
      <c r="P445" s="64" t="inlineStr">
        <is>
          <t>$75,468,583</t>
        </is>
      </c>
      <c r="Q445" s="63" t="inlineStr">
        <is>
          <t>R</t>
        </is>
      </c>
      <c r="R445" s="62" t="inlineStr">
        <is>
          <t>118 min</t>
        </is>
      </c>
    </row>
    <row r="446">
      <c r="A446" s="36" t="inlineStr">
        <is>
          <t>Eraser</t>
        </is>
      </c>
      <c r="B446" s="37" t="n">
        <v>64</v>
      </c>
      <c r="E446" s="40" t="inlineStr">
        <is>
          <t>Action</t>
        </is>
      </c>
      <c r="I446" s="42" t="n">
        <v>1996</v>
      </c>
      <c r="K446" s="61" t="inlineStr">
        <is>
          <t>A Witness Protection specialist becomes suspicious of his co-workers when dealing with a case involving high-tech weapons.</t>
        </is>
      </c>
      <c r="L446" s="56" t="inlineStr">
        <is>
          <t>https://m.media-amazon.com/images/M/MV5BNDNlZGNkY2YtNjA1NS00NDZhLWFhZGEtMzlmMWIyMDI1M2ZiXkEyXkFqcGdeQXVyMTUzMDUzNTI3._V1_SX300.jpg</t>
        </is>
      </c>
      <c r="M446" s="52" t="inlineStr">
        <is>
          <t>Arnold Schwarzenegger, Vanessa Williams, James Caan, James Coburn, Robert Pastorelli, James Cromwell, Danny Nucci, Andy Romano</t>
        </is>
      </c>
      <c r="N446" s="60" t="inlineStr">
        <is>
          <t>Chuck Russell</t>
        </is>
      </c>
      <c r="O446" s="50" t="inlineStr">
        <is>
          <t>[{'Source': 'Internet Movie Database', 'Value': '6.2/10'}, {'Source': 'Rotten Tomatoes', 'Value': '42%'}, {'Source': 'Metacritic', 'Value': '56/100'}]</t>
        </is>
      </c>
      <c r="P446" s="64" t="inlineStr">
        <is>
          <t>$101,295,562</t>
        </is>
      </c>
      <c r="Q446" s="63" t="inlineStr">
        <is>
          <t>R</t>
        </is>
      </c>
      <c r="R446" s="62" t="inlineStr">
        <is>
          <t>115 min</t>
        </is>
      </c>
    </row>
    <row r="447">
      <c r="A447" s="36" t="inlineStr">
        <is>
          <t>Vacation Friends</t>
        </is>
      </c>
      <c r="B447" s="37" t="n">
        <v>64</v>
      </c>
      <c r="C447" s="38" t="inlineStr">
        <is>
          <t>20th Century Studios</t>
        </is>
      </c>
      <c r="D447" s="39" t="inlineStr">
        <is>
          <t>20th Century Studios Live Action</t>
        </is>
      </c>
      <c r="E447" s="40" t="inlineStr">
        <is>
          <t>Comedy</t>
        </is>
      </c>
      <c r="H447" s="5" t="inlineStr">
        <is>
          <t>Hulu</t>
        </is>
      </c>
      <c r="I447" s="42" t="n">
        <v>2021</v>
      </c>
      <c r="K447" s="61" t="inlineStr">
        <is>
          <t>An uptight couple makes friends with a rowdy couple while on vacation in Mexico, but their friendship takes an awkward turn when they get back home.</t>
        </is>
      </c>
      <c r="L447" s="56" t="inlineStr">
        <is>
          <t>https://m.media-amazon.com/images/M/MV5BZmI0YTY4YTYtODk4MS00ZWE3LWJjYzUtODAwOWM5YWY4MWUwXkEyXkFqcGdeQXVyMDM2NDM2MQ@@._V1_SX300.jpg</t>
        </is>
      </c>
      <c r="M447" s="52" t="inlineStr">
        <is>
          <t>John Cena, Lil Rel Howery, Meredith Hagner, Yvonne Orji, Robert Wisdom, Lynn Whitfield, Andrew Bachelor, Tawny Newsome</t>
        </is>
      </c>
      <c r="N447" s="60" t="inlineStr">
        <is>
          <t>Clay Tarver</t>
        </is>
      </c>
      <c r="O447" s="50" t="inlineStr">
        <is>
          <t>[{'Source': 'Internet Movie Database', 'Value': '6.3/10'}, {'Source': 'Rotten Tomatoes', 'Value': '57%'}, {'Source': 'Metacritic', 'Value': '49/100'}]</t>
        </is>
      </c>
      <c r="P447" s="64" t="inlineStr">
        <is>
          <t>N/A</t>
        </is>
      </c>
      <c r="Q447" s="63" t="inlineStr">
        <is>
          <t>R</t>
        </is>
      </c>
      <c r="R447" s="62" t="inlineStr">
        <is>
          <t>103 min</t>
        </is>
      </c>
    </row>
    <row r="448">
      <c r="A448" s="36" t="inlineStr">
        <is>
          <t>The Croods: A New Age</t>
        </is>
      </c>
      <c r="B448" s="37" t="n">
        <v>64</v>
      </c>
      <c r="C448" s="38" t="inlineStr">
        <is>
          <t>Dreamworks</t>
        </is>
      </c>
      <c r="D448" s="39" t="inlineStr">
        <is>
          <t>The Croods</t>
        </is>
      </c>
      <c r="E448" s="40" t="inlineStr">
        <is>
          <t>Animated</t>
        </is>
      </c>
      <c r="I448" s="42" t="n">
        <v>2020</v>
      </c>
      <c r="K448" s="61" t="inlineStr">
        <is>
          <t>The prehistoric family the Croods are challenged by a rival family the Bettermans, who claim to be better and more evolved.</t>
        </is>
      </c>
      <c r="L448" s="56" t="inlineStr">
        <is>
          <t>https://m.media-amazon.com/images/M/MV5BNjUwNjdhM2UtYTcxZC00NTI4LTlhZWMtMGEzNjBiZWI1NzJiXkEyXkFqcGdeQXVyMTkxNjUyNQ@@._V1_SX300.jpg</t>
        </is>
      </c>
      <c r="M448" s="52" t="inlineStr">
        <is>
          <t>Nicolas Cage, Emma Stone, Ryan Reynolds, Peter Dinklage, Leslie Mann, Kelly Marie Tran, Catherine Keener, Clark Duke</t>
        </is>
      </c>
      <c r="N448" s="60" t="inlineStr">
        <is>
          <t>Joel Crawford</t>
        </is>
      </c>
      <c r="O448" s="50" t="inlineStr">
        <is>
          <t>[{'Source': 'Internet Movie Database', 'Value': '6.9/10'}, {'Source': 'Rotten Tomatoes', 'Value': '77%'}, {'Source': 'Metacritic', 'Value': '56/100'}]</t>
        </is>
      </c>
      <c r="P448" s="64" t="inlineStr">
        <is>
          <t>$58,568,815</t>
        </is>
      </c>
      <c r="Q448" s="63" t="inlineStr">
        <is>
          <t>PG</t>
        </is>
      </c>
      <c r="R448" s="62" t="inlineStr">
        <is>
          <t>95 min</t>
        </is>
      </c>
    </row>
    <row r="449">
      <c r="A449" s="36" t="inlineStr">
        <is>
          <t>A Nightmare on Elm Street 3: Dream Warriors</t>
        </is>
      </c>
      <c r="B449" s="37" t="n">
        <v>64</v>
      </c>
      <c r="C449" s="38" t="inlineStr">
        <is>
          <t>A Nightmare on Elm Street</t>
        </is>
      </c>
      <c r="E449" s="40" t="inlineStr">
        <is>
          <t>Horror</t>
        </is>
      </c>
      <c r="F449" s="41" t="inlineStr">
        <is>
          <t>Slasher</t>
        </is>
      </c>
      <c r="I449" s="42" t="n">
        <v>1987</v>
      </c>
      <c r="K449" s="61" t="inlineStr">
        <is>
          <t>A psychiatrist familiar with knife-wielding dream demon Freddy Krueger helps teens at a mental hospital battle the killer who is invading their dreams.</t>
        </is>
      </c>
      <c r="L449" s="56" t="inlineStr">
        <is>
          <t>https://m.media-amazon.com/images/M/MV5BMjFkYTEwNjAtYWU1YS00NTMyLTkwYmUtZjEyMjZjMDg5Njc5XkEyXkFqcGdeQXVyMTQxNzMzNDI@._V1_SX300.jpg</t>
        </is>
      </c>
      <c r="M449" s="52" t="inlineStr">
        <is>
          <t>Robert Englund, Heather Langenkamp, Craig Wasson, Patricia Arquette, Ken Sagoes, Rodney Eastman, Jennifer Rubin, Bradley Gregg</t>
        </is>
      </c>
      <c r="N449" s="60" t="inlineStr">
        <is>
          <t>Chuck Russell</t>
        </is>
      </c>
      <c r="O449" s="50" t="inlineStr">
        <is>
          <t>[{'Source': 'Internet Movie Database', 'Value': '6.6/10'}, {'Source': 'Rotten Tomatoes', 'Value': '72%'}, {'Source': 'Metacritic', 'Value': '49/100'}]</t>
        </is>
      </c>
      <c r="P449" s="64" t="inlineStr">
        <is>
          <t>$44,793,222</t>
        </is>
      </c>
      <c r="Q449" s="63" t="inlineStr">
        <is>
          <t>R</t>
        </is>
      </c>
      <c r="R449" s="62" t="inlineStr">
        <is>
          <t>96 min</t>
        </is>
      </c>
    </row>
    <row r="450">
      <c r="A450" s="36" t="inlineStr">
        <is>
          <t>Monsters vs. Aliens</t>
        </is>
      </c>
      <c r="B450" s="37" t="n">
        <v>63</v>
      </c>
      <c r="C450" s="38" t="inlineStr">
        <is>
          <t>Dreamworks</t>
        </is>
      </c>
      <c r="E450" s="40" t="inlineStr">
        <is>
          <t>Animated</t>
        </is>
      </c>
      <c r="I450" s="42" t="n">
        <v>2009</v>
      </c>
      <c r="K450" s="61" t="inlineStr">
        <is>
          <t>A woman transformed into a giant after she is struck by a meteorite on her wedding day becomes part of a team of monsters sent in by the U.S. government to defeat an alien mastermind trying to take over Earth.</t>
        </is>
      </c>
      <c r="L450" s="56" t="inlineStr">
        <is>
          <t>https://m.media-amazon.com/images/M/MV5BMTY0OTQ3MzE3MV5BMl5BanBnXkFtZTcwMDQyMzMzMg@@._V1_SX300.jpg</t>
        </is>
      </c>
      <c r="M450" s="52" t="inlineStr">
        <is>
          <t>Reese Witherspoon, Seth Rogen, Hugh Laurie, Will Arnett, Kiefer Sutherland, Rainn Wilson, Paul Rudd, Stephen Colbert</t>
        </is>
      </c>
      <c r="N450" s="60" t="inlineStr">
        <is>
          <t>Rob Letterman, Conrad Vernon</t>
        </is>
      </c>
      <c r="O450" s="50" t="inlineStr">
        <is>
          <t>[{'Source': 'Internet Movie Database', 'Value': '6.4/10'}, {'Source': 'Rotten Tomatoes', 'Value': '74%'}, {'Source': 'Metacritic', 'Value': '56/100'}]</t>
        </is>
      </c>
      <c r="P450" s="64" t="inlineStr">
        <is>
          <t>$198,351,526</t>
        </is>
      </c>
      <c r="Q450" s="63" t="inlineStr">
        <is>
          <t>PG</t>
        </is>
      </c>
      <c r="R450" s="62" t="inlineStr">
        <is>
          <t>94 min</t>
        </is>
      </c>
    </row>
    <row r="451">
      <c r="A451" s="36" t="inlineStr">
        <is>
          <t>Despicable Me 3</t>
        </is>
      </c>
      <c r="B451" s="37" t="n">
        <v>63</v>
      </c>
      <c r="C451" s="38" t="inlineStr">
        <is>
          <t>Illumination</t>
        </is>
      </c>
      <c r="D451" s="39" t="inlineStr">
        <is>
          <t>Despicable Me</t>
        </is>
      </c>
      <c r="E451" s="40" t="inlineStr">
        <is>
          <t>Animated</t>
        </is>
      </c>
      <c r="I451" s="42" t="n">
        <v>2017</v>
      </c>
      <c r="K451" s="61" t="inlineStr">
        <is>
          <t>Gru meets his long-lost, charming, cheerful, and more successful twin brother Dru, who wants to team up with him for one last criminal heist.</t>
        </is>
      </c>
      <c r="L451" s="56" t="inlineStr">
        <is>
          <t>https://m.media-amazon.com/images/M/MV5BNjUyNzQ2MTg3Ml5BMl5BanBnXkFtZTgwNzE4NDM3MTI@._V1_SX300.jpg</t>
        </is>
      </c>
      <c r="M451" s="52" t="inlineStr">
        <is>
          <t>Steve Carell, Kristen Wiig, Trey Parker, Miranda Cosgrove, Dana Gaier, Nev Scharrel, Steve Coogan, Julie Andrews</t>
        </is>
      </c>
      <c r="N451" s="60" t="inlineStr">
        <is>
          <t>Kyle Balda, Pierre Coffin, Eric Guillon</t>
        </is>
      </c>
      <c r="O451" s="50" t="inlineStr">
        <is>
          <t>[{'Source': 'Internet Movie Database', 'Value': '6.2/10'}, {'Source': 'Rotten Tomatoes', 'Value': '59%'}, {'Source': 'Metacritic', 'Value': '49/100'}]</t>
        </is>
      </c>
      <c r="P451" s="64" t="inlineStr">
        <is>
          <t>$264,624,300</t>
        </is>
      </c>
      <c r="Q451" s="63" t="inlineStr">
        <is>
          <t>PG</t>
        </is>
      </c>
      <c r="R451" s="62" t="inlineStr">
        <is>
          <t>89 min</t>
        </is>
      </c>
    </row>
    <row r="452">
      <c r="A452" s="36" t="inlineStr">
        <is>
          <t>Santa Clause 2</t>
        </is>
      </c>
      <c r="B452" s="37" t="n">
        <v>63</v>
      </c>
      <c r="C452" s="38" t="inlineStr">
        <is>
          <t>Disney</t>
        </is>
      </c>
      <c r="D452" s="39" t="inlineStr">
        <is>
          <t>Disney Live Action</t>
        </is>
      </c>
      <c r="E452" s="40" t="inlineStr">
        <is>
          <t>Comedy</t>
        </is>
      </c>
      <c r="F452" s="41" t="inlineStr">
        <is>
          <t>Family</t>
        </is>
      </c>
      <c r="G452" s="1" t="inlineStr">
        <is>
          <t>Christmas</t>
        </is>
      </c>
      <c r="I452" s="42" t="n">
        <v>2002</v>
      </c>
      <c r="K452" s="61" t="inlineStr">
        <is>
          <t>Scott Calvin has been a humble Santa Claus for eight years, but it might come to an end if he doesn't find a Mrs. Claus.</t>
        </is>
      </c>
      <c r="L452" s="56" t="inlineStr">
        <is>
          <t>https://m.media-amazon.com/images/M/MV5BNjU0Njk5MTA2Nl5BMl5BanBnXkFtZTYwODkzMzQ3._V1_SX300.jpg</t>
        </is>
      </c>
      <c r="M452" s="52" t="inlineStr">
        <is>
          <t>Tim Allen, Elizabeth Mitchell, David Krumholtz, Eric Lloyd, Judge Reinhold, Wendy Crewson, Spencer Breslin, Liliana Mumy</t>
        </is>
      </c>
      <c r="N452" s="60" t="inlineStr">
        <is>
          <t>Michael Lembeck</t>
        </is>
      </c>
      <c r="O452" s="50" t="inlineStr">
        <is>
          <t>[{'Source': 'Internet Movie Database', 'Value': '5.7/10'}, {'Source': 'Rotten Tomatoes', 'Value': '56%'}, {'Source': 'Metacritic', 'Value': '48/100'}]</t>
        </is>
      </c>
      <c r="P452" s="64" t="inlineStr">
        <is>
          <t>$139,236,327</t>
        </is>
      </c>
      <c r="Q452" s="63" t="inlineStr">
        <is>
          <t>G</t>
        </is>
      </c>
      <c r="R452" s="62" t="inlineStr">
        <is>
          <t>104 min</t>
        </is>
      </c>
    </row>
    <row r="453">
      <c r="A453" s="36" t="inlineStr">
        <is>
          <t>Billy Madison</t>
        </is>
      </c>
      <c r="B453" s="37" t="n">
        <v>63</v>
      </c>
      <c r="C453" s="38" t="inlineStr">
        <is>
          <t>Sandlerverse</t>
        </is>
      </c>
      <c r="E453" s="40" t="inlineStr">
        <is>
          <t>Comedy</t>
        </is>
      </c>
      <c r="I453" s="42" t="n">
        <v>1995</v>
      </c>
      <c r="K453" s="61" t="inlineStr">
        <is>
          <t>In order to inherit his fed up father's hotel empire, an immature and lazy man must repeat grades 1-12 all over again.</t>
        </is>
      </c>
      <c r="L453" s="56" t="inlineStr">
        <is>
          <t>https://m.media-amazon.com/images/M/MV5BMzcyMjZmNjctNGNhMS00ZmQxLWFkNzQtYTIxYjVkYmU1NmNmXkEyXkFqcGdeQXVyMTQxNzMzNDI@._V1_SX300.jpg</t>
        </is>
      </c>
      <c r="M453" s="52" t="inlineStr">
        <is>
          <t>Adam Sandler, Bradley Whitford, Josh Mostel, Bridgette Wilson-Sampras, Darren McGavin, Norm Macdonald, Mark Beltzman, Larry Hankin</t>
        </is>
      </c>
      <c r="N453" s="60" t="inlineStr">
        <is>
          <t>Tamra Davis</t>
        </is>
      </c>
      <c r="O453" s="50" t="inlineStr">
        <is>
          <t>[{'Source': 'Internet Movie Database', 'Value': '6.3/10'}, {'Source': 'Rotten Tomatoes', 'Value': '41%'}, {'Source': 'Metacritic', 'Value': '16/100'}]</t>
        </is>
      </c>
      <c r="P453" s="64" t="inlineStr">
        <is>
          <t>$25,588,734</t>
        </is>
      </c>
      <c r="Q453" s="63" t="inlineStr">
        <is>
          <t>PG-13</t>
        </is>
      </c>
      <c r="R453" s="62" t="inlineStr">
        <is>
          <t>89 min</t>
        </is>
      </c>
    </row>
    <row r="454">
      <c r="A454" s="36" t="inlineStr">
        <is>
          <t>The Great Gatsby</t>
        </is>
      </c>
      <c r="B454" s="37" t="n">
        <v>63</v>
      </c>
      <c r="E454" s="40" t="inlineStr">
        <is>
          <t>Drama</t>
        </is>
      </c>
      <c r="F454" s="41" t="inlineStr">
        <is>
          <t>Romance</t>
        </is>
      </c>
      <c r="I454" s="42" t="n">
        <v>2013</v>
      </c>
      <c r="K454" s="61" t="inlineStr">
        <is>
          <t>A writer and wall street trader, Nick, finds himself drawn to the past and lifestyle of his millionaire neighbor, Jay Gatsby.</t>
        </is>
      </c>
      <c r="L454" s="56" t="inlineStr">
        <is>
          <t>https://m.media-amazon.com/images/M/MV5BMTkxNTk1ODcxNl5BMl5BanBnXkFtZTcwMDI1OTMzOQ@@._V1_SX300.jpg</t>
        </is>
      </c>
      <c r="M454" s="52" t="inlineStr">
        <is>
          <t>Leonardo DiCaprio, Tobey Maguire, Carey Mulligan, Joel Edgerton, Elizabeth Debicki, Isla Fisher, Jason Clarke, Amitabh Bachchan</t>
        </is>
      </c>
      <c r="N454" s="60" t="inlineStr">
        <is>
          <t>Baz Luhrmann</t>
        </is>
      </c>
      <c r="O454" s="50" t="inlineStr">
        <is>
          <t>[{'Source': 'Internet Movie Database', 'Value': '7.2/10'}, {'Source': 'Rotten Tomatoes', 'Value': '48%'}, {'Source': 'Metacritic', 'Value': '55/100'}]</t>
        </is>
      </c>
      <c r="P454" s="64" t="inlineStr">
        <is>
          <t>$144,857,996</t>
        </is>
      </c>
      <c r="Q454" s="63" t="inlineStr">
        <is>
          <t>PG-13</t>
        </is>
      </c>
      <c r="R454" s="62" t="inlineStr">
        <is>
          <t>143 min</t>
        </is>
      </c>
    </row>
    <row r="455">
      <c r="A455" s="36" t="inlineStr">
        <is>
          <t>The Lost City</t>
        </is>
      </c>
      <c r="B455" s="37" t="n">
        <v>62</v>
      </c>
      <c r="E455" s="40" t="inlineStr">
        <is>
          <t>Adventure</t>
        </is>
      </c>
      <c r="F455" s="41" t="inlineStr">
        <is>
          <t>Comedy</t>
        </is>
      </c>
      <c r="I455" s="42" t="n">
        <v>2022</v>
      </c>
      <c r="K455" s="61" t="inlineStr">
        <is>
          <t>A reclusive romance novelist on a book tour with her cover model gets swept up in a kidnapping attempt that lands them both in a cutthroat jungle adventure.</t>
        </is>
      </c>
      <c r="L455" s="56" t="inlineStr">
        <is>
          <t>https://m.media-amazon.com/images/M/MV5BMmIwYzFhODAtY2I1YS00ZDdmLTkyYWQtZjI5NDIwMDc2MjEyXkEyXkFqcGdeQXVyODk4OTc3MTY@._V1_SX300.jpg</t>
        </is>
      </c>
      <c r="M455" s="52" t="inlineStr">
        <is>
          <t>Sandra Bullock, Channing Tatum, Daniel Radcliffe, Brad Pitt, Da'Vine Joy Randolph, Patti Harrison, Oscar Nunez, Bowen Yang</t>
        </is>
      </c>
      <c r="N455" s="60" t="inlineStr">
        <is>
          <t>Aaron Nee, Adam Nee</t>
        </is>
      </c>
      <c r="O455" s="50" t="inlineStr">
        <is>
          <t>[{'Source': 'Internet Movie Database', 'Value': '6.1/10'}, {'Source': 'Rotten Tomatoes', 'Value': '79%'}, {'Source': 'Metacritic', 'Value': '60/100'}]</t>
        </is>
      </c>
      <c r="P455" s="64" t="inlineStr">
        <is>
          <t>$105,344,029</t>
        </is>
      </c>
      <c r="Q455" s="63" t="inlineStr">
        <is>
          <t>PG-13</t>
        </is>
      </c>
      <c r="R455" s="62" t="inlineStr">
        <is>
          <t>112 min</t>
        </is>
      </c>
    </row>
    <row r="456">
      <c r="A456" s="36" t="inlineStr">
        <is>
          <t>The Spongebob Movie: Sponge on the Run</t>
        </is>
      </c>
      <c r="B456" s="37" t="n">
        <v>62</v>
      </c>
      <c r="C456" s="38" t="inlineStr">
        <is>
          <t>SpongeBob</t>
        </is>
      </c>
      <c r="E456" s="40" t="inlineStr">
        <is>
          <t>Animated</t>
        </is>
      </c>
      <c r="I456" s="42" t="n">
        <v>2020</v>
      </c>
      <c r="K456" s="61" t="inlineStr">
        <is>
          <t>After SpongeBob's beloved pet snail Gary is snail-napped, he and Patrick embark on an epic adventure to The Lost City of Atlantic City to bring Gary home.</t>
        </is>
      </c>
      <c r="L456" s="56" t="inlineStr">
        <is>
          <t>https://m.media-amazon.com/images/M/MV5BYjlhOGVjOGYtMjZjOS00MzUxLThlZmUtMzE0OTZlMGM4ZTc3XkEyXkFqcGdeQXVyMTM0NTUzNDIy._V1_SX300.jpg</t>
        </is>
      </c>
      <c r="M456" s="52" t="inlineStr">
        <is>
          <t>Tom Kenny, Bill Fagerbakke, Rodger Bumpass, Mr. Lawrence, Keanu Reeves, Clancy Brown, Carolyn Lawrence, Matt Berry</t>
        </is>
      </c>
      <c r="N456" s="60" t="inlineStr">
        <is>
          <t>Tim Hill</t>
        </is>
      </c>
      <c r="O456" s="50" t="inlineStr">
        <is>
          <t>[{'Source': 'Internet Movie Database', 'Value': '5.9/10'}, {'Source': 'Rotten Tomatoes', 'Value': '67%'}, {'Source': 'Metacritic', 'Value': '65/100'}]</t>
        </is>
      </c>
      <c r="P456" s="64" t="inlineStr">
        <is>
          <t>$4,810,790</t>
        </is>
      </c>
      <c r="Q456" s="63" t="inlineStr">
        <is>
          <t>PG</t>
        </is>
      </c>
      <c r="R456" s="62" t="inlineStr">
        <is>
          <t>91 min</t>
        </is>
      </c>
    </row>
    <row r="457">
      <c r="A457" s="36" t="inlineStr">
        <is>
          <t>Murder on the Orient Express</t>
        </is>
      </c>
      <c r="B457" s="37" t="n">
        <v>62</v>
      </c>
      <c r="C457" s="38" t="inlineStr">
        <is>
          <t>20th Century Studios</t>
        </is>
      </c>
      <c r="D457" s="39" t="inlineStr">
        <is>
          <t>Agatha Christie</t>
        </is>
      </c>
      <c r="E457" s="40" t="inlineStr">
        <is>
          <t>Thriller</t>
        </is>
      </c>
      <c r="F457" s="41" t="inlineStr">
        <is>
          <t>Mystery</t>
        </is>
      </c>
      <c r="I457" s="42" t="n">
        <v>2017</v>
      </c>
      <c r="K457" s="61" t="inlineStr">
        <is>
          <t>When a murder occurs on the train on which he's travelling, celebrated detective Hercule Poirot is recruited to solve the case.</t>
        </is>
      </c>
      <c r="L457" s="56" t="inlineStr">
        <is>
          <t>https://m.media-amazon.com/images/M/MV5BMTk5OGFiYzktMTkwNS00ZjQ5LWFkNGQtNGM0MjA4MWE2MDIwXkEyXkFqcGdeQXVyODY1NDk1NjE@._V1_SX300.jpg</t>
        </is>
      </c>
      <c r="M457" s="52" t="inlineStr">
        <is>
          <t>Kenneth Branagh, Tom Bateman, Michelle Pfeiffer, Johnny Depp, Josh Gad, Willem Dafoe, Judi Dench, Derek Jacobi</t>
        </is>
      </c>
      <c r="N457" s="60" t="inlineStr">
        <is>
          <t>Kenneth Branagh</t>
        </is>
      </c>
      <c r="O457" s="50" t="inlineStr">
        <is>
          <t>[{'Source': 'Internet Movie Database', 'Value': '6.5/10'}, {'Source': 'Rotten Tomatoes', 'Value': '61%'}, {'Source': 'Metacritic', 'Value': '52/100'}]</t>
        </is>
      </c>
      <c r="P457" s="64" t="inlineStr">
        <is>
          <t>$102,826,543</t>
        </is>
      </c>
      <c r="Q457" s="63" t="inlineStr">
        <is>
          <t>PG-13</t>
        </is>
      </c>
      <c r="R457" s="62" t="inlineStr">
        <is>
          <t>114 min</t>
        </is>
      </c>
    </row>
    <row r="458">
      <c r="A458" s="36" t="inlineStr">
        <is>
          <t>Jingle All The Way</t>
        </is>
      </c>
      <c r="B458" s="37" t="n">
        <v>62</v>
      </c>
      <c r="C458" s="38" t="inlineStr">
        <is>
          <t>20th Century Studios</t>
        </is>
      </c>
      <c r="D458" s="39" t="inlineStr">
        <is>
          <t>20th Century Studios Live Action</t>
        </is>
      </c>
      <c r="E458" s="40" t="inlineStr">
        <is>
          <t>Comedy</t>
        </is>
      </c>
      <c r="F458" s="41" t="inlineStr">
        <is>
          <t>Family</t>
        </is>
      </c>
      <c r="G458" s="1" t="inlineStr">
        <is>
          <t>Christmas</t>
        </is>
      </c>
      <c r="I458" s="42" t="n">
        <v>1996</v>
      </c>
      <c r="K458" s="61" t="inlineStr">
        <is>
          <t>A father vows to get his son a Turbo Man action figure for Christmas. However, every store is sold out, and he must travel all over town and compete with everybody else in order to find one.</t>
        </is>
      </c>
      <c r="L458" s="56" t="inlineStr">
        <is>
          <t>https://m.media-amazon.com/images/M/MV5BMmJlYzViNzctMjQ1Ni00ZWQ4LThkN2YtMzI2ZGU5Nzk0NTAyXkEyXkFqcGdeQXVyMTQxNzMzNDI@._V1_SX300.jpg</t>
        </is>
      </c>
      <c r="M458" s="52" t="inlineStr">
        <is>
          <t>Arnold Schwarzenegger, Sinbad, Phil Hartman, Rita Wilson, Robert Conrad, Martin Mull, Jake Lloyd, Jim Belushi</t>
        </is>
      </c>
      <c r="N458" s="60" t="inlineStr">
        <is>
          <t>Brian Levant</t>
        </is>
      </c>
      <c r="O458" s="50" t="inlineStr">
        <is>
          <t>[{'Source': 'Internet Movie Database', 'Value': '5.7/10'}, {'Source': 'Rotten Tomatoes', 'Value': '19%'}, {'Source': 'Metacritic', 'Value': '34/100'}]</t>
        </is>
      </c>
      <c r="P458" s="64" t="inlineStr">
        <is>
          <t>$60,592,389</t>
        </is>
      </c>
      <c r="Q458" s="63" t="inlineStr">
        <is>
          <t>PG</t>
        </is>
      </c>
      <c r="R458" s="62" t="inlineStr">
        <is>
          <t>89 min</t>
        </is>
      </c>
    </row>
    <row r="459">
      <c r="A459" s="36" t="inlineStr">
        <is>
          <t>The Great Outdoors</t>
        </is>
      </c>
      <c r="B459" s="37" t="n">
        <v>62</v>
      </c>
      <c r="E459" s="40" t="inlineStr">
        <is>
          <t>Comedy</t>
        </is>
      </c>
      <c r="I459" s="42" t="n">
        <v>1988</v>
      </c>
      <c r="K459" s="61" t="inlineStr">
        <is>
          <t>A Chicago man and his family go camping with his obnoxious brother-in-law.</t>
        </is>
      </c>
      <c r="L459" s="56" t="inlineStr">
        <is>
          <t>https://m.media-amazon.com/images/M/MV5BZDVkNDQ3MDItZTBlOS00ZGU0LTk0ZDUtYmE2YzNmOTM4YzBhXkEyXkFqcGdeQXVyMjU5OTg5NDc@._V1_SX300.jpg</t>
        </is>
      </c>
      <c r="M459" s="52" t="inlineStr">
        <is>
          <t>Dan Aykroyd, John Candy, Stephanie Faracy, Annette Bening, Chris Young, Lucy Deakins, Robert Prosky, Ian Giatti</t>
        </is>
      </c>
      <c r="N459" s="60" t="inlineStr">
        <is>
          <t>Howard Deutch</t>
        </is>
      </c>
      <c r="O459" s="50" t="inlineStr">
        <is>
          <t>[{'Source': 'Internet Movie Database', 'Value': '6.6/10'}, {'Source': 'Rotten Tomatoes', 'Value': '41%'}, {'Source': 'Metacritic', 'Value': '24/100'}]</t>
        </is>
      </c>
      <c r="P459" s="64" t="inlineStr">
        <is>
          <t>$41,455,230</t>
        </is>
      </c>
      <c r="Q459" s="63" t="inlineStr">
        <is>
          <t>PG</t>
        </is>
      </c>
      <c r="R459" s="62" t="inlineStr">
        <is>
          <t>91 min</t>
        </is>
      </c>
    </row>
    <row r="460">
      <c r="A460" s="36" t="inlineStr">
        <is>
          <t>Frosty the Snowman</t>
        </is>
      </c>
      <c r="B460" s="37" t="n">
        <v>61</v>
      </c>
      <c r="C460" s="38" t="inlineStr">
        <is>
          <t>Rankin-Bass</t>
        </is>
      </c>
      <c r="D460" s="39" t="inlineStr">
        <is>
          <t>Frosty the Snowman</t>
        </is>
      </c>
      <c r="E460" s="40" t="inlineStr">
        <is>
          <t>Animated</t>
        </is>
      </c>
      <c r="G460" s="1" t="inlineStr">
        <is>
          <t>Christmas</t>
        </is>
      </c>
      <c r="I460" s="42" t="n">
        <v>1969</v>
      </c>
      <c r="K460" s="61" t="inlineStr">
        <is>
          <t>A living snowman and a little girl struggle to elude a greedy magician who is after the snowman's magic hat.</t>
        </is>
      </c>
      <c r="L460" s="56" t="inlineStr">
        <is>
          <t>https://m.media-amazon.com/images/M/MV5BMjI1ODg4OTExOV5BMl5BanBnXkFtZTcwNjI2MTIwMw@@._V1_SX300.jpg</t>
        </is>
      </c>
      <c r="M460" s="52" t="inlineStr">
        <is>
          <t>Jimmy Durante, Billy De Wolfe, Jackie Vernon, Paul Frees, June Foray, Suzanne Davidson, Greg Thomas</t>
        </is>
      </c>
      <c r="N460" s="60" t="inlineStr">
        <is>
          <t>Jules Bass, Arthur Rankin Jr.</t>
        </is>
      </c>
      <c r="O460" s="50" t="inlineStr">
        <is>
          <t>[{'Source': 'Internet Movie Database', 'Value': '7.3/10'}, {'Source': 'Rotten Tomatoes', 'Value': '73%'}]</t>
        </is>
      </c>
      <c r="P460" s="64" t="inlineStr">
        <is>
          <t>N/A</t>
        </is>
      </c>
      <c r="Q460" s="63" t="inlineStr">
        <is>
          <t>TV-G</t>
        </is>
      </c>
      <c r="R460" s="62" t="inlineStr">
        <is>
          <t>25 min</t>
        </is>
      </c>
    </row>
    <row r="461">
      <c r="A461" s="36" t="inlineStr">
        <is>
          <t>The Waterboy</t>
        </is>
      </c>
      <c r="B461" s="37" t="n">
        <v>61</v>
      </c>
      <c r="C461" s="38" t="inlineStr">
        <is>
          <t>Sandlerverse</t>
        </is>
      </c>
      <c r="E461" s="40" t="inlineStr">
        <is>
          <t>Sports</t>
        </is>
      </c>
      <c r="F461" s="41" t="inlineStr">
        <is>
          <t>Comedy</t>
        </is>
      </c>
      <c r="I461" s="42" t="n">
        <v>1998</v>
      </c>
      <c r="K461" s="61" t="inlineStr">
        <is>
          <t>A waterboy for a college football team discovers he has a unique tackling ability and becomes a member of the team.</t>
        </is>
      </c>
      <c r="L461" s="56" t="inlineStr">
        <is>
          <t>https://m.media-amazon.com/images/M/MV5BNzJmZDZlMGItZGJhOC00Y2NjLTljNzctMDg5YmQ1NzU3NzYzL2ltYWdlXkEyXkFqcGdeQXVyMTQxNzMzNDI@._V1_SX300.jpg</t>
        </is>
      </c>
      <c r="M461" s="52" t="inlineStr">
        <is>
          <t>Adam Sandler, Kathy Bates, Fairuza Balk, Henry Winkler, Jerry Reed, Lawrence Gilliard Jr., Blake Clark, Peter Dante</t>
        </is>
      </c>
      <c r="N461" s="60" t="inlineStr">
        <is>
          <t>Frank Coraci</t>
        </is>
      </c>
      <c r="O461" s="50" t="inlineStr">
        <is>
          <t>[{'Source': 'Internet Movie Database', 'Value': '6.1/10'}, {'Source': 'Rotten Tomatoes', 'Value': '33%'}, {'Source': 'Metacritic', 'Value': '41/100'}]</t>
        </is>
      </c>
      <c r="P461" s="64" t="inlineStr">
        <is>
          <t>$161,491,646</t>
        </is>
      </c>
      <c r="Q461" s="63" t="inlineStr">
        <is>
          <t>PG-13</t>
        </is>
      </c>
      <c r="R461" s="62" t="inlineStr">
        <is>
          <t>90 min</t>
        </is>
      </c>
    </row>
    <row r="462">
      <c r="A462" s="36" t="inlineStr">
        <is>
          <t>The Rescuers</t>
        </is>
      </c>
      <c r="B462" s="37" t="n">
        <v>61</v>
      </c>
      <c r="C462" s="38" t="inlineStr">
        <is>
          <t>Disney</t>
        </is>
      </c>
      <c r="D462" s="39" t="inlineStr">
        <is>
          <t>Disney Animation</t>
        </is>
      </c>
      <c r="E462" s="40" t="inlineStr">
        <is>
          <t>Animated</t>
        </is>
      </c>
      <c r="I462" s="42" t="n">
        <v>1977</v>
      </c>
      <c r="K462" s="61" t="inlineStr">
        <is>
          <t>Two mice of the Rescue Aid Society search for a little girl kidnapped by unscrupulous treasure hunters.</t>
        </is>
      </c>
      <c r="L462" s="56" t="inlineStr">
        <is>
          <t>https://m.media-amazon.com/images/M/MV5BMjMwNDU4MjQtNGVkMi00YTdlLTk2NTgtMjRjYzM3YjZkN2ZmL2ltYWdlL2ltYWdlXkEyXkFqcGdeQXVyMTQxNzMzNDI@._V1_SX300.jpg</t>
        </is>
      </c>
      <c r="M462" s="52" t="inlineStr">
        <is>
          <t>Bob Newhart, Eva Gabor, Geraldine Page, Joe Flynn, Jeanette Nolan, Pat Buttram, Jim Jordan, John McIntire</t>
        </is>
      </c>
      <c r="N462" s="60" t="inlineStr">
        <is>
          <t>John Lounsbery, Wolfgang Reitherman, Art Stevens</t>
        </is>
      </c>
      <c r="O462" s="50" t="inlineStr">
        <is>
          <t>[{'Source': 'Internet Movie Database', 'Value': '6.9/10'}, {'Source': 'Rotten Tomatoes', 'Value': '81%'}, {'Source': 'Metacritic', 'Value': '74/100'}]</t>
        </is>
      </c>
      <c r="P462" s="64" t="inlineStr">
        <is>
          <t>$71,215,869</t>
        </is>
      </c>
      <c r="Q462" s="63" t="inlineStr">
        <is>
          <t>G</t>
        </is>
      </c>
      <c r="R462" s="62" t="inlineStr">
        <is>
          <t>78 min</t>
        </is>
      </c>
    </row>
    <row r="463">
      <c r="A463" s="36" t="inlineStr">
        <is>
          <t>How the Grinch Stole Christmas</t>
        </is>
      </c>
      <c r="B463" s="37" t="n">
        <v>61</v>
      </c>
      <c r="D463" s="39" t="inlineStr">
        <is>
          <t>Dr. Seuss</t>
        </is>
      </c>
      <c r="E463" s="40" t="inlineStr">
        <is>
          <t>Fantasy</t>
        </is>
      </c>
      <c r="F463" s="41" t="inlineStr">
        <is>
          <t>Family</t>
        </is>
      </c>
      <c r="G463" s="1" t="inlineStr">
        <is>
          <t>Christmas</t>
        </is>
      </c>
      <c r="I463" s="42" t="n">
        <v>2000</v>
      </c>
      <c r="J463" s="44"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K463" s="61" t="inlineStr">
        <is>
          <t>On the outskirts of Whoville lives a green, revenge-seeking Grinch who plans to ruin Christmas for all of the citizens of the town.</t>
        </is>
      </c>
      <c r="L463" s="56" t="inlineStr">
        <is>
          <t>https://m.media-amazon.com/images/M/MV5BNWNiNTczNzEtMjQyZC00MjFmLTkzMDMtODk4ZGMyZmE0N2E4XkEyXkFqcGdeQXVyMTMxODk2OTU@._V1_SX300.jpg</t>
        </is>
      </c>
      <c r="M463" s="52" t="inlineStr">
        <is>
          <t>Jim Carrey, Taylor Momsen, Jeffrey Tambor, Christine Baranski, Bill Irwin, Molly Shannon, Clint Howard, Josh Ryan Evans</t>
        </is>
      </c>
      <c r="N463" s="60" t="inlineStr">
        <is>
          <t>Ron Howard</t>
        </is>
      </c>
      <c r="O463" s="50" t="inlineStr">
        <is>
          <t>[{'Source': 'Internet Movie Database', 'Value': '6.2/10'}, {'Source': 'Rotten Tomatoes', 'Value': '49%'}, {'Source': 'Metacritic', 'Value': '46/100'}]</t>
        </is>
      </c>
      <c r="P463" s="64" t="inlineStr">
        <is>
          <t>$260,715,005</t>
        </is>
      </c>
      <c r="Q463" s="63" t="inlineStr">
        <is>
          <t>PG</t>
        </is>
      </c>
      <c r="R463" s="62" t="inlineStr">
        <is>
          <t>104 min</t>
        </is>
      </c>
    </row>
    <row r="464">
      <c r="A464" s="36" t="inlineStr">
        <is>
          <t>The Grinch</t>
        </is>
      </c>
      <c r="B464" s="37" t="n">
        <v>60</v>
      </c>
      <c r="C464" s="38" t="inlineStr">
        <is>
          <t>Illumination</t>
        </is>
      </c>
      <c r="D464" s="39" t="inlineStr">
        <is>
          <t>Dr. Seuss</t>
        </is>
      </c>
      <c r="E464" s="40" t="inlineStr">
        <is>
          <t>Animated</t>
        </is>
      </c>
      <c r="G464" s="1" t="inlineStr">
        <is>
          <t>Christmas</t>
        </is>
      </c>
      <c r="I464" s="42" t="n">
        <v>2018</v>
      </c>
      <c r="K464" s="61" t="inlineStr">
        <is>
          <t>A grumpy Grinch plots to ruin Christmas for the village of Whoville.</t>
        </is>
      </c>
      <c r="L464" s="56" t="inlineStr">
        <is>
          <t>https://m.media-amazon.com/images/M/MV5BYmE5Yjg0MzktYzgzMi00YTFiLWJjYTItY2M5MmI1ODI4MDY3XkEyXkFqcGdeQXVyMTMxODk2OTU@._V1_SX300.jpg</t>
        </is>
      </c>
      <c r="M464" s="52" t="inlineStr">
        <is>
          <t>Benedict Cumberbatch, Rashida Jones, Kenan Thompson, Cameron Seely, Angela Lansbury, Pharrell Williams, Ramone Hamilton, Sam Lavagnino</t>
        </is>
      </c>
      <c r="N464" s="60" t="inlineStr">
        <is>
          <t>Yarrow Cheney, Scott Mosier</t>
        </is>
      </c>
      <c r="O464" s="50" t="inlineStr">
        <is>
          <t>[{'Source': 'Internet Movie Database', 'Value': '6.3/10'}, {'Source': 'Rotten Tomatoes', 'Value': '59%'}, {'Source': 'Metacritic', 'Value': '51/100'}]</t>
        </is>
      </c>
      <c r="P464" s="64" t="inlineStr">
        <is>
          <t>$271,384,731</t>
        </is>
      </c>
      <c r="Q464" s="63" t="inlineStr">
        <is>
          <t>PG</t>
        </is>
      </c>
      <c r="R464" s="62" t="inlineStr">
        <is>
          <t>85 min</t>
        </is>
      </c>
    </row>
    <row r="465">
      <c r="A465" s="36" t="inlineStr">
        <is>
          <t>Star Wars: Episode III - Revenge of the Sith</t>
        </is>
      </c>
      <c r="B465" s="37" t="n">
        <v>60</v>
      </c>
      <c r="C465" s="38" t="inlineStr">
        <is>
          <t>Disney</t>
        </is>
      </c>
      <c r="D465" s="39" t="inlineStr">
        <is>
          <t>Star Wars</t>
        </is>
      </c>
      <c r="E465" s="40" t="inlineStr">
        <is>
          <t>Sci-Fi</t>
        </is>
      </c>
      <c r="I465" s="42" t="n">
        <v>2005</v>
      </c>
      <c r="K465" s="61" t="inlineStr">
        <is>
          <t>Three years into the Clone Wars, the Jedi rescue Palpatine from Count Dooku. As Obi-Wan pursues a new threat, Anakin acts as a double agent between the Jedi Council and Palpatine and is lured into a sinister plan to rule the galaxy.</t>
        </is>
      </c>
      <c r="L465" s="56" t="inlineStr">
        <is>
          <t>https://m.media-amazon.com/images/M/MV5BNTc4MTc3NTQ5OF5BMl5BanBnXkFtZTcwOTg0NjI4NA@@._V1_SX300.jpg</t>
        </is>
      </c>
      <c r="M465" s="52" t="inlineStr">
        <is>
          <t>Hayden Christensen, Ewan McGregor, Natalie Portman, Ian McDiarmid, Samuel L. Jackson, Jimmy Smits, Frank Oz, Anthony Daniels</t>
        </is>
      </c>
      <c r="N465" s="60" t="inlineStr">
        <is>
          <t>George Lucas</t>
        </is>
      </c>
      <c r="O465" s="50" t="inlineStr">
        <is>
          <t>[{'Source': 'Internet Movie Database', 'Value': '7.6/10'}, {'Source': 'Rotten Tomatoes', 'Value': '79%'}, {'Source': 'Metacritic', 'Value': '68/100'}]</t>
        </is>
      </c>
      <c r="P465" s="64" t="inlineStr">
        <is>
          <t>$380,270,577</t>
        </is>
      </c>
      <c r="Q465" s="63" t="inlineStr">
        <is>
          <t>PG-13</t>
        </is>
      </c>
      <c r="R465" s="62" t="inlineStr">
        <is>
          <t>140 min</t>
        </is>
      </c>
    </row>
    <row r="466">
      <c r="A466" s="36" t="inlineStr">
        <is>
          <t>Scoob!</t>
        </is>
      </c>
      <c r="B466" s="37" t="n">
        <v>60</v>
      </c>
      <c r="C466" s="38" t="inlineStr">
        <is>
          <t>Scooby-Doo</t>
        </is>
      </c>
      <c r="E466" s="40" t="inlineStr">
        <is>
          <t>Animated</t>
        </is>
      </c>
      <c r="I466" s="42" t="n">
        <v>2020</v>
      </c>
      <c r="K466" s="61" t="inlineStr">
        <is>
          <t>Scooby and the gang face their most challenging mystery ever: a plot to unleash the ghost dog Cerberus upon the world. As they race to stop this dogpocalypse, the gang discovers that Scooby has an epic destiny greater than anyone ...</t>
        </is>
      </c>
      <c r="L466" s="56" t="inlineStr">
        <is>
          <t>https://m.media-amazon.com/images/M/MV5BZTJmODM0MDQtMTRjYy00YWZjLThjODItMzQ5N2I2NDBjYzA1XkEyXkFqcGdeQXVyMDA4NzMyOA@@._V1_SX300.jpg</t>
        </is>
      </c>
      <c r="M466" s="52" t="inlineStr">
        <is>
          <t>Amanda Seyfried, Frank Welker, Mckenna Grace, Christina Hendricks, Ariana Greenblatt, Mark Wahlberg, Zac Efron, Gina Rodriguez</t>
        </is>
      </c>
      <c r="N466" s="60" t="inlineStr">
        <is>
          <t>Tony Cervone</t>
        </is>
      </c>
      <c r="O466" s="50" t="inlineStr">
        <is>
          <t>[{'Source': 'Internet Movie Database', 'Value': '5.6/10'}, {'Source': 'Rotten Tomatoes', 'Value': '48%'}, {'Source': 'Metacritic', 'Value': '43/100'}]</t>
        </is>
      </c>
      <c r="P466" s="64" t="inlineStr">
        <is>
          <t>$2,188,425</t>
        </is>
      </c>
      <c r="Q466" s="63" t="inlineStr">
        <is>
          <t>PG</t>
        </is>
      </c>
      <c r="R466" s="62" t="inlineStr">
        <is>
          <t>93 min</t>
        </is>
      </c>
    </row>
    <row r="467">
      <c r="A467" s="36" t="inlineStr">
        <is>
          <t>Death on the Nile</t>
        </is>
      </c>
      <c r="B467" s="37" t="n">
        <v>60</v>
      </c>
      <c r="C467" s="38" t="inlineStr">
        <is>
          <t>20th Century Studios</t>
        </is>
      </c>
      <c r="D467" s="39" t="inlineStr">
        <is>
          <t>Agatha Christie</t>
        </is>
      </c>
      <c r="E467" s="40" t="inlineStr">
        <is>
          <t>Thriller</t>
        </is>
      </c>
      <c r="F467" s="41" t="inlineStr">
        <is>
          <t>Mystery</t>
        </is>
      </c>
      <c r="I467" s="42" t="n">
        <v>2022</v>
      </c>
      <c r="K467" s="61" t="inlineStr">
        <is>
          <t>While on vacation on the Nile, Hercule Poirot must investigate the murder of a young heiress.</t>
        </is>
      </c>
      <c r="L467" s="56" t="inlineStr">
        <is>
          <t>https://m.media-amazon.com/images/M/MV5BNjI4ZTQ1OTYtNTI0Yi00M2EyLThiNjMtMzk1MmZlOWMyMDQwXkEyXkFqcGdeQXVyMTEyMjM2NDc2._V1_SX300.jpg</t>
        </is>
      </c>
      <c r="M467" s="52" t="inlineStr">
        <is>
          <t>Kenneth Branagh, Gal Gadot, Armie Hammer, Emma Mackey, Tom Bateman, Letitia Wright, Sophie Okonedo, Jennifer Saunders</t>
        </is>
      </c>
      <c r="N467" s="60" t="inlineStr">
        <is>
          <t>Kenneth Branagh</t>
        </is>
      </c>
      <c r="O467" s="50" t="inlineStr">
        <is>
          <t>[{'Source': 'Internet Movie Database', 'Value': '6.3/10'}, {'Source': 'Rotten Tomatoes', 'Value': '62%'}, {'Source': 'Metacritic', 'Value': '52/100'}]</t>
        </is>
      </c>
      <c r="P467" s="64" t="inlineStr">
        <is>
          <t>$45,630,104</t>
        </is>
      </c>
      <c r="Q467" s="63" t="inlineStr">
        <is>
          <t>PG-13</t>
        </is>
      </c>
      <c r="R467" s="62" t="inlineStr">
        <is>
          <t>127 min</t>
        </is>
      </c>
    </row>
    <row r="468">
      <c r="A468" s="36" t="inlineStr">
        <is>
          <t>Men in Black 3</t>
        </is>
      </c>
      <c r="B468" s="37" t="n">
        <v>60</v>
      </c>
      <c r="C468" s="38" t="inlineStr">
        <is>
          <t>Men in Black</t>
        </is>
      </c>
      <c r="E468" s="40" t="inlineStr">
        <is>
          <t>Sci-Fi</t>
        </is>
      </c>
      <c r="F468" s="41" t="inlineStr">
        <is>
          <t>Comedy</t>
        </is>
      </c>
      <c r="I468" s="42" t="n">
        <v>2012</v>
      </c>
      <c r="K468" s="61" t="inlineStr">
        <is>
          <t>Agent J travels in time to M.I.B.'s early days in 1969 to stop an alien from assassinating his friend Agent K and changing history.</t>
        </is>
      </c>
      <c r="L468" s="56" t="inlineStr">
        <is>
          <t>https://m.media-amazon.com/images/M/MV5BMTU2NTYxODcwMF5BMl5BanBnXkFtZTcwNDk1NDY0Nw@@._V1_SX300.jpg</t>
        </is>
      </c>
      <c r="M468" s="52" t="inlineStr">
        <is>
          <t>Will Smith, Tommy Lee Jones, Josh Brolin, Jemaine Clement, Emma Thompson, Michael Stuhlbarg, Mike Colter, Nicole Scherzinger</t>
        </is>
      </c>
      <c r="N468" s="60" t="inlineStr">
        <is>
          <t>Barry Sonnenfeld</t>
        </is>
      </c>
      <c r="O468" s="50" t="inlineStr">
        <is>
          <t>[{'Source': 'Internet Movie Database', 'Value': '6.8/10'}, {'Source': 'Rotten Tomatoes', 'Value': '67%'}, {'Source': 'Metacritic', 'Value': '58/100'}]</t>
        </is>
      </c>
      <c r="P468" s="64" t="inlineStr">
        <is>
          <t>$179,020,854</t>
        </is>
      </c>
      <c r="Q468" s="63" t="inlineStr">
        <is>
          <t>PG-13</t>
        </is>
      </c>
      <c r="R468" s="62" t="inlineStr">
        <is>
          <t>106 min</t>
        </is>
      </c>
    </row>
    <row r="469">
      <c r="A469" s="36" t="inlineStr">
        <is>
          <t>Lilo &amp; Stitch 2: Stitch Has a Glitch</t>
        </is>
      </c>
      <c r="B469" s="37" t="n">
        <v>59</v>
      </c>
      <c r="C469" s="38" t="inlineStr">
        <is>
          <t>Disney</t>
        </is>
      </c>
      <c r="D469" s="39" t="inlineStr">
        <is>
          <t>Disney Animation</t>
        </is>
      </c>
      <c r="E469" s="40" t="inlineStr">
        <is>
          <t>Animated</t>
        </is>
      </c>
      <c r="H469" s="5" t="inlineStr">
        <is>
          <t>Disney Home Entertainment</t>
        </is>
      </c>
      <c r="I469" s="42" t="n">
        <v>2005</v>
      </c>
      <c r="K469" s="61" t="inlineStr">
        <is>
          <t>A malfunction threatens to destroy Stitch and his friendship with Lilo!</t>
        </is>
      </c>
      <c r="L469" s="56" t="inlineStr">
        <is>
          <t>https://m.media-amazon.com/images/M/MV5BMTUzMTAwMjg2M15BMl5BanBnXkFtZTcwMzQyMjAzMQ@@._V1_SX300.jpg</t>
        </is>
      </c>
      <c r="M469" s="52" t="inlineStr">
        <is>
          <t>Chris Sanders, Dakota Fanning, Tia Carrere, David Ogden Stiers, Kevin McDonald, Kunewa Mook, Jason Scott Lee, William J. Caparella</t>
        </is>
      </c>
      <c r="N469" s="60" t="inlineStr">
        <is>
          <t>Michael LaBash, Tony Leondis</t>
        </is>
      </c>
      <c r="O469" s="50" t="inlineStr">
        <is>
          <t>[{'Source': 'Internet Movie Database', 'Value': '6.3/10'}, {'Source': 'Rotten Tomatoes', 'Value': '40%'}]</t>
        </is>
      </c>
      <c r="P469" s="64" t="inlineStr">
        <is>
          <t>N/A</t>
        </is>
      </c>
      <c r="Q469" s="63" t="inlineStr">
        <is>
          <t>PG</t>
        </is>
      </c>
      <c r="R469" s="62" t="inlineStr">
        <is>
          <t>68 min</t>
        </is>
      </c>
    </row>
    <row r="470">
      <c r="A470" s="36" t="inlineStr">
        <is>
          <t>The Lion King 1 1/2</t>
        </is>
      </c>
      <c r="B470" s="37" t="n">
        <v>59</v>
      </c>
      <c r="C470" s="38" t="inlineStr">
        <is>
          <t>Disney</t>
        </is>
      </c>
      <c r="D470" s="39" t="inlineStr">
        <is>
          <t>Disney Animation</t>
        </is>
      </c>
      <c r="E470" s="40" t="inlineStr">
        <is>
          <t>Animated</t>
        </is>
      </c>
      <c r="H470" s="5" t="inlineStr">
        <is>
          <t>Disney Home Entertainment</t>
        </is>
      </c>
      <c r="I470" s="42" t="n">
        <v>2004</v>
      </c>
      <c r="K470" s="61" t="inlineStr">
        <is>
          <t>Timon the meerkat and Pumbaa the warthog retell the story of The Lion King (1994) from their own perspective.</t>
        </is>
      </c>
      <c r="L470" s="56" t="inlineStr">
        <is>
          <t>https://m.media-amazon.com/images/M/MV5BOGZiMDQ1YTQtMGVlOC00OTJiLWFkYzMtYjdiYmY0NWM5YzVjXkEyXkFqcGdeQXVyOTg4MDk3MTQ@._V1_SX300.jpg</t>
        </is>
      </c>
      <c r="M470" s="52" t="inlineStr">
        <is>
          <t>Nathan Lane, Ernie Sabella, Julie Kavner, Jerry Stiller, Matthew Broderick, Robert Guillaume, Moira Kelly, Whoopi Goldberg</t>
        </is>
      </c>
      <c r="N470" s="60" t="inlineStr">
        <is>
          <t>Bradley Raymond</t>
        </is>
      </c>
      <c r="O470" s="50" t="inlineStr">
        <is>
          <t>[{'Source': 'Internet Movie Database', 'Value': '6.5/10'}, {'Source': 'Rotten Tomatoes', 'Value': '76%'}]</t>
        </is>
      </c>
      <c r="P470" s="64" t="inlineStr">
        <is>
          <t>N/A</t>
        </is>
      </c>
      <c r="Q470" s="63" t="inlineStr">
        <is>
          <t>G</t>
        </is>
      </c>
      <c r="R470" s="62" t="inlineStr">
        <is>
          <t>77 min</t>
        </is>
      </c>
    </row>
    <row r="471">
      <c r="A471" s="36" t="inlineStr">
        <is>
          <t>Where'd You Go, Bernadette?</t>
        </is>
      </c>
      <c r="B471" s="37" t="n">
        <v>59</v>
      </c>
      <c r="E471" s="40" t="inlineStr">
        <is>
          <t>Drama</t>
        </is>
      </c>
      <c r="F471" s="41" t="inlineStr">
        <is>
          <t>Mystery</t>
        </is>
      </c>
      <c r="I471" s="42" t="n">
        <v>2019</v>
      </c>
      <c r="K471" s="61" t="inlineStr">
        <is>
          <t>A loving mom becomes compelled to reconnect with her creative passions after years of sacrificing herself for her family. Her leap of faith takes her on an epic adventure that jump-starts her life and leads to her triumphant redis...</t>
        </is>
      </c>
      <c r="L471" s="56" t="inlineStr">
        <is>
          <t>https://m.media-amazon.com/images/M/MV5BNDZiY2MyN2ItZjYyMi00YWNiLTk3NTQtNzk3YWFlOTg1MzViXkEyXkFqcGdeQXVyODk2NDQ3MTA@._V1_SX300.jpg</t>
        </is>
      </c>
      <c r="M471" s="52" t="inlineStr">
        <is>
          <t>Cate Blanchett, Billy Crudup, Emma Nelson, Kristen Wiig, Patrick Sebes, Judy Greer, Steve Zahn, Laurence Fishburne</t>
        </is>
      </c>
      <c r="N471" s="60" t="inlineStr">
        <is>
          <t>Richard Linklater</t>
        </is>
      </c>
      <c r="O471" s="50" t="inlineStr">
        <is>
          <t>[{'Source': 'Internet Movie Database', 'Value': '6.5/10'}, {'Source': 'Rotten Tomatoes', 'Value': '50%'}, {'Source': 'Metacritic', 'Value': '51/100'}]</t>
        </is>
      </c>
      <c r="P471" s="64" t="inlineStr">
        <is>
          <t>$9,198,356</t>
        </is>
      </c>
      <c r="Q471" s="63" t="inlineStr">
        <is>
          <t>PG-13</t>
        </is>
      </c>
      <c r="R471" s="62" t="inlineStr">
        <is>
          <t>109 min</t>
        </is>
      </c>
    </row>
    <row r="472">
      <c r="A472" s="36" t="inlineStr">
        <is>
          <t>Men in Black II</t>
        </is>
      </c>
      <c r="B472" s="37" t="n">
        <v>59</v>
      </c>
      <c r="C472" s="38" t="inlineStr">
        <is>
          <t>Men in Black</t>
        </is>
      </c>
      <c r="E472" s="40" t="inlineStr">
        <is>
          <t>Sci-Fi</t>
        </is>
      </c>
      <c r="F472" s="41" t="inlineStr">
        <is>
          <t>Comedy</t>
        </is>
      </c>
      <c r="I472" s="42" t="n">
        <v>2002</v>
      </c>
      <c r="K472" s="61" t="inlineStr">
        <is>
          <t>Agent Jay is sent to find Agent Kay and restore his memory after the re-appearance of a case from Kay's past.</t>
        </is>
      </c>
      <c r="L472" s="56" t="inlineStr">
        <is>
          <t>https://m.media-amazon.com/images/M/MV5BMTMxNDA0NTMxMV5BMl5BanBnXkFtZTYwMDE2NzY2._V1_SX300.jpg</t>
        </is>
      </c>
      <c r="M472" s="52" t="inlineStr">
        <is>
          <t>Will Smith, Tommy Lee Jones, Lara Flynn Boyle, Rosario Dawson, Johnny Knoxville, Rip Torn, Tony Shalhoub, Patrick Warburton</t>
        </is>
      </c>
      <c r="N472" s="60" t="inlineStr">
        <is>
          <t>Barry Sonnenfeld</t>
        </is>
      </c>
      <c r="O472" s="50" t="inlineStr">
        <is>
          <t>[{'Source': 'Internet Movie Database', 'Value': '6.1/10'}, {'Source': 'Rotten Tomatoes', 'Value': '38%'}, {'Source': 'Metacritic', 'Value': '49/100'}]</t>
        </is>
      </c>
      <c r="P472" s="64" t="inlineStr">
        <is>
          <t>$193,735,288</t>
        </is>
      </c>
      <c r="Q472" s="63" t="inlineStr">
        <is>
          <t>PG-13</t>
        </is>
      </c>
      <c r="R472" s="62" t="inlineStr">
        <is>
          <t>88 min</t>
        </is>
      </c>
    </row>
    <row r="473">
      <c r="A473" s="36" t="inlineStr">
        <is>
          <t>Teenage Mutant Ninja Turtles</t>
        </is>
      </c>
      <c r="B473" s="37" t="n">
        <v>59</v>
      </c>
      <c r="C473" s="38" t="inlineStr">
        <is>
          <t>TMNT</t>
        </is>
      </c>
      <c r="E473" s="40" t="inlineStr">
        <is>
          <t>Comic Book</t>
        </is>
      </c>
      <c r="I473" s="42" t="n">
        <v>1990</v>
      </c>
      <c r="K473" s="61" t="inlineStr">
        <is>
          <t>Four teenage mutant ninja turtles emerge from the shadows to protect New York City from a gang of criminal ninjas.</t>
        </is>
      </c>
      <c r="L473" s="56" t="inlineStr">
        <is>
          <t>https://m.media-amazon.com/images/M/MV5BNzg3NTQ4NDk5NV5BMl5BanBnXkFtZTgwNzMzNDg4NjE@._V1_SX300.jpg</t>
        </is>
      </c>
      <c r="M473" s="52" t="inlineStr">
        <is>
          <t>Judith Hoag, Elias Koteas, Josh Pais, David Forman, Brian Tochi, Leif Tilden, Corey Feldman, Michelan Sisti</t>
        </is>
      </c>
      <c r="N473" s="60" t="inlineStr">
        <is>
          <t>Steve Barron</t>
        </is>
      </c>
      <c r="O473" s="50" t="inlineStr">
        <is>
          <t>[{'Source': 'Internet Movie Database', 'Value': '6.7/10'}, {'Source': 'Rotten Tomatoes', 'Value': '41%'}, {'Source': 'Metacritic', 'Value': '51/100'}]</t>
        </is>
      </c>
      <c r="P473" s="64" t="inlineStr">
        <is>
          <t>$135,384,756</t>
        </is>
      </c>
      <c r="Q473" s="63" t="inlineStr">
        <is>
          <t>PG</t>
        </is>
      </c>
      <c r="R473" s="62" t="inlineStr">
        <is>
          <t>93 min</t>
        </is>
      </c>
    </row>
    <row r="474">
      <c r="A474" s="36" t="inlineStr">
        <is>
          <t>The Heartbreak Kid</t>
        </is>
      </c>
      <c r="B474" s="37" t="n">
        <v>59</v>
      </c>
      <c r="E474" s="40" t="inlineStr">
        <is>
          <t>RomCom</t>
        </is>
      </c>
      <c r="I474" s="42" t="n">
        <v>2007</v>
      </c>
      <c r="K474" s="61" t="inlineStr">
        <is>
          <t>A newly wed man who believes he's just gotten hitched to the perfect woman encounters another lady on his honeymoon.</t>
        </is>
      </c>
      <c r="L474" s="56" t="inlineStr">
        <is>
          <t>https://m.media-amazon.com/images/M/MV5BMjExNTM2NTE2NF5BMl5BanBnXkFtZTcwOTI5MDUzMw@@._V1_SX300.jpg</t>
        </is>
      </c>
      <c r="M474" s="52" t="inlineStr">
        <is>
          <t>Ben Stiller, Malin Åkerman, Michelle Monaghan, Jerry Stiller, Rob Corddry, Mae LaBorde, Carlos Mencia, Scott Wilson</t>
        </is>
      </c>
      <c r="N474" s="60" t="inlineStr">
        <is>
          <t>Bobby Farrelly, Peter Farrelly</t>
        </is>
      </c>
      <c r="O474" s="50" t="inlineStr">
        <is>
          <t>[{'Source': 'Internet Movie Database', 'Value': '5.8/10'}, {'Source': 'Rotten Tomatoes', 'Value': '29%'}, {'Source': 'Metacritic', 'Value': '46/100'}]</t>
        </is>
      </c>
      <c r="P474" s="64" t="inlineStr">
        <is>
          <t>$36,787,257</t>
        </is>
      </c>
      <c r="Q474" s="63" t="inlineStr">
        <is>
          <t>R</t>
        </is>
      </c>
      <c r="R474" s="62" t="inlineStr">
        <is>
          <t>116 min</t>
        </is>
      </c>
    </row>
    <row r="475">
      <c r="A475" s="36" t="inlineStr">
        <is>
          <t>Saving Silverman</t>
        </is>
      </c>
      <c r="B475" s="37" t="n">
        <v>59</v>
      </c>
      <c r="E475" s="40" t="inlineStr">
        <is>
          <t>Comedy</t>
        </is>
      </c>
      <c r="I475" s="42" t="n">
        <v>2001</v>
      </c>
      <c r="K475" s="61" t="inlineStr">
        <is>
          <t>A pair of buddies conspire to save their best friend from marrying the wrong woman.</t>
        </is>
      </c>
      <c r="L475" s="56" t="inlineStr">
        <is>
          <t>https://m.media-amazon.com/images/M/MV5BYzhlY2MwZTUtOGMxNS00ZDA2LTliN2UtZDdmNmUyNWM2YzE0XkEyXkFqcGdeQXVyMTQxNzMzNDI@._V1_SX300.jpg</t>
        </is>
      </c>
      <c r="M475" s="52" t="inlineStr">
        <is>
          <t>Steve Zahn, Jack Black, Jason Biggs, Amanda Peet, Amanda Detmer, R. Lee Ermey, Neil Diamond, Kyle Gass</t>
        </is>
      </c>
      <c r="N475" s="60" t="inlineStr">
        <is>
          <t>Dennis Dugan</t>
        </is>
      </c>
      <c r="O475" s="50" t="inlineStr">
        <is>
          <t>[{'Source': 'Internet Movie Database', 'Value': '5.8/10'}, {'Source': 'Rotten Tomatoes', 'Value': '19%'}, {'Source': 'Metacritic', 'Value': '22/100'}]</t>
        </is>
      </c>
      <c r="P475" s="64" t="inlineStr">
        <is>
          <t>$19,402,030</t>
        </is>
      </c>
      <c r="Q475" s="63" t="inlineStr">
        <is>
          <t>PG-13</t>
        </is>
      </c>
      <c r="R475" s="62" t="inlineStr">
        <is>
          <t>90 min</t>
        </is>
      </c>
    </row>
    <row r="476">
      <c r="A476" s="36" t="inlineStr">
        <is>
          <t>Hook</t>
        </is>
      </c>
      <c r="B476" s="37" t="n">
        <v>58</v>
      </c>
      <c r="E476" s="40" t="inlineStr">
        <is>
          <t>Fantasy</t>
        </is>
      </c>
      <c r="I476" s="42" t="n">
        <v>1991</v>
      </c>
      <c r="K476" s="61" t="inlineStr">
        <is>
          <t>When Captain James Hook kidnaps his children, an adult Peter Pan must return to Neverland and reclaim his youthful spirit in order to challenge his old enemy.</t>
        </is>
      </c>
      <c r="L476" s="56" t="inlineStr">
        <is>
          <t>https://m.media-amazon.com/images/M/MV5BNmJjNTQzMjctMmE2NS00ZmYxLWE1NjYtYmRmNjNiMzljOTc3XkEyXkFqcGdeQXVyNTAyODkwOQ@@._V1_SX300.jpg</t>
        </is>
      </c>
      <c r="M476" s="52" t="inlineStr">
        <is>
          <t>Dustin Hoffman, Robin Williams, Julia Roberts, Bob Hoskins, Maggie Smith, Caroline Goodall, Charlie Korsmo, Amber Scott</t>
        </is>
      </c>
      <c r="N476" s="60" t="inlineStr">
        <is>
          <t>Steven Spielberg</t>
        </is>
      </c>
      <c r="O476" s="50" t="inlineStr">
        <is>
          <t>[{'Source': 'Internet Movie Database', 'Value': '6.8/10'}, {'Source': 'Rotten Tomatoes', 'Value': '29%'}, {'Source': 'Metacritic', 'Value': '52/100'}]</t>
        </is>
      </c>
      <c r="P476" s="64" t="inlineStr">
        <is>
          <t>$119,654,823</t>
        </is>
      </c>
      <c r="Q476" s="63" t="inlineStr">
        <is>
          <t>PG</t>
        </is>
      </c>
      <c r="R476" s="62" t="inlineStr">
        <is>
          <t>142 min</t>
        </is>
      </c>
    </row>
    <row r="477">
      <c r="A477" s="36" t="inlineStr">
        <is>
          <t xml:space="preserve">Cinderella </t>
        </is>
      </c>
      <c r="B477" s="37" t="n">
        <v>58</v>
      </c>
      <c r="C477" s="38" t="inlineStr">
        <is>
          <t>Disney</t>
        </is>
      </c>
      <c r="D477" s="39" t="inlineStr">
        <is>
          <t>Disney Live Action Remake</t>
        </is>
      </c>
      <c r="E477" s="40" t="inlineStr">
        <is>
          <t>Romance</t>
        </is>
      </c>
      <c r="F477" s="41" t="inlineStr">
        <is>
          <t>Princess</t>
        </is>
      </c>
      <c r="I477" s="42" t="n">
        <v>2015</v>
      </c>
      <c r="K477" s="61" t="inlineStr">
        <is>
          <t>When her father unexpectedly dies, young Ella finds herself at the mercy of her cruel stepmother and her scheming stepsisters. Never one to give up hope, Ella's fortunes begin to change after meeting a dashing stranger.</t>
        </is>
      </c>
      <c r="L477" s="56" t="inlineStr">
        <is>
          <t>https://m.media-amazon.com/images/M/MV5BMjMxODYyODEzN15BMl5BanBnXkFtZTgwMDk4OTU0MzE@._V1_SX300.jpg</t>
        </is>
      </c>
      <c r="M477" s="52" t="inlineStr">
        <is>
          <t>Lily James, Cate Blanchett, Richard Madden, Stellan Skarsgård, Holliday Grainger, Sophie McShera, Derek Jacobi, Helena Bonham Carter</t>
        </is>
      </c>
      <c r="N477" s="60" t="inlineStr">
        <is>
          <t>Kenneth Branagh</t>
        </is>
      </c>
      <c r="O477" s="50" t="inlineStr">
        <is>
          <t>[{'Source': 'Internet Movie Database', 'Value': '6.9/10'}, {'Source': 'Rotten Tomatoes', 'Value': '83%'}, {'Source': 'Metacritic', 'Value': '67/100'}]</t>
        </is>
      </c>
      <c r="P477" s="64" t="inlineStr">
        <is>
          <t>$201,151,353</t>
        </is>
      </c>
      <c r="Q477" s="63" t="inlineStr">
        <is>
          <t>PG</t>
        </is>
      </c>
      <c r="R477" s="62" t="inlineStr">
        <is>
          <t>105 min</t>
        </is>
      </c>
    </row>
    <row r="478">
      <c r="A478" s="36" t="inlineStr">
        <is>
          <t>What Women Want</t>
        </is>
      </c>
      <c r="B478" s="37" t="n">
        <v>58</v>
      </c>
      <c r="C478" s="38" t="inlineStr">
        <is>
          <t>What Women Want</t>
        </is>
      </c>
      <c r="E478" s="40" t="inlineStr">
        <is>
          <t>RomCom</t>
        </is>
      </c>
      <c r="I478" s="42" t="n">
        <v>2000</v>
      </c>
      <c r="K478" s="61" t="inlineStr">
        <is>
          <t>A cocky, chauvinistic advertising executive magically acquires the ability to hear what women are thinking.</t>
        </is>
      </c>
      <c r="L478" s="56" t="inlineStr">
        <is>
          <t>https://m.media-amazon.com/images/M/MV5BZjUyZWE5YmMtNDA2ZC00NzFlLTg0MzktOTgzYjA2ZWE3NmIwXkEyXkFqcGdeQXVyNDk3NzU2MTQ@._V1_SX300.jpg</t>
        </is>
      </c>
      <c r="M478" s="52" t="inlineStr">
        <is>
          <t>Mel Gibson, Helen Hunt, Marisa Tomei, Alan Alda, Ashley Johnson, Mark Feuerstein, Lauren Holly, Delta Burke</t>
        </is>
      </c>
      <c r="N478" s="60" t="inlineStr">
        <is>
          <t>Nancy Meyers</t>
        </is>
      </c>
      <c r="O478" s="50" t="inlineStr">
        <is>
          <t>[{'Source': 'Internet Movie Database', 'Value': '6.4/10'}, {'Source': 'Rotten Tomatoes', 'Value': '54%'}, {'Source': 'Metacritic', 'Value': '47/100'}]</t>
        </is>
      </c>
      <c r="P478" s="64" t="inlineStr">
        <is>
          <t>$182,811,707</t>
        </is>
      </c>
      <c r="Q478" s="63" t="inlineStr">
        <is>
          <t>PG-13</t>
        </is>
      </c>
      <c r="R478" s="62" t="inlineStr">
        <is>
          <t>127 min</t>
        </is>
      </c>
    </row>
    <row r="479">
      <c r="A479" s="36" t="inlineStr">
        <is>
          <t>Dude, Where's My Car?</t>
        </is>
      </c>
      <c r="B479" s="37" t="n">
        <v>58</v>
      </c>
      <c r="C479" s="38" t="inlineStr">
        <is>
          <t>20th Century Studios</t>
        </is>
      </c>
      <c r="D479" s="39" t="inlineStr">
        <is>
          <t>20th Century Studios Live Action</t>
        </is>
      </c>
      <c r="E479" s="40" t="inlineStr">
        <is>
          <t>Comedy</t>
        </is>
      </c>
      <c r="I479" s="42" t="n">
        <v>2000</v>
      </c>
      <c r="K479" s="61" t="inlineStr">
        <is>
          <t>Two potheads wake up after a night of partying and cannot remember where they parked their car.</t>
        </is>
      </c>
      <c r="L479" s="56" t="inlineStr">
        <is>
          <t>https://m.media-amazon.com/images/M/MV5BNzRmN2NjNzktOWE1My00NjVlLWFhNjYtZmFkMzM5YTA2ZTFlXkEyXkFqcGdeQXVyMTQxNzMzNDI@._V1_SX300.jpg</t>
        </is>
      </c>
      <c r="M479" s="52" t="inlineStr">
        <is>
          <t>Ashton Kutcher, Seann William Scott, Jennifer Garner, Marla Sokoloff, Kristy Swanson, David Herman, Hal Sparks, Charlie O'Connell</t>
        </is>
      </c>
      <c r="N479" s="60" t="inlineStr">
        <is>
          <t>Danny Leiner</t>
        </is>
      </c>
      <c r="O479" s="50" t="inlineStr">
        <is>
          <t>[{'Source': 'Internet Movie Database', 'Value': '5.5/10'}, {'Source': 'Rotten Tomatoes', 'Value': '17%'}, {'Source': 'Metacritic', 'Value': '30/100'}]</t>
        </is>
      </c>
      <c r="P479" s="64" t="inlineStr">
        <is>
          <t>$46,729,800</t>
        </is>
      </c>
      <c r="Q479" s="63" t="inlineStr">
        <is>
          <t>PG-13</t>
        </is>
      </c>
      <c r="R479" s="62" t="inlineStr">
        <is>
          <t>83 min</t>
        </is>
      </c>
    </row>
    <row r="480">
      <c r="A480" s="36" t="inlineStr">
        <is>
          <t>High School Musical 2</t>
        </is>
      </c>
      <c r="B480" s="37" t="n">
        <v>58</v>
      </c>
      <c r="C480" s="38" t="inlineStr">
        <is>
          <t>Disney</t>
        </is>
      </c>
      <c r="D480" s="39" t="inlineStr">
        <is>
          <t>Disney Live Action</t>
        </is>
      </c>
      <c r="E480" s="40" t="inlineStr">
        <is>
          <t>Musical</t>
        </is>
      </c>
      <c r="F480" s="41" t="inlineStr">
        <is>
          <t>Romance</t>
        </is>
      </c>
      <c r="H480" s="5" t="inlineStr">
        <is>
          <t>Disney Channel</t>
        </is>
      </c>
      <c r="I480" s="42" t="n">
        <v>2007</v>
      </c>
      <c r="K480" s="61" t="inlineStr">
        <is>
          <t>School's out for summer and the East High Wildcats are ready to make it the time of their lives after landing jobs in a wealthy country club owned by Sharpay and Ryan's family.</t>
        </is>
      </c>
      <c r="L480" s="56" t="inlineStr">
        <is>
          <t>https://m.media-amazon.com/images/M/MV5BNjI5ODI4NTc1MF5BMl5BanBnXkFtZTgwMDg3ODYzMjE@._V1_SX300.jpg</t>
        </is>
      </c>
      <c r="M480" s="52" t="inlineStr">
        <is>
          <t>Zac Efron, Vanessa Hudgens, Ashley Tisdale, Lucas Grabeel, Corbin Bleu, Monique Coleman, Bart Johnson, Alyson Reed</t>
        </is>
      </c>
      <c r="N480" s="60" t="inlineStr">
        <is>
          <t>Kenny Ortega</t>
        </is>
      </c>
      <c r="O480" s="50" t="inlineStr">
        <is>
          <t>[{'Source': 'Internet Movie Database', 'Value': '5.1/10'}, {'Source': 'Rotten Tomatoes', 'Value': '83%'}]</t>
        </is>
      </c>
      <c r="P480" s="64" t="inlineStr">
        <is>
          <t>N/A</t>
        </is>
      </c>
      <c r="Q480" s="63" t="inlineStr">
        <is>
          <t>TV-G</t>
        </is>
      </c>
      <c r="R480" s="62" t="inlineStr">
        <is>
          <t>104 min</t>
        </is>
      </c>
    </row>
    <row r="481">
      <c r="A481" s="36" t="inlineStr">
        <is>
          <t>Super Troopers 2</t>
        </is>
      </c>
      <c r="B481" s="37" t="n">
        <v>58</v>
      </c>
      <c r="C481" s="38" t="inlineStr">
        <is>
          <t>Broken Lizard</t>
        </is>
      </c>
      <c r="D481" s="39" t="inlineStr">
        <is>
          <t>20th Century Studios Live Action</t>
        </is>
      </c>
      <c r="E481" s="40" t="inlineStr">
        <is>
          <t>Comedy</t>
        </is>
      </c>
      <c r="I481" s="42" t="n">
        <v>2018</v>
      </c>
      <c r="K481" s="61" t="inlineStr">
        <is>
          <t>When a border dispute arises between the U.S. and Canada, the Super Troopers are tasked with establishing a Highway Patrol station in the disputed area.</t>
        </is>
      </c>
      <c r="L481" s="56" t="inlineStr">
        <is>
          <t>https://m.media-amazon.com/images/M/MV5BZmFhMjM2NmQtYWM3Yi00YmJhLWIxOTgtYWY3ZjNlYzMwOWJmXkEyXkFqcGdeQXVyMjM4NTM5NDY@._V1_SX300.jpg</t>
        </is>
      </c>
      <c r="M481" s="52" t="inlineStr">
        <is>
          <t>Jay Chandrasekhar, Kevin Heffernan, Steve Lemme, Erik Stolhanske, Paul Soter, Emmanuelle Chriqui, Lynda Carter, Rob Lowe</t>
        </is>
      </c>
      <c r="N481" s="60" t="inlineStr">
        <is>
          <t>Jay Chandrasekhar</t>
        </is>
      </c>
      <c r="O481" s="50" t="inlineStr">
        <is>
          <t>[{'Source': 'Internet Movie Database', 'Value': '6.0/10'}, {'Source': 'Rotten Tomatoes', 'Value': '21%'}, {'Source': 'Metacritic', 'Value': '41/100'}]</t>
        </is>
      </c>
      <c r="P481" s="64" t="inlineStr">
        <is>
          <t>$30,617,396</t>
        </is>
      </c>
      <c r="Q481" s="63" t="inlineStr">
        <is>
          <t>R</t>
        </is>
      </c>
      <c r="R481" s="62" t="inlineStr">
        <is>
          <t>99 min</t>
        </is>
      </c>
    </row>
    <row r="482">
      <c r="A482" s="36" t="inlineStr">
        <is>
          <t>The Fox and the Hound</t>
        </is>
      </c>
      <c r="B482" s="37" t="n">
        <v>57</v>
      </c>
      <c r="C482" s="38" t="inlineStr">
        <is>
          <t>Disney</t>
        </is>
      </c>
      <c r="D482" s="39" t="inlineStr">
        <is>
          <t>Disney Animation</t>
        </is>
      </c>
      <c r="E482" s="40" t="inlineStr">
        <is>
          <t>Animated</t>
        </is>
      </c>
      <c r="I482" s="42" t="n">
        <v>1981</v>
      </c>
      <c r="K482" s="61" t="inlineStr">
        <is>
          <t>A little fox named Tod, and Copper, a hound puppy, vow to be best buddies forever. But as Copper grows into a hunting dog, their unlikely friendship faces the ultimate test.</t>
        </is>
      </c>
      <c r="L482" s="56" t="inlineStr">
        <is>
          <t>https://m.media-amazon.com/images/M/MV5BMDQzZWRlYjctMjE0ZS00NWU5LWE3NzktYzZiNzJiM2UxMDczXkEyXkFqcGdeQXVyNjUwNzk3NDc@._V1_SX300.jpg</t>
        </is>
      </c>
      <c r="M482" s="52" t="inlineStr">
        <is>
          <t>Mickey Rooney, Kurt Russell, Pearl Bailey, Jack Albertson, Sandy Duncan, Jeanette Nolan, Pat Buttram, John Fiedler</t>
        </is>
      </c>
      <c r="N482" s="60" t="inlineStr">
        <is>
          <t>Ted Berman, Richard Rich, Art Stevens</t>
        </is>
      </c>
      <c r="O482" s="50" t="inlineStr">
        <is>
          <t>[{'Source': 'Internet Movie Database', 'Value': '7.2/10'}, {'Source': 'Rotten Tomatoes', 'Value': '70%'}, {'Source': 'Metacritic', 'Value': '65/100'}]</t>
        </is>
      </c>
      <c r="P482" s="64" t="inlineStr">
        <is>
          <t>$63,456,988</t>
        </is>
      </c>
      <c r="Q482" s="63" t="inlineStr">
        <is>
          <t>G</t>
        </is>
      </c>
      <c r="R482" s="62" t="inlineStr">
        <is>
          <t>83 min</t>
        </is>
      </c>
    </row>
    <row r="483">
      <c r="A483" s="36" t="inlineStr">
        <is>
          <t>Batman v Superman: Ultimate Edition</t>
        </is>
      </c>
      <c r="B483" s="37" t="n">
        <v>57</v>
      </c>
      <c r="C483" s="38" t="inlineStr">
        <is>
          <t>DC</t>
        </is>
      </c>
      <c r="D483" s="39" t="inlineStr">
        <is>
          <t>DCEU</t>
        </is>
      </c>
      <c r="E483" s="40" t="inlineStr">
        <is>
          <t>Comic Book</t>
        </is>
      </c>
      <c r="I483" s="42" t="n">
        <v>2016</v>
      </c>
      <c r="K483" s="61" t="inlineStr">
        <is>
          <t>Fearing that the actions of Superman are left unchecked, Batman takes on the Man of Steel, while the world wrestles with what kind of a hero it really needs.</t>
        </is>
      </c>
      <c r="L483" s="56" t="inlineStr">
        <is>
          <t>https://m.media-amazon.com/images/M/MV5BYThjYzcyYzItNTVjNy00NDk0LTgwMWQtYjMwNmNlNWJhMzMyXkEyXkFqcGdeQXVyMTQxNzMzNDI@._V1_SX300.jpg</t>
        </is>
      </c>
      <c r="M483" s="52" t="inlineStr">
        <is>
          <t>Ben Affleck, Henry Cavill, Jesse Eisenberg, Gal Gadot, Amy Adams, Diane Lane, Jeremy Irons, Holly Hunter</t>
        </is>
      </c>
      <c r="N483" s="60" t="inlineStr">
        <is>
          <t>Zack Snyder</t>
        </is>
      </c>
      <c r="O483" s="50" t="inlineStr">
        <is>
          <t>[{'Source': 'Internet Movie Database', 'Value': '6.4/10'}, {'Source': 'Rotten Tomatoes', 'Value': '29%'}, {'Source': 'Metacritic', 'Value': '44/100'}]</t>
        </is>
      </c>
      <c r="P483" s="64" t="inlineStr">
        <is>
          <t>$330,360,194</t>
        </is>
      </c>
      <c r="Q483" s="63" t="inlineStr">
        <is>
          <t>PG-13</t>
        </is>
      </c>
      <c r="R483" s="62" t="inlineStr">
        <is>
          <t>151 min</t>
        </is>
      </c>
    </row>
    <row r="484">
      <c r="A484" s="36" t="inlineStr">
        <is>
          <t>The Beach Bum</t>
        </is>
      </c>
      <c r="B484" s="37" t="n">
        <v>57</v>
      </c>
      <c r="E484" s="40" t="inlineStr">
        <is>
          <t>Comedy</t>
        </is>
      </c>
      <c r="I484" s="42" t="n">
        <v>2019</v>
      </c>
      <c r="K484" s="61" t="inlineStr">
        <is>
          <t>A rebellious stoner named Moondog lives life by his own rules.</t>
        </is>
      </c>
      <c r="L484" s="56" t="inlineStr">
        <is>
          <t>https://m.media-amazon.com/images/M/MV5BMTY3MDUzMTAzOV5BMl5BanBnXkFtZTgwNDk3ODQyNzM@._V1_SX300.jpg</t>
        </is>
      </c>
      <c r="M484" s="52" t="inlineStr">
        <is>
          <t>Matthew McConaughey, Snoop Dogg, Isla Fisher, Jimmy Buffett, Zac Efron, Martin Lawrence, Stefania LaVie Owen, Jonah Hill</t>
        </is>
      </c>
      <c r="N484" s="60" t="inlineStr">
        <is>
          <t>Harmony Korine</t>
        </is>
      </c>
      <c r="O484" s="50" t="inlineStr">
        <is>
          <t>[{'Source': 'Internet Movie Database', 'Value': '5.5/10'}, {'Source': 'Rotten Tomatoes', 'Value': '57%'}, {'Source': 'Metacritic', 'Value': '55/100'}]</t>
        </is>
      </c>
      <c r="P484" s="64" t="inlineStr">
        <is>
          <t>$3,502,600</t>
        </is>
      </c>
      <c r="Q484" s="63" t="inlineStr">
        <is>
          <t>R</t>
        </is>
      </c>
      <c r="R484" s="62" t="inlineStr">
        <is>
          <t>95 min</t>
        </is>
      </c>
    </row>
    <row r="485">
      <c r="A485" s="36" t="inlineStr">
        <is>
          <t>How High</t>
        </is>
      </c>
      <c r="B485" s="37" t="n">
        <v>57</v>
      </c>
      <c r="E485" s="40" t="inlineStr">
        <is>
          <t>Comedy</t>
        </is>
      </c>
      <c r="I485" s="42" t="n">
        <v>2001</v>
      </c>
      <c r="K485" s="61" t="inlineStr">
        <is>
          <t>Two guys by the name of Silas and Jamal decided to one day smoke something magical, which eventually helps them to ace their college entrance exam.</t>
        </is>
      </c>
      <c r="L485" s="56" t="inlineStr">
        <is>
          <t>https://m.media-amazon.com/images/M/MV5BZWZlNWE3MjctMDJmYS00ZTAyLWFkYmEtMzllNjU0ZDY5ODA2XkEyXkFqcGdeQXVyNDk3NzU2MTQ@._V1_SX300.jpg</t>
        </is>
      </c>
      <c r="M485" s="52" t="inlineStr">
        <is>
          <t>Method Man, Redman, Obba Babatundé, Mike Epps, Anna Maria Horsford, Fred Willard, Jeffrey Jones, Hector Elizondo</t>
        </is>
      </c>
      <c r="N485" s="60" t="inlineStr">
        <is>
          <t>Jesse Dylan</t>
        </is>
      </c>
      <c r="O485" s="50" t="inlineStr">
        <is>
          <t>[{'Source': 'Internet Movie Database', 'Value': '6.2/10'}, {'Source': 'Rotten Tomatoes', 'Value': '26%'}, {'Source': 'Metacritic', 'Value': '29/100'}]</t>
        </is>
      </c>
      <c r="P485" s="64" t="inlineStr">
        <is>
          <t>$31,178,740</t>
        </is>
      </c>
      <c r="Q485" s="63" t="inlineStr">
        <is>
          <t>R</t>
        </is>
      </c>
      <c r="R485" s="62" t="inlineStr">
        <is>
          <t>93 min</t>
        </is>
      </c>
    </row>
    <row r="486">
      <c r="A486" s="36" t="inlineStr">
        <is>
          <t>Half Baked</t>
        </is>
      </c>
      <c r="B486" s="37" t="n">
        <v>57</v>
      </c>
      <c r="E486" s="40" t="inlineStr">
        <is>
          <t>Comedy</t>
        </is>
      </c>
      <c r="I486" s="42" t="n">
        <v>1998</v>
      </c>
      <c r="K486" s="61" t="inlineStr">
        <is>
          <t>The story of three not so bright men who come up with a series of crazy schemes to get a friend out of jail.</t>
        </is>
      </c>
      <c r="L486" s="56" t="inlineStr">
        <is>
          <t>https://m.media-amazon.com/images/M/MV5BZWMxZWE1ZjQtYzAyNS00NjEwLTgwM2ItMWI2NWVhZGJiYjk3XkEyXkFqcGdeQXVyMTQxNzMzNDI@._V1_SX300.jpg</t>
        </is>
      </c>
      <c r="M486" s="52" t="inlineStr">
        <is>
          <t>Dave Chappelle, Jim Breuer, Harland Williams, Guillermo Díaz, Rachel True, Tommy Chong, Clarence Williams III, Laura Silverman</t>
        </is>
      </c>
      <c r="N486" s="60" t="inlineStr">
        <is>
          <t>Tamra Davis</t>
        </is>
      </c>
      <c r="O486" s="50" t="inlineStr">
        <is>
          <t>[{'Source': 'Internet Movie Database', 'Value': '6.6/10'}, {'Source': 'Rotten Tomatoes', 'Value': '29%'}, {'Source': 'Metacritic', 'Value': '16/100'}]</t>
        </is>
      </c>
      <c r="P486" s="64" t="inlineStr">
        <is>
          <t>$17,460,020</t>
        </is>
      </c>
      <c r="Q486" s="63" t="inlineStr">
        <is>
          <t>R</t>
        </is>
      </c>
      <c r="R486" s="62" t="inlineStr">
        <is>
          <t>82 min</t>
        </is>
      </c>
    </row>
    <row r="487">
      <c r="A487" s="36" t="inlineStr">
        <is>
          <t>Space Jam</t>
        </is>
      </c>
      <c r="B487" s="37" t="n">
        <v>56</v>
      </c>
      <c r="C487" s="38" t="inlineStr">
        <is>
          <t>Looney Tunes</t>
        </is>
      </c>
      <c r="E487" s="40" t="inlineStr">
        <is>
          <t>Sports</t>
        </is>
      </c>
      <c r="F487" s="41" t="inlineStr">
        <is>
          <t>Family</t>
        </is>
      </c>
      <c r="I487" s="42" t="n">
        <v>1996</v>
      </c>
      <c r="K487" s="61" t="inlineStr">
        <is>
          <t>In a desperate attempt to win a basketball match and earn their freedom, the Looney Tunes seek the aid of retired basketball champion, Michael Jordan.</t>
        </is>
      </c>
      <c r="L487" s="56" t="inlineStr">
        <is>
          <t>https://m.media-amazon.com/images/M/MV5BYjA3ZmMwNTUtNGM2Ni00YjUyLWE5ZDYtY2Y4YzhmYzlhYWI2XkEyXkFqcGdeQXVyMjUzOTY1NTc@._V1_SX300.jpg</t>
        </is>
      </c>
      <c r="M487" s="52" t="inlineStr">
        <is>
          <t>Michael Jordan, Wayne Knight, Theresa Randle, Manner Washington, Eric Gordon, Penny Bae Bridges, Brandon Hammond, Larry Bird</t>
        </is>
      </c>
      <c r="N487" s="60" t="inlineStr">
        <is>
          <t>Joe Pytka</t>
        </is>
      </c>
      <c r="O487" s="50" t="inlineStr">
        <is>
          <t>[{'Source': 'Internet Movie Database', 'Value': '6.5/10'}, {'Source': 'Rotten Tomatoes', 'Value': '43%'}, {'Source': 'Metacritic', 'Value': '59/100'}]</t>
        </is>
      </c>
      <c r="P487" s="64" t="inlineStr">
        <is>
          <t>$90,594,962</t>
        </is>
      </c>
      <c r="Q487" s="63" t="inlineStr">
        <is>
          <t>PG</t>
        </is>
      </c>
      <c r="R487" s="62" t="inlineStr">
        <is>
          <t>88 min</t>
        </is>
      </c>
    </row>
    <row r="488">
      <c r="A488" s="36" t="inlineStr">
        <is>
          <t>Penguins of Madagascar</t>
        </is>
      </c>
      <c r="B488" s="37" t="n">
        <v>56</v>
      </c>
      <c r="C488" s="38" t="inlineStr">
        <is>
          <t>Dreamworks</t>
        </is>
      </c>
      <c r="D488" s="39" t="inlineStr">
        <is>
          <t>Madagascar</t>
        </is>
      </c>
      <c r="E488" s="40" t="inlineStr">
        <is>
          <t>Animated</t>
        </is>
      </c>
      <c r="I488" s="42" t="n">
        <v>2014</v>
      </c>
      <c r="K488" s="61" t="inlineStr">
        <is>
          <t>Skipper, Kowalski, Rico and Private join forces with undercover organization The North Wind to stop the villainous Dr. Octavius Brine from destroying the world as we know it.</t>
        </is>
      </c>
      <c r="L488" s="56" t="inlineStr">
        <is>
          <t>https://m.media-amazon.com/images/M/MV5BMTEyMDg4MDU4MjdeQTJeQWpwZ15BbWU4MDQyOTc3MjIx._V1_SX300.jpg</t>
        </is>
      </c>
      <c r="M488" s="52" t="inlineStr">
        <is>
          <t>Tom McGrath, Chris Miller, Christopher Knights, Conrad Vernon, John Malkovich, Benedict Cumberbatch, Ken Jeong, Annet Mahendru</t>
        </is>
      </c>
      <c r="N488" s="60" t="inlineStr">
        <is>
          <t>Eric Darnell, Simon J. Smith</t>
        </is>
      </c>
      <c r="O488" s="50" t="inlineStr">
        <is>
          <t>[{'Source': 'Internet Movie Database', 'Value': '6.6/10'}, {'Source': 'Rotten Tomatoes', 'Value': '74%'}, {'Source': 'Metacritic', 'Value': '53/100'}]</t>
        </is>
      </c>
      <c r="P488" s="64" t="inlineStr">
        <is>
          <t>$83,850,911</t>
        </is>
      </c>
      <c r="Q488" s="63" t="inlineStr">
        <is>
          <t>PG</t>
        </is>
      </c>
      <c r="R488" s="62" t="inlineStr">
        <is>
          <t>92 min</t>
        </is>
      </c>
    </row>
    <row r="489">
      <c r="A489" s="36" t="inlineStr">
        <is>
          <t>Cloudy With a Chance of Meatballs 2</t>
        </is>
      </c>
      <c r="B489" s="37" t="n">
        <v>56</v>
      </c>
      <c r="C489" s="38" t="inlineStr">
        <is>
          <t>Cloudy Meatballs</t>
        </is>
      </c>
      <c r="E489" s="40" t="inlineStr">
        <is>
          <t>Animated</t>
        </is>
      </c>
      <c r="I489" s="42" t="n">
        <v>2013</v>
      </c>
      <c r="K489" s="61" t="inlineStr">
        <is>
          <t>Flint Lockwood now works at The Live Corp Company for his idol Chester V. But he's forced to leave his post when he learns that his most infamous machine is still operational, and is churning out menacing food-animal hybrids.</t>
        </is>
      </c>
      <c r="L489" s="56" t="inlineStr">
        <is>
          <t>https://m.media-amazon.com/images/M/MV5BMTYzNDM0MDI1NF5BMl5BanBnXkFtZTcwNzQ5NzYxOQ@@._V1_SX300.jpg</t>
        </is>
      </c>
      <c r="M489" s="52" t="inlineStr">
        <is>
          <t>Bill Hader, Anna Faris, James Caan, Will Forte, Andy Samberg, Benjamin Bratt, Neil Patrick Harris, Terry Crews</t>
        </is>
      </c>
      <c r="N489" s="60" t="inlineStr">
        <is>
          <t>Cody Cameron, Kris Pearn</t>
        </is>
      </c>
      <c r="O489" s="50" t="inlineStr">
        <is>
          <t>[{'Source': 'Internet Movie Database', 'Value': '6.3/10'}, {'Source': 'Rotten Tomatoes', 'Value': '71%'}, {'Source': 'Metacritic', 'Value': '59/100'}]</t>
        </is>
      </c>
      <c r="P489" s="64" t="inlineStr">
        <is>
          <t>$119,793,567</t>
        </is>
      </c>
      <c r="Q489" s="63" t="inlineStr">
        <is>
          <t>PG</t>
        </is>
      </c>
      <c r="R489" s="62" t="inlineStr">
        <is>
          <t>95 min</t>
        </is>
      </c>
    </row>
    <row r="490">
      <c r="A490" s="36" t="inlineStr">
        <is>
          <t>The Princess Diaries</t>
        </is>
      </c>
      <c r="B490" s="37" t="n">
        <v>56</v>
      </c>
      <c r="C490" s="38" t="inlineStr">
        <is>
          <t>Disney</t>
        </is>
      </c>
      <c r="D490" s="39" t="inlineStr">
        <is>
          <t>Disney Live Action</t>
        </is>
      </c>
      <c r="E490" s="40" t="inlineStr">
        <is>
          <t>Comedy</t>
        </is>
      </c>
      <c r="F490" s="41" t="inlineStr">
        <is>
          <t>Princess</t>
        </is>
      </c>
      <c r="I490" s="42" t="n">
        <v>2001</v>
      </c>
      <c r="K490" s="61" t="inlineStr">
        <is>
          <t>Mia Thermopolis has just found out that she is the heir apparent to the throne of Genovia. With her friends Lilly and Michael Moscovitz in tow, she tries to navigate through the rest of her sixteenth year.</t>
        </is>
      </c>
      <c r="L490" s="56" t="inlineStr">
        <is>
          <t>https://m.media-amazon.com/images/M/MV5BMzcwYjEwMzEtZTZmMi00ZGFhLWJhZjItMDAzNDVkNjZmM2U5L2ltYWdlL2ltYWdlXkEyXkFqcGdeQXVyMTQxNzMzNDI@._V1_SX300.jpg</t>
        </is>
      </c>
      <c r="M490" s="52" t="inlineStr">
        <is>
          <t>Anne Hathaway, Julie Andrews, Patrick John Flueger, Heather Matarazzo, Hector Elizondo, Mandy Moore, Caroline Goodall, Robert Schwartzman</t>
        </is>
      </c>
      <c r="N490" s="60" t="inlineStr">
        <is>
          <t>Garry Marshall</t>
        </is>
      </c>
      <c r="O490" s="50" t="inlineStr">
        <is>
          <t>[{'Source': 'Internet Movie Database', 'Value': '6.3/10'}, {'Source': 'Rotten Tomatoes', 'Value': '49%'}, {'Source': 'Metacritic', 'Value': '52/100'}]</t>
        </is>
      </c>
      <c r="P490" s="64" t="inlineStr">
        <is>
          <t>$108,248,956</t>
        </is>
      </c>
      <c r="Q490" s="63" t="inlineStr">
        <is>
          <t>G</t>
        </is>
      </c>
      <c r="R490" s="62" t="inlineStr">
        <is>
          <t>115 min</t>
        </is>
      </c>
    </row>
    <row r="491">
      <c r="A491" s="36" t="inlineStr">
        <is>
          <t>Blade II</t>
        </is>
      </c>
      <c r="B491" s="37" t="n">
        <v>56</v>
      </c>
      <c r="C491" s="38" t="inlineStr">
        <is>
          <t>Marvel</t>
        </is>
      </c>
      <c r="D491" s="39" t="inlineStr">
        <is>
          <t>Blade</t>
        </is>
      </c>
      <c r="E491" s="40" t="inlineStr">
        <is>
          <t>Comic Book</t>
        </is>
      </c>
      <c r="I491" s="42" t="n">
        <v>2002</v>
      </c>
      <c r="K491" s="61" t="inlineStr">
        <is>
          <t>Blade forms an uneasy alliance with the vampire council in order to combat the Reapers, who are feeding on vampires.</t>
        </is>
      </c>
      <c r="L491" s="56" t="inlineStr">
        <is>
          <t>https://m.media-amazon.com/images/M/MV5BOWVjZTIzNDYtNTBlNC00NTJjLTkzOTEtOTE0MjlhYzI2YTcyXkEyXkFqcGdeQXVyNTAyODkwOQ@@._V1_SX300.jpg</t>
        </is>
      </c>
      <c r="M491" s="52" t="inlineStr">
        <is>
          <t>Wesley Snipes, Kris Kristofferson, Ron Perlman, Leonor Varela, Norman Reedus, Thomas Kretschmann, Luke Goss, Matt Schulze</t>
        </is>
      </c>
      <c r="N491" s="60" t="inlineStr">
        <is>
          <t>Guillermo del Toro</t>
        </is>
      </c>
      <c r="O491" s="50" t="inlineStr">
        <is>
          <t>[{'Source': 'Internet Movie Database', 'Value': '6.7/10'}, {'Source': 'Rotten Tomatoes', 'Value': '57%'}, {'Source': 'Metacritic', 'Value': '52/100'}]</t>
        </is>
      </c>
      <c r="P491" s="64" t="inlineStr">
        <is>
          <t>$82,348,319</t>
        </is>
      </c>
      <c r="Q491" s="63" t="inlineStr">
        <is>
          <t>R</t>
        </is>
      </c>
      <c r="R491" s="62" t="inlineStr">
        <is>
          <t>117 min</t>
        </is>
      </c>
    </row>
    <row r="492">
      <c r="A492" s="36" t="inlineStr">
        <is>
          <t>Black Adam</t>
        </is>
      </c>
      <c r="B492" s="37" t="n">
        <v>56</v>
      </c>
      <c r="C492" s="38" t="inlineStr">
        <is>
          <t>DC</t>
        </is>
      </c>
      <c r="D492" s="39" t="inlineStr">
        <is>
          <t>DCEU</t>
        </is>
      </c>
      <c r="E492" s="40" t="inlineStr">
        <is>
          <t>Comic Book</t>
        </is>
      </c>
      <c r="I492" s="42" t="n">
        <v>2022</v>
      </c>
      <c r="K492" s="61" t="inlineStr">
        <is>
          <t>Nearly 5,000 years after he was bestowed with the almighty powers of the Egyptian gods--and imprisoned just as quickly--Black Adam is freed from his earthly tomb, ready to unleash his unique form of justice on the modern world.</t>
        </is>
      </c>
      <c r="L492" s="56" t="inlineStr">
        <is>
          <t>https://m.media-amazon.com/images/M/MV5BYzZkOGUwMzMtMTgyNS00YjFlLTg5NzYtZTE3Y2E5YTA5NWIyXkEyXkFqcGdeQXVyMjkwOTAyMDU@._V1_SX300.jpg</t>
        </is>
      </c>
      <c r="M492" s="52" t="inlineStr">
        <is>
          <t>Dwayne Johnson, Aldis Hodge, Noah Centineo, Sarah Shahi, Quintessa Swindell, Marwan Kenzari, Mo Amer, Bodhi Sabongui</t>
        </is>
      </c>
      <c r="N492" s="60" t="inlineStr">
        <is>
          <t>Jaume Collet-Serra</t>
        </is>
      </c>
      <c r="O492" s="50" t="inlineStr">
        <is>
          <t>[{'Source': 'Internet Movie Database', 'Value': '6.9/10'}, {'Source': 'Rotten Tomatoes', 'Value': '40%'}, {'Source': 'Metacritic', 'Value': '41/100'}]</t>
        </is>
      </c>
      <c r="P492" s="64" t="inlineStr">
        <is>
          <t>N/A</t>
        </is>
      </c>
      <c r="Q492" s="63" t="inlineStr">
        <is>
          <t>PG-13</t>
        </is>
      </c>
      <c r="R492" s="62" t="inlineStr">
        <is>
          <t>125 min</t>
        </is>
      </c>
    </row>
    <row r="493">
      <c r="A493" s="36" t="inlineStr">
        <is>
          <t>A Million Ways to Die in the West</t>
        </is>
      </c>
      <c r="B493" s="37" t="n">
        <v>55</v>
      </c>
      <c r="E493" s="40" t="inlineStr">
        <is>
          <t>Western</t>
        </is>
      </c>
      <c r="F493" s="41" t="inlineStr">
        <is>
          <t>Comedy</t>
        </is>
      </c>
      <c r="I493" s="42" t="n">
        <v>2014</v>
      </c>
      <c r="K493" s="61" t="inlineStr">
        <is>
          <t>As a cowardly farmer begins to fall for the mysterious new woman in town, he must put his newly found courage to the test when her husband, a notorious gun-slinger, announces his arrival.</t>
        </is>
      </c>
      <c r="L493" s="56" t="inlineStr">
        <is>
          <t>https://m.media-amazon.com/images/M/MV5BMTQ0NDcyNjg0MV5BMl5BanBnXkFtZTgwMzk4NTA4MTE@._V1_SX300.jpg</t>
        </is>
      </c>
      <c r="M493" s="52" t="inlineStr">
        <is>
          <t>Seth MacFarlane, Charlize Theron, Liam Neeson, Amanda Seyfried, Neil Patrick Harris, Giovanni Ribisi, Sarah Silverman, Evan Jones</t>
        </is>
      </c>
      <c r="N493" s="60" t="inlineStr">
        <is>
          <t>Seth MacFarlane</t>
        </is>
      </c>
      <c r="O493" s="50" t="inlineStr">
        <is>
          <t>[{'Source': 'Internet Movie Database', 'Value': '6.1/10'}, {'Source': 'Rotten Tomatoes', 'Value': '33%'}, {'Source': 'Metacritic', 'Value': '44/100'}]</t>
        </is>
      </c>
      <c r="P493" s="64" t="inlineStr">
        <is>
          <t>$43,139,300</t>
        </is>
      </c>
      <c r="Q493" s="63" t="inlineStr">
        <is>
          <t>R</t>
        </is>
      </c>
      <c r="R493" s="62" t="inlineStr">
        <is>
          <t>116 min</t>
        </is>
      </c>
    </row>
    <row r="494">
      <c r="A494" s="36" t="inlineStr">
        <is>
          <t>2 Fast 2 Furious</t>
        </is>
      </c>
      <c r="B494" s="37" t="n">
        <v>55</v>
      </c>
      <c r="C494" s="38" t="inlineStr">
        <is>
          <t>Fast Saga</t>
        </is>
      </c>
      <c r="E494" s="40" t="inlineStr">
        <is>
          <t>Crime</t>
        </is>
      </c>
      <c r="F494" s="41" t="inlineStr">
        <is>
          <t>Action</t>
        </is>
      </c>
      <c r="I494" s="42" t="n">
        <v>2003</v>
      </c>
      <c r="K494" s="61" t="inlineStr">
        <is>
          <t>Former cop Brian O'Conner is called upon to bust a dangerous criminal and he recruits the help of a former childhood friend and street racer who has a chance to redeem himself.</t>
        </is>
      </c>
      <c r="L494" s="56" t="inlineStr">
        <is>
          <t>https://m.media-amazon.com/images/M/MV5BMzExYjcyYWMtY2JkOC00NDUwLTg2OTgtMDI3MGY2OWQzMDE2XkEyXkFqcGdeQXVyMTQxNzMzNDI@._V1_SX300.jpg</t>
        </is>
      </c>
      <c r="M494" s="52" t="inlineStr">
        <is>
          <t>Paul Walker, Tyrese Gibson, Eva Mendes, Ludacris, Cole Hauser, James Remar, Devon Aoki, Thom Barry</t>
        </is>
      </c>
      <c r="N494" s="60" t="inlineStr">
        <is>
          <t>John Singleton</t>
        </is>
      </c>
      <c r="O494" s="50" t="inlineStr">
        <is>
          <t>[{'Source': 'Internet Movie Database', 'Value': '5.9/10'}, {'Source': 'Rotten Tomatoes', 'Value': '36%'}, {'Source': 'Metacritic', 'Value': '38/100'}]</t>
        </is>
      </c>
      <c r="P494" s="64" t="inlineStr">
        <is>
          <t>$127,154,901</t>
        </is>
      </c>
      <c r="Q494" s="63" t="inlineStr">
        <is>
          <t>PG-13</t>
        </is>
      </c>
      <c r="R494" s="62" t="inlineStr">
        <is>
          <t>107 min</t>
        </is>
      </c>
    </row>
    <row r="495">
      <c r="A495" s="36" t="inlineStr">
        <is>
          <t>Shrek Forever After</t>
        </is>
      </c>
      <c r="B495" s="37" t="n">
        <v>55</v>
      </c>
      <c r="C495" s="38" t="inlineStr">
        <is>
          <t>Dreamworks</t>
        </is>
      </c>
      <c r="D495" s="39" t="inlineStr">
        <is>
          <t>Shrek</t>
        </is>
      </c>
      <c r="E495" s="40" t="inlineStr">
        <is>
          <t>Animated</t>
        </is>
      </c>
      <c r="F495" s="41" t="inlineStr">
        <is>
          <t>Princess</t>
        </is>
      </c>
      <c r="I495" s="42" t="n">
        <v>2010</v>
      </c>
      <c r="K495" s="61" t="inlineStr">
        <is>
          <t>Rumpelstiltskin tricks a mid-life crisis burdened Shrek into allowing himself to be erased from existence and cast in a dark alternate timeline where Rumpelstiltskin rules supreme.</t>
        </is>
      </c>
      <c r="L495" s="56" t="inlineStr">
        <is>
          <t>https://m.media-amazon.com/images/M/MV5BMTY0OTU1NzkxMl5BMl5BanBnXkFtZTcwMzI2NDUzMw@@._V1_SX300.jpg</t>
        </is>
      </c>
      <c r="M495" s="52" t="inlineStr">
        <is>
          <t>Mike Myers, Eddie Murphy, Cameron Diaz, Antonio Banderas, Walt Dohrn, Julie Andrews, John Cleese, Jon Hamm</t>
        </is>
      </c>
      <c r="N495" s="60" t="inlineStr">
        <is>
          <t>Mike Mitchell</t>
        </is>
      </c>
      <c r="O495" s="50" t="inlineStr">
        <is>
          <t>[{'Source': 'Internet Movie Database', 'Value': '6.3/10'}, {'Source': 'Rotten Tomatoes', 'Value': '57%'}, {'Source': 'Metacritic', 'Value': '58/100'}]</t>
        </is>
      </c>
      <c r="P495" s="64" t="inlineStr">
        <is>
          <t>$238,736,787</t>
        </is>
      </c>
      <c r="Q495" s="63" t="inlineStr">
        <is>
          <t>PG</t>
        </is>
      </c>
      <c r="R495" s="62" t="inlineStr">
        <is>
          <t>95 min</t>
        </is>
      </c>
    </row>
    <row r="496">
      <c r="A496" s="36" t="inlineStr">
        <is>
          <t>The Lorax</t>
        </is>
      </c>
      <c r="B496" s="37" t="n">
        <v>55</v>
      </c>
      <c r="C496" s="38" t="inlineStr">
        <is>
          <t>Illumination</t>
        </is>
      </c>
      <c r="D496" s="39" t="inlineStr">
        <is>
          <t>Dr. Seuss</t>
        </is>
      </c>
      <c r="E496" s="40" t="inlineStr">
        <is>
          <t>Animated</t>
        </is>
      </c>
      <c r="I496" s="42" t="n">
        <v>2012</v>
      </c>
      <c r="K496" s="61" t="inlineStr">
        <is>
          <t>A 12-year-old boy searches for the one thing that will enable him to win the affection of the girl of his dreams. To find it he must discover the story of the Lorax, the grumpy yet charming creature who fights to protect his world.</t>
        </is>
      </c>
      <c r="L496" s="56" t="inlineStr">
        <is>
          <t>https://m.media-amazon.com/images/M/MV5BMTU1MTAwMjk1NF5BMl5BanBnXkFtZTcwMDI5NDc4Ng@@._V1_SX300.jpg</t>
        </is>
      </c>
      <c r="M496" s="52" t="inlineStr">
        <is>
          <t>Zac Efron, Danny DeVito, Taylor Swift, Ed Helms, Rob Riggle, Jenny Slate, Betty White, Willow Smith</t>
        </is>
      </c>
      <c r="N496" s="60" t="inlineStr">
        <is>
          <t>Chris Renaud, Kyle Balda</t>
        </is>
      </c>
      <c r="O496" s="50" t="inlineStr">
        <is>
          <t>[{'Source': 'Internet Movie Database', 'Value': '6.4/10'}, {'Source': 'Metacritic', 'Value': '46/100'}]</t>
        </is>
      </c>
      <c r="P496" s="64" t="inlineStr">
        <is>
          <t>$214,373,500</t>
        </is>
      </c>
      <c r="Q496" s="63" t="inlineStr">
        <is>
          <t>PG</t>
        </is>
      </c>
      <c r="R496" s="62" t="inlineStr">
        <is>
          <t>86 min</t>
        </is>
      </c>
    </row>
    <row r="497">
      <c r="A497" s="36" t="inlineStr">
        <is>
          <t>Scream 4</t>
        </is>
      </c>
      <c r="B497" s="37" t="n">
        <v>55</v>
      </c>
      <c r="C497" s="38" t="inlineStr">
        <is>
          <t>Scream</t>
        </is>
      </c>
      <c r="E497" s="40" t="inlineStr">
        <is>
          <t>Horror</t>
        </is>
      </c>
      <c r="F497" s="41" t="inlineStr">
        <is>
          <t>Slasher</t>
        </is>
      </c>
      <c r="I497" s="42" t="n">
        <v>2011</v>
      </c>
      <c r="K497" s="61" t="inlineStr">
        <is>
          <t>Ten years have passed, and Sidney Prescott, who has put herself back together thanks in part to her writing, is visited by the Ghostface Killer.</t>
        </is>
      </c>
      <c r="L497" s="56" t="inlineStr">
        <is>
          <t>https://m.media-amazon.com/images/M/MV5BMTk5OTcxNTUyNF5BMl5BanBnXkFtZTcwMDczMzE0NA@@._V1_SX300.jpg</t>
        </is>
      </c>
      <c r="M497" s="52" t="inlineStr">
        <is>
          <t>David Arquette, Neve Campbell, Courteney Cox, Emma Roberts, Hayden Panettiere, Anthony Anderson, Adam Brody, Rory Culkin</t>
        </is>
      </c>
      <c r="N497" s="60" t="inlineStr">
        <is>
          <t>Wes Craven</t>
        </is>
      </c>
      <c r="O497" s="50" t="inlineStr">
        <is>
          <t>[{'Source': 'Internet Movie Database', 'Value': '6.2/10'}, {'Source': 'Rotten Tomatoes', 'Value': '60%'}, {'Source': 'Metacritic', 'Value': '52/100'}]</t>
        </is>
      </c>
      <c r="P497" s="64" t="inlineStr">
        <is>
          <t>$38,180,928</t>
        </is>
      </c>
      <c r="Q497" s="63" t="inlineStr">
        <is>
          <t>R</t>
        </is>
      </c>
      <c r="R497" s="62" t="inlineStr">
        <is>
          <t>111 min</t>
        </is>
      </c>
    </row>
    <row r="498">
      <c r="A498" s="36" t="inlineStr">
        <is>
          <t>Teenage Mutant Ninja Turtles II: The Secret of the Ooze</t>
        </is>
      </c>
      <c r="B498" s="37" t="n">
        <v>55</v>
      </c>
      <c r="C498" s="38" t="inlineStr">
        <is>
          <t>TMNT</t>
        </is>
      </c>
      <c r="E498" s="40" t="inlineStr">
        <is>
          <t>Comic Book</t>
        </is>
      </c>
      <c r="I498" s="42" t="n">
        <v>1991</v>
      </c>
      <c r="K498" s="61" t="inlineStr">
        <is>
          <t>The Turtles and the Shredder battle once again, this time for the last canister of the ooze that created the Turtles, with which Shredder wants to unleash an army of new mutants.</t>
        </is>
      </c>
      <c r="L498" s="56" t="inlineStr">
        <is>
          <t>https://m.media-amazon.com/images/M/MV5BODdkMTk5ODMtYjhkMS00MGNlLThkMmItYjRjMTc2ZWY1OWIxXkEyXkFqcGdeQXVyNTAyODkwOQ@@._V1_SX300.jpg</t>
        </is>
      </c>
      <c r="M498" s="52" t="inlineStr">
        <is>
          <t>Paige Turco, David Warner, Michelan Sisti, Leif Tilden, Kenn Scott, Mark Caso, Kevin Clash, Ernie Reyes Jr.</t>
        </is>
      </c>
      <c r="N498" s="60" t="inlineStr">
        <is>
          <t>Michael Pressman</t>
        </is>
      </c>
      <c r="O498" s="50" t="inlineStr">
        <is>
          <t>[{'Source': 'Internet Movie Database', 'Value': '6.0/10'}, {'Source': 'Rotten Tomatoes', 'Value': '35%'}, {'Source': 'Metacritic', 'Value': '45/100'}]</t>
        </is>
      </c>
      <c r="P498" s="64" t="inlineStr">
        <is>
          <t>$78,656,813</t>
        </is>
      </c>
      <c r="Q498" s="63" t="inlineStr">
        <is>
          <t>PG</t>
        </is>
      </c>
      <c r="R498" s="62" t="inlineStr">
        <is>
          <t>88 min</t>
        </is>
      </c>
    </row>
    <row r="499">
      <c r="A499" s="36" t="inlineStr">
        <is>
          <t>Oliver &amp; Company</t>
        </is>
      </c>
      <c r="B499" s="37" t="n">
        <v>55</v>
      </c>
      <c r="C499" s="38" t="inlineStr">
        <is>
          <t>Disney</t>
        </is>
      </c>
      <c r="D499" s="39" t="inlineStr">
        <is>
          <t>Disney Animation</t>
        </is>
      </c>
      <c r="E499" s="40" t="inlineStr">
        <is>
          <t>Animated</t>
        </is>
      </c>
      <c r="I499" s="42" t="n">
        <v>1988</v>
      </c>
      <c r="K499" s="61" t="inlineStr">
        <is>
          <t>A lost and alone kitten joins a gang of dogs engaged in petty larceny in New York City.</t>
        </is>
      </c>
      <c r="L499" s="56" t="inlineStr">
        <is>
          <t>https://m.media-amazon.com/images/M/MV5BMTI5NTE2OTQtN2YyZi00OTI5LTljMmEtMDZlMTk0MzNmZmY5L2ltYWdlL2ltYWdlXkEyXkFqcGdeQXVyMTQxNzMzNDI@._V1_SX300.jpg</t>
        </is>
      </c>
      <c r="M499" s="52" t="inlineStr">
        <is>
          <t>Joey Lawrence, Billy Joel, Cheech Marin, Richard Mulligan, Roscoe Lee Browne, Sheryl Lee Ralph, Dom DeLuise, Taurean Blacque</t>
        </is>
      </c>
      <c r="N499" s="60" t="inlineStr">
        <is>
          <t>George Scribner</t>
        </is>
      </c>
      <c r="O499" s="50" t="inlineStr">
        <is>
          <t>[{'Source': 'Internet Movie Database', 'Value': '6.6/10'}, {'Source': 'Rotten Tomatoes', 'Value': '54%'}, {'Source': 'Metacritic', 'Value': '58/100'}]</t>
        </is>
      </c>
      <c r="P499" s="64" t="inlineStr">
        <is>
          <t>$74,151,346</t>
        </is>
      </c>
      <c r="Q499" s="63" t="inlineStr">
        <is>
          <t>G</t>
        </is>
      </c>
      <c r="R499" s="62" t="inlineStr">
        <is>
          <t>74 min</t>
        </is>
      </c>
    </row>
    <row r="500">
      <c r="A500" s="36" t="inlineStr">
        <is>
          <t>Pirates of the Caribbean: Dead Man’s Chest</t>
        </is>
      </c>
      <c r="B500" s="37" t="n">
        <v>54</v>
      </c>
      <c r="C500" s="38" t="inlineStr">
        <is>
          <t>Disney</t>
        </is>
      </c>
      <c r="D500" s="39" t="inlineStr">
        <is>
          <t>Disney Parks</t>
        </is>
      </c>
      <c r="E500" s="40" t="inlineStr">
        <is>
          <t>Action</t>
        </is>
      </c>
      <c r="F500" s="41" t="inlineStr">
        <is>
          <t>Pirates</t>
        </is>
      </c>
      <c r="I500" s="42" t="n">
        <v>2006</v>
      </c>
      <c r="K500" s="61" t="inlineStr">
        <is>
          <t>Jack Sparrow races to recover the heart of Davy Jones to avoid enslaving his soul to Jones' service, as other friends and foes seek the heart for their own agenda as well.</t>
        </is>
      </c>
      <c r="L500" s="56" t="inlineStr">
        <is>
          <t>https://m.media-amazon.com/images/M/MV5BMTcwODc1MTMxM15BMl5BanBnXkFtZTYwMDg1NzY3._V1_SX300.jpg</t>
        </is>
      </c>
      <c r="M500" s="52" t="inlineStr">
        <is>
          <t>Johnny Depp, Orlando Bloom, Keira Knightley, Stellan Skarsgård, Bill Nighy, Jack Davenport, Kevin McNally, Jonathan Pryce</t>
        </is>
      </c>
      <c r="N500" s="60" t="inlineStr">
        <is>
          <t>Gore Verbinski</t>
        </is>
      </c>
      <c r="O500" s="50" t="inlineStr">
        <is>
          <t>[{'Source': 'Internet Movie Database', 'Value': '7.3/10'}, {'Source': 'Rotten Tomatoes', 'Value': '53%'}, {'Source': 'Metacritic', 'Value': '53/100'}]</t>
        </is>
      </c>
      <c r="P500" s="64" t="inlineStr">
        <is>
          <t>$423,315,812</t>
        </is>
      </c>
      <c r="Q500" s="63" t="inlineStr">
        <is>
          <t>PG-13</t>
        </is>
      </c>
      <c r="R500" s="62" t="inlineStr">
        <is>
          <t>151 min</t>
        </is>
      </c>
    </row>
    <row r="501">
      <c r="A501" s="36" t="inlineStr">
        <is>
          <t>Thor: The Dark World</t>
        </is>
      </c>
      <c r="B501" s="37" t="n">
        <v>54</v>
      </c>
      <c r="C501" s="38" t="inlineStr">
        <is>
          <t>Marvel</t>
        </is>
      </c>
      <c r="D501" s="39" t="inlineStr">
        <is>
          <t>MCU</t>
        </is>
      </c>
      <c r="E501" s="40" t="inlineStr">
        <is>
          <t>Comic Book</t>
        </is>
      </c>
      <c r="I501" s="42" t="n">
        <v>2013</v>
      </c>
      <c r="K501" s="61" t="inlineStr">
        <is>
          <t>When the Dark Elves attempt to plunge the universe into darkness, Thor must embark on a perilous and personal journey that will reunite him with doctor Jane Foster.</t>
        </is>
      </c>
      <c r="L501" s="56" t="inlineStr">
        <is>
          <t>https://m.media-amazon.com/images/M/MV5BMTQyNzAwOTUxOF5BMl5BanBnXkFtZTcwMTE0OTc5OQ@@._V1_SX300.jpg</t>
        </is>
      </c>
      <c r="M501" s="52" t="inlineStr">
        <is>
          <t>Chris Hemsworth, Natalie Portman, Tom Hiddleston, Anthony Hopkins, Christopher Eccleston, Jaimie Alexander, Zachary Levi, Ray Stevenson</t>
        </is>
      </c>
      <c r="N501" s="60" t="inlineStr">
        <is>
          <t>Alan Taylor</t>
        </is>
      </c>
      <c r="O501" s="50" t="inlineStr">
        <is>
          <t>[{'Source': 'Internet Movie Database', 'Value': '6.8/10'}, {'Source': 'Rotten Tomatoes', 'Value': '66%'}, {'Source': 'Metacritic', 'Value': '54/100'}]</t>
        </is>
      </c>
      <c r="P501" s="64" t="inlineStr">
        <is>
          <t>$206,362,140</t>
        </is>
      </c>
      <c r="Q501" s="63" t="inlineStr">
        <is>
          <t>PG-13</t>
        </is>
      </c>
      <c r="R501" s="62" t="inlineStr">
        <is>
          <t>112 min</t>
        </is>
      </c>
    </row>
    <row r="502">
      <c r="A502" s="36" t="inlineStr">
        <is>
          <t>Hotel Transylvania 3: Summer Vacation</t>
        </is>
      </c>
      <c r="B502" s="37" t="n">
        <v>54</v>
      </c>
      <c r="C502" s="38" t="inlineStr">
        <is>
          <t>Sandlerverse</t>
        </is>
      </c>
      <c r="D502" s="39" t="inlineStr">
        <is>
          <t>Hotel Transylvania</t>
        </is>
      </c>
      <c r="E502" s="40" t="inlineStr">
        <is>
          <t>Animated</t>
        </is>
      </c>
      <c r="I502" s="42" t="n">
        <v>2018</v>
      </c>
      <c r="K502" s="61" t="inlineStr">
        <is>
          <t>Count Dracula and company participate in a cruise for sea-loving monsters, unaware that their boat is being commandeered by the monster-hating Van Helsing family.</t>
        </is>
      </c>
      <c r="L502" s="56" t="inlineStr">
        <is>
          <t>https://m.media-amazon.com/images/M/MV5BNjA1MzU5MTY3OF5BMl5BanBnXkFtZTgwNTU5MDA3NTM@._V1_SX300.jpg</t>
        </is>
      </c>
      <c r="M502" s="52" t="inlineStr">
        <is>
          <t>Adam Sandler, Andy Samberg, Selena Gomez, Kevin James, David Spade, Steve Buscemi, Keegan-Michael Key, Molly Shannon</t>
        </is>
      </c>
      <c r="N502" s="60" t="inlineStr">
        <is>
          <t>Genndy Tartakovsky</t>
        </is>
      </c>
      <c r="O502" s="50" t="inlineStr">
        <is>
          <t>[{'Source': 'Internet Movie Database', 'Value': '6.3/10'}, {'Source': 'Rotten Tomatoes', 'Value': '62%'}, {'Source': 'Metacritic', 'Value': '54/100'}]</t>
        </is>
      </c>
      <c r="P502" s="64" t="inlineStr">
        <is>
          <t>$167,510,016</t>
        </is>
      </c>
      <c r="Q502" s="63" t="inlineStr">
        <is>
          <t>PG</t>
        </is>
      </c>
      <c r="R502" s="62" t="inlineStr">
        <is>
          <t>97 min</t>
        </is>
      </c>
    </row>
    <row r="503">
      <c r="A503" s="36" t="inlineStr">
        <is>
          <t>The New Mutants</t>
        </is>
      </c>
      <c r="B503" s="37" t="n">
        <v>54</v>
      </c>
      <c r="C503" s="38" t="inlineStr">
        <is>
          <t>Marvel</t>
        </is>
      </c>
      <c r="D503" s="39" t="inlineStr">
        <is>
          <t>X-Men</t>
        </is>
      </c>
      <c r="E503" s="40" t="inlineStr">
        <is>
          <t>Comic Book</t>
        </is>
      </c>
      <c r="F503" s="41" t="inlineStr">
        <is>
          <t>Horror</t>
        </is>
      </c>
      <c r="I503" s="42" t="n">
        <v>2020</v>
      </c>
      <c r="K503" s="61" t="inlineStr">
        <is>
          <t>Five young mutants, just discovering their abilities while held in a secret facility against their will, fight to escape their past sins and save themselves.</t>
        </is>
      </c>
      <c r="L503" s="56" t="inlineStr">
        <is>
          <t>https://m.media-amazon.com/images/M/MV5BZDQ2NTdmNDgtMGIwMS00ODE2LTk5M2EtZGZhYzc4MWRlNTU3XkEyXkFqcGdeQXVyNTc4MjczMTM@._V1_SX300.jpg</t>
        </is>
      </c>
      <c r="M503" s="52" t="inlineStr">
        <is>
          <t>Blu Hunt, Maisie Williams, Anya Taylor-Joy, Charlie Heaton, Henry Zaga, Alice Braga, Adam Beach, Thomas Kee</t>
        </is>
      </c>
      <c r="N503" s="60" t="inlineStr">
        <is>
          <t>Josh Boone</t>
        </is>
      </c>
      <c r="O503" s="50" t="inlineStr">
        <is>
          <t>[{'Source': 'Internet Movie Database', 'Value': '5.3/10'}, {'Source': 'Rotten Tomatoes', 'Value': '35%'}, {'Source': 'Metacritic', 'Value': '43/100'}]</t>
        </is>
      </c>
      <c r="P503" s="64" t="inlineStr">
        <is>
          <t>$23,852,659</t>
        </is>
      </c>
      <c r="Q503" s="63" t="inlineStr">
        <is>
          <t>PG-13</t>
        </is>
      </c>
      <c r="R503" s="62" t="inlineStr">
        <is>
          <t>94 min</t>
        </is>
      </c>
    </row>
    <row r="504">
      <c r="A504" s="36" t="inlineStr">
        <is>
          <t>The Rescuers Down Under</t>
        </is>
      </c>
      <c r="B504" s="37" t="n">
        <v>54</v>
      </c>
      <c r="C504" s="38" t="inlineStr">
        <is>
          <t>Disney</t>
        </is>
      </c>
      <c r="D504" s="39" t="inlineStr">
        <is>
          <t>Disney Animation</t>
        </is>
      </c>
      <c r="E504" s="40" t="inlineStr">
        <is>
          <t>Animated</t>
        </is>
      </c>
      <c r="I504" s="42" t="n">
        <v>1990</v>
      </c>
      <c r="K504" s="61" t="inlineStr">
        <is>
          <t>R.A.S. agents Miss Bianca and Bernard race to Australia to save a little boy and a rare golden eagle from a murderous poacher.</t>
        </is>
      </c>
      <c r="L504" s="56" t="inlineStr">
        <is>
          <t>https://m.media-amazon.com/images/M/MV5BNjY1OWZkMjQtMDY0YS00ZGRiLTg1YjktMzlmZWQyZWMzZGI1L2ltYWdlL2ltYWdlXkEyXkFqcGdeQXVyMTQxNzMzNDI@._V1_SX300.jpg</t>
        </is>
      </c>
      <c r="M504" s="52" t="inlineStr">
        <is>
          <t>Bob Newhart, Eva Gabor, John Candy, Tristan Rogers, Adam Ryen, George C. Scott, Wayne Robson, Douglas Seale</t>
        </is>
      </c>
      <c r="N504" s="60" t="inlineStr">
        <is>
          <t>Hendel Butoy, Mike Gabriel</t>
        </is>
      </c>
      <c r="O504" s="50" t="inlineStr">
        <is>
          <t>[{'Source': 'Internet Movie Database', 'Value': '6.8/10'}, {'Source': 'Rotten Tomatoes', 'Value': '71%'}, {'Source': 'Metacritic', 'Value': '70/100'}]</t>
        </is>
      </c>
      <c r="P504" s="64" t="inlineStr">
        <is>
          <t>$27,931,461</t>
        </is>
      </c>
      <c r="Q504" s="63" t="inlineStr">
        <is>
          <t>G</t>
        </is>
      </c>
      <c r="R504" s="62" t="inlineStr">
        <is>
          <t>77 min</t>
        </is>
      </c>
    </row>
    <row r="505">
      <c r="A505" s="36" t="inlineStr">
        <is>
          <t>Clifford the Big Red Dog</t>
        </is>
      </c>
      <c r="B505" s="37" t="n">
        <v>53</v>
      </c>
      <c r="E505" s="40" t="inlineStr">
        <is>
          <t>Comedy</t>
        </is>
      </c>
      <c r="F505" s="41" t="inlineStr">
        <is>
          <t>Family</t>
        </is>
      </c>
      <c r="I505" s="42" t="n">
        <v>2021</v>
      </c>
      <c r="K505" s="61" t="inlineStr">
        <is>
          <t>A young girl's love for a tiny puppy named Clifford makes the dog grow to an enormous size.</t>
        </is>
      </c>
      <c r="L505" s="56" t="inlineStr">
        <is>
          <t>https://m.media-amazon.com/images/M/MV5BZGIxYTU5MzctY2MzNS00MTRhLWEwM2UtY2Q5Mzk3OTAzMzcwXkEyXkFqcGdeQXVyMTEyMjM2NDc2._V1_SX300.jpg</t>
        </is>
      </c>
      <c r="M505" s="52" t="inlineStr">
        <is>
          <t>Darby Camp, Jack Whitehall, Izaac Wang, John Cleese, Tony Hale, David Alan Grier, Paul Rodríguez, Horatio Sanz</t>
        </is>
      </c>
      <c r="N505" s="60" t="inlineStr">
        <is>
          <t>Walt Becker</t>
        </is>
      </c>
      <c r="O505" s="50" t="inlineStr">
        <is>
          <t>[{'Source': 'Internet Movie Database', 'Value': '5.9/10'}, {'Source': 'Rotten Tomatoes', 'Value': '58%'}, {'Source': 'Metacritic', 'Value': '55/100'}]</t>
        </is>
      </c>
      <c r="P505" s="64" t="inlineStr">
        <is>
          <t>$48,947,356</t>
        </is>
      </c>
      <c r="Q505" s="63" t="inlineStr">
        <is>
          <t>PG</t>
        </is>
      </c>
      <c r="R505" s="62" t="inlineStr">
        <is>
          <t>96 min</t>
        </is>
      </c>
    </row>
    <row r="506">
      <c r="A506" s="36" t="inlineStr">
        <is>
          <t>Look Who's Talking</t>
        </is>
      </c>
      <c r="B506" s="37" t="n">
        <v>53</v>
      </c>
      <c r="C506" s="38" t="inlineStr">
        <is>
          <t>Look Who's Talking</t>
        </is>
      </c>
      <c r="E506" s="40" t="inlineStr">
        <is>
          <t>RomCom</t>
        </is>
      </c>
      <c r="I506" s="42" t="n">
        <v>1989</v>
      </c>
      <c r="K506" s="61" t="inlineStr">
        <is>
          <t>After a single, career-minded woman is left on her own to give birth to the child of a married man, she finds a new romantic chance in a cab driver. Meanwhile, the point-of-view of the newborn baby is narrated through voice-over.</t>
        </is>
      </c>
      <c r="L506" s="56" t="inlineStr">
        <is>
          <t>https://m.media-amazon.com/images/M/MV5BYWQzNGM0NjQtODI5MC00ODZjLTgyZDktYWI0YmJkYjcwNzA4XkEyXkFqcGdeQXVyNjk1Njg5NTA@._V1_SX300.jpg</t>
        </is>
      </c>
      <c r="M506" s="52" t="inlineStr">
        <is>
          <t>Kirstie Alley, John Travolta, Bruce Willis, Olympia Dukakis, George Segal, Abe Vigoda, Jacob Haines, Jaryd Waterhouse</t>
        </is>
      </c>
      <c r="N506" s="60" t="inlineStr">
        <is>
          <t>Amy Heckerling</t>
        </is>
      </c>
      <c r="O506" s="50" t="inlineStr">
        <is>
          <t>[{'Source': 'Internet Movie Database', 'Value': '5.9/10'}, {'Source': 'Rotten Tomatoes', 'Value': '55%'}, {'Source': 'Metacritic', 'Value': '51/100'}]</t>
        </is>
      </c>
      <c r="P506" s="64" t="inlineStr">
        <is>
          <t>$140,088,813</t>
        </is>
      </c>
      <c r="Q506" s="63" t="inlineStr">
        <is>
          <t>PG-13</t>
        </is>
      </c>
      <c r="R506" s="62" t="inlineStr">
        <is>
          <t>93 min</t>
        </is>
      </c>
    </row>
    <row r="507">
      <c r="A507" s="36" t="inlineStr">
        <is>
          <t>Double Impact</t>
        </is>
      </c>
      <c r="B507" s="37" t="n">
        <v>53</v>
      </c>
      <c r="C507" s="38" t="inlineStr">
        <is>
          <t>JCVD</t>
        </is>
      </c>
      <c r="E507" s="40" t="inlineStr">
        <is>
          <t>Action</t>
        </is>
      </c>
      <c r="I507" s="42" t="n">
        <v>1991</v>
      </c>
      <c r="K507" s="61" t="inlineStr">
        <is>
          <t>Twin brothers are separated when their parents are murdered but 25 years later they re-unite in order to avenge their parents' death.</t>
        </is>
      </c>
      <c r="L507" s="56" t="inlineStr">
        <is>
          <t>https://m.media-amazon.com/images/M/MV5BNjcyYjg2OGMtOTJiYS00ZjE4LThkZjEtMDEyNmRkMDNhYzliXkEyXkFqcGdeQXVyMjUzOTY1NTc@._V1_SX300.jpg</t>
        </is>
      </c>
      <c r="M507" s="52" t="inlineStr">
        <is>
          <t>Jean-Claude Van Damme, Geoffrey Lewis, Alonna Shaw, Cory Everson, Philip Chan Yan-Kin, Alan Scarfe, Bolo Yeung, Andy Armstrong</t>
        </is>
      </c>
      <c r="N507" s="60" t="inlineStr">
        <is>
          <t>Sheldon Lettich</t>
        </is>
      </c>
      <c r="O507" s="50" t="inlineStr">
        <is>
          <t>[{'Source': 'Internet Movie Database', 'Value': '5.6/10'}, {'Source': 'Rotten Tomatoes', 'Value': '35%'}, {'Source': 'Metacritic', 'Value': '40/100'}]</t>
        </is>
      </c>
      <c r="P507" s="64" t="inlineStr">
        <is>
          <t>$30,102,717</t>
        </is>
      </c>
      <c r="Q507" s="63" t="inlineStr">
        <is>
          <t>R</t>
        </is>
      </c>
      <c r="R507" s="62" t="inlineStr">
        <is>
          <t>110 min</t>
        </is>
      </c>
    </row>
    <row r="508">
      <c r="A508" s="36" t="inlineStr">
        <is>
          <t>Land of the Lost</t>
        </is>
      </c>
      <c r="B508" s="37" t="n">
        <v>53</v>
      </c>
      <c r="E508" s="40" t="inlineStr">
        <is>
          <t>Comedy</t>
        </is>
      </c>
      <c r="I508" s="42" t="n">
        <v>2009</v>
      </c>
      <c r="K508" s="61" t="inlineStr">
        <is>
          <t>A space-time vortex sucks scientist Rick Marshall, his assistant Holly and a survivalist Will into a world populated by dinosaurs and painfully slow creatures called Sleestaks.</t>
        </is>
      </c>
      <c r="L508" s="56" t="inlineStr">
        <is>
          <t>https://m.media-amazon.com/images/M/MV5BOTkzNDg2OTc1NF5BMl5BanBnXkFtZTcwNDcxODE2Mg@@._V1_SX300.jpg</t>
        </is>
      </c>
      <c r="M508" s="52" t="inlineStr">
        <is>
          <t>Will Ferrell, Anna Friel, Danny McBride, Jorma Taccone, John Boylan, Matt Lauer, Bobb'e J. Thompson, Sierra McCormick</t>
        </is>
      </c>
      <c r="N508" s="60" t="inlineStr">
        <is>
          <t>Brad Silberling</t>
        </is>
      </c>
      <c r="O508" s="50" t="inlineStr">
        <is>
          <t>[{'Source': 'Internet Movie Database', 'Value': '5.3/10'}, {'Source': 'Rotten Tomatoes', 'Value': '26%'}, {'Source': 'Metacritic', 'Value': '32/100'}]</t>
        </is>
      </c>
      <c r="P508" s="64" t="inlineStr">
        <is>
          <t>$49,438,370</t>
        </is>
      </c>
      <c r="Q508" s="63" t="inlineStr">
        <is>
          <t>PG-13</t>
        </is>
      </c>
      <c r="R508" s="62" t="inlineStr">
        <is>
          <t>102 min</t>
        </is>
      </c>
    </row>
    <row r="509">
      <c r="A509" s="36" t="inlineStr">
        <is>
          <t>Club Dread</t>
        </is>
      </c>
      <c r="B509" s="37" t="n">
        <v>53</v>
      </c>
      <c r="C509" s="38" t="inlineStr">
        <is>
          <t>Broken Lizard</t>
        </is>
      </c>
      <c r="D509" s="39" t="inlineStr">
        <is>
          <t>20th Century Studios Live Action</t>
        </is>
      </c>
      <c r="E509" s="40" t="inlineStr">
        <is>
          <t>Comedy</t>
        </is>
      </c>
      <c r="F509" s="41" t="inlineStr">
        <is>
          <t>Slasher</t>
        </is>
      </c>
      <c r="I509" s="42" t="n">
        <v>2004</v>
      </c>
      <c r="K509" s="61" t="inlineStr">
        <is>
          <t>When a serial killer interrupts the fun at the swanky Coconut Pete's Coconut Beach Resort--a hedonistic island paradise for swingers--it's up to the club's staff to stop the violence...or at least hide it.</t>
        </is>
      </c>
      <c r="L509" s="56" t="inlineStr">
        <is>
          <t>https://m.media-amazon.com/images/M/MV5BMjExNDgxMjEwNl5BMl5BanBnXkFtZTcwMTYzNzQyMQ@@._V1_SX300.jpg</t>
        </is>
      </c>
      <c r="M509" s="52" t="inlineStr">
        <is>
          <t>Kevin Heffernan, Jay Chandrasekhar, Brittany Daniel, Bill Paxton, Steve Lemme, Jordan Ladd, Elena Lyons, Paul Soter</t>
        </is>
      </c>
      <c r="N509" s="60" t="inlineStr">
        <is>
          <t>Jay Chandrasekhar</t>
        </is>
      </c>
      <c r="O509" s="50" t="inlineStr">
        <is>
          <t>[{'Source': 'Internet Movie Database', 'Value': '5.6/10'}, {'Source': 'Rotten Tomatoes', 'Value': '29%'}, {'Source': 'Metacritic', 'Value': '45/100'}]</t>
        </is>
      </c>
      <c r="P509" s="64" t="inlineStr">
        <is>
          <t>$5,001,708</t>
        </is>
      </c>
      <c r="Q509" s="63" t="inlineStr">
        <is>
          <t>R</t>
        </is>
      </c>
      <c r="R509" s="62" t="inlineStr">
        <is>
          <t>104 min</t>
        </is>
      </c>
    </row>
    <row r="510">
      <c r="A510" s="36" t="inlineStr">
        <is>
          <t>Minions</t>
        </is>
      </c>
      <c r="B510" s="37" t="n">
        <v>52</v>
      </c>
      <c r="C510" s="38" t="inlineStr">
        <is>
          <t>Illumination</t>
        </is>
      </c>
      <c r="D510" s="39" t="inlineStr">
        <is>
          <t>Despicable Me</t>
        </is>
      </c>
      <c r="E510" s="40" t="inlineStr">
        <is>
          <t>Animated</t>
        </is>
      </c>
      <c r="I510" s="42" t="n">
        <v>2015</v>
      </c>
      <c r="K510" s="61" t="inlineStr">
        <is>
          <t>Minions Stuart, Kevin, and Bob are recruited by Scarlet Overkill, a supervillain who, alongside her inventor husband Herb, hatches a plot to take over the world.</t>
        </is>
      </c>
      <c r="L510" s="56" t="inlineStr">
        <is>
          <t>https://m.media-amazon.com/images/M/MV5BMTg2MTMyMzU0M15BMl5BanBnXkFtZTgwOTU3ODk4NTE@._V1_SX300.jpg</t>
        </is>
      </c>
      <c r="M510" s="52" t="inlineStr">
        <is>
          <t>Sandra Bullock, Jon Hamm, Michael Keaton, Allison Janney, Steve Coogan, Jennifer Saunders, Geoffrey Rush, Steve Carell</t>
        </is>
      </c>
      <c r="N510" s="60" t="inlineStr">
        <is>
          <t>Kyle Balda, Pierre Coffin</t>
        </is>
      </c>
      <c r="O510" s="50" t="inlineStr">
        <is>
          <t>[{'Source': 'Internet Movie Database', 'Value': '6.4/10'}, {'Source': 'Rotten Tomatoes', 'Value': '55%'}, {'Source': 'Metacritic', 'Value': '56/100'}]</t>
        </is>
      </c>
      <c r="P510" s="64" t="inlineStr">
        <is>
          <t>$336,045,770</t>
        </is>
      </c>
      <c r="Q510" s="63" t="inlineStr">
        <is>
          <t>PG</t>
        </is>
      </c>
      <c r="R510" s="62" t="inlineStr">
        <is>
          <t>91 min</t>
        </is>
      </c>
    </row>
    <row r="511">
      <c r="A511" s="36" t="inlineStr">
        <is>
          <t>Maleficent</t>
        </is>
      </c>
      <c r="B511" s="37" t="n">
        <v>52</v>
      </c>
      <c r="C511" s="38" t="inlineStr">
        <is>
          <t>Disney</t>
        </is>
      </c>
      <c r="D511" s="39" t="inlineStr">
        <is>
          <t>Disney Live Action Remake</t>
        </is>
      </c>
      <c r="E511" s="40" t="inlineStr">
        <is>
          <t>Drama</t>
        </is>
      </c>
      <c r="F511" s="41" t="inlineStr">
        <is>
          <t>Princess</t>
        </is>
      </c>
      <c r="I511" s="42" t="n">
        <v>2014</v>
      </c>
      <c r="K511" s="61" t="inlineStr">
        <is>
          <t>A vengeful fairy is driven to curse an infant princess, only to discover that the child may be the one person who can restore peace to their troubled land.</t>
        </is>
      </c>
      <c r="L511" s="56" t="inlineStr">
        <is>
          <t>https://m.media-amazon.com/images/M/MV5BMjAwMzAzMzExOF5BMl5BanBnXkFtZTgwOTcwMDA5MTE@._V1_SX300.jpg</t>
        </is>
      </c>
      <c r="M511" s="52" t="inlineStr">
        <is>
          <t>Angelina Jolie, Elle Fanning, Imelda Staunton, Sharlto Copley, Lesley Manville, Juno Temple, Sam Riley, Brenton Thwaites</t>
        </is>
      </c>
      <c r="N511" s="60" t="inlineStr">
        <is>
          <t>Robert Stromberg</t>
        </is>
      </c>
      <c r="O511" s="50" t="inlineStr">
        <is>
          <t>[{'Source': 'Internet Movie Database', 'Value': '6.9/10'}, {'Source': 'Rotten Tomatoes', 'Value': '54%'}, {'Source': 'Metacritic', 'Value': '56/100'}]</t>
        </is>
      </c>
      <c r="P511" s="64" t="inlineStr">
        <is>
          <t>$241,410,378</t>
        </is>
      </c>
      <c r="Q511" s="63" t="inlineStr">
        <is>
          <t>PG</t>
        </is>
      </c>
      <c r="R511" s="62" t="inlineStr">
        <is>
          <t>97 min</t>
        </is>
      </c>
    </row>
    <row r="512">
      <c r="A512" s="36" t="inlineStr">
        <is>
          <t>Fast &amp; Furious</t>
        </is>
      </c>
      <c r="B512" s="37" t="n">
        <v>52</v>
      </c>
      <c r="C512" s="38" t="inlineStr">
        <is>
          <t>Fast Saga</t>
        </is>
      </c>
      <c r="E512" s="40" t="inlineStr">
        <is>
          <t>Crime</t>
        </is>
      </c>
      <c r="F512" s="41" t="inlineStr">
        <is>
          <t>Action</t>
        </is>
      </c>
      <c r="I512" s="42" t="n">
        <v>2009</v>
      </c>
      <c r="K512" s="61" t="inlineStr">
        <is>
          <t>Brian O'Conner, back working for the FBI in Los Angeles, teams up with Dominic Toretto to bring down a heroin importer by infiltrating his operation.</t>
        </is>
      </c>
      <c r="L512" s="56" t="inlineStr">
        <is>
          <t>https://m.media-amazon.com/images/M/MV5BYjQ1ZTMxNzgtZDcxOC00NWY5LTk3ZjAtYzRhMDhlNDZlOWEzXkEyXkFqcGdeQXVyNzkwMjQ5NzM@._V1_SX300.jpg</t>
        </is>
      </c>
      <c r="M512" s="52" t="inlineStr">
        <is>
          <t>Vin Diesel, Paul Walker, Michelle Rodriguez, Jordana Brewster, John Ortiz, Laz Alonso, Sung Kang, Tego Calderon</t>
        </is>
      </c>
      <c r="N512" s="60" t="inlineStr">
        <is>
          <t>Justin Lin</t>
        </is>
      </c>
      <c r="O512" s="50" t="inlineStr">
        <is>
          <t>[{'Source': 'Internet Movie Database', 'Value': '6.5/10'}, {'Source': 'Rotten Tomatoes', 'Value': '28%'}, {'Source': 'Metacritic', 'Value': '46/100'}]</t>
        </is>
      </c>
      <c r="P512" s="64" t="inlineStr">
        <is>
          <t>$155,064,265</t>
        </is>
      </c>
      <c r="Q512" s="63" t="inlineStr">
        <is>
          <t>PG-13</t>
        </is>
      </c>
      <c r="R512" s="62" t="inlineStr">
        <is>
          <t>107 min</t>
        </is>
      </c>
    </row>
    <row r="513">
      <c r="A513" s="36" t="inlineStr">
        <is>
          <t>Bloodsport</t>
        </is>
      </c>
      <c r="B513" s="37" t="n">
        <v>52</v>
      </c>
      <c r="C513" s="38" t="inlineStr">
        <is>
          <t>JCVD</t>
        </is>
      </c>
      <c r="E513" s="40" t="inlineStr">
        <is>
          <t>Sports</t>
        </is>
      </c>
      <c r="F513" s="41" t="inlineStr">
        <is>
          <t>Action</t>
        </is>
      </c>
      <c r="I513" s="42" t="n">
        <v>1988</v>
      </c>
      <c r="K513" s="61" t="inlineStr">
        <is>
          <t>"Bloodsport" follows Frank Dux, an American martial artist serving in the military, who decides to leave the army to compete in a martial arts tournament in Hong Kong where fights to the death can occur.</t>
        </is>
      </c>
      <c r="L513" s="56" t="inlineStr">
        <is>
          <t>https://m.media-amazon.com/images/M/MV5BNTJmMGEzMTQtMzQzMi00YjE1LWI4MTctNjY0NWZiYzE2MDVhXkEyXkFqcGdeQXVyMTQxNzMzNDI@._V1_SX300.jpg</t>
        </is>
      </c>
      <c r="M513" s="52" t="inlineStr">
        <is>
          <t>Jean-Claude Van Damme, Bolo Yeung, Donald Gibb, Leah Ayres, Norman Burton, Forest Whitaker, Roy Chiao, Philip Chan Yan-Kin</t>
        </is>
      </c>
      <c r="N513" s="60" t="inlineStr">
        <is>
          <t>Newt Arnold</t>
        </is>
      </c>
      <c r="O513" s="50" t="inlineStr">
        <is>
          <t>[{'Source': 'Internet Movie Database', 'Value': '6.8/10'}, {'Source': 'Rotten Tomatoes', 'Value': '46%'}, {'Source': 'Metacritic', 'Value': '29/100'}]</t>
        </is>
      </c>
      <c r="P513" s="64" t="inlineStr">
        <is>
          <t>$11,806,119</t>
        </is>
      </c>
      <c r="Q513" s="63" t="inlineStr">
        <is>
          <t>R</t>
        </is>
      </c>
      <c r="R513" s="62" t="inlineStr">
        <is>
          <t>92 min</t>
        </is>
      </c>
    </row>
    <row r="514">
      <c r="A514" s="36" t="inlineStr">
        <is>
          <t>Road House</t>
        </is>
      </c>
      <c r="B514" s="37" t="n">
        <v>52</v>
      </c>
      <c r="E514" s="40" t="inlineStr">
        <is>
          <t>Action</t>
        </is>
      </c>
      <c r="F514" s="41" t="inlineStr">
        <is>
          <t>Thriller</t>
        </is>
      </c>
      <c r="I514" s="42" t="n">
        <v>1989</v>
      </c>
      <c r="K514" s="61" t="inlineStr">
        <is>
          <t>A tough bouncer is hired to tame a dirty bar.</t>
        </is>
      </c>
      <c r="L514" s="56" t="inlineStr">
        <is>
          <t>https://m.media-amazon.com/images/M/MV5BMTU1MTE2Mjk2OF5BMl5BanBnXkFtZTcwMTUzNjYzNA@@._V1_SX300.jpg</t>
        </is>
      </c>
      <c r="M514" s="52" t="inlineStr">
        <is>
          <t>Patrick Swayze, Kelly Lynch, Sam Elliott, Ben Gazzara, Marshall R. Teague, Julie Michaels, Red West, Sunshine Parker</t>
        </is>
      </c>
      <c r="N514" s="60" t="inlineStr">
        <is>
          <t>Rowdy Herrington</t>
        </is>
      </c>
      <c r="O514" s="50" t="inlineStr">
        <is>
          <t>[{'Source': 'Internet Movie Database', 'Value': '6.6/10'}, {'Source': 'Rotten Tomatoes', 'Value': '39%'}, {'Source': 'Metacritic', 'Value': '36/100'}]</t>
        </is>
      </c>
      <c r="P514" s="64" t="inlineStr">
        <is>
          <t>$30,050,028</t>
        </is>
      </c>
      <c r="Q514" s="63" t="inlineStr">
        <is>
          <t>R</t>
        </is>
      </c>
      <c r="R514" s="62" t="inlineStr">
        <is>
          <t>114 min</t>
        </is>
      </c>
    </row>
    <row r="515">
      <c r="A515" s="36" t="inlineStr">
        <is>
          <t>Mom and Dad</t>
        </is>
      </c>
      <c r="B515" s="37" t="n">
        <v>51</v>
      </c>
      <c r="E515" s="40" t="inlineStr">
        <is>
          <t>Horror</t>
        </is>
      </c>
      <c r="F515" s="41" t="inlineStr">
        <is>
          <t>Comedy</t>
        </is>
      </c>
      <c r="I515" s="42" t="n">
        <v>2018</v>
      </c>
      <c r="K515" s="61" t="inlineStr">
        <is>
          <t>A teenage girl and her younger brother must survive a wild 24 hours during which a mass hysteria of unknown origin causes parents to turn violently on their own kids.</t>
        </is>
      </c>
      <c r="L515" s="56" t="inlineStr">
        <is>
          <t>https://m.media-amazon.com/images/M/MV5BZGRkM2Q3MmEtNzIyZC00NDdmLWFiMjEtMjk2NjNlODYwOWVlXkEyXkFqcGdeQXVyMTMxODk2OTU@._V1_SX300.jpg</t>
        </is>
      </c>
      <c r="M515" s="52" t="inlineStr">
        <is>
          <t>Nicolas Cage, Selma Blair, Anne Winters, Zackary Arthur, Robert T. Cunningham, Olivia Crocicchia, Lance Henriksen, Marilyn Dodds Frank</t>
        </is>
      </c>
      <c r="N515" s="60" t="inlineStr">
        <is>
          <t>Brian Taylor</t>
        </is>
      </c>
      <c r="O515" s="50" t="inlineStr">
        <is>
          <t>[{'Source': 'Internet Movie Database', 'Value': '5.5/10'}, {'Source': 'Rotten Tomatoes', 'Value': '75%'}, {'Source': 'Metacritic', 'Value': '59/100'}]</t>
        </is>
      </c>
      <c r="P515" s="64" t="inlineStr">
        <is>
          <t>N/A</t>
        </is>
      </c>
      <c r="Q515" s="63" t="inlineStr">
        <is>
          <t>R</t>
        </is>
      </c>
      <c r="R515" s="62" t="inlineStr">
        <is>
          <t>86 min</t>
        </is>
      </c>
    </row>
    <row r="516">
      <c r="A516" s="36" t="inlineStr">
        <is>
          <t>Teen Wolf</t>
        </is>
      </c>
      <c r="B516" s="37" t="n">
        <v>51</v>
      </c>
      <c r="C516" s="38" t="inlineStr">
        <is>
          <t>Teen Wolf</t>
        </is>
      </c>
      <c r="E516" s="40" t="inlineStr">
        <is>
          <t>Sports</t>
        </is>
      </c>
      <c r="F516" s="41" t="inlineStr">
        <is>
          <t>Comedy</t>
        </is>
      </c>
      <c r="I516" s="42" t="n">
        <v>1985</v>
      </c>
      <c r="K516" s="61" t="inlineStr">
        <is>
          <t>An ordinary high school student discovers that his family has an unusual pedigree when he finds himself turning into a werewolf.</t>
        </is>
      </c>
      <c r="L516" s="56" t="inlineStr">
        <is>
          <t>https://m.media-amazon.com/images/M/MV5BMGFmZTFhYjktMmYyZi00ZmE4LWI0NGEtMDY2MGEzMDY0YjdiXkEyXkFqcGdeQXVyMTQxNzMzNDI@._V1_SX300.jpg</t>
        </is>
      </c>
      <c r="M516" s="52" t="inlineStr">
        <is>
          <t>Michael J. Fox, James Hampton, Susan Ursitti, Jerry Levine, Matt Adler, Lorie Griffin, Jim McKrell, Mark Arnold</t>
        </is>
      </c>
      <c r="N516" s="60" t="inlineStr">
        <is>
          <t>Rod Daniel</t>
        </is>
      </c>
      <c r="O516" s="50" t="inlineStr">
        <is>
          <t>[{'Source': 'Internet Movie Database', 'Value': '6.1/10'}, {'Source': 'Rotten Tomatoes', 'Value': '42%'}, {'Source': 'Metacritic', 'Value': '25/100'}]</t>
        </is>
      </c>
      <c r="P516" s="64" t="inlineStr">
        <is>
          <t>$33,086,611</t>
        </is>
      </c>
      <c r="Q516" s="63" t="inlineStr">
        <is>
          <t>PG</t>
        </is>
      </c>
      <c r="R516" s="62" t="inlineStr">
        <is>
          <t>91 min</t>
        </is>
      </c>
    </row>
    <row r="517">
      <c r="A517" s="36" t="inlineStr">
        <is>
          <t>The Amazing Spider-Man 2</t>
        </is>
      </c>
      <c r="B517" s="37" t="n">
        <v>51</v>
      </c>
      <c r="C517" s="38" t="inlineStr">
        <is>
          <t>Marvel</t>
        </is>
      </c>
      <c r="D517" s="39" t="inlineStr">
        <is>
          <t>Marvel (Sony)</t>
        </is>
      </c>
      <c r="E517" s="40" t="inlineStr">
        <is>
          <t>Comic Book</t>
        </is>
      </c>
      <c r="I517" s="42" t="n">
        <v>2014</v>
      </c>
      <c r="K517" s="61" t="inlineStr">
        <is>
          <t>When New York is put under siege by Oscorp, it is up to Spider-Man to save the city he swore to protect as well as his loved ones.</t>
        </is>
      </c>
      <c r="L517" s="56" t="inlineStr">
        <is>
          <t>https://m.media-amazon.com/images/M/MV5BOTA5NDYxNTg0OV5BMl5BanBnXkFtZTgwODE5NzU1MTE@._V1_SX300.jpg</t>
        </is>
      </c>
      <c r="M517" s="52" t="inlineStr">
        <is>
          <t>Andrew Garfield, Emma Stone, Jamie Foxx, Dane DeHaan, Colm Feore, Felicity Jones, Paul Giamatti, Sally Field</t>
        </is>
      </c>
      <c r="N517" s="60" t="inlineStr">
        <is>
          <t>Marc Webb</t>
        </is>
      </c>
      <c r="O517" s="50" t="inlineStr">
        <is>
          <t>[{'Source': 'Internet Movie Database', 'Value': '6.6/10'}, {'Source': 'Rotten Tomatoes', 'Value': '51%'}, {'Source': 'Metacritic', 'Value': '53/100'}]</t>
        </is>
      </c>
      <c r="P517" s="64" t="inlineStr">
        <is>
          <t>$202,853,933</t>
        </is>
      </c>
      <c r="Q517" s="63" t="inlineStr">
        <is>
          <t>PG-13</t>
        </is>
      </c>
      <c r="R517" s="62" t="inlineStr">
        <is>
          <t>142 min</t>
        </is>
      </c>
    </row>
    <row r="518">
      <c r="A518" s="36" t="inlineStr">
        <is>
          <t>Robin Hood</t>
        </is>
      </c>
      <c r="B518" s="37" t="n">
        <v>51</v>
      </c>
      <c r="C518" s="38" t="inlineStr">
        <is>
          <t>Disney</t>
        </is>
      </c>
      <c r="D518" s="39" t="inlineStr">
        <is>
          <t>Disney Animation</t>
        </is>
      </c>
      <c r="E518" s="40" t="inlineStr">
        <is>
          <t>Animated</t>
        </is>
      </c>
      <c r="I518" s="42" t="n">
        <v>1973</v>
      </c>
      <c r="K518" s="61" t="inlineStr">
        <is>
          <t>The story of the legendary British outlaw is portrayed with the characters as humanoid animals.</t>
        </is>
      </c>
      <c r="L518" s="56" t="inlineStr">
        <is>
          <t>https://m.media-amazon.com/images/M/MV5BYjUwMzhkM2ItMTU2OC00OTQ5LWJlMDUtMzRmYjc0NDUyNGVhL2ltYWdlL2ltYWdlXkEyXkFqcGdeQXVyMTQxNzMzNDI@._V1_SX300.jpg</t>
        </is>
      </c>
      <c r="M518" s="52" t="inlineStr">
        <is>
          <t>Brian Bedford, Phil Harris, Andy Devine, Monica Evans, Peter Ustinov, Terry-Thomas, Pat Buttram, Carole Shelley</t>
        </is>
      </c>
      <c r="N518" s="60" t="inlineStr">
        <is>
          <t>Wolfgang Reitherman, David Hand</t>
        </is>
      </c>
      <c r="O518" s="50" t="inlineStr">
        <is>
          <t>[{'Source': 'Internet Movie Database', 'Value': '7.5/10'}, {'Source': 'Rotten Tomatoes', 'Value': '55%'}, {'Source': 'Metacritic', 'Value': '57/100'}]</t>
        </is>
      </c>
      <c r="P518" s="64" t="inlineStr">
        <is>
          <t>N/A</t>
        </is>
      </c>
      <c r="Q518" s="63" t="inlineStr">
        <is>
          <t>G</t>
        </is>
      </c>
      <c r="R518" s="62" t="inlineStr">
        <is>
          <t>83 min</t>
        </is>
      </c>
    </row>
    <row r="519">
      <c r="A519" s="36" t="inlineStr">
        <is>
          <t>Passenger 57</t>
        </is>
      </c>
      <c r="B519" s="37" t="n">
        <v>51</v>
      </c>
      <c r="E519" s="40" t="inlineStr">
        <is>
          <t>Action</t>
        </is>
      </c>
      <c r="F519" s="41" t="inlineStr">
        <is>
          <t>Thriller</t>
        </is>
      </c>
      <c r="I519" s="42" t="n">
        <v>1992</v>
      </c>
      <c r="K519" s="61" t="inlineStr">
        <is>
          <t>An airline security expert must take action when he finds himself trapped on a passenger jet when terrorists seize control of it.</t>
        </is>
      </c>
      <c r="L519" s="56" t="inlineStr">
        <is>
          <t>https://m.media-amazon.com/images/M/MV5BOTIwYzBjZjctMDU4NS00MDUzLTk4MWUtNjdjZGNlMzVjZWFiXkEyXkFqcGdeQXVyMjUzOTY1NTc@._V1_SX300.jpg</t>
        </is>
      </c>
      <c r="M519" s="52" t="inlineStr">
        <is>
          <t>Wesley Snipes, Bruce Payne, Tom Sizemore, Alex Datcher, Bruce Greenwood, Robert Hooks, Elizabeth Hurley, Michael Horse</t>
        </is>
      </c>
      <c r="N519" s="60" t="inlineStr">
        <is>
          <t>Kevin Hooks</t>
        </is>
      </c>
      <c r="O519" s="50" t="inlineStr">
        <is>
          <t>[{'Source': 'Internet Movie Database', 'Value': '5.9/10'}, {'Source': 'Rotten Tomatoes', 'Value': '24%'}, {'Source': 'Metacritic', 'Value': '50/100'}]</t>
        </is>
      </c>
      <c r="P519" s="64" t="inlineStr">
        <is>
          <t>$44,065,653</t>
        </is>
      </c>
      <c r="Q519" s="63" t="inlineStr">
        <is>
          <t>R</t>
        </is>
      </c>
      <c r="R519" s="62" t="inlineStr">
        <is>
          <t>84 min</t>
        </is>
      </c>
    </row>
    <row r="520">
      <c r="A520" s="36" t="inlineStr">
        <is>
          <t>Tinker Bell and the Lost Treasure</t>
        </is>
      </c>
      <c r="B520" s="37" t="n">
        <v>50</v>
      </c>
      <c r="C520" s="38" t="inlineStr">
        <is>
          <t>Disney</t>
        </is>
      </c>
      <c r="D520" s="39" t="inlineStr">
        <is>
          <t>Disney Animation</t>
        </is>
      </c>
      <c r="E520" s="40" t="inlineStr">
        <is>
          <t>Animated</t>
        </is>
      </c>
      <c r="H520" s="5" t="inlineStr">
        <is>
          <t>Disney Home Entertainment</t>
        </is>
      </c>
      <c r="I520" s="42" t="n">
        <v>2009</v>
      </c>
      <c r="K520" s="61" t="inlineStr">
        <is>
          <t>Tinker Bell journey far North of Never Land to patch things up with her friend Terence and restore a Pixie Dust Tree.</t>
        </is>
      </c>
      <c r="L520" s="56" t="inlineStr">
        <is>
          <t>https://m.media-amazon.com/images/M/MV5BYTJlNzM1ODMtMjRkYy00NWU5LWExNTAtMzE4ZWE2OTVmZjdkXkEyXkFqcGdeQXVyNjY5NDU4NzI@._V1_SX300.jpg</t>
        </is>
      </c>
      <c r="M520" s="52" t="inlineStr">
        <is>
          <t>Mae Whitman, Jesse McCartney, Jane Horrocks, Lucy Liu, Raven-Symoné, Kristin Chenoweth, Angela Bartys, Anjelica Huston</t>
        </is>
      </c>
      <c r="N520" s="60" t="inlineStr">
        <is>
          <t>Klay Hall</t>
        </is>
      </c>
      <c r="O520" s="50" t="inlineStr">
        <is>
          <t>[{'Source': 'Internet Movie Database', 'Value': '6.7/10'}, {'Source': 'Rotten Tomatoes', 'Value': '100%'}]</t>
        </is>
      </c>
      <c r="P520" s="64" t="inlineStr">
        <is>
          <t>N/A</t>
        </is>
      </c>
      <c r="Q520" s="63" t="inlineStr">
        <is>
          <t>G</t>
        </is>
      </c>
      <c r="R520" s="62" t="inlineStr">
        <is>
          <t>81 min</t>
        </is>
      </c>
    </row>
    <row r="521">
      <c r="A521" s="36" t="inlineStr">
        <is>
          <t>We Can Be Heroes</t>
        </is>
      </c>
      <c r="B521" s="37" t="n">
        <v>50</v>
      </c>
      <c r="E521" s="40" t="inlineStr">
        <is>
          <t>Action</t>
        </is>
      </c>
      <c r="F521" s="41" t="inlineStr">
        <is>
          <t>Family</t>
        </is>
      </c>
      <c r="H521" s="5" t="inlineStr">
        <is>
          <t>Netflix</t>
        </is>
      </c>
      <c r="I521" s="42" t="n">
        <v>2020</v>
      </c>
      <c r="K521" s="61" t="inlineStr">
        <is>
          <t>When alien invaders capture the Earth's superheroes, their kids must learn to work together to save their parents- and the planet.</t>
        </is>
      </c>
      <c r="L521" s="56" t="inlineStr">
        <is>
          <t>https://m.media-amazon.com/images/M/MV5BYmU3OGFhZDItMjhlZi00YjQwLWJlOTItYzlhOGEwNGU3NjIwXkEyXkFqcGdeQXVyMTkxNjUyNQ@@._V1_SX300.jpg</t>
        </is>
      </c>
      <c r="M521" s="52" t="inlineStr">
        <is>
          <t>YaYa Gosselin, Lyon Daniels, Andy Walken, Hala Finley, Lotus Blossom, Dylan Henry Lau, Andrew Diaz, Isaiah Russell-Bailey</t>
        </is>
      </c>
      <c r="N521" s="60" t="inlineStr">
        <is>
          <t>Robert Rodriguez</t>
        </is>
      </c>
      <c r="O521" s="50" t="inlineStr">
        <is>
          <t>[{'Source': 'Internet Movie Database', 'Value': '4.7/10'}, {'Source': 'Rotten Tomatoes', 'Value': '74%'}, {'Source': 'Metacritic', 'Value': '51/100'}]</t>
        </is>
      </c>
      <c r="P521" s="64" t="inlineStr">
        <is>
          <t>N/A</t>
        </is>
      </c>
      <c r="Q521" s="63" t="inlineStr">
        <is>
          <t>PG</t>
        </is>
      </c>
      <c r="R521" s="62" t="inlineStr">
        <is>
          <t>100 min</t>
        </is>
      </c>
    </row>
    <row r="522">
      <c r="A522" s="36" t="inlineStr">
        <is>
          <t>The Lost World: Jurassic Park</t>
        </is>
      </c>
      <c r="B522" s="37" t="n">
        <v>50</v>
      </c>
      <c r="C522" s="38" t="inlineStr">
        <is>
          <t>Jurassic Park</t>
        </is>
      </c>
      <c r="E522" s="40" t="inlineStr">
        <is>
          <t>Sci-Fi</t>
        </is>
      </c>
      <c r="F522" s="41" t="inlineStr">
        <is>
          <t>Action</t>
        </is>
      </c>
      <c r="I522" s="42" t="n">
        <v>1997</v>
      </c>
      <c r="K522" s="61" t="inlineStr">
        <is>
          <t>A research team is sent to the Jurassic Park Site B island to study the dinosaurs there, while an InGen team approaches with another agenda.</t>
        </is>
      </c>
      <c r="L522" s="56" t="inlineStr">
        <is>
          <t>https://m.media-amazon.com/images/M/MV5BMDFlMmM4Y2QtNDg1ZS00MWVlLTlmODgtZDdhYjY5YjdhN2M0XkEyXkFqcGdeQXVyNTI4MjkwNjA@._V1_SX300.jpg</t>
        </is>
      </c>
      <c r="M522" s="52" t="inlineStr">
        <is>
          <t>Jeff Goldblum, Julianne Moore, Pete Postlethwaite, Arliss Howard, Richard Attenborough, Vince Vaughn, Vanessa Lee Chester, Peter Stormare</t>
        </is>
      </c>
      <c r="N522" s="60" t="inlineStr">
        <is>
          <t>Steven Spielberg</t>
        </is>
      </c>
      <c r="O522" s="50" t="inlineStr">
        <is>
          <t>[{'Source': 'Internet Movie Database', 'Value': '6.5/10'}, {'Source': 'Rotten Tomatoes', 'Value': '54%'}, {'Source': 'Metacritic', 'Value': '59/100'}]</t>
        </is>
      </c>
      <c r="P522" s="64" t="inlineStr">
        <is>
          <t>$229,086,679</t>
        </is>
      </c>
      <c r="Q522" s="63" t="inlineStr">
        <is>
          <t>PG-13</t>
        </is>
      </c>
      <c r="R522" s="62" t="inlineStr">
        <is>
          <t>129 min</t>
        </is>
      </c>
    </row>
    <row r="523">
      <c r="A523" s="36" t="inlineStr">
        <is>
          <t>Spenser Confidential</t>
        </is>
      </c>
      <c r="B523" s="37" t="n">
        <v>50</v>
      </c>
      <c r="E523" s="40" t="inlineStr">
        <is>
          <t>Crime</t>
        </is>
      </c>
      <c r="F523" s="41" t="inlineStr">
        <is>
          <t>Action</t>
        </is>
      </c>
      <c r="H523" s="5" t="inlineStr">
        <is>
          <t>Netflix</t>
        </is>
      </c>
      <c r="I523" s="42" t="n">
        <v>2020</v>
      </c>
      <c r="K523" s="61" t="inlineStr">
        <is>
          <t>When two Boston police officers are murdered, ex-cop Spenser teams up with his no-nonsense roommate Hawk to take down criminals.</t>
        </is>
      </c>
      <c r="L523" s="56" t="inlineStr">
        <is>
          <t>https://m.media-amazon.com/images/M/MV5BMTdkOTEwYjMtNDA1YS00YzVlLTg0NWUtMmQzNDZhYWUxZmIyXkEyXkFqcGdeQXVyMTkxNjUyNQ@@._V1_SX300.jpg</t>
        </is>
      </c>
      <c r="M523" s="52" t="inlineStr">
        <is>
          <t>Mark Wahlberg, Winston Duke, Alan Arkin, Iliza Shlesinger, Michael Gaston, Bokeem Woodbine, Marc Maron, James DuMont</t>
        </is>
      </c>
      <c r="N523" s="60" t="inlineStr">
        <is>
          <t>Peter Berg</t>
        </is>
      </c>
      <c r="O523" s="50" t="inlineStr">
        <is>
          <t>[{'Source': 'Internet Movie Database', 'Value': '6.2/10'}, {'Source': 'Rotten Tomatoes', 'Value': '36%'}, {'Source': 'Metacritic', 'Value': '49/100'}]</t>
        </is>
      </c>
      <c r="P523" s="64" t="inlineStr">
        <is>
          <t>N/A</t>
        </is>
      </c>
      <c r="Q523" s="63" t="inlineStr">
        <is>
          <t>R</t>
        </is>
      </c>
      <c r="R523" s="62" t="inlineStr">
        <is>
          <t>111 min</t>
        </is>
      </c>
    </row>
    <row r="524">
      <c r="A524" s="36" t="inlineStr">
        <is>
          <t>Twins</t>
        </is>
      </c>
      <c r="B524" s="37" t="n">
        <v>50</v>
      </c>
      <c r="E524" s="40" t="inlineStr">
        <is>
          <t>Comedy</t>
        </is>
      </c>
      <c r="I524" s="42" t="n">
        <v>1988</v>
      </c>
      <c r="K524" s="61" t="inlineStr">
        <is>
          <t>A physically perfect but innocent man goes in search of his long-lost twin brother, who is short, a womanizer, and small-time crook.</t>
        </is>
      </c>
      <c r="L524" s="56" t="inlineStr">
        <is>
          <t>https://m.media-amazon.com/images/M/MV5BMWUzN2VkY2ItYmQ4YS00MjFmLWJhZDQtYWY1NWQ2NTA5NDNlXkEyXkFqcGdeQXVyNDc2NjEyMw@@._V1_SX300.jpg</t>
        </is>
      </c>
      <c r="M524" s="52" t="inlineStr">
        <is>
          <t>Arnold Schwarzenegger, Danny DeVito, Kelly Preston, Chloe Webb, Bonnie Bartlett, Marshall Bell, Trey Wilson, David Caruso</t>
        </is>
      </c>
      <c r="N524" s="60" t="inlineStr">
        <is>
          <t>Ivan Reitman</t>
        </is>
      </c>
      <c r="O524" s="50" t="inlineStr">
        <is>
          <t>[{'Source': 'Internet Movie Database', 'Value': '6.1/10'}, {'Source': 'Rotten Tomatoes', 'Value': '42%'}, {'Source': 'Metacritic', 'Value': '53/100'}]</t>
        </is>
      </c>
      <c r="P524" s="64" t="inlineStr">
        <is>
          <t>$111,938,388</t>
        </is>
      </c>
      <c r="Q524" s="63" t="inlineStr">
        <is>
          <t>PG</t>
        </is>
      </c>
      <c r="R524" s="62" t="inlineStr">
        <is>
          <t>107 min</t>
        </is>
      </c>
    </row>
    <row r="525">
      <c r="A525" s="36" t="inlineStr">
        <is>
          <t>Scary Movie</t>
        </is>
      </c>
      <c r="B525" s="37" t="n">
        <v>49</v>
      </c>
      <c r="C525" s="38" t="inlineStr">
        <is>
          <t>Scary Movie</t>
        </is>
      </c>
      <c r="E525" s="40" t="inlineStr">
        <is>
          <t>Comedy</t>
        </is>
      </c>
      <c r="F525" s="41" t="inlineStr">
        <is>
          <t>Parody</t>
        </is>
      </c>
      <c r="I525" s="42" t="n">
        <v>2000</v>
      </c>
      <c r="K525" s="61" t="inlineStr">
        <is>
          <t>A year after disposing of the body of a man they accidentally killed, a group of dumb teenagers are stalked by a bumbling serial killer.</t>
        </is>
      </c>
      <c r="L525" s="56" t="inlineStr">
        <is>
          <t>https://m.media-amazon.com/images/M/MV5BMGEzZjdjMGQtZmYzZC00N2I4LThiY2QtNWY5ZmQ3M2ExZmM4XkEyXkFqcGdeQXVyMTQxNzMzNDI@._V1_SX300.jpg</t>
        </is>
      </c>
      <c r="M525" s="52" t="inlineStr">
        <is>
          <t>Anna Faris, Jon Abrahams, Marlon Wayans, Shawn Wayans, Regina Hall, Shannon Elizabeth, Cheri Oteri, Carmen Electra</t>
        </is>
      </c>
      <c r="N525" s="60" t="inlineStr">
        <is>
          <t>Keenen Ivory Wayans</t>
        </is>
      </c>
      <c r="O525" s="50" t="inlineStr">
        <is>
          <t>[{'Source': 'Internet Movie Database', 'Value': '6.2/10'}, {'Source': 'Rotten Tomatoes', 'Value': '51%'}, {'Source': 'Metacritic', 'Value': '48/100'}]</t>
        </is>
      </c>
      <c r="P525" s="64" t="inlineStr">
        <is>
          <t>$157,019,771</t>
        </is>
      </c>
      <c r="Q525" s="63" t="inlineStr">
        <is>
          <t>R</t>
        </is>
      </c>
      <c r="R525" s="62" t="inlineStr">
        <is>
          <t>88 min</t>
        </is>
      </c>
    </row>
    <row r="526">
      <c r="A526" s="36" t="inlineStr">
        <is>
          <t>Justice League</t>
        </is>
      </c>
      <c r="B526" s="37" t="n">
        <v>49</v>
      </c>
      <c r="C526" s="38" t="inlineStr">
        <is>
          <t>DC</t>
        </is>
      </c>
      <c r="D526" s="39" t="inlineStr">
        <is>
          <t>DCEU</t>
        </is>
      </c>
      <c r="E526" s="40" t="inlineStr">
        <is>
          <t>Comic Book</t>
        </is>
      </c>
      <c r="I526" s="42" t="n">
        <v>2017</v>
      </c>
      <c r="K526" s="61" t="inlineStr">
        <is>
          <t>Fueled by his restored faith in humanity and inspired by Superman's selfless act, Bruce Wayne enlists the help of his new-found ally, Diana Prince, to face an even greater enemy.</t>
        </is>
      </c>
      <c r="L526" s="56" t="inlineStr">
        <is>
          <t>https://m.media-amazon.com/images/M/MV5BYWVhZjZkYTItOGIwYS00NmRkLWJlYjctMWM0ZjFmMDU4ZjEzXkEyXkFqcGdeQXVyMTMxODk2OTU@._V1_SX300.jpg</t>
        </is>
      </c>
      <c r="M526" s="52" t="inlineStr">
        <is>
          <t>Ben Affleck, Henry Cavill, Amy Adams, Gal Gadot, Ezra Miller, Jason Momoa, Ray Fisher, Jeremy Irons</t>
        </is>
      </c>
      <c r="N526" s="60" t="inlineStr">
        <is>
          <t>Zack Snyder</t>
        </is>
      </c>
      <c r="O526" s="50" t="inlineStr">
        <is>
          <t>[{'Source': 'Internet Movie Database', 'Value': '6.1/10'}, {'Source': 'Rotten Tomatoes', 'Value': '39%'}, {'Source': 'Metacritic', 'Value': '45/100'}]</t>
        </is>
      </c>
      <c r="P526" s="64" t="inlineStr">
        <is>
          <t>$229,024,295</t>
        </is>
      </c>
      <c r="Q526" s="63" t="inlineStr">
        <is>
          <t>PG-13</t>
        </is>
      </c>
      <c r="R526" s="62" t="inlineStr">
        <is>
          <t>120 min</t>
        </is>
      </c>
    </row>
    <row r="527">
      <c r="A527" s="36" t="inlineStr">
        <is>
          <t>The Black Cauldron</t>
        </is>
      </c>
      <c r="B527" s="37" t="n">
        <v>49</v>
      </c>
      <c r="C527" s="38" t="inlineStr">
        <is>
          <t>Disney</t>
        </is>
      </c>
      <c r="D527" s="39" t="inlineStr">
        <is>
          <t>Disney Animation</t>
        </is>
      </c>
      <c r="E527" s="40" t="inlineStr">
        <is>
          <t>Animated</t>
        </is>
      </c>
      <c r="I527" s="42" t="n">
        <v>1985</v>
      </c>
      <c r="K527" s="61" t="inlineStr">
        <is>
          <t>A young boy and a group of misfit friends embark on a quest to find a dark magic item of ultimate power before a diabolical tyrant can.</t>
        </is>
      </c>
      <c r="L527" s="56" t="inlineStr">
        <is>
          <t>https://m.media-amazon.com/images/M/MV5BYjU4MDNmMTYtYzUyNS00ZmRmLWFiYTMtNzdiYjE0NTdlZDI0XkEyXkFqcGdeQXVyNzY1NDgwNjQ@._V1_SX300.jpg</t>
        </is>
      </c>
      <c r="M527" s="52" t="inlineStr">
        <is>
          <t>Grant Bardsley, Susan Sheridan, John Byner, Nigel Hawthorne, John Hurt, Freddie Jones, Phil Fondacaro, Arthur Malet</t>
        </is>
      </c>
      <c r="N527" s="60" t="inlineStr">
        <is>
          <t>Ted Berman, Richard Rich</t>
        </is>
      </c>
      <c r="O527" s="50" t="inlineStr">
        <is>
          <t>[{'Source': 'Internet Movie Database', 'Value': '6.3/10'}, {'Source': 'Rotten Tomatoes', 'Value': '55%'}, {'Source': 'Metacritic', 'Value': '59/100'}]</t>
        </is>
      </c>
      <c r="P527" s="64" t="inlineStr">
        <is>
          <t>$21,288,692</t>
        </is>
      </c>
      <c r="Q527" s="63" t="inlineStr">
        <is>
          <t>PG</t>
        </is>
      </c>
      <c r="R527" s="62" t="inlineStr">
        <is>
          <t>80 min</t>
        </is>
      </c>
    </row>
    <row r="528">
      <c r="A528" s="36" t="inlineStr">
        <is>
          <t>Disclosure</t>
        </is>
      </c>
      <c r="B528" s="37" t="n">
        <v>49</v>
      </c>
      <c r="E528" s="40" t="inlineStr">
        <is>
          <t>Drama</t>
        </is>
      </c>
      <c r="F528" s="41" t="inlineStr">
        <is>
          <t>Mystery</t>
        </is>
      </c>
      <c r="I528" s="42" t="n">
        <v>1994</v>
      </c>
      <c r="K528" s="61" t="inlineStr">
        <is>
          <t>A computer specialist is sued for sexual harassment by a former lover turned boss who initiated the act forcefully, which threatens both his career and his personal life.</t>
        </is>
      </c>
      <c r="L528" s="56" t="inlineStr">
        <is>
          <t>https://m.media-amazon.com/images/M/MV5BNGQxNTFkNjUtM2EwNi00ZThlLTkzMDItODhkMDIyYzM1Y2MzXkEyXkFqcGdeQXVyMjUzOTY1NTc@._V1_SX300.jpg</t>
        </is>
      </c>
      <c r="M528" s="52" t="inlineStr">
        <is>
          <t>Michael Douglas, Demi Moore, Donald Sutherland, Dylan Baker, Jacqueline Kim, Roma Maffia, Caroline Goodall, Rosemary Forsyth</t>
        </is>
      </c>
      <c r="N528" s="60" t="inlineStr">
        <is>
          <t>Barry Levinson</t>
        </is>
      </c>
      <c r="O528" s="50" t="inlineStr">
        <is>
          <t>[{'Source': 'Internet Movie Database', 'Value': '6.1/10'}, {'Source': 'Rotten Tomatoes', 'Value': '60%'}, {'Source': 'Metacritic', 'Value': '58/100'}]</t>
        </is>
      </c>
      <c r="P528" s="64" t="inlineStr">
        <is>
          <t>$83,015,089</t>
        </is>
      </c>
      <c r="Q528" s="63" t="inlineStr">
        <is>
          <t>R</t>
        </is>
      </c>
      <c r="R528" s="62" t="inlineStr">
        <is>
          <t>128 min</t>
        </is>
      </c>
    </row>
    <row r="529">
      <c r="A529" s="36" t="inlineStr">
        <is>
          <t>Snake Eyes</t>
        </is>
      </c>
      <c r="B529" s="37" t="n">
        <v>49</v>
      </c>
      <c r="E529" s="40" t="inlineStr">
        <is>
          <t>Crime</t>
        </is>
      </c>
      <c r="F529" s="41" t="inlineStr">
        <is>
          <t>Thriller</t>
        </is>
      </c>
      <c r="I529" s="42" t="n">
        <v>1998</v>
      </c>
      <c r="K529" s="61" t="inlineStr">
        <is>
          <t>A shady police detective finds himself in the middle of a murder conspiracy at an important boxing match in an Atlantic City casino.</t>
        </is>
      </c>
      <c r="L529" s="56" t="inlineStr">
        <is>
          <t>https://m.media-amazon.com/images/M/MV5BNmZiODkzNWEtNDkxZC00NDg2LWFiYzktZjY2ZmUwMmM2ZmJlXkEyXkFqcGdeQXVyNTAyODkwOQ@@._V1_SX300.jpg</t>
        </is>
      </c>
      <c r="M529" s="52" t="inlineStr">
        <is>
          <t>Nicolas Cage, Gary Sinise, Carla Gugino, John Heard, Stan Shaw, Kevin Dunn, Michael Rispoli, Joel Fabiani</t>
        </is>
      </c>
      <c r="N529" s="60" t="inlineStr">
        <is>
          <t>Brian De Palma</t>
        </is>
      </c>
      <c r="O529" s="50" t="inlineStr">
        <is>
          <t>[{'Source': 'Internet Movie Database', 'Value': '6.1/10'}, {'Source': 'Rotten Tomatoes', 'Value': '41%'}, {'Source': 'Metacritic', 'Value': '52/100'}]</t>
        </is>
      </c>
      <c r="P529" s="64" t="inlineStr">
        <is>
          <t>$55,591,409</t>
        </is>
      </c>
      <c r="Q529" s="63" t="inlineStr">
        <is>
          <t>R</t>
        </is>
      </c>
      <c r="R529" s="62" t="inlineStr">
        <is>
          <t>98 min</t>
        </is>
      </c>
    </row>
    <row r="530">
      <c r="A530" s="36" t="inlineStr">
        <is>
          <t>Armageddon</t>
        </is>
      </c>
      <c r="B530" s="37" t="n">
        <v>49</v>
      </c>
      <c r="C530" s="38" t="inlineStr">
        <is>
          <t>Disney</t>
        </is>
      </c>
      <c r="D530" s="39" t="inlineStr">
        <is>
          <t>Disney Live Action</t>
        </is>
      </c>
      <c r="E530" s="40" t="inlineStr">
        <is>
          <t>Thriller</t>
        </is>
      </c>
      <c r="F530" s="41" t="inlineStr">
        <is>
          <t>Disaster</t>
        </is>
      </c>
      <c r="I530" s="42" t="n">
        <v>1998</v>
      </c>
      <c r="K530" s="61" t="inlineStr">
        <is>
          <t>After discovering that an asteroid the size of Texas will impact Earth in less than a month, NASA recruits a misfit team of deep-core drillers to save the planet.</t>
        </is>
      </c>
      <c r="L530" s="56" t="inlineStr">
        <is>
          <t>https://m.media-amazon.com/images/M/MV5BMGM0NzE2YjgtZGQ4YS00MmY3LTg4ZDMtYjUwNTNiNTJhNTQ5XkEyXkFqcGdeQXVyMTQxNzMzNDI@._V1_SX300.jpg</t>
        </is>
      </c>
      <c r="M530" s="52" t="inlineStr">
        <is>
          <t>Bruce Willis, Billy Bob Thornton, Ben Affleck, Liv Tyler, Will Patton, Steve Buscemi, William Fichtner, Owen Wilson</t>
        </is>
      </c>
      <c r="N530" s="60" t="inlineStr">
        <is>
          <t>Michael Bay</t>
        </is>
      </c>
      <c r="O530" s="50" t="inlineStr">
        <is>
          <t>[{'Source': 'Internet Movie Database', 'Value': '6.7/10'}, {'Source': 'Rotten Tomatoes', 'Value': '37%'}, {'Source': 'Metacritic', 'Value': '42/100'}]</t>
        </is>
      </c>
      <c r="P530" s="64" t="inlineStr">
        <is>
          <t>$201,578,182</t>
        </is>
      </c>
      <c r="Q530" s="63" t="inlineStr">
        <is>
          <t>PG-13</t>
        </is>
      </c>
      <c r="R530" s="62" t="inlineStr">
        <is>
          <t>151 min</t>
        </is>
      </c>
    </row>
    <row r="531">
      <c r="A531" s="36" t="inlineStr">
        <is>
          <t>X-Men: The Last Stand</t>
        </is>
      </c>
      <c r="B531" s="37" t="n">
        <v>48</v>
      </c>
      <c r="C531" s="38" t="inlineStr">
        <is>
          <t>Marvel</t>
        </is>
      </c>
      <c r="D531" s="39" t="inlineStr">
        <is>
          <t>X-Men</t>
        </is>
      </c>
      <c r="E531" s="40" t="inlineStr">
        <is>
          <t>Comic Book</t>
        </is>
      </c>
      <c r="I531" s="42" t="n">
        <v>2006</v>
      </c>
      <c r="K531" s="61" t="inlineStr">
        <is>
          <t>The human government develops a cure for mutations, and Jean Gray becomes a darker uncontrollable persona called the Phoenix who allies with Magneto, causing escalation into an all-out battle for the X-Men.</t>
        </is>
      </c>
      <c r="L531" s="56" t="inlineStr">
        <is>
          <t>https://m.media-amazon.com/images/M/MV5BNDBhNDJiMWEtOTg4Yi00NTYzLWEzOGMtMjNmNjAxNTBlMzY3XkEyXkFqcGdeQXVyNTIzOTk5ODM@._V1_SX300.jpg</t>
        </is>
      </c>
      <c r="M531" s="52" t="inlineStr">
        <is>
          <t>Famke Janssen, Anna Paquin, Halle Berry, Hugh Jackman, Patrick Stewart, Ian McKellen, Kelsey Grammer, James Marsden</t>
        </is>
      </c>
      <c r="N531" s="60" t="inlineStr">
        <is>
          <t>Brett Ratner</t>
        </is>
      </c>
      <c r="O531" s="50" t="inlineStr">
        <is>
          <t>[{'Source': 'Internet Movie Database', 'Value': '6.6/10'}, {'Source': 'Rotten Tomatoes', 'Value': '57%'}, {'Source': 'Metacritic', 'Value': '58/100'}]</t>
        </is>
      </c>
      <c r="P531" s="64" t="inlineStr">
        <is>
          <t>$234,362,462</t>
        </is>
      </c>
      <c r="Q531" s="63" t="inlineStr">
        <is>
          <t>PG-13</t>
        </is>
      </c>
      <c r="R531" s="62" t="inlineStr">
        <is>
          <t>104 min</t>
        </is>
      </c>
    </row>
    <row r="532">
      <c r="A532" s="36" t="inlineStr">
        <is>
          <t>Pirates of the Caribbean: At World’s End</t>
        </is>
      </c>
      <c r="B532" s="37" t="n">
        <v>48</v>
      </c>
      <c r="C532" s="38" t="inlineStr">
        <is>
          <t>Disney</t>
        </is>
      </c>
      <c r="D532" s="39" t="inlineStr">
        <is>
          <t>Disney Parks</t>
        </is>
      </c>
      <c r="E532" s="40" t="inlineStr">
        <is>
          <t>Action</t>
        </is>
      </c>
      <c r="F532" s="41" t="inlineStr">
        <is>
          <t>Pirates</t>
        </is>
      </c>
      <c r="I532" s="42" t="n">
        <v>2007</v>
      </c>
      <c r="K532" s="61" t="inlineStr">
        <is>
          <t>Captain Barbossa, Will Turner and Elizabeth Swann must sail off the edge of the map, navigate treachery and betrayal, find Jack Sparrow, and make their final alliances for one last decisive battle.</t>
        </is>
      </c>
      <c r="L532" s="56" t="inlineStr">
        <is>
          <t>https://m.media-amazon.com/images/M/MV5BMjIyNjkxNzEyMl5BMl5BanBnXkFtZTYwMjc3MDE3._V1_SX300.jpg</t>
        </is>
      </c>
      <c r="M532" s="52" t="inlineStr">
        <is>
          <t>Johnny Depp, Orlando Bloom, Keira Knightley, Geoffrey Rush, Stellan Skarsgård, Chow Yun-fat, Bill Nighy, Jack Davenport</t>
        </is>
      </c>
      <c r="N532" s="60" t="inlineStr">
        <is>
          <t>Gore Verbinski</t>
        </is>
      </c>
      <c r="O532" s="50" t="inlineStr">
        <is>
          <t>[{'Source': 'Internet Movie Database', 'Value': '7.1/10'}, {'Source': 'Rotten Tomatoes', 'Value': '44%'}, {'Source': 'Metacritic', 'Value': '50/100'}]</t>
        </is>
      </c>
      <c r="P532" s="64" t="inlineStr">
        <is>
          <t>$309,420,425</t>
        </is>
      </c>
      <c r="Q532" s="63" t="inlineStr">
        <is>
          <t>PG-13</t>
        </is>
      </c>
      <c r="R532" s="62" t="inlineStr">
        <is>
          <t>169 min</t>
        </is>
      </c>
    </row>
    <row r="533">
      <c r="A533" s="36" t="inlineStr">
        <is>
          <t>Hubie Halloween</t>
        </is>
      </c>
      <c r="B533" s="37" t="n">
        <v>48</v>
      </c>
      <c r="C533" s="38" t="inlineStr">
        <is>
          <t>Sandlerverse</t>
        </is>
      </c>
      <c r="E533" s="40" t="inlineStr">
        <is>
          <t>Comedy</t>
        </is>
      </c>
      <c r="F533" s="41" t="inlineStr">
        <is>
          <t>Dark Comedy</t>
        </is>
      </c>
      <c r="G533" s="1" t="inlineStr">
        <is>
          <t>Halloween</t>
        </is>
      </c>
      <c r="H533" s="5" t="inlineStr">
        <is>
          <t>Netflix</t>
        </is>
      </c>
      <c r="I533" s="42" t="n">
        <v>2020</v>
      </c>
      <c r="K533" s="61" t="inlineStr">
        <is>
          <t>Despite his devotion to his hometown of Salem (and its Halloween celebration), Hubie Dubois is a figure of mockery for kids and adults alike. But this year, something is going bump in the night, and it's up to Hubie to save Hallow...</t>
        </is>
      </c>
      <c r="L533" s="56" t="inlineStr">
        <is>
          <t>https://m.media-amazon.com/images/M/MV5BMTE0N2EyMzgtMWJhZS00ZWNmLThjZmQtMjcxYTk1NTJiMGVkXkEyXkFqcGdeQXVyNjY1MTg4Mzc@._V1_SX300.jpg</t>
        </is>
      </c>
      <c r="M533" s="52" t="inlineStr">
        <is>
          <t>Adam Sandler, Kevin James, Julie Bowen, Ray Liotta, Rob Schneider, June Squibb, Kenan Thompson, Shaquille O'Neal</t>
        </is>
      </c>
      <c r="N533" s="60" t="inlineStr">
        <is>
          <t>Steven Brill</t>
        </is>
      </c>
      <c r="O533" s="50" t="inlineStr">
        <is>
          <t>[{'Source': 'Internet Movie Database', 'Value': '5.2/10'}, {'Source': 'Rotten Tomatoes', 'Value': '51%'}, {'Source': 'Metacritic', 'Value': '53/100'}]</t>
        </is>
      </c>
      <c r="P533" s="64" t="inlineStr">
        <is>
          <t>N/A</t>
        </is>
      </c>
      <c r="Q533" s="63" t="inlineStr">
        <is>
          <t>PG-13</t>
        </is>
      </c>
      <c r="R533" s="62" t="inlineStr">
        <is>
          <t>103 min</t>
        </is>
      </c>
    </row>
    <row r="534">
      <c r="A534" s="36" t="inlineStr">
        <is>
          <t>Money Talks</t>
        </is>
      </c>
      <c r="B534" s="37" t="n">
        <v>48</v>
      </c>
      <c r="E534" s="40" t="inlineStr">
        <is>
          <t>Action</t>
        </is>
      </c>
      <c r="F534" s="41" t="inlineStr">
        <is>
          <t>Comedy</t>
        </is>
      </c>
      <c r="I534" s="42" t="n">
        <v>1997</v>
      </c>
      <c r="K534" s="61" t="inlineStr">
        <is>
          <t>Sought by police and criminals, a small-time huckster makes a deal with a TV newsman for protection.</t>
        </is>
      </c>
      <c r="L534" s="56" t="inlineStr">
        <is>
          <t>https://m.media-amazon.com/images/M/MV5BMjk5MjM2MjUtMDI3YS00ZTIwLWFjMDQtYzFhZDY0YTUxZmJkXkEyXkFqcGdeQXVyNzc5MjA3OA@@._V1_SX300.jpg</t>
        </is>
      </c>
      <c r="M534" s="52" t="inlineStr">
        <is>
          <t>Chris Tucker, Charlie Sheen, Heather Locklear, Paul Sorvino, Elise Neal, Damian Chapa, Veronica Cartwright, Larry Hankin</t>
        </is>
      </c>
      <c r="N534" s="60" t="inlineStr">
        <is>
          <t>Brett Ratner</t>
        </is>
      </c>
      <c r="O534" s="50" t="inlineStr">
        <is>
          <t>[{'Source': 'Internet Movie Database', 'Value': '6.2/10'}, {'Source': 'Rotten Tomatoes', 'Value': '16%'}]</t>
        </is>
      </c>
      <c r="P534" s="64" t="inlineStr">
        <is>
          <t>$40,922,619</t>
        </is>
      </c>
      <c r="Q534" s="63" t="inlineStr">
        <is>
          <t>R</t>
        </is>
      </c>
      <c r="R534" s="62" t="inlineStr">
        <is>
          <t>97 min</t>
        </is>
      </c>
    </row>
    <row r="535">
      <c r="A535" s="36" t="inlineStr">
        <is>
          <t>Looney Tunes: Back in Action</t>
        </is>
      </c>
      <c r="B535" s="37" t="n">
        <v>48</v>
      </c>
      <c r="C535" s="38" t="inlineStr">
        <is>
          <t>Looney Tunes</t>
        </is>
      </c>
      <c r="E535" s="40" t="inlineStr">
        <is>
          <t>Comedy</t>
        </is>
      </c>
      <c r="F535" s="41" t="inlineStr">
        <is>
          <t>Family</t>
        </is>
      </c>
      <c r="I535" s="42" t="n">
        <v>2003</v>
      </c>
      <c r="K535" s="61" t="inlineStr">
        <is>
          <t>The Looney Tunes search for a man's missing father and the mythical Blue Monkey diamond.</t>
        </is>
      </c>
      <c r="L535" s="56" t="inlineStr">
        <is>
          <t>https://m.media-amazon.com/images/M/MV5BMzRiOWNkOWUtNTAyYS00NTA4LThkZmYtZmM5Y2ZlMzhlNTk2XkEyXkFqcGdeQXVyNTIzOTk5ODM@._V1_SX300.jpg</t>
        </is>
      </c>
      <c r="M535" s="52" t="inlineStr">
        <is>
          <t>Brendan Fraser, Jenna Elfman, Steve Martin, Timothy Dalton, Heather Locklear, Joan Cusack, Bill Goldberg, Don Stanton</t>
        </is>
      </c>
      <c r="N535" s="60" t="inlineStr">
        <is>
          <t>Joe Dante, Eric Goldberg</t>
        </is>
      </c>
      <c r="O535" s="50" t="inlineStr">
        <is>
          <t>[{'Source': 'Internet Movie Database', 'Value': '5.8/10'}, {'Source': 'Rotten Tomatoes', 'Value': '57%'}, {'Source': 'Metacritic', 'Value': '64/100'}]</t>
        </is>
      </c>
      <c r="P535" s="64" t="inlineStr">
        <is>
          <t>$20,991,364</t>
        </is>
      </c>
      <c r="Q535" s="63" t="inlineStr">
        <is>
          <t>PG</t>
        </is>
      </c>
      <c r="R535" s="62" t="inlineStr">
        <is>
          <t>91 min</t>
        </is>
      </c>
    </row>
    <row r="536">
      <c r="A536" s="36" t="inlineStr">
        <is>
          <t>Smokin' Aces</t>
        </is>
      </c>
      <c r="B536" s="37" t="n">
        <v>48</v>
      </c>
      <c r="E536" s="40" t="inlineStr">
        <is>
          <t>Crime</t>
        </is>
      </c>
      <c r="F536" s="41" t="inlineStr">
        <is>
          <t>Action</t>
        </is>
      </c>
      <c r="I536" s="42" t="n">
        <v>2006</v>
      </c>
      <c r="K536" s="61" t="inlineStr">
        <is>
          <t>When a Las Vegas performer-turned-snitch named Buddy Israel decides to turn state's evidence and testify against the mob, it seems that a whole lot of people would like to make sure he's no longer breathing.</t>
        </is>
      </c>
      <c r="L536" s="56" t="inlineStr">
        <is>
          <t>https://m.media-amazon.com/images/M/MV5BYjFlNWM2YmItNDE5OC00Y2I3LWI5MDgtY2I5YTY2YzYzNGRiXkEyXkFqcGdeQXVyNTIzOTk5ODM@._V1_SX300.jpg</t>
        </is>
      </c>
      <c r="M536" s="52" t="inlineStr">
        <is>
          <t>Ryan Reynolds, Jeremy Piven, Ray Liotta, Alicia Keys, Andy García, Common, Martin Henderson, Taraji P. Henson</t>
        </is>
      </c>
      <c r="N536" s="60" t="inlineStr">
        <is>
          <t>Joe Carnahan</t>
        </is>
      </c>
      <c r="O536" s="50" t="inlineStr">
        <is>
          <t>[{'Source': 'Internet Movie Database', 'Value': '6.6/10'}, {'Source': 'Rotten Tomatoes', 'Value': '30%'}, {'Source': 'Metacritic', 'Value': '45/100'}]</t>
        </is>
      </c>
      <c r="P536" s="64" t="inlineStr">
        <is>
          <t>$35,787,686</t>
        </is>
      </c>
      <c r="Q536" s="63" t="inlineStr">
        <is>
          <t>R</t>
        </is>
      </c>
      <c r="R536" s="62" t="inlineStr">
        <is>
          <t>108 min</t>
        </is>
      </c>
    </row>
    <row r="537">
      <c r="A537" s="36" t="inlineStr">
        <is>
          <t>What Happens in Vegas</t>
        </is>
      </c>
      <c r="B537" s="37" t="n">
        <v>48</v>
      </c>
      <c r="E537" s="40" t="inlineStr">
        <is>
          <t>RomCom</t>
        </is>
      </c>
      <c r="I537" s="42" t="n">
        <v>2008</v>
      </c>
      <c r="K537" s="61" t="inlineStr">
        <is>
          <t>A man and a woman are compelled, for legal reasons, to live life as a couple for a limited period of time. At stake is a large amount of money.</t>
        </is>
      </c>
      <c r="L537" s="56" t="inlineStr">
        <is>
          <t>https://m.media-amazon.com/images/M/MV5BYzQyYjE3YjYtNjJkNi00MWY0LWJhNDctZDRmOTY5ZGJiNDI5XkEyXkFqcGdeQXVyODE5NzE3OTE@._V1_SX300.jpg</t>
        </is>
      </c>
      <c r="M537" s="52" t="inlineStr">
        <is>
          <t>Cameron Diaz, Ashton Kutcher, Rob Corddry, Lake Bell, Jason Sudeikis, Treat Williams, Deirdre O'Connell, Michelle Krusiec</t>
        </is>
      </c>
      <c r="N537" s="60" t="inlineStr">
        <is>
          <t>Tom Vaughan</t>
        </is>
      </c>
      <c r="O537" s="50" t="inlineStr">
        <is>
          <t>[{'Source': 'Internet Movie Database', 'Value': '6.1/10'}, {'Source': 'Rotten Tomatoes', 'Value': '25%'}, {'Source': 'Metacritic', 'Value': '36/100'}]</t>
        </is>
      </c>
      <c r="P537" s="64" t="inlineStr">
        <is>
          <t>$80,277,646</t>
        </is>
      </c>
      <c r="Q537" s="63" t="inlineStr">
        <is>
          <t>PG-13</t>
        </is>
      </c>
      <c r="R537" s="62" t="inlineStr">
        <is>
          <t>99 min</t>
        </is>
      </c>
    </row>
    <row r="538">
      <c r="A538" s="36" t="inlineStr">
        <is>
          <t>Kick-Ass 2</t>
        </is>
      </c>
      <c r="B538" s="37" t="n">
        <v>47</v>
      </c>
      <c r="C538" s="38" t="inlineStr">
        <is>
          <t>Kick-Ass</t>
        </is>
      </c>
      <c r="E538" s="40" t="inlineStr">
        <is>
          <t>Comic Book</t>
        </is>
      </c>
      <c r="F538" s="41" t="inlineStr">
        <is>
          <t>Comedy</t>
        </is>
      </c>
      <c r="I538" s="42" t="n">
        <v>2013</v>
      </c>
      <c r="K538" s="61" t="inlineStr">
        <is>
          <t>Following Kick-Ass' heroics, other citizens are inspired to become masked crusaders. But Red Mist leads his own group of evil supervillains to get revenge, kill Kick-Ass and destroy everything he stands for.</t>
        </is>
      </c>
      <c r="L538" s="56" t="inlineStr">
        <is>
          <t>https://m.media-amazon.com/images/M/MV5BMTQ4OTQxNzc0N15BMl5BanBnXkFtZTcwOTQxOTU5OQ@@._V1_SX300.jpg</t>
        </is>
      </c>
      <c r="M538" s="52" t="inlineStr">
        <is>
          <t>Aaron Taylor-Johnson, Chloë Grace Moretz, Christopher Mintz-Plasse, Lyndsy Fonseca, Jim Carrey, Iain Glen, Clark Duke, Lindy Booth</t>
        </is>
      </c>
      <c r="N538" s="60" t="inlineStr">
        <is>
          <t>Jeff Wadlow</t>
        </is>
      </c>
      <c r="O538" s="50" t="inlineStr">
        <is>
          <t>[{'Source': 'Internet Movie Database', 'Value': '6.5/10'}, {'Source': 'Rotten Tomatoes', 'Value': '32%'}, {'Source': 'Metacritic', 'Value': '41/100'}]</t>
        </is>
      </c>
      <c r="P538" s="64" t="inlineStr">
        <is>
          <t>$28,795,985</t>
        </is>
      </c>
      <c r="Q538" s="63" t="inlineStr">
        <is>
          <t>R</t>
        </is>
      </c>
      <c r="R538" s="62" t="inlineStr">
        <is>
          <t>103 min</t>
        </is>
      </c>
    </row>
    <row r="539">
      <c r="A539" s="36" t="inlineStr">
        <is>
          <t>Mortal Kombat</t>
        </is>
      </c>
      <c r="B539" s="37" t="n">
        <v>47</v>
      </c>
      <c r="C539" s="38" t="inlineStr">
        <is>
          <t>Mortal Kombat</t>
        </is>
      </c>
      <c r="E539" s="40" t="inlineStr">
        <is>
          <t>Action</t>
        </is>
      </c>
      <c r="F539" s="41" t="inlineStr">
        <is>
          <t>Video Game</t>
        </is>
      </c>
      <c r="H539" s="5" t="inlineStr">
        <is>
          <t>HBO Max</t>
        </is>
      </c>
      <c r="I539" s="42" t="n">
        <v>2021</v>
      </c>
      <c r="K539" s="61" t="inlineStr">
        <is>
          <t>MMA fighter Cole Young seeks out Earth's greatest champions in order to stand against the enemies of Outworld in a high stakes battle for the universe.</t>
        </is>
      </c>
      <c r="L539" s="56" t="inlineStr">
        <is>
          <t>https://m.media-amazon.com/images/M/MV5BY2ZlNWIxODMtN2YwZi00ZjNmLWIyN2UtZTFkYmZkNDQyNTAyXkEyXkFqcGdeQXVyODkzNTgxMDg@._V1_SX300.jpg</t>
        </is>
      </c>
      <c r="M539" s="52" t="inlineStr">
        <is>
          <t>Lewis Tan, Jessica McNamee, Josh Lawson, Joe Taslim, Mehcad Brooks, Matilda Kimber, Laura Brent, Tadanobu Asano</t>
        </is>
      </c>
      <c r="N539" s="60" t="inlineStr">
        <is>
          <t>Simon McQuoid</t>
        </is>
      </c>
      <c r="O539" s="50" t="inlineStr">
        <is>
          <t>[{'Source': 'Internet Movie Database', 'Value': '6.1/10'}, {'Source': 'Rotten Tomatoes', 'Value': '54%'}, {'Source': 'Metacritic', 'Value': '44/100'}]</t>
        </is>
      </c>
      <c r="P539" s="64" t="inlineStr">
        <is>
          <t>$42,326,031</t>
        </is>
      </c>
      <c r="Q539" s="63" t="inlineStr">
        <is>
          <t>R</t>
        </is>
      </c>
      <c r="R539" s="62" t="inlineStr">
        <is>
          <t>110 min</t>
        </is>
      </c>
    </row>
    <row r="540">
      <c r="A540" s="36" t="inlineStr">
        <is>
          <t>Shrek the Third</t>
        </is>
      </c>
      <c r="B540" s="37" t="n">
        <v>47</v>
      </c>
      <c r="C540" s="38" t="inlineStr">
        <is>
          <t>Dreamworks</t>
        </is>
      </c>
      <c r="D540" s="39" t="inlineStr">
        <is>
          <t>Shrek</t>
        </is>
      </c>
      <c r="E540" s="40" t="inlineStr">
        <is>
          <t>Animated</t>
        </is>
      </c>
      <c r="F540" s="41" t="inlineStr">
        <is>
          <t>Princess</t>
        </is>
      </c>
      <c r="I540" s="42" t="n">
        <v>2007</v>
      </c>
      <c r="K540" s="61" t="inlineStr">
        <is>
          <t>Reluctantly designated as the heir to the land of Far, Far Away, Shrek hatches a plan to install the rebellious Artie as the new king while Princess Fiona tries to fend off a coup d'état by the jilted Prince Charming.</t>
        </is>
      </c>
      <c r="L540" s="56" t="inlineStr">
        <is>
          <t>https://m.media-amazon.com/images/M/MV5BOTgyMjc3ODk2MV5BMl5BanBnXkFtZTcwMjY0MjEzMw@@._V1_SX300.jpg</t>
        </is>
      </c>
      <c r="M540" s="52" t="inlineStr">
        <is>
          <t>Mike Myers, Eddie Murphy, Cameron Diaz, Antonio Banderas, Julie Andrews, John Cleese, Rupert Everett, Eric Idle</t>
        </is>
      </c>
      <c r="N540" s="60" t="inlineStr">
        <is>
          <t>Chris Miller, Raman Hui</t>
        </is>
      </c>
      <c r="O540" s="50" t="inlineStr">
        <is>
          <t>[{'Source': 'Internet Movie Database', 'Value': '6.1/10'}, {'Source': 'Rotten Tomatoes', 'Value': '41%'}, {'Source': 'Metacritic', 'Value': '58/100'}]</t>
        </is>
      </c>
      <c r="P540" s="64" t="inlineStr">
        <is>
          <t>$322,719,944</t>
        </is>
      </c>
      <c r="Q540" s="63" t="inlineStr">
        <is>
          <t>PG</t>
        </is>
      </c>
      <c r="R540" s="62" t="inlineStr">
        <is>
          <t>93 min</t>
        </is>
      </c>
    </row>
    <row r="541">
      <c r="A541" s="36" t="inlineStr">
        <is>
          <t>Cars 2</t>
        </is>
      </c>
      <c r="B541" s="37" t="n">
        <v>47</v>
      </c>
      <c r="C541" s="38" t="inlineStr">
        <is>
          <t>Disney</t>
        </is>
      </c>
      <c r="D541" s="39" t="inlineStr">
        <is>
          <t>Pixar</t>
        </is>
      </c>
      <c r="E541" s="40" t="inlineStr">
        <is>
          <t>Animated</t>
        </is>
      </c>
      <c r="I541" s="42" t="n">
        <v>2011</v>
      </c>
      <c r="K541" s="61" t="inlineStr">
        <is>
          <t>Star race car Lightning McQueen and his pal Mater head overseas to compete in the World Grand Prix race. But the road to the championship becomes rocky as Mater gets caught up in an intriguing adventure of his own: international e...</t>
        </is>
      </c>
      <c r="L541" s="56" t="inlineStr">
        <is>
          <t>https://m.media-amazon.com/images/M/MV5BMTUzNTc3MTU3M15BMl5BanBnXkFtZTcwMzIxNTc3NA@@._V1_SX300.jpg</t>
        </is>
      </c>
      <c r="M541" s="52" t="inlineStr">
        <is>
          <t>Larry the Cable Guy, Owen Wilson, Michael Caine, Emily Mortimer, John Turturro, Eddie Izzard, Thomas Kretschmann, Guido Quaroni</t>
        </is>
      </c>
      <c r="N541" s="60" t="inlineStr">
        <is>
          <t>John Lasseter, Bradford Lewis</t>
        </is>
      </c>
      <c r="O541" s="50" t="inlineStr">
        <is>
          <t>[{'Source': 'Internet Movie Database', 'Value': '6.2/10'}, {'Source': 'Rotten Tomatoes', 'Value': '39%'}, {'Source': 'Metacritic', 'Value': '57/100'}]</t>
        </is>
      </c>
      <c r="P541" s="64" t="inlineStr">
        <is>
          <t>$191,452,396</t>
        </is>
      </c>
      <c r="Q541" s="63" t="inlineStr">
        <is>
          <t>G</t>
        </is>
      </c>
      <c r="R541" s="62" t="inlineStr">
        <is>
          <t>106 min</t>
        </is>
      </c>
    </row>
    <row r="542">
      <c r="A542" s="36" t="inlineStr">
        <is>
          <t>Can't Buy Me Love</t>
        </is>
      </c>
      <c r="B542" s="37" t="n">
        <v>47</v>
      </c>
      <c r="C542" s="38" t="inlineStr">
        <is>
          <t>20th Century Studios</t>
        </is>
      </c>
      <c r="D542" s="39" t="inlineStr">
        <is>
          <t>20th Century Studios Live Action</t>
        </is>
      </c>
      <c r="E542" s="40" t="inlineStr">
        <is>
          <t>Teen</t>
        </is>
      </c>
      <c r="F542" s="41" t="inlineStr">
        <is>
          <t>Romance</t>
        </is>
      </c>
      <c r="I542" s="42" t="n">
        <v>1987</v>
      </c>
      <c r="K542" s="61" t="inlineStr">
        <is>
          <t>An outcast secretly pays the most popular girl in school one thousand dollars to pretend to be his girlfriend for a month.</t>
        </is>
      </c>
      <c r="L542" s="56" t="inlineStr">
        <is>
          <t>https://m.media-amazon.com/images/M/MV5BNzVmMjgwZWEtZTg2Mi00YWI3LWEzYWItZTQxNmM4ZDA3MmYxL2ltYWdlL2ltYWdlXkEyXkFqcGdeQXVyMTQxNzMzNDI@._V1_SX300.jpg</t>
        </is>
      </c>
      <c r="M542" s="52" t="inlineStr">
        <is>
          <t>Patrick Dempsey, Amanda Peterson, Courtney Gains, Tina Caspary, Seth Green, Sharon Farrell, Darcy DeMoss, Dennis Dugan</t>
        </is>
      </c>
      <c r="N542" s="60" t="inlineStr">
        <is>
          <t>Steve Rash</t>
        </is>
      </c>
      <c r="O542" s="50" t="inlineStr">
        <is>
          <t>[{'Source': 'Internet Movie Database', 'Value': '6.7/10'}, {'Source': 'Rotten Tomatoes', 'Value': '50%'}, {'Source': 'Metacritic', 'Value': '36/100'}]</t>
        </is>
      </c>
      <c r="P542" s="64" t="inlineStr">
        <is>
          <t>$31,623,833</t>
        </is>
      </c>
      <c r="Q542" s="63" t="inlineStr">
        <is>
          <t>PG-13</t>
        </is>
      </c>
      <c r="R542" s="62" t="inlineStr">
        <is>
          <t>94 min</t>
        </is>
      </c>
    </row>
    <row r="543">
      <c r="A543" s="36" t="inlineStr">
        <is>
          <t>The Slammin' Salmon</t>
        </is>
      </c>
      <c r="B543" s="37" t="n">
        <v>47</v>
      </c>
      <c r="C543" s="38" t="inlineStr">
        <is>
          <t>Broken Lizard</t>
        </is>
      </c>
      <c r="E543" s="40" t="inlineStr">
        <is>
          <t>Comedy</t>
        </is>
      </c>
      <c r="I543" s="42" t="n">
        <v>2009</v>
      </c>
      <c r="K543" s="61" t="inlineStr">
        <is>
          <t>The owner of a Miami restaurant indebted to the mob institutes a contest to see what waiter can earn the most money in one night.</t>
        </is>
      </c>
      <c r="L543" s="56" t="inlineStr">
        <is>
          <t>https://m.media-amazon.com/images/M/MV5BMTkyODk2NTU3OV5BMl5BanBnXkFtZTcwNjM5OTIwMw@@._V1_SX300.jpg</t>
        </is>
      </c>
      <c r="M543" s="52" t="inlineStr">
        <is>
          <t>Michael Clarke Duncan, Jay Chandrasekhar, Kevin Heffernan, Steve Lemme, Erik Stolhanske, Paul Soter, Cobie Smulders, Will Forte</t>
        </is>
      </c>
      <c r="N543" s="60" t="inlineStr">
        <is>
          <t>Kevin Heffernan</t>
        </is>
      </c>
      <c r="O543" s="50" t="inlineStr">
        <is>
          <t>[{'Source': 'Internet Movie Database', 'Value': '6.4/10'}, {'Source': 'Rotten Tomatoes', 'Value': '35%'}, {'Source': 'Metacritic', 'Value': '40/100'}]</t>
        </is>
      </c>
      <c r="P543" s="64" t="inlineStr">
        <is>
          <t>$41,587</t>
        </is>
      </c>
      <c r="Q543" s="63" t="inlineStr">
        <is>
          <t>R</t>
        </is>
      </c>
      <c r="R543" s="62" t="inlineStr">
        <is>
          <t>99 min</t>
        </is>
      </c>
    </row>
    <row r="544">
      <c r="A544" s="36" t="inlineStr">
        <is>
          <t>Tinker Bell</t>
        </is>
      </c>
      <c r="B544" s="37" t="n">
        <v>46</v>
      </c>
      <c r="C544" s="38" t="inlineStr">
        <is>
          <t>Disney</t>
        </is>
      </c>
      <c r="D544" s="39" t="inlineStr">
        <is>
          <t>Disney Animation</t>
        </is>
      </c>
      <c r="E544" s="40" t="inlineStr">
        <is>
          <t>Animated</t>
        </is>
      </c>
      <c r="H544" s="5" t="inlineStr">
        <is>
          <t>Disney Home Entertainment</t>
        </is>
      </c>
      <c r="I544" s="42" t="n">
        <v>2008</v>
      </c>
      <c r="K544" s="61" t="inlineStr">
        <is>
          <t>Enter the land of Tinker Bell and her four best fairy friends.</t>
        </is>
      </c>
      <c r="L544" s="56" t="inlineStr">
        <is>
          <t>https://m.media-amazon.com/images/M/MV5BOWQzNTVmZDgtNzcwYi00YzY1LTllNzgtNjA0N2QwNTRlOTFmXkEyXkFqcGdeQXVyNDE5MTU2MDE@._V1_SX300.jpg</t>
        </is>
      </c>
      <c r="M544" s="52" t="inlineStr">
        <is>
          <t>Mae Whitman, Kristin Chenoweth, Raven-Symoné, Lucy Liu, America Ferrera, Jane Horrocks, Jesse McCartney, Rob Paulsen</t>
        </is>
      </c>
      <c r="N544" s="60" t="inlineStr">
        <is>
          <t>Bradley Raymond</t>
        </is>
      </c>
      <c r="O544" s="50" t="inlineStr">
        <is>
          <t>[{'Source': 'Internet Movie Database', 'Value': '6.8/10'}, {'Source': 'Rotten Tomatoes', 'Value': '90%'}]</t>
        </is>
      </c>
      <c r="P544" s="64" t="inlineStr">
        <is>
          <t>N/A</t>
        </is>
      </c>
      <c r="Q544" s="63" t="inlineStr">
        <is>
          <t>G</t>
        </is>
      </c>
      <c r="R544" s="62" t="inlineStr">
        <is>
          <t>78 min</t>
        </is>
      </c>
    </row>
    <row r="545">
      <c r="A545" s="36" t="inlineStr">
        <is>
          <t>Spider-Man 3</t>
        </is>
      </c>
      <c r="B545" s="37" t="n">
        <v>46</v>
      </c>
      <c r="C545" s="38" t="inlineStr">
        <is>
          <t>Marvel</t>
        </is>
      </c>
      <c r="D545" s="39" t="inlineStr">
        <is>
          <t>Marvel (Sony)</t>
        </is>
      </c>
      <c r="E545" s="40" t="inlineStr">
        <is>
          <t>Comic Book</t>
        </is>
      </c>
      <c r="I545" s="42" t="n">
        <v>2007</v>
      </c>
      <c r="K545" s="61" t="inlineStr">
        <is>
          <t>A strange black entity from another world bonds with Peter Parker and causes inner turmoil as he contends with new villains, temptations, and revenge.</t>
        </is>
      </c>
      <c r="L545" s="56" t="inlineStr">
        <is>
          <t>https://m.media-amazon.com/images/M/MV5BYTk3MDljOWQtNGI2My00OTEzLTlhYjQtOTQ4ODM2MzUwY2IwXkEyXkFqcGdeQXVyNTIzOTk5ODM@._V1_SX300.jpg</t>
        </is>
      </c>
      <c r="M545" s="52" t="inlineStr">
        <is>
          <t>Tobey Maguire, Kirsten Dunst, James Franco, Thomas Haden Church, Topher Grace, Bryce Dallas Howard, Rosemary Harris, J.K. Simmons</t>
        </is>
      </c>
      <c r="N545" s="60" t="inlineStr">
        <is>
          <t>Sam Raimi</t>
        </is>
      </c>
      <c r="O545" s="50" t="inlineStr">
        <is>
          <t>[{'Source': 'Internet Movie Database', 'Value': '6.3/10'}, {'Source': 'Rotten Tomatoes', 'Value': '63%'}, {'Source': 'Metacritic', 'Value': '59/100'}]</t>
        </is>
      </c>
      <c r="P545" s="64" t="inlineStr">
        <is>
          <t>$336,530,303</t>
        </is>
      </c>
      <c r="Q545" s="63" t="inlineStr">
        <is>
          <t>PG-13</t>
        </is>
      </c>
      <c r="R545" s="62" t="inlineStr">
        <is>
          <t>139 min</t>
        </is>
      </c>
    </row>
    <row r="546">
      <c r="A546" s="36" t="inlineStr">
        <is>
          <t>The Lion King 2: Simba's Pride</t>
        </is>
      </c>
      <c r="B546" s="37" t="n">
        <v>46</v>
      </c>
      <c r="C546" s="38" t="inlineStr">
        <is>
          <t>Disney</t>
        </is>
      </c>
      <c r="D546" s="39" t="inlineStr">
        <is>
          <t>Disney Animation</t>
        </is>
      </c>
      <c r="E546" s="40" t="inlineStr">
        <is>
          <t>Animated</t>
        </is>
      </c>
      <c r="H546" s="5" t="inlineStr">
        <is>
          <t>Disney Home Entertainment</t>
        </is>
      </c>
      <c r="I546" s="42" t="n">
        <v>1998</v>
      </c>
      <c r="K546" s="61" t="inlineStr">
        <is>
          <t>Simba's daughter is the key to a resolution of a bitter feud between Simba's pride and the outcast pride led by the mate of Scar.</t>
        </is>
      </c>
      <c r="L546" s="56" t="inlineStr">
        <is>
          <t>https://m.media-amazon.com/images/M/MV5BY2Y3MTk2MDgtOTc1Yy00ZmFjLThlNTEtMDQ1Y2EzZmRjMzVjXkEyXkFqcGdeQXVyNjk1Njg5NTA@._V1_SX300.jpg</t>
        </is>
      </c>
      <c r="M546" s="52" t="inlineStr">
        <is>
          <t>Matthew Broderick, Neve Campbell, Jason Marsden, Nathan Lane, Ernie Sabella, Andy Dick, Robert Guillaume, James Earl Jones</t>
        </is>
      </c>
      <c r="N546" s="60" t="inlineStr">
        <is>
          <t>Darrell Rooney, Rob LaDuca(co-director)</t>
        </is>
      </c>
      <c r="O546" s="50" t="inlineStr">
        <is>
          <t>[{'Source': 'Internet Movie Database', 'Value': '6.5/10'}, {'Source': 'Rotten Tomatoes', 'Value': '62%'}]</t>
        </is>
      </c>
      <c r="P546" s="64" t="inlineStr">
        <is>
          <t>N/A</t>
        </is>
      </c>
      <c r="Q546" s="63" t="inlineStr">
        <is>
          <t>G</t>
        </is>
      </c>
      <c r="R546" s="62" t="inlineStr">
        <is>
          <t>81 min</t>
        </is>
      </c>
    </row>
    <row r="547">
      <c r="A547" s="36" t="inlineStr">
        <is>
          <t>Two For The Money</t>
        </is>
      </c>
      <c r="B547" s="37" t="n">
        <v>46</v>
      </c>
      <c r="E547" s="40" t="inlineStr">
        <is>
          <t>Drama</t>
        </is>
      </c>
      <c r="F547" s="41" t="inlineStr">
        <is>
          <t>Sports</t>
        </is>
      </c>
      <c r="I547" s="42" t="n">
        <v>2005</v>
      </c>
      <c r="K547" s="61" t="inlineStr">
        <is>
          <t>After suffering a career-ending knee injury, a former college football star aligns himself with one of the most renowned touts in the sports-gambling business.</t>
        </is>
      </c>
      <c r="L547" s="56" t="inlineStr">
        <is>
          <t>https://m.media-amazon.com/images/M/MV5BODAzOTAzNzkyNl5BMl5BanBnXkFtZTYwMTAzNjM3._V1_SX300.jpg</t>
        </is>
      </c>
      <c r="M547" s="52" t="inlineStr">
        <is>
          <t>Al Pacino, Matthew McConaughey, Rene Russo, Armand Assante, Jeremy Piven, Jaime King, Kevin Chapman, Denise Galik</t>
        </is>
      </c>
      <c r="N547" s="60" t="inlineStr">
        <is>
          <t>D.J. Caruso</t>
        </is>
      </c>
      <c r="O547" s="50" t="inlineStr">
        <is>
          <t>[{'Source': 'Internet Movie Database', 'Value': '6.2/10'}, {'Source': 'Rotten Tomatoes', 'Value': '22%'}, {'Source': 'Metacritic', 'Value': '50/100'}]</t>
        </is>
      </c>
      <c r="P547" s="64" t="inlineStr">
        <is>
          <t>$22,991,379</t>
        </is>
      </c>
      <c r="Q547" s="63" t="inlineStr">
        <is>
          <t>R</t>
        </is>
      </c>
      <c r="R547" s="62" t="inlineStr">
        <is>
          <t>122 min</t>
        </is>
      </c>
    </row>
    <row r="548">
      <c r="A548" s="36" t="inlineStr">
        <is>
          <t>Scream 3</t>
        </is>
      </c>
      <c r="B548" s="37" t="n">
        <v>45</v>
      </c>
      <c r="C548" s="38" t="inlineStr">
        <is>
          <t>Scream</t>
        </is>
      </c>
      <c r="E548" s="40" t="inlineStr">
        <is>
          <t>Horror</t>
        </is>
      </c>
      <c r="F548" s="41" t="inlineStr">
        <is>
          <t>Slasher</t>
        </is>
      </c>
      <c r="I548" s="42" t="n">
        <v>2000</v>
      </c>
      <c r="K548" s="61" t="inlineStr">
        <is>
          <t>While Sidney and her friends visit the Hollywood set of Stab 3, the third film based on the Woodsboro murders, another Ghostface killer rises to terrorize them.</t>
        </is>
      </c>
      <c r="L548" s="56" t="inlineStr">
        <is>
          <t>https://m.media-amazon.com/images/M/MV5BMDljNmI1YzctNjJlZC00NzZlLWFlZTgtMDE4MjJiMDk0ZGY4XkEyXkFqcGdeQXVyMjg3MDQ0Mjk@._V1_SX300.jpg</t>
        </is>
      </c>
      <c r="M548" s="52" t="inlineStr">
        <is>
          <t>David Arquette, Neve Campbell, Courteney Cox, Patrick Dempsey, Scott Foley, Lance Henriksen, Matt Keeslar, Jenny McCarthy-Wahlberg</t>
        </is>
      </c>
      <c r="N548" s="60" t="inlineStr">
        <is>
          <t>Wes Craven</t>
        </is>
      </c>
      <c r="O548" s="50" t="inlineStr">
        <is>
          <t>[{'Source': 'Internet Movie Database', 'Value': '5.6/10'}, {'Source': 'Rotten Tomatoes', 'Value': '41%'}, {'Source': 'Metacritic', 'Value': '56/100'}]</t>
        </is>
      </c>
      <c r="P548" s="64" t="inlineStr">
        <is>
          <t>$89,143,175</t>
        </is>
      </c>
      <c r="Q548" s="63" t="inlineStr">
        <is>
          <t>R</t>
        </is>
      </c>
      <c r="R548" s="62" t="inlineStr">
        <is>
          <t>116 min</t>
        </is>
      </c>
    </row>
    <row r="549">
      <c r="A549" s="36" t="inlineStr">
        <is>
          <t>Hotel Transylvania 4: Transformania</t>
        </is>
      </c>
      <c r="B549" s="37" t="n">
        <v>45</v>
      </c>
      <c r="C549" s="38" t="inlineStr">
        <is>
          <t>Sandlerverse</t>
        </is>
      </c>
      <c r="D549" s="39" t="inlineStr">
        <is>
          <t>Hotel Transylvania</t>
        </is>
      </c>
      <c r="E549" s="40" t="inlineStr">
        <is>
          <t>Animated</t>
        </is>
      </c>
      <c r="H549" s="5" t="inlineStr">
        <is>
          <t>Amazon Prime</t>
        </is>
      </c>
      <c r="I549" s="42" t="n">
        <v>2022</v>
      </c>
      <c r="K549" s="61" t="inlineStr">
        <is>
          <t>After one experiment, Johnny turns into a monster and everyone else becomes human. Now it has to be seen whether they will be able to reverse this experiment.</t>
        </is>
      </c>
      <c r="L549" s="56" t="inlineStr">
        <is>
          <t>https://m.media-amazon.com/images/M/MV5BYWJmNzRiMWEtNzk3Ni00OGU5LThlMDctYmJhMTA1YzEzNjY4XkEyXkFqcGdeQXVyMTM0NTUzNDIy._V1_SX300.jpg</t>
        </is>
      </c>
      <c r="M549" s="52" t="inlineStr">
        <is>
          <t>Selena Gomez, Andy Samberg, Kathryn Hahn, Jim Gaffigan, Steve Buscemi, Molly Shannon, David Spade, Keegan-Michael Key</t>
        </is>
      </c>
      <c r="N549" s="60" t="inlineStr">
        <is>
          <t>Derek Drymon, Jennifer Kluska</t>
        </is>
      </c>
      <c r="O549" s="50" t="inlineStr">
        <is>
          <t>[{'Source': 'Internet Movie Database', 'Value': '6.0/10'}, {'Source': 'Rotten Tomatoes', 'Value': '49%'}, {'Source': 'Metacritic', 'Value': '46/100'}]</t>
        </is>
      </c>
      <c r="P549" s="64" t="inlineStr">
        <is>
          <t>N/A</t>
        </is>
      </c>
      <c r="Q549" s="63" t="inlineStr">
        <is>
          <t>PG</t>
        </is>
      </c>
      <c r="R549" s="62" t="inlineStr">
        <is>
          <t>87 min</t>
        </is>
      </c>
    </row>
    <row r="550">
      <c r="A550" s="36" t="inlineStr">
        <is>
          <t>Tango &amp; Cash</t>
        </is>
      </c>
      <c r="B550" s="37" t="n">
        <v>45</v>
      </c>
      <c r="E550" s="40" t="inlineStr">
        <is>
          <t>Action</t>
        </is>
      </c>
      <c r="F550" s="41" t="inlineStr">
        <is>
          <t>Comedy</t>
        </is>
      </c>
      <c r="I550" s="42" t="n">
        <v>1989</v>
      </c>
      <c r="K550" s="61" t="inlineStr">
        <is>
          <t>Framed by their ruthless arch-nemesis, a mismatched LAPD crime-fighting duo has to put its differences aside to even the score with the evil kingpin who put them behind bars once and for all.</t>
        </is>
      </c>
      <c r="L550" s="56" t="inlineStr">
        <is>
          <t>https://m.media-amazon.com/images/M/MV5BOTBhYjZjNDktZDE5NC00M2I1LWEzYmEtOGU2ZGRlYjdjMmNlXkEyXkFqcGdeQXVyMTUzMDUzNTI3._V1_SX300.jpg</t>
        </is>
      </c>
      <c r="M550" s="52" t="inlineStr">
        <is>
          <t>Sylvester Stallone, Kurt Russell, Teri Hatcher, Jack Palance, Brion James, James Hong, Marc Alaimo, Philip Tan</t>
        </is>
      </c>
      <c r="N550" s="60" t="inlineStr">
        <is>
          <t>Andrey Konchalovskiy, Albert Magnoli</t>
        </is>
      </c>
      <c r="O550" s="50" t="inlineStr">
        <is>
          <t>[{'Source': 'Internet Movie Database', 'Value': '6.4/10'}, {'Source': 'Rotten Tomatoes', 'Value': '31%'}, {'Source': 'Metacritic', 'Value': '41/100'}]</t>
        </is>
      </c>
      <c r="P550" s="64" t="inlineStr">
        <is>
          <t>$63,408,614</t>
        </is>
      </c>
      <c r="Q550" s="63" t="inlineStr">
        <is>
          <t>R</t>
        </is>
      </c>
      <c r="R550" s="62" t="inlineStr">
        <is>
          <t>104 min</t>
        </is>
      </c>
    </row>
    <row r="551">
      <c r="A551" s="36" t="inlineStr">
        <is>
          <t>Gone in 60 Seconds</t>
        </is>
      </c>
      <c r="B551" s="37" t="n">
        <v>45</v>
      </c>
      <c r="C551" s="38" t="inlineStr">
        <is>
          <t>Disney</t>
        </is>
      </c>
      <c r="D551" s="39" t="inlineStr">
        <is>
          <t>Disney Live Action</t>
        </is>
      </c>
      <c r="E551" s="40" t="inlineStr">
        <is>
          <t>Crime</t>
        </is>
      </c>
      <c r="F551" s="41" t="inlineStr">
        <is>
          <t>Action</t>
        </is>
      </c>
      <c r="I551" s="42" t="n">
        <v>2000</v>
      </c>
      <c r="K551" s="61" t="inlineStr">
        <is>
          <t>A retired master car thief must come back to the industry and steal fifty cars with his crew in one night to save his brother's life.</t>
        </is>
      </c>
      <c r="L551" s="56" t="inlineStr">
        <is>
          <t>https://m.media-amazon.com/images/M/MV5BMTIwMzExNDEwN15BMl5BanBnXkFtZTYwODMxMzg2._V1_SX300.jpg</t>
        </is>
      </c>
      <c r="M551" s="52" t="inlineStr">
        <is>
          <t>Nicolas Cage, Giovanni Ribisi, Angelina Jolie, Delroy Lindo, Timothy Olyphant, Will Patton, Robert Duvall, T.J. Cross</t>
        </is>
      </c>
      <c r="N551" s="60" t="inlineStr">
        <is>
          <t>Dominic Sena</t>
        </is>
      </c>
      <c r="O551" s="50" t="inlineStr">
        <is>
          <t>[{'Source': 'Internet Movie Database', 'Value': '6.5/10'}, {'Source': 'Rotten Tomatoes', 'Value': '25%'}, {'Source': 'Metacritic', 'Value': '35/100'}]</t>
        </is>
      </c>
      <c r="P551" s="64" t="inlineStr">
        <is>
          <t>$101,648,571</t>
        </is>
      </c>
      <c r="Q551" s="63" t="inlineStr">
        <is>
          <t>PG-13</t>
        </is>
      </c>
      <c r="R551" s="62" t="inlineStr">
        <is>
          <t>118 min</t>
        </is>
      </c>
    </row>
    <row r="552">
      <c r="A552" s="36" t="inlineStr">
        <is>
          <t>Nacho Libre</t>
        </is>
      </c>
      <c r="B552" s="37" t="n">
        <v>45</v>
      </c>
      <c r="E552" s="40" t="inlineStr">
        <is>
          <t>Comedy</t>
        </is>
      </c>
      <c r="F552" s="41" t="inlineStr">
        <is>
          <t>Sports</t>
        </is>
      </c>
      <c r="I552" s="42" t="n">
        <v>2006</v>
      </c>
      <c r="K552" s="61" t="inlineStr">
        <is>
          <t>Berated all his life by those around him, a monk follows his dream and dons a mask to moonlight as a Luchador (Mexican wrestler).</t>
        </is>
      </c>
      <c r="L552" s="56" t="inlineStr">
        <is>
          <t>https://m.media-amazon.com/images/M/MV5BN2ZkNDgxMjMtZmRiYS00MzFkLTk5ZjgtZDJkZWMzYmUxYjg4XkEyXkFqcGdeQXVyNTIzOTk5ODM@._V1_SX300.jpg</t>
        </is>
      </c>
      <c r="M552" s="52" t="inlineStr">
        <is>
          <t>Jack Black, Ana de la Reguera, Héctor Jiménez, Darius Rose, Moisés Arias, Carlos Maycotte, Richard Montoya, César Barrón</t>
        </is>
      </c>
      <c r="N552" s="60" t="inlineStr">
        <is>
          <t>Jared Hess</t>
        </is>
      </c>
      <c r="O552" s="50" t="inlineStr">
        <is>
          <t>[{'Source': 'Internet Movie Database', 'Value': '5.8/10'}, {'Source': 'Rotten Tomatoes', 'Value': '40%'}, {'Source': 'Metacritic', 'Value': '52/100'}]</t>
        </is>
      </c>
      <c r="P552" s="64" t="inlineStr">
        <is>
          <t>$80,197,993</t>
        </is>
      </c>
      <c r="Q552" s="63" t="inlineStr">
        <is>
          <t>PG</t>
        </is>
      </c>
      <c r="R552" s="62" t="inlineStr">
        <is>
          <t>92 min</t>
        </is>
      </c>
    </row>
    <row r="553">
      <c r="A553" s="36" t="inlineStr">
        <is>
          <t>Swamp Thing</t>
        </is>
      </c>
      <c r="B553" s="37" t="n">
        <v>44</v>
      </c>
      <c r="C553" s="38" t="inlineStr">
        <is>
          <t>DC</t>
        </is>
      </c>
      <c r="D553" s="39" t="inlineStr">
        <is>
          <t>Non-DCEU</t>
        </is>
      </c>
      <c r="E553" s="40" t="inlineStr">
        <is>
          <t>Comic Book</t>
        </is>
      </c>
      <c r="I553" s="42" t="n">
        <v>1982</v>
      </c>
      <c r="K553" s="61" t="inlineStr">
        <is>
          <t>After a violent incident with a special chemical, a research scientist is turned into a swamp plant monster.</t>
        </is>
      </c>
      <c r="L553" s="56" t="inlineStr">
        <is>
          <t>https://m.media-amazon.com/images/M/MV5BYWNjMTZiM2YtMDkwOS00ZmJhLThmNzItZjFhMjEyZDliM2Y5XkEyXkFqcGdeQXVyMTQxNzMzNDI@._V1_SX300.jpg</t>
        </is>
      </c>
      <c r="M553" s="52" t="inlineStr">
        <is>
          <t>Louis Jourdan, Adrienne Barbeau, Ray Wise, David Hess, Nicholas Worth, Don Knight, Al Ruban, Dick Durock</t>
        </is>
      </c>
      <c r="N553" s="60" t="inlineStr">
        <is>
          <t>Wes Craven</t>
        </is>
      </c>
      <c r="O553" s="50" t="inlineStr">
        <is>
          <t>[{'Source': 'Internet Movie Database', 'Value': '5.3/10'}, {'Source': 'Rotten Tomatoes', 'Value': '60%'}, {'Source': 'Metacritic', 'Value': '50/100'}]</t>
        </is>
      </c>
      <c r="P553" s="64" t="inlineStr">
        <is>
          <t>N/A</t>
        </is>
      </c>
      <c r="Q553" s="63" t="inlineStr">
        <is>
          <t>PG</t>
        </is>
      </c>
      <c r="R553" s="62" t="inlineStr">
        <is>
          <t>91 min</t>
        </is>
      </c>
    </row>
    <row r="554">
      <c r="A554" s="36" t="inlineStr">
        <is>
          <t>Masterminds</t>
        </is>
      </c>
      <c r="B554" s="37" t="n">
        <v>44</v>
      </c>
      <c r="E554" s="40" t="inlineStr">
        <is>
          <t>Crime</t>
        </is>
      </c>
      <c r="F554" s="41" t="inlineStr">
        <is>
          <t>Comedy</t>
        </is>
      </c>
      <c r="I554" s="42" t="n">
        <v>2016</v>
      </c>
      <c r="K554" s="61" t="inlineStr">
        <is>
          <t>A guard at an armored car company in the Southern U.S. organizes one of the biggest bank heists in American history. Based on the October 1997 Loomis Fargo robbery.</t>
        </is>
      </c>
      <c r="L554" s="56" t="inlineStr">
        <is>
          <t>https://m.media-amazon.com/images/M/MV5BMTYzMTY5Mzg1Ml5BMl5BanBnXkFtZTgwNTUzODUwNjE@._V1_SX300.jpg</t>
        </is>
      </c>
      <c r="M554" s="52" t="inlineStr">
        <is>
          <t>Zach Galifianakis, Owen Wilson, Kristen Wiig, Kate McKinnon, Leslie Jones, Jason Sudeikis, Mary Elizabeth Ellis, Ken Marino</t>
        </is>
      </c>
      <c r="N554" s="60" t="inlineStr">
        <is>
          <t>Jared Hess</t>
        </is>
      </c>
      <c r="O554" s="50" t="inlineStr">
        <is>
          <t>[{'Source': 'Internet Movie Database', 'Value': '5.8/10'}, {'Source': 'Rotten Tomatoes', 'Value': '34%'}, {'Source': 'Metacritic', 'Value': '47/100'}]</t>
        </is>
      </c>
      <c r="P554" s="64" t="inlineStr">
        <is>
          <t>$17,368,022</t>
        </is>
      </c>
      <c r="Q554" s="63" t="inlineStr">
        <is>
          <t>PG-13</t>
        </is>
      </c>
      <c r="R554" s="62" t="inlineStr">
        <is>
          <t>95 min</t>
        </is>
      </c>
    </row>
    <row r="555">
      <c r="A555" s="36" t="inlineStr">
        <is>
          <t>Aladdin and the King of Thieves</t>
        </is>
      </c>
      <c r="B555" s="37" t="n">
        <v>44</v>
      </c>
      <c r="C555" s="38" t="inlineStr">
        <is>
          <t>Disney</t>
        </is>
      </c>
      <c r="D555" s="39" t="inlineStr">
        <is>
          <t>Disney Animation</t>
        </is>
      </c>
      <c r="E555" s="40" t="inlineStr">
        <is>
          <t>Animated</t>
        </is>
      </c>
      <c r="F555" s="41" t="inlineStr">
        <is>
          <t>Princess</t>
        </is>
      </c>
      <c r="H555" s="5" t="inlineStr">
        <is>
          <t>Disney Home Entertainment</t>
        </is>
      </c>
      <c r="I555" s="42" t="n">
        <v>1996</v>
      </c>
      <c r="K555" s="61" t="inlineStr">
        <is>
          <t>The King of Thieves disrupts Aladdin and Jasmine's long-anticipated wedding, looking for an oracle that will lead him to an even bigger treasure. His true identity causes trouble for Aladdin.</t>
        </is>
      </c>
      <c r="L555" s="56" t="inlineStr">
        <is>
          <t>https://m.media-amazon.com/images/M/MV5BODFkMjE5YzAtMDFkOC00ZDNhLTkwNmQtODk1Y2VhNThlNWJhXkEyXkFqcGdeQXVyNzY1NDgwNjQ@._V1_SX300.jpg</t>
        </is>
      </c>
      <c r="M555" s="52" t="inlineStr">
        <is>
          <t>Scott Weinger, Linda Larkin, Robin Williams, John Rhys-Davies, Gilbert Gottfried, Jerry Orbach, Val Bettin, Frank Welker</t>
        </is>
      </c>
      <c r="N555" s="60" t="inlineStr">
        <is>
          <t>Tad Stones</t>
        </is>
      </c>
      <c r="O555" s="50" t="inlineStr">
        <is>
          <t>[{'Source': 'Internet Movie Database', 'Value': '6.4/10'}, {'Source': 'Rotten Tomatoes', 'Value': '33%'}]</t>
        </is>
      </c>
      <c r="P555" s="64" t="inlineStr">
        <is>
          <t>N/A</t>
        </is>
      </c>
      <c r="Q555" s="63" t="inlineStr">
        <is>
          <t>Not Rated</t>
        </is>
      </c>
      <c r="R555" s="62" t="inlineStr">
        <is>
          <t>81 min</t>
        </is>
      </c>
    </row>
    <row r="556">
      <c r="A556" s="36" t="inlineStr">
        <is>
          <t>Willy’s Wonderland</t>
        </is>
      </c>
      <c r="B556" s="37" t="n">
        <v>44</v>
      </c>
      <c r="E556" s="40" t="inlineStr">
        <is>
          <t>Horror</t>
        </is>
      </c>
      <c r="F556" s="41" t="inlineStr">
        <is>
          <t>Thriller</t>
        </is>
      </c>
      <c r="I556" s="42" t="n">
        <v>2021</v>
      </c>
      <c r="K556" s="61" t="inlineStr">
        <is>
          <t>A quiet drifter is tricked into a janitorial job at the now condemned Willy's Wonderland. The mundane tasks suddenly become an all-out fight for survival against wave after wave of demonic animatronics. Fists fly, kicks land, tita...</t>
        </is>
      </c>
      <c r="L556" s="56" t="inlineStr">
        <is>
          <t>https://m.media-amazon.com/images/M/MV5BOTc3ZjVkYTYtMDZiMC00OTliLWE3OTEtYjY5NTBmNGJjYTBmXkEyXkFqcGdeQXVyNDExMzMxNjE@._V1_SX300.jpg</t>
        </is>
      </c>
      <c r="M556" s="52" t="inlineStr">
        <is>
          <t>Nicolas Cage, Emily Tosta, Beth Grant, Ric Reitz, Chris Warner, Kai Kadlec, Caylee Cowan, Jonathan Mercedes</t>
        </is>
      </c>
      <c r="N556" s="60" t="inlineStr">
        <is>
          <t>Kevin Lewis</t>
        </is>
      </c>
      <c r="O556" s="50" t="inlineStr">
        <is>
          <t>[{'Source': 'Internet Movie Database', 'Value': '5.5/10'}, {'Source': 'Rotten Tomatoes', 'Value': '60%'}, {'Source': 'Metacritic', 'Value': '44/100'}]</t>
        </is>
      </c>
      <c r="P556" s="64" t="inlineStr">
        <is>
          <t>$418,286</t>
        </is>
      </c>
      <c r="Q556" s="63" t="inlineStr">
        <is>
          <t>TV-MA</t>
        </is>
      </c>
      <c r="R556" s="62" t="inlineStr">
        <is>
          <t>88 min</t>
        </is>
      </c>
    </row>
    <row r="557">
      <c r="A557" s="36" t="inlineStr">
        <is>
          <t>Star Wars: The Clone Wars</t>
        </is>
      </c>
      <c r="B557" s="37" t="n">
        <v>44</v>
      </c>
      <c r="C557" s="38" t="inlineStr">
        <is>
          <t>Disney</t>
        </is>
      </c>
      <c r="D557" s="39" t="inlineStr">
        <is>
          <t>Star Wars</t>
        </is>
      </c>
      <c r="E557" s="40" t="inlineStr">
        <is>
          <t>Animated</t>
        </is>
      </c>
      <c r="I557" s="42" t="n">
        <v>2008</v>
      </c>
      <c r="K557" s="61" t="inlineStr">
        <is>
          <t>After the Republic's victory on Christophsis, Anakin and his new apprentice, Ahsoka Tano, must rescue the kidnapped son of Jabba the Hutt. Political intrigue complicates their mission.</t>
        </is>
      </c>
      <c r="L557" s="56" t="inlineStr">
        <is>
          <t>https://m.media-amazon.com/images/M/MV5BYTJiYTMyMGEtNjE0Zi00MzczLWI3ZWYtMmFkMDk0NWVjZGYzXkEyXkFqcGdeQXVyMTEyNzgwMDUw._V1_SX300.jpg</t>
        </is>
      </c>
      <c r="M557" s="52" t="inlineStr">
        <is>
          <t>Matt Lanter, Ashley Eckstein, James Arnold Taylor, Dee Bradley Baker, Tom Kane, Nika Futterman, Ian Abercrombie, Corey Burton</t>
        </is>
      </c>
      <c r="N557" s="60" t="inlineStr">
        <is>
          <t>Dave Filoni</t>
        </is>
      </c>
      <c r="O557" s="50" t="inlineStr">
        <is>
          <t>[{'Source': 'Internet Movie Database', 'Value': '5.9/10'}, {'Source': 'Rotten Tomatoes', 'Value': '18%'}, {'Source': 'Metacritic', 'Value': '35/100'}]</t>
        </is>
      </c>
      <c r="P557" s="64" t="inlineStr">
        <is>
          <t>$35,161,554</t>
        </is>
      </c>
      <c r="Q557" s="63" t="inlineStr">
        <is>
          <t>PG</t>
        </is>
      </c>
      <c r="R557" s="62" t="inlineStr">
        <is>
          <t>98 min</t>
        </is>
      </c>
    </row>
    <row r="558">
      <c r="A558" s="36" t="inlineStr">
        <is>
          <t>Where the Crawdads Sing</t>
        </is>
      </c>
      <c r="B558" s="37" t="n">
        <v>44</v>
      </c>
      <c r="E558" s="40" t="inlineStr">
        <is>
          <t>Mystery</t>
        </is>
      </c>
      <c r="F558" s="41" t="inlineStr">
        <is>
          <t>Romance</t>
        </is>
      </c>
      <c r="I558" s="42" t="n">
        <v>2022</v>
      </c>
      <c r="K558" s="61" t="inlineStr">
        <is>
          <t>A woman who raised herself in the marshes of the Deep South becomes a suspect in the murder of a man with whom she was once involved.</t>
        </is>
      </c>
      <c r="L558" s="56" t="inlineStr">
        <is>
          <t>https://m.media-amazon.com/images/M/MV5BMTJmNGJmYTgtYjAxNy00YmMzLTk2YTYtMGIzMmUwNDMyMTY1XkEyXkFqcGdeQXVyMTEyMjM2NDc2._V1_SX300.jpg</t>
        </is>
      </c>
      <c r="M558" s="52" t="inlineStr">
        <is>
          <t>Daisy Edgar-Jones, Taylor John Smith, Harris Dickinson, Michael Hyatt, Sterling Macer Jr, David Strathairn, Garret Dillahunt, Eric Ladin</t>
        </is>
      </c>
      <c r="N558" s="60" t="inlineStr">
        <is>
          <t>Olivia Newman</t>
        </is>
      </c>
      <c r="O558" s="50" t="inlineStr">
        <is>
          <t>[{'Source': 'Internet Movie Database', 'Value': '7.1/10'}, {'Source': 'Rotten Tomatoes', 'Value': '34%'}, {'Source': 'Metacritic', 'Value': '43/100'}]</t>
        </is>
      </c>
      <c r="P558" s="64" t="inlineStr">
        <is>
          <t>$90,098,563</t>
        </is>
      </c>
      <c r="Q558" s="63" t="inlineStr">
        <is>
          <t>PG-13</t>
        </is>
      </c>
      <c r="R558" s="62" t="inlineStr">
        <is>
          <t>125 min</t>
        </is>
      </c>
    </row>
    <row r="559">
      <c r="A559" s="36" t="inlineStr">
        <is>
          <t>Scooby-Doo</t>
        </is>
      </c>
      <c r="B559" s="37" t="n">
        <v>43</v>
      </c>
      <c r="C559" s="38" t="inlineStr">
        <is>
          <t>Scooby-Doo</t>
        </is>
      </c>
      <c r="E559" s="40" t="inlineStr">
        <is>
          <t>Comedy</t>
        </is>
      </c>
      <c r="F559" s="41" t="inlineStr">
        <is>
          <t>Family</t>
        </is>
      </c>
      <c r="I559" s="42" t="n">
        <v>2002</v>
      </c>
      <c r="K559" s="61" t="inlineStr">
        <is>
          <t>After an acrimonious break up, the Mystery Inc. gang are individually brought to an island resort to investigate strange goings on.</t>
        </is>
      </c>
      <c r="L559" s="56" t="inlineStr">
        <is>
          <t>https://m.media-amazon.com/images/M/MV5BMTg4MzMzMTY0OF5BMl5BanBnXkFtZTYwNzM3MTg2._V1_SX300.jpg</t>
        </is>
      </c>
      <c r="M559" s="52" t="inlineStr">
        <is>
          <t>Freddie Prinze Jr., Sarah Michelle Gellar, Matthew Lillard, Linda Cardellini, Rowan Atkinson, Miguel A. Núñez, Jr., Isla Fisher, Steven Grives</t>
        </is>
      </c>
      <c r="N559" s="60" t="inlineStr">
        <is>
          <t>Raja Gosnell</t>
        </is>
      </c>
      <c r="O559" s="50" t="inlineStr">
        <is>
          <t>[{'Source': 'Internet Movie Database', 'Value': '5.2/10'}, {'Source': 'Rotten Tomatoes', 'Value': '32%'}, {'Source': 'Metacritic', 'Value': '35/100'}]</t>
        </is>
      </c>
      <c r="P559" s="64" t="inlineStr">
        <is>
          <t>$153,322,074</t>
        </is>
      </c>
      <c r="Q559" s="63" t="inlineStr">
        <is>
          <t>PG</t>
        </is>
      </c>
      <c r="R559" s="62" t="inlineStr">
        <is>
          <t>86 min</t>
        </is>
      </c>
    </row>
    <row r="560">
      <c r="A560" s="36" t="inlineStr">
        <is>
          <t>Jurassic World: Fallen Kingdom</t>
        </is>
      </c>
      <c r="B560" s="37" t="n">
        <v>43</v>
      </c>
      <c r="C560" s="38" t="inlineStr">
        <is>
          <t>Jurassic Park</t>
        </is>
      </c>
      <c r="E560" s="40" t="inlineStr">
        <is>
          <t>Sci-Fi</t>
        </is>
      </c>
      <c r="F560" s="41" t="inlineStr">
        <is>
          <t>Action</t>
        </is>
      </c>
      <c r="I560" s="42" t="n">
        <v>2018</v>
      </c>
      <c r="K560" s="61" t="inlineStr">
        <is>
          <t>When the island's dormant volcano begins roaring to life, Owen and Claire mount a campaign to rescue the remaining dinosaurs from this extinction-level event.</t>
        </is>
      </c>
      <c r="L560" s="56" t="inlineStr">
        <is>
          <t>https://m.media-amazon.com/images/M/MV5BNzIxMjYwNDEwN15BMl5BanBnXkFtZTgwMzk5MDI3NTM@._V1_SX300.jpg</t>
        </is>
      </c>
      <c r="M560" s="52" t="inlineStr">
        <is>
          <t>Chris Pratt, Bryce Dallas Howard, Rafe Spall, Toby Jones, Ted Levine, BD Wong, Jeff Goldblum, Justice Smith</t>
        </is>
      </c>
      <c r="N560" s="60" t="inlineStr">
        <is>
          <t>J.A. Bayona</t>
        </is>
      </c>
      <c r="O560" s="50" t="inlineStr">
        <is>
          <t>[{'Source': 'Internet Movie Database', 'Value': '6.1/10'}, {'Source': 'Rotten Tomatoes', 'Value': '47%'}, {'Source': 'Metacritic', 'Value': '51/100'}]</t>
        </is>
      </c>
      <c r="P560" s="64" t="inlineStr">
        <is>
          <t>$417,719,760</t>
        </is>
      </c>
      <c r="Q560" s="63" t="inlineStr">
        <is>
          <t>PG-13</t>
        </is>
      </c>
      <c r="R560" s="62" t="inlineStr">
        <is>
          <t>128 min</t>
        </is>
      </c>
    </row>
    <row r="561">
      <c r="A561" s="36" t="inlineStr">
        <is>
          <t>Jurassic World: Dominion</t>
        </is>
      </c>
      <c r="B561" s="37" t="n">
        <v>43</v>
      </c>
      <c r="C561" s="38" t="inlineStr">
        <is>
          <t>Jurassic Park</t>
        </is>
      </c>
      <c r="E561" s="40" t="inlineStr">
        <is>
          <t>Sci-Fi</t>
        </is>
      </c>
      <c r="F561" s="41" t="inlineStr">
        <is>
          <t>Action</t>
        </is>
      </c>
      <c r="I561" s="42" t="n">
        <v>2022</v>
      </c>
      <c r="K561" s="61" t="inlineStr">
        <is>
          <t>Four years after the destruction of Isla Nublar, Biosyn operatives attempt to track down Maisie Lockwood, while Dr Ellie Sattler investigates a genetically engineered swarm of giant insects.</t>
        </is>
      </c>
      <c r="L561" s="56" t="inlineStr">
        <is>
          <t>https://m.media-amazon.com/images/M/MV5BOTBjMjA4NmYtN2RjMi00YWZlLTliYTktOTIwMmNkYjYxYmE1XkEyXkFqcGdeQXVyODE5NzE3OTE@._V1_SX300.jpg</t>
        </is>
      </c>
      <c r="M561" s="52" t="inlineStr">
        <is>
          <t>Chris Pratt, Bryce Dallas Howard, Laura Dern, Jeff Goldblum, Sam Neill, DeWanda Wise, Mamoudou Athie, Isabella Sermon</t>
        </is>
      </c>
      <c r="N561" s="60" t="inlineStr">
        <is>
          <t>Colin Trevorrow</t>
        </is>
      </c>
      <c r="O561" s="50" t="inlineStr">
        <is>
          <t>[{'Source': 'Internet Movie Database', 'Value': '5.7/10'}, {'Source': 'Rotten Tomatoes', 'Value': '29%'}, {'Source': 'Metacritic', 'Value': '38/100'}]</t>
        </is>
      </c>
      <c r="P561" s="64" t="inlineStr">
        <is>
          <t>$374,817,385</t>
        </is>
      </c>
      <c r="Q561" s="63" t="inlineStr">
        <is>
          <t>PG-13</t>
        </is>
      </c>
      <c r="R561" s="62" t="inlineStr">
        <is>
          <t>147 min</t>
        </is>
      </c>
    </row>
    <row r="562">
      <c r="A562" s="36" t="inlineStr">
        <is>
          <t>Alien 3</t>
        </is>
      </c>
      <c r="B562" s="37" t="n">
        <v>43</v>
      </c>
      <c r="C562" s="38" t="inlineStr">
        <is>
          <t>20th Century Studios</t>
        </is>
      </c>
      <c r="D562" s="39" t="inlineStr">
        <is>
          <t>Alien vs Predator</t>
        </is>
      </c>
      <c r="E562" s="40" t="inlineStr">
        <is>
          <t>Sci-Fi</t>
        </is>
      </c>
      <c r="F562" s="41" t="inlineStr">
        <is>
          <t>Horror</t>
        </is>
      </c>
      <c r="I562" s="42" t="n">
        <v>1992</v>
      </c>
      <c r="K562" s="61" t="inlineStr">
        <is>
          <t>This made-for-TV documentary details the work that went into the production of Alien 3, David Fincher's 1992 continuation of the classic series about the battle between starship crewman Ripley and the killer alien species that jus...</t>
        </is>
      </c>
      <c r="L562" s="56" t="inlineStr">
        <is>
          <t>https://m.media-amazon.com/images/M/MV5BNWNiZDgzNzUtNDIyNi00YzY4LTllNWUtNGZhNmM0NGU5YWM1XkEyXkFqcGdeQXVyNjczMDA1NjU@._V1_SX300.jpg</t>
        </is>
      </c>
      <c r="M562" s="52" t="inlineStr">
        <is>
          <t>Sigourney Weaver, Michael Biehn, Lance Henriksen, Bill Paxton, Jenette Goldstein, Carrie Henn, Paul Reiser, Mark Rolston</t>
        </is>
      </c>
      <c r="N562" s="60" t="inlineStr">
        <is>
          <t>Paul Bernard</t>
        </is>
      </c>
      <c r="O562" s="50" t="inlineStr">
        <is>
          <t>[{'Source': 'Internet Movie Database', 'Value': '6.7/10'}]</t>
        </is>
      </c>
      <c r="P562" s="64" t="inlineStr">
        <is>
          <t>N/A</t>
        </is>
      </c>
      <c r="Q562" s="63" t="inlineStr">
        <is>
          <t>PG-13</t>
        </is>
      </c>
      <c r="R562" s="62" t="inlineStr">
        <is>
          <t>22 min</t>
        </is>
      </c>
    </row>
    <row r="563">
      <c r="A563" s="36" t="inlineStr">
        <is>
          <t>Old</t>
        </is>
      </c>
      <c r="B563" s="37" t="n">
        <v>43</v>
      </c>
      <c r="C563" s="38" t="inlineStr">
        <is>
          <t>M Night Shyamalan</t>
        </is>
      </c>
      <c r="E563" s="40" t="inlineStr">
        <is>
          <t>Sci-Fi</t>
        </is>
      </c>
      <c r="F563" s="41" t="inlineStr">
        <is>
          <t>Thriller</t>
        </is>
      </c>
      <c r="I563" s="42" t="n">
        <v>2021</v>
      </c>
      <c r="K563" s="61" t="inlineStr">
        <is>
          <t>A vacationing family discovers that the secluded beach where they're relaxing for a few hours is somehow causing them to age rapidly, reducing their entire lives into a single day.</t>
        </is>
      </c>
      <c r="L563" s="56" t="inlineStr">
        <is>
          <t>https://m.media-amazon.com/images/M/MV5BMjJjZGRhM2YtNTU4NC00OWMwLThhYWUtMWUxNDNhMDZlOTNmXkEyXkFqcGdeQXVyODE5NzE3OTE@._V1_SX300.jpg</t>
        </is>
      </c>
      <c r="M563" s="52" t="inlineStr">
        <is>
          <t>Gael García Bernal, Vicky Krieps, Rufus Sewell, Alex Wolff, Thomasin McKenzie, Eliza Scanlen, Nikki Amuka-Bird, Ken Leung</t>
        </is>
      </c>
      <c r="N563" s="60" t="inlineStr">
        <is>
          <t>M. Night Shyamalan</t>
        </is>
      </c>
      <c r="O563" s="50" t="inlineStr">
        <is>
          <t>[{'Source': 'Internet Movie Database', 'Value': '5.8/10'}, {'Source': 'Rotten Tomatoes', 'Value': '50%'}, {'Source': 'Metacritic', 'Value': '55/100'}]</t>
        </is>
      </c>
      <c r="P563" s="64" t="inlineStr">
        <is>
          <t>$48,276,510</t>
        </is>
      </c>
      <c r="Q563" s="63" t="inlineStr">
        <is>
          <t>PG-13</t>
        </is>
      </c>
      <c r="R563" s="62" t="inlineStr">
        <is>
          <t>108 min</t>
        </is>
      </c>
    </row>
    <row r="564">
      <c r="A564" s="36" t="inlineStr">
        <is>
          <t>Venom: Let There Be Carnage</t>
        </is>
      </c>
      <c r="B564" s="37" t="n">
        <v>42</v>
      </c>
      <c r="C564" s="38" t="inlineStr">
        <is>
          <t>Marvel</t>
        </is>
      </c>
      <c r="D564" s="39" t="inlineStr">
        <is>
          <t>SPUMM</t>
        </is>
      </c>
      <c r="E564" s="40" t="inlineStr">
        <is>
          <t>Comic Book</t>
        </is>
      </c>
      <c r="I564" s="42" t="n">
        <v>2021</v>
      </c>
      <c r="K564" s="61" t="inlineStr">
        <is>
          <t>Eddie Brock attempts to reignite his career by interviewing serial killer Cletus Kasady, who becomes the host of the symbiote Carnage and escapes prison after a failed execution.</t>
        </is>
      </c>
      <c r="L564" s="56" t="inlineStr">
        <is>
          <t>https://m.media-amazon.com/images/M/MV5BYTc3ZTAwYTgtMmM4ZS00MDRiLWI2Y2EtYmRiZmE0YjkzMGY1XkEyXkFqcGdeQXVyMDA4NzMyOA@@._V1_SX300.jpg</t>
        </is>
      </c>
      <c r="M564" s="52" t="inlineStr">
        <is>
          <t>Tom Hardy, Woody Harrelson, Michelle Williams, Naomie Harris, Reid Scott, Stephen Graham, Peggy Lu, Sian Webber</t>
        </is>
      </c>
      <c r="N564" s="60" t="inlineStr">
        <is>
          <t>Andy Serkis</t>
        </is>
      </c>
      <c r="O564" s="50" t="inlineStr">
        <is>
          <t>[{'Source': 'Internet Movie Database', 'Value': '5.9/10'}, {'Source': 'Rotten Tomatoes', 'Value': '57%'}, {'Source': 'Metacritic', 'Value': '49/100'}]</t>
        </is>
      </c>
      <c r="P564" s="64" t="inlineStr">
        <is>
          <t>$213,550,366</t>
        </is>
      </c>
      <c r="Q564" s="63" t="inlineStr">
        <is>
          <t>PG-13</t>
        </is>
      </c>
      <c r="R564" s="62" t="inlineStr">
        <is>
          <t>97 min</t>
        </is>
      </c>
    </row>
    <row r="565">
      <c r="A565" s="36" t="inlineStr">
        <is>
          <t>Eurovision Song Contest: The Story of Fire Saga</t>
        </is>
      </c>
      <c r="B565" s="37" t="n">
        <v>42</v>
      </c>
      <c r="E565" s="40" t="inlineStr">
        <is>
          <t>Comedy</t>
        </is>
      </c>
      <c r="H565" s="5" t="inlineStr">
        <is>
          <t>Netflix</t>
        </is>
      </c>
      <c r="I565" s="42" t="n">
        <v>2020</v>
      </c>
      <c r="K565" s="61" t="inlineStr">
        <is>
          <t>When aspiring musicians Lars and Sigrit are given the opportunity to represent their country at the world's biggest song competition, they finally have a chance to prove that any dream worth having is a dream worth fighting for.</t>
        </is>
      </c>
      <c r="L565" s="56" t="inlineStr">
        <is>
          <t>https://m.media-amazon.com/images/M/MV5BYzRjYzA5NTQtOTE3MC00OTYzLWEzODItMzQxYWE1NDJkMDA0XkEyXkFqcGdeQXVyMTkxNjUyNQ@@._V1_SX300.jpg</t>
        </is>
      </c>
      <c r="M565" s="52" t="inlineStr">
        <is>
          <t>Rachel McAdams, Will Ferrell, Pierce Brosnan, Dan Stevens, Jamie Demetriou, Ólafur Darri Ólafsson, Melissanthi Mahut, Joi Johannsson</t>
        </is>
      </c>
      <c r="N565" s="60" t="inlineStr">
        <is>
          <t>David Dobkin</t>
        </is>
      </c>
      <c r="O565" s="50" t="inlineStr">
        <is>
          <t>[{'Source': 'Internet Movie Database', 'Value': '6.5/10'}, {'Source': 'Rotten Tomatoes', 'Value': '63%'}, {'Source': 'Metacritic', 'Value': '50/100'}]</t>
        </is>
      </c>
      <c r="P565" s="64" t="inlineStr">
        <is>
          <t>N/A</t>
        </is>
      </c>
      <c r="Q565" s="63" t="inlineStr">
        <is>
          <t>PG-13</t>
        </is>
      </c>
      <c r="R565" s="62" t="inlineStr">
        <is>
          <t>123 min</t>
        </is>
      </c>
    </row>
    <row r="566">
      <c r="A566" s="36" t="inlineStr">
        <is>
          <t>An Extremely Goofy Movie</t>
        </is>
      </c>
      <c r="B566" s="37" t="n">
        <v>42</v>
      </c>
      <c r="C566" s="38" t="inlineStr">
        <is>
          <t>Disney</t>
        </is>
      </c>
      <c r="D566" s="39" t="inlineStr">
        <is>
          <t>Disney Animation</t>
        </is>
      </c>
      <c r="E566" s="40" t="inlineStr">
        <is>
          <t>Animated</t>
        </is>
      </c>
      <c r="H566" s="5" t="inlineStr">
        <is>
          <t>Disney Home Entertainment</t>
        </is>
      </c>
      <c r="I566" s="42" t="n">
        <v>2000</v>
      </c>
      <c r="K566" s="61" t="inlineStr">
        <is>
          <t>Max goes to college, but to his embarassment his father loses his job and goes to his son's campus.</t>
        </is>
      </c>
      <c r="L566" s="56" t="inlineStr">
        <is>
          <t>https://m.media-amazon.com/images/M/MV5BNTJkNmQ1ODItNTJhOS00NWRhLTg0NjAtYjZlNWYxZWJmNTY4XkEyXkFqcGdeQXVyOTg4MDk3MTQ@._V1_SX300.jpg</t>
        </is>
      </c>
      <c r="M566" s="52" t="inlineStr">
        <is>
          <t>Bill Farmer, Jason Marsden, Jeff Bennett, Jim Cummings, Brad Garrett, Vicki Lewis, Bebe Neuwirth, Rob Paulsen</t>
        </is>
      </c>
      <c r="N566" s="60" t="inlineStr">
        <is>
          <t>Douglas McCarthy</t>
        </is>
      </c>
      <c r="O566" s="50" t="inlineStr">
        <is>
          <t>[{'Source': 'Internet Movie Database', 'Value': '6.4/10'}, {'Source': 'Rotten Tomatoes', 'Value': '63%'}]</t>
        </is>
      </c>
      <c r="P566" s="64" t="inlineStr">
        <is>
          <t>N/A</t>
        </is>
      </c>
      <c r="Q566" s="63" t="inlineStr">
        <is>
          <t>G</t>
        </is>
      </c>
      <c r="R566" s="62" t="inlineStr">
        <is>
          <t>79 min</t>
        </is>
      </c>
    </row>
    <row r="567">
      <c r="A567" s="36" t="inlineStr">
        <is>
          <t>Jiu Jitsu</t>
        </is>
      </c>
      <c r="B567" s="37" t="n">
        <v>42</v>
      </c>
      <c r="E567" s="40" t="inlineStr">
        <is>
          <t>Sci-Fi</t>
        </is>
      </c>
      <c r="F567" s="41" t="inlineStr">
        <is>
          <t>Action</t>
        </is>
      </c>
      <c r="I567" s="42" t="n">
        <v>2020</v>
      </c>
      <c r="K567" s="61" t="inlineStr">
        <is>
          <t>Every six years, an ancient order of jiu-jitsu fighters joins forces to battle a vicious race of alien invaders. But when a celebrated war hero goes down in defeat, the fate of the planet and mankind hangs in the balance.</t>
        </is>
      </c>
      <c r="L567" s="56" t="inlineStr">
        <is>
          <t>https://m.media-amazon.com/images/M/MV5BOWU2YzRlYzYtNDE0Mi00NzhkLTkxYWItZDMxNmQxZmRjZWY2XkEyXkFqcGdeQXVyMTEyMjM2NDc2._V1_SX300.jpg</t>
        </is>
      </c>
      <c r="M567" s="52" t="inlineStr">
        <is>
          <t>Nicolas Cage, Alain Moussi, Frank Grillo, Tony Jaa, JuJu Chan, Marie Avgeropoulos, Rick Yune, Eddie Steeples</t>
        </is>
      </c>
      <c r="N567" s="60" t="inlineStr">
        <is>
          <t>Dimitri Logothetis</t>
        </is>
      </c>
      <c r="O567" s="50" t="inlineStr">
        <is>
          <t>[{'Source': 'Internet Movie Database', 'Value': '2.9/10'}, {'Source': 'Rotten Tomatoes', 'Value': '28%'}, {'Source': 'Metacritic', 'Value': '27/100'}]</t>
        </is>
      </c>
      <c r="P567" s="64" t="inlineStr">
        <is>
          <t>N/A</t>
        </is>
      </c>
      <c r="Q567" s="63" t="inlineStr">
        <is>
          <t>R</t>
        </is>
      </c>
      <c r="R567" s="62" t="inlineStr">
        <is>
          <t>102 min</t>
        </is>
      </c>
    </row>
    <row r="568">
      <c r="A568" s="36" t="inlineStr">
        <is>
          <t>Fantastic Beasts: The Secrets of Dumbledore</t>
        </is>
      </c>
      <c r="B568" s="37" t="n">
        <v>42</v>
      </c>
      <c r="C568" s="38" t="inlineStr">
        <is>
          <t>Wizarding World</t>
        </is>
      </c>
      <c r="D568" s="39" t="inlineStr">
        <is>
          <t>Fantastic Beasts</t>
        </is>
      </c>
      <c r="E568" s="40" t="inlineStr">
        <is>
          <t>Fantasy</t>
        </is>
      </c>
      <c r="F568" s="41" t="inlineStr">
        <is>
          <t>Family</t>
        </is>
      </c>
      <c r="I568" s="42" t="n">
        <v>2022</v>
      </c>
      <c r="K568" s="61" t="inlineStr">
        <is>
          <t>Professor Albus Dumbledore must assist Newt Scamander and his partners as Grindelwald begins to lead an army to eliminate all Muggles.</t>
        </is>
      </c>
      <c r="L568" s="56" t="inlineStr">
        <is>
          <t>https://m.media-amazon.com/images/M/MV5BZGQ1NjQyNDMtNzFlZS00ZGIzLTliMWUtNGJkMGMzNTBjNDg0XkEyXkFqcGdeQXVyMTE1NDI5MDQx._V1_SX300.jpg</t>
        </is>
      </c>
      <c r="M568" s="52" t="inlineStr">
        <is>
          <t>Eddie Redmayne, Jude Law, Mads Mikkelsen, Ezra Miller, Dan Fogler, Alison Sudol, Callum Turner, Jessica Williams</t>
        </is>
      </c>
      <c r="N568" s="60" t="inlineStr">
        <is>
          <t>David Yates</t>
        </is>
      </c>
      <c r="O568" s="50" t="inlineStr">
        <is>
          <t>[{'Source': 'Internet Movie Database', 'Value': '6.2/10'}, {'Source': 'Rotten Tomatoes', 'Value': '46%'}, {'Source': 'Metacritic', 'Value': '47/100'}]</t>
        </is>
      </c>
      <c r="P568" s="64" t="inlineStr">
        <is>
          <t>$95,850,844</t>
        </is>
      </c>
      <c r="Q568" s="63" t="inlineStr">
        <is>
          <t>PG-13</t>
        </is>
      </c>
      <c r="R568" s="62" t="inlineStr">
        <is>
          <t>142 min</t>
        </is>
      </c>
    </row>
    <row r="569">
      <c r="A569" s="36" t="inlineStr">
        <is>
          <t>Diary of A Wimpy Kid: Rodrick Rules</t>
        </is>
      </c>
      <c r="B569" s="37" t="n">
        <v>42</v>
      </c>
      <c r="C569" s="38" t="inlineStr">
        <is>
          <t>20th Century Studios</t>
        </is>
      </c>
      <c r="D569" s="39" t="inlineStr">
        <is>
          <t>Diary of a Wimpy Kid</t>
        </is>
      </c>
      <c r="E569" s="40" t="inlineStr">
        <is>
          <t>Animated</t>
        </is>
      </c>
      <c r="H569" s="5" t="inlineStr">
        <is>
          <t>Disney+</t>
        </is>
      </c>
      <c r="I569" s="42" t="n">
        <v>2022</v>
      </c>
      <c r="J569" s="44" t="inlineStr">
        <is>
          <t>Rodrick Rules still suffers from the same faults as the first movie, but is a slight improvement as Greg seems less sociopathic than before. This could, however, just be due to less of the innocent Rowley character to contrast him</t>
        </is>
      </c>
      <c r="K569" s="61" t="inlineStr">
        <is>
          <t>A new school year, his brother Rodrick teases him over and over and over and over again. Will Greg manage to get along with him? Or will a secret ruin everything?</t>
        </is>
      </c>
      <c r="L569" s="56" t="inlineStr">
        <is>
          <t>https://m.media-amazon.com/images/M/MV5BNzc0MDkwY2MtNTcxYi00M2M5LWE0MTMtODkwNTA2ODBmZGJiXkEyXkFqcGdeQXVyMTA1OTcyNDQ4._V1_SX300.jpg</t>
        </is>
      </c>
      <c r="M569" s="52" t="inlineStr">
        <is>
          <t>Brady Noon, Hunter Dillon, Ethan William Childress, Erica Cerra, Chris Diamantopoulos, Ed Asner, Gracen Newton, Christian Convery</t>
        </is>
      </c>
      <c r="N569" s="60" t="inlineStr">
        <is>
          <t>Luke Cormican</t>
        </is>
      </c>
      <c r="O569" s="50" t="inlineStr">
        <is>
          <t>[{'Source': 'Rotten Tomatoes', 'Value': '63%'}]</t>
        </is>
      </c>
      <c r="P569" s="64" t="inlineStr">
        <is>
          <t>N/A</t>
        </is>
      </c>
      <c r="Q569" s="63" t="inlineStr">
        <is>
          <t>PG</t>
        </is>
      </c>
      <c r="R569" s="62" t="inlineStr">
        <is>
          <t>74 min</t>
        </is>
      </c>
    </row>
    <row r="570">
      <c r="A570" s="36" t="inlineStr">
        <is>
          <t>Star Wars: Episode I - The Phantom Menace</t>
        </is>
      </c>
      <c r="B570" s="37" t="n">
        <v>41</v>
      </c>
      <c r="C570" s="38" t="inlineStr">
        <is>
          <t>Disney</t>
        </is>
      </c>
      <c r="D570" s="39" t="inlineStr">
        <is>
          <t>Star Wars</t>
        </is>
      </c>
      <c r="E570" s="40" t="inlineStr">
        <is>
          <t>Sci-Fi</t>
        </is>
      </c>
      <c r="I570" s="42" t="n">
        <v>1999</v>
      </c>
      <c r="K570" s="61" t="inlineStr">
        <is>
          <t>Two Jedi escape a hostile blockade to find allies and come across a young boy who may bring balance to the Force, but the long dormant Sith resurface to claim their original glory.</t>
        </is>
      </c>
      <c r="L570" s="56" t="inlineStr">
        <is>
          <t>https://m.media-amazon.com/images/M/MV5BYTRhNjcwNWQtMGJmMi00NmQyLWE2YzItODVmMTdjNWI0ZDA2XkEyXkFqcGdeQXVyNTAyODkwOQ@@._V1_SX300.jpg</t>
        </is>
      </c>
      <c r="M570" s="52" t="inlineStr">
        <is>
          <t>Liam Neeson, Ewan McGregor, Natalie Portman, Jake Lloyd, Ian McDiarmid, Pernilla August, Oliver Ford Davies, Hugh Quarshie</t>
        </is>
      </c>
      <c r="N570" s="60" t="inlineStr">
        <is>
          <t>George Lucas</t>
        </is>
      </c>
      <c r="O570" s="50" t="inlineStr">
        <is>
          <t>[{'Source': 'Internet Movie Database', 'Value': '6.5/10'}, {'Source': 'Rotten Tomatoes', 'Value': '51%'}, {'Source': 'Metacritic', 'Value': '51/100'}]</t>
        </is>
      </c>
      <c r="P570" s="64" t="inlineStr">
        <is>
          <t>$474,544,677</t>
        </is>
      </c>
      <c r="Q570" s="63" t="inlineStr">
        <is>
          <t>PG</t>
        </is>
      </c>
      <c r="R570" s="62" t="inlineStr">
        <is>
          <t>136 min</t>
        </is>
      </c>
    </row>
    <row r="571">
      <c r="A571" s="36" t="inlineStr">
        <is>
          <t>X-Men: Apocalypse</t>
        </is>
      </c>
      <c r="B571" s="37" t="n">
        <v>41</v>
      </c>
      <c r="C571" s="38" t="inlineStr">
        <is>
          <t>Marvel</t>
        </is>
      </c>
      <c r="D571" s="39" t="inlineStr">
        <is>
          <t>X-Men</t>
        </is>
      </c>
      <c r="E571" s="40" t="inlineStr">
        <is>
          <t>Comic Book</t>
        </is>
      </c>
      <c r="I571" s="42" t="n">
        <v>2016</v>
      </c>
      <c r="K571" s="61" t="inlineStr">
        <is>
          <t>In the 1980s the X-Men must defeat an ancient all-powerful mutant, En Sabah Nur, who intends to thrive through bringing destruction to the world.</t>
        </is>
      </c>
      <c r="L571" s="56" t="inlineStr">
        <is>
          <t>https://m.media-amazon.com/images/M/MV5BMjU1ODM1MzYxN15BMl5BanBnXkFtZTgwOTA4NDE2ODE@._V1_SX300.jpg</t>
        </is>
      </c>
      <c r="M571" s="52" t="inlineStr">
        <is>
          <t>James McAvoy, Jennifer Lawrence, Michael Fassbender, Oscar Isaac, Nicholas Hoult, Rose Byrne, Tye Sheridan, Sophie Turner</t>
        </is>
      </c>
      <c r="N571" s="60" t="inlineStr">
        <is>
          <t>Bryan Singer</t>
        </is>
      </c>
      <c r="O571" s="50" t="inlineStr">
        <is>
          <t>[{'Source': 'Internet Movie Database', 'Value': '6.9/10'}, {'Source': 'Rotten Tomatoes', 'Value': '47%'}, {'Source': 'Metacritic', 'Value': '52/100'}]</t>
        </is>
      </c>
      <c r="P571" s="64" t="inlineStr">
        <is>
          <t>$155,442,489</t>
        </is>
      </c>
      <c r="Q571" s="63" t="inlineStr">
        <is>
          <t>PG-13</t>
        </is>
      </c>
      <c r="R571" s="62" t="inlineStr">
        <is>
          <t>144 min</t>
        </is>
      </c>
    </row>
    <row r="572">
      <c r="A572" s="36" t="inlineStr">
        <is>
          <t>Next</t>
        </is>
      </c>
      <c r="B572" s="37" t="n">
        <v>41</v>
      </c>
      <c r="E572" s="40" t="inlineStr">
        <is>
          <t>Action</t>
        </is>
      </c>
      <c r="F572" s="41" t="inlineStr">
        <is>
          <t>Thriller</t>
        </is>
      </c>
      <c r="I572" s="42" t="n">
        <v>2007</v>
      </c>
      <c r="K572" s="61" t="inlineStr">
        <is>
          <t>A Las Vegas magician who can see into the future is pursued by FBI agents seeking to use his abilities to prevent a nuclear terrorist attack.</t>
        </is>
      </c>
      <c r="L572" s="56" t="inlineStr">
        <is>
          <t>https://m.media-amazon.com/images/M/MV5BMTg3MjgyNjE1Nl5BMl5BanBnXkFtZTcwNTY1NDU0MQ@@._V1_SX300.jpg</t>
        </is>
      </c>
      <c r="M572" s="52" t="inlineStr">
        <is>
          <t>Nicolas Cage, Julianne Moore, Jessica Biel, Thomas Kretschmann, Jim Beaver, Tory Kittles, Peter Falk, Enzo Cilenti</t>
        </is>
      </c>
      <c r="N572" s="60" t="inlineStr">
        <is>
          <t>Lee Tamahori</t>
        </is>
      </c>
      <c r="O572" s="50" t="inlineStr">
        <is>
          <t>[{'Source': 'Internet Movie Database', 'Value': '6.2/10'}, {'Source': 'Rotten Tomatoes', 'Value': '28%'}, {'Source': 'Metacritic', 'Value': '42/100'}]</t>
        </is>
      </c>
      <c r="P572" s="64" t="inlineStr">
        <is>
          <t>$18,211,013</t>
        </is>
      </c>
      <c r="Q572" s="63" t="inlineStr">
        <is>
          <t>PG-13</t>
        </is>
      </c>
      <c r="R572" s="62" t="inlineStr">
        <is>
          <t>96 min</t>
        </is>
      </c>
    </row>
    <row r="573">
      <c r="A573" s="36" t="inlineStr">
        <is>
          <t>The Golden Child</t>
        </is>
      </c>
      <c r="B573" s="37" t="n">
        <v>41</v>
      </c>
      <c r="E573" s="40" t="inlineStr">
        <is>
          <t>Comedy</t>
        </is>
      </c>
      <c r="I573" s="42" t="n">
        <v>1986</v>
      </c>
      <c r="K573" s="61" t="inlineStr">
        <is>
          <t>A private detective specializing in missing children is charged with the task of finding a special child whom dark forces want to eliminate.</t>
        </is>
      </c>
      <c r="L573" s="56" t="inlineStr">
        <is>
          <t>https://m.media-amazon.com/images/M/MV5BN2E2MWJhZjEtMDdmOS00MmFkLWJlNWEtNWQ0NjA0NzIwNjRkXkEyXkFqcGdeQXVyMTQxNzMzNDI@._V1_SX300.jpg</t>
        </is>
      </c>
      <c r="M573" s="52" t="inlineStr">
        <is>
          <t>Eddie Murphy, Charles Dance, Charlotte Lewis, J.L. Reate, Victor Wong, Randall 'Tex' Cobb, James Hong, Shakti Chen</t>
        </is>
      </c>
      <c r="N573" s="60" t="inlineStr">
        <is>
          <t>Michael Ritchie</t>
        </is>
      </c>
      <c r="O573" s="50" t="inlineStr">
        <is>
          <t>[{'Source': 'Internet Movie Database', 'Value': '5.9/10'}, {'Source': 'Rotten Tomatoes', 'Value': '22%'}, {'Source': 'Metacritic', 'Value': '37/100'}]</t>
        </is>
      </c>
      <c r="P573" s="64" t="inlineStr">
        <is>
          <t>$79,817,937</t>
        </is>
      </c>
      <c r="Q573" s="63" t="inlineStr">
        <is>
          <t>PG-13</t>
        </is>
      </c>
      <c r="R573" s="62" t="inlineStr">
        <is>
          <t>94 min</t>
        </is>
      </c>
    </row>
    <row r="574">
      <c r="A574" s="36" t="inlineStr">
        <is>
          <t>Diary of A Wimpy Kid</t>
        </is>
      </c>
      <c r="B574" s="37" t="n">
        <v>41</v>
      </c>
      <c r="C574" s="38" t="inlineStr">
        <is>
          <t>20th Century Studios</t>
        </is>
      </c>
      <c r="D574" s="39" t="inlineStr">
        <is>
          <t>Diary of a Wimpy Kid</t>
        </is>
      </c>
      <c r="E574" s="40" t="inlineStr">
        <is>
          <t>Animated</t>
        </is>
      </c>
      <c r="H574" s="5" t="inlineStr">
        <is>
          <t>Disney+</t>
        </is>
      </c>
      <c r="I574" s="42" t="n">
        <v>2021</v>
      </c>
      <c r="J574" s="44" t="inlineStr">
        <is>
          <t>The story is OK, but the movie is undone by animation that is not fun to look at, and a truly despicable main character</t>
        </is>
      </c>
      <c r="K574" s="61" t="inlineStr">
        <is>
          <t>Greg Heffley is an ambitious kid with an active imagination and big plans to be rich and famous. The problem is that he has to survive middle school first.</t>
        </is>
      </c>
      <c r="L574" s="56" t="inlineStr">
        <is>
          <t>https://m.media-amazon.com/images/M/MV5BZDYyMjI1OWQtYjhmMS00MmU4LWI1N2UtNzFlZGQ0MDE2ODEwXkEyXkFqcGdeQXVyODkzNTgxMDg@._V1_SX300.jpg</t>
        </is>
      </c>
      <c r="M574" s="52" t="inlineStr">
        <is>
          <t>Brady Noon, Ethan William Childress, Hunter Dillon, Erica Cerra, Chris Diamantopoulos, Gracen Newton, Christian Convery, Jessica Mikayla Adams</t>
        </is>
      </c>
      <c r="N574" s="60" t="inlineStr">
        <is>
          <t>Swinton O. Scott III</t>
        </is>
      </c>
      <c r="O574" s="50" t="inlineStr">
        <is>
          <t>[{'Source': 'Internet Movie Database', 'Value': '5.1/10'}, {'Source': 'Rotten Tomatoes', 'Value': '73%'}, {'Source': 'Metacritic', 'Value': '50/100'}]</t>
        </is>
      </c>
      <c r="P574" s="64" t="inlineStr">
        <is>
          <t>N/A</t>
        </is>
      </c>
      <c r="Q574" s="63" t="inlineStr">
        <is>
          <t>PG</t>
        </is>
      </c>
      <c r="R574" s="62" t="inlineStr">
        <is>
          <t>58 min</t>
        </is>
      </c>
    </row>
    <row r="575">
      <c r="A575" s="36" t="inlineStr">
        <is>
          <t>Aladdin 2: The Return of Jafar</t>
        </is>
      </c>
      <c r="B575" s="37" t="n">
        <v>40</v>
      </c>
      <c r="C575" s="38" t="inlineStr">
        <is>
          <t>Disney</t>
        </is>
      </c>
      <c r="D575" s="39" t="inlineStr">
        <is>
          <t>Disney Animation</t>
        </is>
      </c>
      <c r="E575" s="40" t="inlineStr">
        <is>
          <t>Animated</t>
        </is>
      </c>
      <c r="F575" s="41" t="inlineStr">
        <is>
          <t>Princess</t>
        </is>
      </c>
      <c r="H575" s="5" t="inlineStr">
        <is>
          <t>Disney Home Entertainment</t>
        </is>
      </c>
      <c r="I575" s="42" t="n">
        <v>1994</v>
      </c>
      <c r="K575" s="61" t="inlineStr">
        <is>
          <t>Jafar comes for revenge on Aladdin, using a foolish thief and Iago's treachery to find a way back into power.</t>
        </is>
      </c>
      <c r="L575" s="56" t="inlineStr">
        <is>
          <t>https://m.media-amazon.com/images/M/MV5BNTI0ZTI4MTYtOGFjMy00NjUwLWFlMWQtNzg2ODQ2ZmEzODExXkEyXkFqcGdeQXVyNzY1NDgwNjQ@._V1_SX300.jpg</t>
        </is>
      </c>
      <c r="M575" s="52" t="inlineStr">
        <is>
          <t>Scott Weinger, Linda Larkin, Jonathan Freeman, Gilbert Gottfried, Dan Castellaneta, Frank Welker, Val Bettin, Jason Alexander</t>
        </is>
      </c>
      <c r="N575" s="60" t="inlineStr">
        <is>
          <t>Toby Shelton, Tad Stones, Alan Zaslove</t>
        </is>
      </c>
      <c r="O575" s="50" t="inlineStr">
        <is>
          <t>[{'Source': 'Internet Movie Database', 'Value': '5.9/10'}, {'Source': 'Rotten Tomatoes', 'Value': '33%'}]</t>
        </is>
      </c>
      <c r="P575" s="64" t="inlineStr">
        <is>
          <t>N/A</t>
        </is>
      </c>
      <c r="Q575" s="63" t="inlineStr">
        <is>
          <t>G</t>
        </is>
      </c>
      <c r="R575" s="62" t="inlineStr">
        <is>
          <t>69 min</t>
        </is>
      </c>
    </row>
    <row r="576">
      <c r="A576" s="36" t="inlineStr">
        <is>
          <t>Kronk’s New Groove</t>
        </is>
      </c>
      <c r="B576" s="37" t="n">
        <v>40</v>
      </c>
      <c r="C576" s="38" t="inlineStr">
        <is>
          <t>Disney</t>
        </is>
      </c>
      <c r="D576" s="39" t="inlineStr">
        <is>
          <t>Disney Animation</t>
        </is>
      </c>
      <c r="E576" s="40" t="inlineStr">
        <is>
          <t>Animated</t>
        </is>
      </c>
      <c r="H576" s="5" t="inlineStr">
        <is>
          <t>Disney Home Entertainment</t>
        </is>
      </c>
      <c r="I576" s="42" t="n">
        <v>2005</v>
      </c>
      <c r="K576" s="61" t="inlineStr">
        <is>
          <t>Kronk desperately tries to find ways to impress his dad, whom he can never please. But when things go wrong, Kronk kicks into comical gear and discovers the true riches in life are his friends and being "true to your groove".</t>
        </is>
      </c>
      <c r="L576" s="56" t="inlineStr">
        <is>
          <t>https://m.media-amazon.com/images/M/MV5BMTQ5NjQyOTU2MF5BMl5BanBnXkFtZTcwOTU0NjMzMQ@@._V1_SX300.jpg</t>
        </is>
      </c>
      <c r="M576" s="52" t="inlineStr">
        <is>
          <t>Patrick Warburton, Tracey Ullman, Eartha Kitt, David Spade, John Goodman, Wendie Malick, John Mahoney, John Fiedler</t>
        </is>
      </c>
      <c r="N576" s="60" t="inlineStr">
        <is>
          <t>Saul Blinkoff, Elliot M. Bour</t>
        </is>
      </c>
      <c r="O576" s="50" t="inlineStr">
        <is>
          <t>[{'Source': 'Internet Movie Database', 'Value': '5.8/10'}, {'Source': 'Rotten Tomatoes', 'Value': '0%'}]</t>
        </is>
      </c>
      <c r="P576" s="64" t="inlineStr">
        <is>
          <t>N/A</t>
        </is>
      </c>
      <c r="Q576" s="63" t="inlineStr">
        <is>
          <t>G</t>
        </is>
      </c>
      <c r="R576" s="62" t="inlineStr">
        <is>
          <t>75 min</t>
        </is>
      </c>
    </row>
    <row r="577">
      <c r="A577" s="36" t="inlineStr">
        <is>
          <t>Bee Movie</t>
        </is>
      </c>
      <c r="B577" s="37" t="n">
        <v>40</v>
      </c>
      <c r="C577" s="38" t="inlineStr">
        <is>
          <t>Dreamworks</t>
        </is>
      </c>
      <c r="E577" s="40" t="inlineStr">
        <is>
          <t>Animated</t>
        </is>
      </c>
      <c r="I577" s="42" t="n">
        <v>2007</v>
      </c>
      <c r="K577" s="61" t="inlineStr">
        <is>
          <t>Barry B. Benson, a bee just graduated from college, is disillusioned at his lone career choice: making honey. On a special trip outside the hive, Barry's life is saved by Vanessa, a florist in New York City. As their relationship ...</t>
        </is>
      </c>
      <c r="L577" s="56" t="inlineStr">
        <is>
          <t>https://m.media-amazon.com/images/M/MV5BMjE1MDYxOTA4MF5BMl5BanBnXkFtZTcwMDE0MDUzMw@@._V1_SX300.jpg</t>
        </is>
      </c>
      <c r="M577" s="52" t="inlineStr">
        <is>
          <t>Jerry Seinfeld, Renée Zellweger, Jim Cummings, Matthew Broderick, Patrick Warburton, John Goodman, Chris Rock, Kathy Bates</t>
        </is>
      </c>
      <c r="N577" s="60" t="inlineStr">
        <is>
          <t>Simon J. Smith, Steve Hickner</t>
        </is>
      </c>
      <c r="O577" s="50" t="inlineStr">
        <is>
          <t>[{'Source': 'Internet Movie Database', 'Value': '6.1/10'}, {'Source': 'Rotten Tomatoes', 'Value': '49%'}, {'Source': 'Metacritic', 'Value': '54/100'}]</t>
        </is>
      </c>
      <c r="P577" s="64" t="inlineStr">
        <is>
          <t>$126,631,277</t>
        </is>
      </c>
      <c r="Q577" s="63" t="inlineStr">
        <is>
          <t>PG</t>
        </is>
      </c>
      <c r="R577" s="62" t="inlineStr">
        <is>
          <t>91 min</t>
        </is>
      </c>
    </row>
    <row r="578">
      <c r="A578" s="36" t="inlineStr">
        <is>
          <t>Don't Worry Darling</t>
        </is>
      </c>
      <c r="B578" s="37" t="n">
        <v>40</v>
      </c>
      <c r="E578" s="40" t="inlineStr">
        <is>
          <t>Horror</t>
        </is>
      </c>
      <c r="F578" s="41" t="inlineStr">
        <is>
          <t>Thriller</t>
        </is>
      </c>
      <c r="I578" s="42" t="n">
        <v>2022</v>
      </c>
      <c r="K578" s="61" t="inlineStr">
        <is>
          <t>A 1950s housewife living with her husband in a utopian experimental community begins to worry that his glamorous company could be hiding disturbing secrets.</t>
        </is>
      </c>
      <c r="L578" s="56" t="inlineStr">
        <is>
          <t>https://m.media-amazon.com/images/M/MV5BMzFkMWUzM2ItZWFjMi00NDY0LTk2MDMtZDhkMDE2MjRlYmZlXkEyXkFqcGdeQXVyNTAzNzgwNTg@._V1_SX300.jpg</t>
        </is>
      </c>
      <c r="M578" s="52" t="inlineStr">
        <is>
          <t>Florence Pugh, Harry Styles, Chris Pine, Olivia Wilde, Gemma Chan, KiKi Layne, Nick Kroll, Kate Berlant</t>
        </is>
      </c>
      <c r="N578" s="60" t="inlineStr">
        <is>
          <t>Olivia Wilde</t>
        </is>
      </c>
      <c r="O578" s="50" t="inlineStr">
        <is>
          <t>[{'Source': 'Internet Movie Database', 'Value': '6.2/10'}, {'Source': 'Rotten Tomatoes', 'Value': '38%'}, {'Source': 'Metacritic', 'Value': '48/100'}]</t>
        </is>
      </c>
      <c r="P578" s="64" t="inlineStr">
        <is>
          <t>$45,202,636</t>
        </is>
      </c>
      <c r="Q578" s="63" t="inlineStr">
        <is>
          <t>R</t>
        </is>
      </c>
      <c r="R578" s="62" t="inlineStr">
        <is>
          <t>123 min</t>
        </is>
      </c>
    </row>
    <row r="579">
      <c r="A579" s="36" t="inlineStr">
        <is>
          <t>American Underdog</t>
        </is>
      </c>
      <c r="B579" s="37" t="n">
        <v>39</v>
      </c>
      <c r="E579" s="40" t="inlineStr">
        <is>
          <t>Drama</t>
        </is>
      </c>
      <c r="F579" s="41" t="inlineStr">
        <is>
          <t>Sports</t>
        </is>
      </c>
      <c r="I579" s="42" t="n">
        <v>2021</v>
      </c>
      <c r="K579" s="61" t="inlineStr">
        <is>
          <t>The story of NFL MVP and Hall of Fame quarterback Kurt Warner, who went from stocking shelves at a supermarket to becoming an American Football star.</t>
        </is>
      </c>
      <c r="L579" s="56" t="inlineStr">
        <is>
          <t>https://m.media-amazon.com/images/M/MV5BNWE4ODBjNDItYTE1MC00ODg1LTg5MzUtZDRkY2ZiZjQyYTgzXkEyXkFqcGdeQXVyMjMxOTE0ODA@._V1_SX300.jpg</t>
        </is>
      </c>
      <c r="M579" s="52" t="inlineStr">
        <is>
          <t>Zachary Levi, Anna Paquin, Hayden Zaller, Ser'Darius Blain, Dennis Quaid, Chance Kelly, Simeon Castille, Bruce McGill</t>
        </is>
      </c>
      <c r="N579" s="60" t="inlineStr">
        <is>
          <t>Andrew Erwin, Jon Erwin</t>
        </is>
      </c>
      <c r="O579" s="50" t="inlineStr">
        <is>
          <t>[{'Source': 'Internet Movie Database', 'Value': '7.1/10'}, {'Source': 'Rotten Tomatoes', 'Value': '75%'}, {'Source': 'Metacritic', 'Value': '53/100'}]</t>
        </is>
      </c>
      <c r="P579" s="64" t="inlineStr">
        <is>
          <t>$26,514,814</t>
        </is>
      </c>
      <c r="Q579" s="63" t="inlineStr">
        <is>
          <t>PG</t>
        </is>
      </c>
      <c r="R579" s="62" t="inlineStr">
        <is>
          <t>112 min</t>
        </is>
      </c>
    </row>
    <row r="580">
      <c r="A580" s="36" t="inlineStr">
        <is>
          <t>Friday the 13th Part 2</t>
        </is>
      </c>
      <c r="B580" s="37" t="n">
        <v>39</v>
      </c>
      <c r="C580" s="38" t="inlineStr">
        <is>
          <t>Freddy vs. Jason</t>
        </is>
      </c>
      <c r="D580" s="39" t="inlineStr">
        <is>
          <t>Friday the 13th</t>
        </is>
      </c>
      <c r="E580" s="40" t="inlineStr">
        <is>
          <t>Horror</t>
        </is>
      </c>
      <c r="F580" s="41" t="inlineStr">
        <is>
          <t>Slasher</t>
        </is>
      </c>
      <c r="I580" s="42" t="n">
        <v>1981</v>
      </c>
      <c r="K580" s="61" t="inlineStr">
        <is>
          <t>Five years after the events of the first film, a summer camp next to the infamous Camp Crystal Lake is preparing to open, but the legend of Jason is weighing heavy on the proceedings.</t>
        </is>
      </c>
      <c r="L580" s="56" t="inlineStr">
        <is>
          <t>https://m.media-amazon.com/images/M/MV5BYTZmMjk1ZjAtZjg0Yy00MWIyLWI5NmYtMThlYmU3NTc2NzdkXkEyXkFqcGdeQXVyMTQxNzMzNDI@._V1_SX300.jpg</t>
        </is>
      </c>
      <c r="M580" s="52" t="inlineStr">
        <is>
          <t>Amy Steel, John Furey, Adrienne King, Kirsten Baker, Stuart Charno, Warrington Gillette, Walt Gorney, Marta Kober</t>
        </is>
      </c>
      <c r="N580" s="60" t="inlineStr">
        <is>
          <t>Steve Miner</t>
        </is>
      </c>
      <c r="O580" s="50" t="inlineStr">
        <is>
          <t>[{'Source': 'Internet Movie Database', 'Value': '6.1/10'}, {'Source': 'Rotten Tomatoes', 'Value': '29%'}, {'Source': 'Metacritic', 'Value': '26/100'}]</t>
        </is>
      </c>
      <c r="P580" s="64" t="inlineStr">
        <is>
          <t>$21,722,776</t>
        </is>
      </c>
      <c r="Q580" s="63" t="inlineStr">
        <is>
          <t>R</t>
        </is>
      </c>
      <c r="R580" s="62" t="inlineStr">
        <is>
          <t>87 min</t>
        </is>
      </c>
    </row>
    <row r="581">
      <c r="A581" s="36" t="inlineStr">
        <is>
          <t>Maleficent: Mistress of Evil</t>
        </is>
      </c>
      <c r="B581" s="37" t="n">
        <v>39</v>
      </c>
      <c r="C581" s="38" t="inlineStr">
        <is>
          <t>Disney</t>
        </is>
      </c>
      <c r="D581" s="39" t="inlineStr">
        <is>
          <t>Disney Live Action Remake</t>
        </is>
      </c>
      <c r="E581" s="40" t="inlineStr">
        <is>
          <t>Drama</t>
        </is>
      </c>
      <c r="F581" s="41" t="inlineStr">
        <is>
          <t>Princess</t>
        </is>
      </c>
      <c r="I581" s="42" t="n">
        <v>2019</v>
      </c>
      <c r="K581" s="61" t="inlineStr">
        <is>
          <t>Maleficent and her goddaughter Aurora begin to question the complex family ties that bind them as they are pulled in different directions by impending nuptials, unexpected allies, and dark new forces at play.</t>
        </is>
      </c>
      <c r="L581" s="56" t="inlineStr">
        <is>
          <t>https://m.media-amazon.com/images/M/MV5BZjJiYTExOTAtNWU0Yi00NzJjLTkwOTgtOTU2NWM1ZjJmYWVhXkEyXkFqcGdeQXVyMTkxNjUyNQ@@._V1_SX300.jpg</t>
        </is>
      </c>
      <c r="M581" s="52" t="inlineStr">
        <is>
          <t>Angelina Jolie, Elle Fanning, Harris Dickinson, Michelle Pfeiffer, Sam Riley, Chiwetel Ejiofor, Ed Skrein, Robert Lindsay</t>
        </is>
      </c>
      <c r="N581" s="60" t="inlineStr">
        <is>
          <t>Joachim Rønning</t>
        </is>
      </c>
      <c r="O581" s="50" t="inlineStr">
        <is>
          <t>[{'Source': 'Internet Movie Database', 'Value': '6.6/10'}, {'Source': 'Rotten Tomatoes', 'Value': '39%'}, {'Source': 'Metacritic', 'Value': '43/100'}]</t>
        </is>
      </c>
      <c r="P581" s="64" t="inlineStr">
        <is>
          <t>$113,929,605</t>
        </is>
      </c>
      <c r="Q581" s="63" t="inlineStr">
        <is>
          <t>PG</t>
        </is>
      </c>
      <c r="R581" s="62" t="inlineStr">
        <is>
          <t>119 min</t>
        </is>
      </c>
    </row>
    <row r="582">
      <c r="A582" s="36" t="inlineStr">
        <is>
          <t>Jurassic Park III</t>
        </is>
      </c>
      <c r="B582" s="37" t="n">
        <v>38</v>
      </c>
      <c r="C582" s="38" t="inlineStr">
        <is>
          <t>Jurassic Park</t>
        </is>
      </c>
      <c r="E582" s="40" t="inlineStr">
        <is>
          <t>Sci-Fi</t>
        </is>
      </c>
      <c r="F582" s="41" t="inlineStr">
        <is>
          <t>Action</t>
        </is>
      </c>
      <c r="I582" s="42" t="n">
        <v>2001</v>
      </c>
      <c r="K582" s="61" t="inlineStr">
        <is>
          <t>A decidedly odd couple with ulterior motives convince Dr. Grant to go to Isla Sorna for a holiday, but their unexpected landing startles the island's new inhabitants.</t>
        </is>
      </c>
      <c r="L582" s="56" t="inlineStr">
        <is>
          <t>https://m.media-amazon.com/images/M/MV5BZDMyZGJjOGItYjJkZC00MDVlLWE0Y2YtZGIwMDExYWE3MGQ3XkEyXkFqcGdeQXVyNDYyMDk5MTU@._V1_SX300.jpg</t>
        </is>
      </c>
      <c r="M582" s="52" t="inlineStr">
        <is>
          <t>Sam Neill, William H. Macy, Téa Leoni, Alessandro Nivola, Trevor Morgan, Michael Jeter, John Diehl, Bruce A. Young</t>
        </is>
      </c>
      <c r="N582" s="60" t="inlineStr">
        <is>
          <t>Joe Johnston</t>
        </is>
      </c>
      <c r="O582" s="50" t="inlineStr">
        <is>
          <t>[{'Source': 'Internet Movie Database', 'Value': '5.9/10'}, {'Source': 'Rotten Tomatoes', 'Value': '49%'}, {'Source': 'Metacritic', 'Value': '42/100'}]</t>
        </is>
      </c>
      <c r="P582" s="64" t="inlineStr">
        <is>
          <t>$181,171,875</t>
        </is>
      </c>
      <c r="Q582" s="63" t="inlineStr">
        <is>
          <t>PG-13</t>
        </is>
      </c>
      <c r="R582" s="62" t="inlineStr">
        <is>
          <t>92 min</t>
        </is>
      </c>
    </row>
    <row r="583">
      <c r="A583" s="36" t="inlineStr">
        <is>
          <t>Coming 2 America</t>
        </is>
      </c>
      <c r="B583" s="37" t="n">
        <v>38</v>
      </c>
      <c r="C583" s="38" t="inlineStr">
        <is>
          <t>Coming to America</t>
        </is>
      </c>
      <c r="E583" s="40" t="inlineStr">
        <is>
          <t>Comedy</t>
        </is>
      </c>
      <c r="H583" s="5" t="inlineStr">
        <is>
          <t>Amazon Prime</t>
        </is>
      </c>
      <c r="I583" s="42" t="n">
        <v>2021</v>
      </c>
      <c r="K583" s="61" t="inlineStr">
        <is>
          <t>The African monarch Akeem learns he has a long-lost son in the United States and must return to America to meet this unexpected heir and build a relationship with his son.</t>
        </is>
      </c>
      <c r="L583" s="56" t="inlineStr">
        <is>
          <t>https://m.media-amazon.com/images/M/MV5BZTMyY2Q2MDctMDFlMS00MWEzLTk1NmEtNDcxNzg1ZGJlNGU5XkEyXkFqcGdeQXVyODk4OTc3MTY@._V1_SX300.jpg</t>
        </is>
      </c>
      <c r="M583" s="52" t="inlineStr">
        <is>
          <t>Eddie Murphy, Arsenio Hall, Morgan Freeman, Jermaine Fowler, Leslie Jones, Tracy Morgan, KiKi Layne, Shari Headley</t>
        </is>
      </c>
      <c r="N583" s="60" t="inlineStr">
        <is>
          <t>Craig Brewer</t>
        </is>
      </c>
      <c r="O583" s="50" t="inlineStr">
        <is>
          <t>[{'Source': 'Internet Movie Database', 'Value': '5.3/10'}, {'Source': 'Rotten Tomatoes', 'Value': '49%'}, {'Source': 'Metacritic', 'Value': '52/100'}]</t>
        </is>
      </c>
      <c r="P583" s="64" t="inlineStr">
        <is>
          <t>N/A</t>
        </is>
      </c>
      <c r="Q583" s="63" t="inlineStr">
        <is>
          <t>PG-13</t>
        </is>
      </c>
      <c r="R583" s="62" t="inlineStr">
        <is>
          <t>110 min</t>
        </is>
      </c>
    </row>
    <row r="584">
      <c r="A584" s="36" t="inlineStr">
        <is>
          <t>Wonder Woman 1984</t>
        </is>
      </c>
      <c r="B584" s="37" t="n">
        <v>38</v>
      </c>
      <c r="C584" s="38" t="inlineStr">
        <is>
          <t>DC</t>
        </is>
      </c>
      <c r="D584" s="39" t="inlineStr">
        <is>
          <t>DCEU</t>
        </is>
      </c>
      <c r="E584" s="40" t="inlineStr">
        <is>
          <t>Comic Book</t>
        </is>
      </c>
      <c r="F584" s="41" t="inlineStr">
        <is>
          <t>Princess</t>
        </is>
      </c>
      <c r="H584" s="5" t="inlineStr">
        <is>
          <t>HBO Max</t>
        </is>
      </c>
      <c r="I584" s="42" t="n">
        <v>2020</v>
      </c>
      <c r="K584" s="61" t="inlineStr">
        <is>
          <t>Diana must contend with a work colleague, and with a businessman whose desire for extreme wealth sends the world down a path of destruction, after an ancient artifact that grants wishes goes missing.</t>
        </is>
      </c>
      <c r="L584" s="56" t="inlineStr">
        <is>
          <t>https://m.media-amazon.com/images/M/MV5BYTlhNzJjYzYtNGU3My00ZDI5LTgzZDUtYzllYjU1ZmU0YTgwXkEyXkFqcGdeQXVyMjQwMDg0Ng@@._V1_SX300.jpg</t>
        </is>
      </c>
      <c r="M584" s="52" t="inlineStr">
        <is>
          <t>Gal Gadot, Chris Pine, Kristen Wiig, Pedro Pascal, Robin Wright, Connie Nielsen, Lilly Aspell, Amr Waked</t>
        </is>
      </c>
      <c r="N584" s="60" t="inlineStr">
        <is>
          <t>Patty Jenkins</t>
        </is>
      </c>
      <c r="O584" s="50" t="inlineStr">
        <is>
          <t>[{'Source': 'Internet Movie Database', 'Value': '5.4/10'}, {'Source': 'Rotten Tomatoes', 'Value': '58%'}, {'Source': 'Metacritic', 'Value': '60/100'}]</t>
        </is>
      </c>
      <c r="P584" s="64" t="inlineStr">
        <is>
          <t>$46,801,036</t>
        </is>
      </c>
      <c r="Q584" s="63" t="inlineStr">
        <is>
          <t>PG-13</t>
        </is>
      </c>
      <c r="R584" s="62" t="inlineStr">
        <is>
          <t>151 min</t>
        </is>
      </c>
    </row>
    <row r="585">
      <c r="A585" s="36" t="inlineStr">
        <is>
          <t>X-Men: Dark Phoenix</t>
        </is>
      </c>
      <c r="B585" s="37" t="n">
        <v>38</v>
      </c>
      <c r="C585" s="38" t="inlineStr">
        <is>
          <t>Marvel</t>
        </is>
      </c>
      <c r="D585" s="39" t="inlineStr">
        <is>
          <t>X-Men</t>
        </is>
      </c>
      <c r="E585" s="40" t="inlineStr">
        <is>
          <t>Comic Book</t>
        </is>
      </c>
      <c r="I585" s="42" t="n">
        <v>2019</v>
      </c>
      <c r="K585" s="61" t="inlineStr">
        <is>
          <t>Jean Grey begins to develop incredible powers that corrupt and turn her into a Dark Phoenix, causing the X-Men to decide if her life is worth more than all of humanity.</t>
        </is>
      </c>
      <c r="L585" s="56" t="inlineStr">
        <is>
          <t>https://m.media-amazon.com/images/M/MV5BMmZmYTgwZGItNDIxMS00MmRkLWEzODQtYTllNzM0ZWE1NmQ5XkEyXkFqcGdeQXVyODQzNTE3ODc@._V1_SX300.jpg</t>
        </is>
      </c>
      <c r="M585" s="52" t="inlineStr">
        <is>
          <t>Sophie Turner, James McAvoy, Nicholas Hoult, Tye Sheridan, Michael Fassbender, Alexandra Shipp, Evan Peters, Jessica Chastain</t>
        </is>
      </c>
      <c r="N585" s="60" t="inlineStr">
        <is>
          <t>Simon Kinberg</t>
        </is>
      </c>
      <c r="O585" s="50" t="inlineStr">
        <is>
          <t>[{'Source': 'Internet Movie Database', 'Value': '5.7/10'}, {'Source': 'Rotten Tomatoes', 'Value': '22%'}, {'Source': 'Metacritic', 'Value': '43/100'}]</t>
        </is>
      </c>
      <c r="P585" s="64" t="inlineStr">
        <is>
          <t>$65,845,974</t>
        </is>
      </c>
      <c r="Q585" s="63" t="inlineStr">
        <is>
          <t>PG-13</t>
        </is>
      </c>
      <c r="R585" s="62" t="inlineStr">
        <is>
          <t>113 min</t>
        </is>
      </c>
    </row>
    <row r="586">
      <c r="A586" s="36" t="inlineStr">
        <is>
          <t>Space Jam: A New Legacy</t>
        </is>
      </c>
      <c r="B586" s="37" t="n">
        <v>37</v>
      </c>
      <c r="C586" s="38" t="inlineStr">
        <is>
          <t>Looney Tunes</t>
        </is>
      </c>
      <c r="E586" s="40" t="inlineStr">
        <is>
          <t>Sports</t>
        </is>
      </c>
      <c r="F586" s="41" t="inlineStr">
        <is>
          <t>Family</t>
        </is>
      </c>
      <c r="I586" s="42" t="n">
        <v>2021</v>
      </c>
      <c r="K586" s="61" t="inlineStr">
        <is>
          <t>A rogue artificial intelligence kidnaps the son of famed basketball player LeBron James, who then has to work with Bugs Bunny to win a basketball game.</t>
        </is>
      </c>
      <c r="L586" s="56" t="inlineStr">
        <is>
          <t>https://m.media-amazon.com/images/M/MV5BNWMyMDc3ODYtODMwZS00MGVjLWJhY2QtYWI1NDM0Y2RjOTMzXkEyXkFqcGdeQXVyODE5NzE3OTE@._V1_SX300.jpg</t>
        </is>
      </c>
      <c r="M586" s="52" t="inlineStr">
        <is>
          <t>LeBron James, Don Cheadle, Cedric Joe, Jeff Bergman, Gabriel Iglesias, Zendaya, Eric Bauza, Candi Milo</t>
        </is>
      </c>
      <c r="N586" s="60" t="inlineStr">
        <is>
          <t>Malcolm D. Lee</t>
        </is>
      </c>
      <c r="O586" s="50" t="inlineStr">
        <is>
          <t>[{'Source': 'Internet Movie Database', 'Value': '4.5/10'}, {'Source': 'Rotten Tomatoes', 'Value': '26%'}, {'Source': 'Metacritic', 'Value': '36/100'}]</t>
        </is>
      </c>
      <c r="P586" s="64" t="inlineStr">
        <is>
          <t>$70,592,228</t>
        </is>
      </c>
      <c r="Q586" s="63" t="inlineStr">
        <is>
          <t>PG</t>
        </is>
      </c>
      <c r="R586" s="62" t="inlineStr">
        <is>
          <t>115 min</t>
        </is>
      </c>
    </row>
    <row r="587">
      <c r="A587" s="36" t="inlineStr">
        <is>
          <t>White Chicks</t>
        </is>
      </c>
      <c r="B587" s="37" t="n">
        <v>37</v>
      </c>
      <c r="E587" s="40" t="inlineStr">
        <is>
          <t>Comedy</t>
        </is>
      </c>
      <c r="I587" s="42" t="n">
        <v>2004</v>
      </c>
      <c r="K587" s="61" t="inlineStr">
        <is>
          <t>Two disgraced FBI agents go way undercover in an effort to protect hotel heiresses the Wilson sisters from a kidnapping plot.</t>
        </is>
      </c>
      <c r="L587" s="56" t="inlineStr">
        <is>
          <t>https://m.media-amazon.com/images/M/MV5BMTY3OTg2OTM3OV5BMl5BanBnXkFtZTYwNzY5OTA3._V1_SX300.jpg</t>
        </is>
      </c>
      <c r="M587" s="52" t="inlineStr">
        <is>
          <t>Shawn Wayans, Marlon Wayans, Jaime King, Frankie Faison, Lochlyn Munro, John Heard, Busy Philipps, Terry Crews</t>
        </is>
      </c>
      <c r="N587" s="60" t="inlineStr">
        <is>
          <t>Keenen Ivory Wayans</t>
        </is>
      </c>
      <c r="O587" s="50" t="inlineStr">
        <is>
          <t>[{'Source': 'Internet Movie Database', 'Value': '5.7/10'}, {'Source': 'Rotten Tomatoes', 'Value': '15%'}, {'Source': 'Metacritic', 'Value': '41/100'}]</t>
        </is>
      </c>
      <c r="P587" s="64" t="inlineStr">
        <is>
          <t>$70,831,760</t>
        </is>
      </c>
      <c r="Q587" s="63" t="inlineStr">
        <is>
          <t>PG-13</t>
        </is>
      </c>
      <c r="R587" s="62" t="inlineStr">
        <is>
          <t>109 min</t>
        </is>
      </c>
    </row>
    <row r="588">
      <c r="A588" s="36" t="inlineStr">
        <is>
          <t>Swordfish</t>
        </is>
      </c>
      <c r="B588" s="37" t="n">
        <v>37</v>
      </c>
      <c r="E588" s="40" t="inlineStr">
        <is>
          <t>Crime</t>
        </is>
      </c>
      <c r="F588" s="41" t="inlineStr">
        <is>
          <t>Thriller</t>
        </is>
      </c>
      <c r="I588" s="42" t="n">
        <v>2001</v>
      </c>
      <c r="K588" s="61" t="inlineStr">
        <is>
          <t>A covert counter-terrorist unit called Black Cell led by Gabriel Shear wants the money to help finance their war against international terrorism, but it's all locked away. Gabriel brings in convicted hacker Stanley Jobson to help ...</t>
        </is>
      </c>
      <c r="L588" s="56" t="inlineStr">
        <is>
          <t>https://m.media-amazon.com/images/M/MV5BNzk5ZmQxMWYtM2QyNi00MTY3LTlmNjItYjUwODY3Y2YwOTIwXkEyXkFqcGdeQXVyNDk3NzU2MTQ@._V1_SX300.jpg</t>
        </is>
      </c>
      <c r="M588" s="52" t="inlineStr">
        <is>
          <t>John Travolta, Hugh Jackman, Don Cheadle, Halle Berry, Sam Shepard, Vinnie Jones, Drea de Matteo, Jason Christopher</t>
        </is>
      </c>
      <c r="N588" s="60" t="inlineStr">
        <is>
          <t>Dominic Sena</t>
        </is>
      </c>
      <c r="O588" s="50" t="inlineStr">
        <is>
          <t>[{'Source': 'Internet Movie Database', 'Value': '6.5/10'}, {'Source': 'Rotten Tomatoes', 'Value': '25%'}, {'Source': 'Metacritic', 'Value': '32/100'}]</t>
        </is>
      </c>
      <c r="P588" s="64" t="inlineStr">
        <is>
          <t>$69,772,969</t>
        </is>
      </c>
      <c r="Q588" s="63" t="inlineStr">
        <is>
          <t>R</t>
        </is>
      </c>
      <c r="R588" s="62" t="inlineStr">
        <is>
          <t>99 min</t>
        </is>
      </c>
    </row>
    <row r="589">
      <c r="A589" s="36" t="inlineStr">
        <is>
          <t>The Aristocats</t>
        </is>
      </c>
      <c r="B589" s="37" t="n">
        <v>36</v>
      </c>
      <c r="C589" s="38" t="inlineStr">
        <is>
          <t>Disney</t>
        </is>
      </c>
      <c r="D589" s="39" t="inlineStr">
        <is>
          <t>Disney Animation</t>
        </is>
      </c>
      <c r="E589" s="40" t="inlineStr">
        <is>
          <t>Animated</t>
        </is>
      </c>
      <c r="I589" s="42" t="n">
        <v>1970</v>
      </c>
      <c r="K589" s="61" t="inlineStr">
        <is>
          <t>With the help of a smooth talking tomcat, a family of Parisian felines set to inherit a fortune from their owner try to make it back home after a jealous butler kidnaps them and leaves them in the country.</t>
        </is>
      </c>
      <c r="L589" s="56" t="inlineStr">
        <is>
          <t>https://m.media-amazon.com/images/M/MV5BZWYzNWU5ZDYtMDhjYy00NGVmLTliZjgtOTY4ZDJhYzA1NTVhXkEyXkFqcGdeQXVyODUzMjQxMTA@._V1_SX300.jpg</t>
        </is>
      </c>
      <c r="M589" s="52" t="inlineStr">
        <is>
          <t>Phil Harris, Eva Gabor, Roddy Maude-Roxby, Sterling Holloway, Scatman Crothers, Paul Winchell, Lord Tim Hudson, Vito Scotti</t>
        </is>
      </c>
      <c r="N589" s="60" t="inlineStr">
        <is>
          <t>Wolfgang Reitherman</t>
        </is>
      </c>
      <c r="O589" s="50" t="inlineStr">
        <is>
          <t>[{'Source': 'Internet Movie Database', 'Value': '7.1/10'}, {'Source': 'Rotten Tomatoes', 'Value': '63%'}, {'Source': 'Metacritic', 'Value': '66/100'}]</t>
        </is>
      </c>
      <c r="P589" s="64" t="inlineStr">
        <is>
          <t>$35,452,658</t>
        </is>
      </c>
      <c r="Q589" s="63" t="inlineStr">
        <is>
          <t>G</t>
        </is>
      </c>
      <c r="R589" s="62" t="inlineStr">
        <is>
          <t>78 min</t>
        </is>
      </c>
    </row>
    <row r="590">
      <c r="A590" s="36" t="inlineStr">
        <is>
          <t>Coffee &amp; Kareem</t>
        </is>
      </c>
      <c r="B590" s="37" t="n">
        <v>36</v>
      </c>
      <c r="E590" s="40" t="inlineStr">
        <is>
          <t>Comedy</t>
        </is>
      </c>
      <c r="F590" s="41" t="inlineStr">
        <is>
          <t>Action</t>
        </is>
      </c>
      <c r="H590" s="5" t="inlineStr">
        <is>
          <t>Netflix</t>
        </is>
      </c>
      <c r="I590" s="42" t="n">
        <v>2020</v>
      </c>
      <c r="K590" s="61" t="inlineStr">
        <is>
          <t>Twelve-year-old Kareem Manning hires a criminal to scare his mom's new boyfriend -police officer James Coffee - but it backfires, forcing Coffee and Kareem to team up in order to save themselves from Detroit's most ruthless drug k...</t>
        </is>
      </c>
      <c r="L590" s="56" t="inlineStr">
        <is>
          <t>https://m.media-amazon.com/images/M/MV5BNTMyMmY0YWEtNTBkNC00NjAzLThjZjItZGFhMGYzMmU4NzE3XkEyXkFqcGdeQXVyMTMxODk2OTU@._V1_SX300.jpg</t>
        </is>
      </c>
      <c r="M590" s="52" t="inlineStr">
        <is>
          <t>Ed Helms, Terrence Little Gardenhigh, Taraji P. Henson, Betty Gilpin, RonReaco Lee, Andrew Bachelor, David Alan Grier, Chance Hurstfield</t>
        </is>
      </c>
      <c r="N590" s="60" t="inlineStr">
        <is>
          <t>Michael Dowse</t>
        </is>
      </c>
      <c r="O590" s="50" t="inlineStr">
        <is>
          <t>[{'Source': 'Internet Movie Database', 'Value': '5.1/10'}, {'Source': 'Rotten Tomatoes', 'Value': '21%'}, {'Source': 'Metacritic', 'Value': '35/100'}]</t>
        </is>
      </c>
      <c r="P590" s="64" t="inlineStr">
        <is>
          <t>N/A</t>
        </is>
      </c>
      <c r="Q590" s="63" t="inlineStr">
        <is>
          <t>TV-MA</t>
        </is>
      </c>
      <c r="R590" s="62" t="inlineStr">
        <is>
          <t>88 min</t>
        </is>
      </c>
    </row>
    <row r="591">
      <c r="A591" s="36" t="inlineStr">
        <is>
          <t>Men in Black: International</t>
        </is>
      </c>
      <c r="B591" s="37" t="n">
        <v>36</v>
      </c>
      <c r="C591" s="38" t="inlineStr">
        <is>
          <t>Men in Black</t>
        </is>
      </c>
      <c r="E591" s="40" t="inlineStr">
        <is>
          <t>Sci-Fi</t>
        </is>
      </c>
      <c r="F591" s="41" t="inlineStr">
        <is>
          <t>Comedy</t>
        </is>
      </c>
      <c r="I591" s="42" t="n">
        <v>2019</v>
      </c>
      <c r="K591" s="61" t="inlineStr">
        <is>
          <t>The Men in Black have always protected the Earth from the scum of the universe. In this new adventure, they tackle their biggest threat to date: a mole in the Men in Black organization.</t>
        </is>
      </c>
      <c r="L591" s="56" t="inlineStr">
        <is>
          <t>https://m.media-amazon.com/images/M/MV5BMDZkODI2ZGItYTY5Yi00MTA4LWExY2ItM2ZmNjczYjM0NDg1XkEyXkFqcGdeQXVyMzY0MTE3NzU@._V1_SX300.jpg</t>
        </is>
      </c>
      <c r="M591" s="52" t="inlineStr">
        <is>
          <t>Chris Hemsworth, Tessa Thompson, Rebecca Ferguson, Kumail Nanjiani, Rafe Spall, Laurent Bourgeois, Larry Bourgeois, Emma Thompson</t>
        </is>
      </c>
      <c r="N591" s="60" t="inlineStr">
        <is>
          <t>F. Gary Gray</t>
        </is>
      </c>
      <c r="O591" s="50" t="inlineStr">
        <is>
          <t>[{'Source': 'Internet Movie Database', 'Value': '5.6/10'}, {'Source': 'Rotten Tomatoes', 'Value': '23%'}, {'Source': 'Metacritic', 'Value': '38/100'}]</t>
        </is>
      </c>
      <c r="P591" s="64" t="inlineStr">
        <is>
          <t>$80,001,807</t>
        </is>
      </c>
      <c r="Q591" s="63" t="inlineStr">
        <is>
          <t>PG-13</t>
        </is>
      </c>
      <c r="R591" s="62" t="inlineStr">
        <is>
          <t>114 min</t>
        </is>
      </c>
    </row>
    <row r="592">
      <c r="A592" s="36" t="inlineStr">
        <is>
          <t>The Fan</t>
        </is>
      </c>
      <c r="B592" s="37" t="n">
        <v>36</v>
      </c>
      <c r="E592" s="40" t="inlineStr">
        <is>
          <t>Sports</t>
        </is>
      </c>
      <c r="F592" s="41" t="inlineStr">
        <is>
          <t>Thriller</t>
        </is>
      </c>
      <c r="I592" s="42" t="n">
        <v>1996</v>
      </c>
      <c r="K592" s="61" t="inlineStr">
        <is>
          <t>An all star baseball player becomes the unhealthy focus of a down on his luck salesman.</t>
        </is>
      </c>
      <c r="L592" s="56" t="inlineStr">
        <is>
          <t>https://m.media-amazon.com/images/M/MV5BNjFlN2VjNjYtZDdjOS00ZGI3LTg1MWQtZTBhNmRjNDFiZDE3XkEyXkFqcGdeQXVyMTQxNzMzNDI@._V1_SX300.jpg</t>
        </is>
      </c>
      <c r="M592" s="52" t="inlineStr">
        <is>
          <t>Robert De Niro, Wesley Snipes, Ellen Barkin, John Leguizamo, Benicio del Toro, Patti D'Arbanville, Chris Mulkey, Andrew J. Ferchland</t>
        </is>
      </c>
      <c r="N592" s="60" t="inlineStr">
        <is>
          <t>Tony Scott</t>
        </is>
      </c>
      <c r="O592" s="50" t="inlineStr">
        <is>
          <t>[{'Source': 'Internet Movie Database', 'Value': '5.9/10'}, {'Source': 'Rotten Tomatoes', 'Value': '37%'}, {'Source': 'Metacritic', 'Value': '32/100'}]</t>
        </is>
      </c>
      <c r="P592" s="64" t="inlineStr">
        <is>
          <t>$18,626,419</t>
        </is>
      </c>
      <c r="Q592" s="63" t="inlineStr">
        <is>
          <t>R</t>
        </is>
      </c>
      <c r="R592" s="62" t="inlineStr">
        <is>
          <t>116 min</t>
        </is>
      </c>
    </row>
    <row r="593">
      <c r="A593" s="36" t="inlineStr">
        <is>
          <t>6 Underground</t>
        </is>
      </c>
      <c r="B593" s="37" t="n">
        <v>35</v>
      </c>
      <c r="E593" s="40" t="inlineStr">
        <is>
          <t>Action</t>
        </is>
      </c>
      <c r="F593" s="41" t="inlineStr">
        <is>
          <t>Comedy</t>
        </is>
      </c>
      <c r="H593" s="5" t="inlineStr">
        <is>
          <t>Netflix</t>
        </is>
      </c>
      <c r="I593" s="42" t="n">
        <v>2019</v>
      </c>
      <c r="K593" s="61" t="inlineStr">
        <is>
          <t>Six individuals from all around the globe, each the very best at what they do, have been chosen not only for their skill, but for a unique desire to delete their pasts to change the future.</t>
        </is>
      </c>
      <c r="L593" s="56" t="inlineStr">
        <is>
          <t>https://m.media-amazon.com/images/M/MV5BNzE2ZjQxNjEtNmI2ZS00ZmU0LTg4M2YtYzVhYmRiYWU0YzI1XkEyXkFqcGdeQXVyMTkxNjUyNQ@@._V1_SX300.jpg</t>
        </is>
      </c>
      <c r="M593" s="52" t="inlineStr">
        <is>
          <t>Ryan Reynolds, Mélanie Laurent, Manuel Garcia-Rulfo, Ben Hardy, Adria Arjona, Dave Franco, Corey Hawkins, Lior Raz</t>
        </is>
      </c>
      <c r="N593" s="60" t="inlineStr">
        <is>
          <t>Michael Bay</t>
        </is>
      </c>
      <c r="O593" s="50" t="inlineStr">
        <is>
          <t>[{'Source': 'Internet Movie Database', 'Value': '6.1/10'}, {'Source': 'Rotten Tomatoes', 'Value': '36%'}, {'Source': 'Metacritic', 'Value': '41/100'}]</t>
        </is>
      </c>
      <c r="P593" s="64" t="inlineStr">
        <is>
          <t>N/A</t>
        </is>
      </c>
      <c r="Q593" s="63" t="inlineStr">
        <is>
          <t>R</t>
        </is>
      </c>
      <c r="R593" s="62" t="inlineStr">
        <is>
          <t>128 min</t>
        </is>
      </c>
    </row>
    <row r="594">
      <c r="A594" s="36" t="inlineStr">
        <is>
          <t>Rhinestone</t>
        </is>
      </c>
      <c r="B594" s="37" t="n">
        <v>35</v>
      </c>
      <c r="E594" s="40" t="inlineStr">
        <is>
          <t>Comedy</t>
        </is>
      </c>
      <c r="F594" s="41" t="inlineStr">
        <is>
          <t>Musical</t>
        </is>
      </c>
      <c r="I594" s="42" t="n">
        <v>1984</v>
      </c>
      <c r="K594" s="61" t="inlineStr">
        <is>
          <t>A country music star must turn an obnoxious New York cabbie into a singer in order to win a bet.</t>
        </is>
      </c>
      <c r="L594" s="56" t="inlineStr">
        <is>
          <t>https://m.media-amazon.com/images/M/MV5BMzM5MWMzYWEtY2E2YS00YjZiLTllODktYWZlOTY4OWVkOWI4L2ltYWdlL2ltYWdlXkEyXkFqcGdeQXVyNjE5MjUyOTM@._V1_SX300.jpg</t>
        </is>
      </c>
      <c r="M594" s="52" t="inlineStr">
        <is>
          <t>Sylvester Stallone, Dolly Parton, Richard Farnsworth, Ron Leibman, Tim Thomerson, Steve Peck, Penny Santon, Russell Buchanan</t>
        </is>
      </c>
      <c r="N594" s="60" t="inlineStr">
        <is>
          <t>Bob Clark</t>
        </is>
      </c>
      <c r="O594" s="50" t="inlineStr">
        <is>
          <t>[{'Source': 'Internet Movie Database', 'Value': '3.9/10'}, {'Source': 'Rotten Tomatoes', 'Value': '20%'}, {'Source': 'Metacritic', 'Value': '36/100'}]</t>
        </is>
      </c>
      <c r="P594" s="64" t="inlineStr">
        <is>
          <t>$21,435,321</t>
        </is>
      </c>
      <c r="Q594" s="63" t="inlineStr">
        <is>
          <t>PG</t>
        </is>
      </c>
      <c r="R594" s="62" t="inlineStr">
        <is>
          <t>111 min</t>
        </is>
      </c>
    </row>
    <row r="595">
      <c r="A595" s="36" t="inlineStr">
        <is>
          <t>The Watch</t>
        </is>
      </c>
      <c r="B595" s="37" t="n">
        <v>35</v>
      </c>
      <c r="C595" s="38" t="inlineStr">
        <is>
          <t>20th Century Studios</t>
        </is>
      </c>
      <c r="D595" s="39" t="inlineStr">
        <is>
          <t>20th Century Studios Live Action</t>
        </is>
      </c>
      <c r="E595" s="40" t="inlineStr">
        <is>
          <t>Sci-Fi</t>
        </is>
      </c>
      <c r="F595" s="41" t="inlineStr">
        <is>
          <t>Comedy</t>
        </is>
      </c>
      <c r="I595" s="42" t="n">
        <v>2012</v>
      </c>
      <c r="K595" s="61" t="inlineStr">
        <is>
          <t>Four men who form a neighborhood watch group as a way to get out of their day-to-day family routines find themselves defending the Earth from an alien invasion.</t>
        </is>
      </c>
      <c r="L595" s="56" t="inlineStr">
        <is>
          <t>https://m.media-amazon.com/images/M/MV5BMjU5MzI1NTk1MV5BMl5BanBnXkFtZTcwMzk5NzY5Nw@@._V1_SX300.jpg</t>
        </is>
      </c>
      <c r="M595" s="52" t="inlineStr">
        <is>
          <t>Ben Stiller, Vince Vaughn, Jonah Hill, Richard Ayoade, Rosemarie DeWitt, Erinn Hayes, Erin Moriarty, Jill Jane Clements</t>
        </is>
      </c>
      <c r="N595" s="60" t="inlineStr">
        <is>
          <t>Akiva Schaffer</t>
        </is>
      </c>
      <c r="O595" s="50" t="inlineStr">
        <is>
          <t>[{'Source': 'Internet Movie Database', 'Value': '5.7/10'}, {'Source': 'Rotten Tomatoes', 'Value': '16%'}, {'Source': 'Metacritic', 'Value': '36/100'}]</t>
        </is>
      </c>
      <c r="P595" s="64" t="inlineStr">
        <is>
          <t>$35,353,000</t>
        </is>
      </c>
      <c r="Q595" s="63" t="inlineStr">
        <is>
          <t>R</t>
        </is>
      </c>
      <c r="R595" s="62" t="inlineStr">
        <is>
          <t>102 min</t>
        </is>
      </c>
    </row>
    <row r="596">
      <c r="A596" s="36" t="inlineStr">
        <is>
          <t>Blankman</t>
        </is>
      </c>
      <c r="B596" s="37" t="n">
        <v>35</v>
      </c>
      <c r="E596" s="40" t="inlineStr">
        <is>
          <t>Comic Book</t>
        </is>
      </c>
      <c r="F596" s="41" t="inlineStr">
        <is>
          <t>Comedy</t>
        </is>
      </c>
      <c r="I596" s="42" t="n">
        <v>1994</v>
      </c>
      <c r="K596" s="61" t="inlineStr">
        <is>
          <t>A simpleton inventor becomes a superhero with a bulletproof costume and a low budget.</t>
        </is>
      </c>
      <c r="L596" s="56" t="inlineStr">
        <is>
          <t>https://m.media-amazon.com/images/M/MV5BNzgyZjk4ODMtZDgxNi00NTQwLWIxZDctNWE2OTVmZGQyZmZiXkEyXkFqcGdeQXVyNjMwMjk0MTQ@._V1_SX300.jpg</t>
        </is>
      </c>
      <c r="M596" s="52" t="inlineStr">
        <is>
          <t>Damon Wayans, David Alan Grier, Robin Givens, Christopher Lawford, Jason Alexander, Michael Wayans, Damon Wayans Jr., Lynne Thigpen</t>
        </is>
      </c>
      <c r="N596" s="60" t="inlineStr">
        <is>
          <t>Mike Binder</t>
        </is>
      </c>
      <c r="O596" s="50" t="inlineStr">
        <is>
          <t>[{'Source': 'Internet Movie Database', 'Value': '5.0/10'}, {'Source': 'Rotten Tomatoes', 'Value': '12%'}]</t>
        </is>
      </c>
      <c r="P596" s="64" t="inlineStr">
        <is>
          <t>$7,941,977</t>
        </is>
      </c>
      <c r="Q596" s="63" t="inlineStr">
        <is>
          <t>PG-13</t>
        </is>
      </c>
      <c r="R596" s="62" t="inlineStr">
        <is>
          <t>92 min</t>
        </is>
      </c>
    </row>
    <row r="597">
      <c r="A597" s="36" t="inlineStr">
        <is>
          <t>Star Wars: Episode II - Attack of the Clones</t>
        </is>
      </c>
      <c r="B597" s="37" t="n">
        <v>34</v>
      </c>
      <c r="C597" s="38" t="inlineStr">
        <is>
          <t>Disney</t>
        </is>
      </c>
      <c r="D597" s="39" t="inlineStr">
        <is>
          <t>Star Wars</t>
        </is>
      </c>
      <c r="E597" s="40" t="inlineStr">
        <is>
          <t>Sci-Fi</t>
        </is>
      </c>
      <c r="I597" s="42" t="n">
        <v>2002</v>
      </c>
      <c r="K597" s="61" t="inlineStr">
        <is>
          <t>Ten years after initially meeting, Anakin Skywalker shares a forbidden romance with Padmé Amidala, while Obi-Wan Kenobi investigates an assassination attempt on the senator and discovers a secret clone army crafted for the Jedi.</t>
        </is>
      </c>
      <c r="L597" s="56" t="inlineStr">
        <is>
          <t>https://m.media-amazon.com/images/M/MV5BMDAzM2M0Y2UtZjRmZi00MzVlLTg4MjEtOTE3NzU5ZDVlMTU5XkEyXkFqcGdeQXVyNDUyOTg3Njg@._V1_SX300.jpg</t>
        </is>
      </c>
      <c r="M597" s="52" t="inlineStr">
        <is>
          <t>Hayden Christensen, Ewan McGregor, Natalie Portman, Christopher Lee, Samuel L. Jackson, Frank Oz, Ian McDiarmid, Pernilla August</t>
        </is>
      </c>
      <c r="N597" s="60" t="inlineStr">
        <is>
          <t>George Lucas</t>
        </is>
      </c>
      <c r="O597" s="50" t="inlineStr">
        <is>
          <t>[{'Source': 'Internet Movie Database', 'Value': '6.6/10'}, {'Source': 'Rotten Tomatoes', 'Value': '65%'}, {'Source': 'Metacritic', 'Value': '54/100'}]</t>
        </is>
      </c>
      <c r="P597" s="64" t="inlineStr">
        <is>
          <t>$310,676,740</t>
        </is>
      </c>
      <c r="Q597" s="63" t="inlineStr">
        <is>
          <t>PG</t>
        </is>
      </c>
      <c r="R597" s="62" t="inlineStr">
        <is>
          <t>142 min</t>
        </is>
      </c>
    </row>
    <row r="598">
      <c r="A598" s="36" t="inlineStr">
        <is>
          <t>Bedtime Stories</t>
        </is>
      </c>
      <c r="B598" s="37" t="n">
        <v>34</v>
      </c>
      <c r="C598" s="38" t="inlineStr">
        <is>
          <t>Sandlerverse</t>
        </is>
      </c>
      <c r="D598" s="39" t="inlineStr">
        <is>
          <t>Disney Live Action</t>
        </is>
      </c>
      <c r="E598" s="40" t="inlineStr">
        <is>
          <t>Comedy</t>
        </is>
      </c>
      <c r="F598" s="41" t="inlineStr">
        <is>
          <t>Family</t>
        </is>
      </c>
      <c r="I598" s="42" t="n">
        <v>2008</v>
      </c>
      <c r="K598" s="61" t="inlineStr">
        <is>
          <t>A hotel handyman's life changes when the lavish bedtime stories he tells his niece and nephew start to magically come true.</t>
        </is>
      </c>
      <c r="L598" s="56" t="inlineStr">
        <is>
          <t>https://m.media-amazon.com/images/M/MV5BMjA5Njk5MTUxNF5BMl5BanBnXkFtZTcwMDI3MTg5MQ@@._V1_SX300.jpg</t>
        </is>
      </c>
      <c r="M598" s="52" t="inlineStr">
        <is>
          <t>Adam Sandler, Keri Russell, Guy Pearce, Courteney Cox, Lucy Lawless, Carmen Electra, Jonathan Pryce, Richard Griffiths</t>
        </is>
      </c>
      <c r="N598" s="60" t="inlineStr">
        <is>
          <t>Adam Shankman</t>
        </is>
      </c>
      <c r="O598" s="50" t="inlineStr">
        <is>
          <t>[{'Source': 'Internet Movie Database', 'Value': '6.0/10'}, {'Source': 'Rotten Tomatoes', 'Value': '27%'}, {'Source': 'Metacritic', 'Value': '33/100'}]</t>
        </is>
      </c>
      <c r="P598" s="64" t="inlineStr">
        <is>
          <t>$110,101,975</t>
        </is>
      </c>
      <c r="Q598" s="63" t="inlineStr">
        <is>
          <t>PG</t>
        </is>
      </c>
      <c r="R598" s="62" t="inlineStr">
        <is>
          <t>99 min</t>
        </is>
      </c>
    </row>
    <row r="599">
      <c r="A599" s="36" t="inlineStr">
        <is>
          <t>Takers</t>
        </is>
      </c>
      <c r="B599" s="37" t="n">
        <v>34</v>
      </c>
      <c r="E599" s="40" t="inlineStr">
        <is>
          <t>Crime</t>
        </is>
      </c>
      <c r="I599" s="42" t="n">
        <v>2010</v>
      </c>
      <c r="K599" s="61" t="inlineStr">
        <is>
          <t>A group of bank robbers find their multi-million dollar plan interrupted by a hard-boiled detective.</t>
        </is>
      </c>
      <c r="L599" s="56" t="inlineStr">
        <is>
          <t>https://m.media-amazon.com/images/M/MV5BMTg4ODg5NzkzNl5BMl5BanBnXkFtZTcwNzAyODM5Mw@@._V1_SX300.jpg</t>
        </is>
      </c>
      <c r="M599" s="52" t="inlineStr">
        <is>
          <t>Chris Brown, Hayden Christensen, Matt Dillon, Michael Ealy, Idris Elba, Steve Harris, T.I., Jay Hernandez</t>
        </is>
      </c>
      <c r="N599" s="60" t="inlineStr">
        <is>
          <t>John Luessenhop</t>
        </is>
      </c>
      <c r="O599" s="50" t="inlineStr">
        <is>
          <t>[{'Source': 'Internet Movie Database', 'Value': '6.2/10'}, {'Source': 'Rotten Tomatoes', 'Value': '28%'}, {'Source': 'Metacritic', 'Value': '45/100'}]</t>
        </is>
      </c>
      <c r="P599" s="64" t="inlineStr">
        <is>
          <t>$57,744,720</t>
        </is>
      </c>
      <c r="Q599" s="63" t="inlineStr">
        <is>
          <t>PG-13</t>
        </is>
      </c>
      <c r="R599" s="62" t="inlineStr">
        <is>
          <t>107 min</t>
        </is>
      </c>
    </row>
    <row r="600">
      <c r="A600" s="36" t="inlineStr">
        <is>
          <t>Reindeer Games</t>
        </is>
      </c>
      <c r="B600" s="37" t="n">
        <v>34</v>
      </c>
      <c r="E600" s="40" t="inlineStr">
        <is>
          <t>Crime</t>
        </is>
      </c>
      <c r="F600" s="41" t="inlineStr">
        <is>
          <t>Action</t>
        </is>
      </c>
      <c r="G600" s="1" t="inlineStr">
        <is>
          <t>Christmas</t>
        </is>
      </c>
      <c r="I600" s="42" t="n">
        <v>2000</v>
      </c>
      <c r="K600" s="61" t="inlineStr">
        <is>
          <t>After assuming his dead cell-mate's identity to get with the other man's girlfriend, an ex-convict finds himself a reluctant participant in a casino heist.</t>
        </is>
      </c>
      <c r="L600" s="56" t="inlineStr">
        <is>
          <t>https://m.media-amazon.com/images/M/MV5BZjNmNWIwZTAtMjM1MS00ODNiLTljYzMtNGI1ZmRkMmIxYzJiXkEyXkFqcGdeQXVyMTQxNzMzNDI@._V1_SX300.jpg</t>
        </is>
      </c>
      <c r="M600" s="52" t="inlineStr">
        <is>
          <t>Ben Affleck, Charlize Theron, Gary Sinise, Dennis Farina, Clarence Williams III, Danny Trejo, Donal Logue, James Frain</t>
        </is>
      </c>
      <c r="N600" s="60" t="inlineStr">
        <is>
          <t>John Frankenheimer</t>
        </is>
      </c>
      <c r="O600" s="50" t="inlineStr">
        <is>
          <t>[{'Source': 'Internet Movie Database', 'Value': '5.8/10'}, {'Source': 'Rotten Tomatoes', 'Value': '25%'}, {'Source': 'Metacritic', 'Value': '37/100'}]</t>
        </is>
      </c>
      <c r="P600" s="64" t="inlineStr">
        <is>
          <t>$23,368,995</t>
        </is>
      </c>
      <c r="Q600" s="63" t="inlineStr">
        <is>
          <t>R</t>
        </is>
      </c>
      <c r="R600" s="62" t="inlineStr">
        <is>
          <t>104 min</t>
        </is>
      </c>
    </row>
    <row r="601">
      <c r="A601" s="36" t="inlineStr">
        <is>
          <t>Primal</t>
        </is>
      </c>
      <c r="B601" s="37" t="n">
        <v>33</v>
      </c>
      <c r="E601" s="40" t="inlineStr">
        <is>
          <t>Action</t>
        </is>
      </c>
      <c r="F601" s="41" t="inlineStr">
        <is>
          <t>Thriller</t>
        </is>
      </c>
      <c r="I601" s="42" t="n">
        <v>2019</v>
      </c>
      <c r="K601" s="61" t="inlineStr">
        <is>
          <t>Frank's caught wildlife in the Brazilian jungle incl. a 400 lbs. white jaguar. He ships it on the same ship as an arrested assassin. The assassin breaks free and frees the animals.</t>
        </is>
      </c>
      <c r="L601" s="56" t="inlineStr">
        <is>
          <t>https://m.media-amazon.com/images/M/MV5BZThhM2Y1NjItMGE1NS00NWQ4LTliM2ItZDA5ZDNjYjk0YTE0XkEyXkFqcGdeQXVyMzQwMTY2Nzk@._V1_SX300.jpg</t>
        </is>
      </c>
      <c r="M601" s="52" t="inlineStr">
        <is>
          <t>Nicolas Cage, Famke Janssen, Kevin Durand, Jeremy Jay Nazario, LaMonica Garrett, Michael Imperioli, Isaac Santiago, Braulio Castillo Jr.</t>
        </is>
      </c>
      <c r="N601" s="60" t="inlineStr">
        <is>
          <t>Nick Powell</t>
        </is>
      </c>
      <c r="O601" s="50" t="inlineStr">
        <is>
          <t>[{'Source': 'Internet Movie Database', 'Value': '4.9/10'}, {'Source': 'Rotten Tomatoes', 'Value': '38%'}, {'Source': 'Metacritic', 'Value': '32/100'}]</t>
        </is>
      </c>
      <c r="P601" s="64" t="inlineStr">
        <is>
          <t>N/A</t>
        </is>
      </c>
      <c r="Q601" s="63" t="inlineStr">
        <is>
          <t>R</t>
        </is>
      </c>
      <c r="R601" s="62" t="inlineStr">
        <is>
          <t>97 min</t>
        </is>
      </c>
    </row>
    <row r="602">
      <c r="A602" s="36" t="inlineStr">
        <is>
          <t>The Little Mermaid 2</t>
        </is>
      </c>
      <c r="B602" s="37" t="n">
        <v>33</v>
      </c>
      <c r="C602" s="38" t="inlineStr">
        <is>
          <t>Disney</t>
        </is>
      </c>
      <c r="D602" s="39" t="inlineStr">
        <is>
          <t>Disney Animation</t>
        </is>
      </c>
      <c r="E602" s="40" t="inlineStr">
        <is>
          <t>Animated</t>
        </is>
      </c>
      <c r="F602" s="41" t="inlineStr">
        <is>
          <t>Princess</t>
        </is>
      </c>
      <c r="H602" s="5" t="inlineStr">
        <is>
          <t>Disney Home Entertainment</t>
        </is>
      </c>
      <c r="I602" s="42" t="n">
        <v>2000</v>
      </c>
      <c r="K602" s="61" t="inlineStr">
        <is>
          <t>To protect her from a sea witch, Ariel's daughter is not allowed in the ocean; but when she becomes 12, she runs away to an adventure under the sea.</t>
        </is>
      </c>
      <c r="L602" s="56" t="inlineStr">
        <is>
          <t>https://m.media-amazon.com/images/M/MV5BYjMwNTkwYzktMWEzZC00MmQ5LWE5YjQtZWExY2ZjODExNDgyXkEyXkFqcGdeQXVyMTQxNzMzNDI@._V1_SX300.jpg</t>
        </is>
      </c>
      <c r="M602" s="52" t="inlineStr">
        <is>
          <t>Jodi Benson, Samuel E. Wright, Tara Strong, Pat Carroll, Buddy Hackett, Kenneth Mars, Max Casella, Stephen Furst</t>
        </is>
      </c>
      <c r="N602" s="60" t="inlineStr">
        <is>
          <t>Jim Kammerud, Brian Smith(co-director), Bill Speers(co-director)</t>
        </is>
      </c>
      <c r="O602" s="50" t="inlineStr">
        <is>
          <t>[{'Source': 'Internet Movie Database', 'Value': '5.6/10'}, {'Source': 'Rotten Tomatoes', 'Value': '17%'}]</t>
        </is>
      </c>
      <c r="P602" s="64" t="inlineStr">
        <is>
          <t>N/A</t>
        </is>
      </c>
      <c r="Q602" s="63" t="inlineStr">
        <is>
          <t>G</t>
        </is>
      </c>
      <c r="R602" s="62" t="inlineStr">
        <is>
          <t>75 min</t>
        </is>
      </c>
    </row>
    <row r="603">
      <c r="A603" s="36" t="inlineStr">
        <is>
          <t>Hulk</t>
        </is>
      </c>
      <c r="B603" s="37" t="n">
        <v>33</v>
      </c>
      <c r="E603" s="40" t="inlineStr">
        <is>
          <t>Comic Book</t>
        </is>
      </c>
      <c r="I603" s="42" t="n">
        <v>2003</v>
      </c>
      <c r="K603" s="61" t="inlineStr">
        <is>
          <t>Bruce Banner, a genetics researcher with a tragic past, suffers an accident that causes him to transform into a raging green monster when he gets angry.</t>
        </is>
      </c>
      <c r="L603" s="56" t="inlineStr">
        <is>
          <t>https://m.media-amazon.com/images/M/MV5BMzQwZDg1MGEtN2E5My00ZDJlLWI4MzItM2U2MjJhYzlkNmEzXkEyXkFqcGdeQXVyNDAxNjkxNjQ@._V1_SX300.jpg</t>
        </is>
      </c>
      <c r="M603" s="52" t="inlineStr">
        <is>
          <t>Eric Bana, Jennifer Connelly, Sam Elliott, Josh Lucas, Nick Nolte, Paul Kersey, Cara Buono, Kevin Rankin</t>
        </is>
      </c>
      <c r="N603" s="60" t="inlineStr">
        <is>
          <t>Ang Lee</t>
        </is>
      </c>
      <c r="O603" s="50" t="inlineStr">
        <is>
          <t>[{'Source': 'Internet Movie Database', 'Value': '5.6/10'}, {'Source': 'Rotten Tomatoes', 'Value': '62%'}, {'Source': 'Metacritic', 'Value': '54/100'}]</t>
        </is>
      </c>
      <c r="P603" s="64" t="inlineStr">
        <is>
          <t>$132,177,234</t>
        </is>
      </c>
      <c r="Q603" s="63" t="inlineStr">
        <is>
          <t>PG-13</t>
        </is>
      </c>
      <c r="R603" s="62" t="inlineStr">
        <is>
          <t>138 min</t>
        </is>
      </c>
    </row>
    <row r="604">
      <c r="A604" s="36" t="inlineStr">
        <is>
          <t>Employee of the Month</t>
        </is>
      </c>
      <c r="B604" s="37" t="n">
        <v>33</v>
      </c>
      <c r="E604" s="40" t="inlineStr">
        <is>
          <t>Comedy</t>
        </is>
      </c>
      <c r="I604" s="42" t="n">
        <v>2006</v>
      </c>
      <c r="K604" s="61" t="inlineStr">
        <is>
          <t>A slacker competes with a repeat winner for the "Employee of the Month" title at work, in order to gain the affections of a new female employee.</t>
        </is>
      </c>
      <c r="L604" s="56" t="inlineStr">
        <is>
          <t>https://m.media-amazon.com/images/M/MV5BMTc4NTc2NDI5OF5BMl5BanBnXkFtZTcwMDQ4NzYzMQ@@._V1_SX300.jpg</t>
        </is>
      </c>
      <c r="M604" s="52" t="inlineStr">
        <is>
          <t>Dane Cook, Jessica Simpson, Dax Shepard, Andy Dick, Tim Bagley, Brian George, Efren Ramirez, Marcello Thedford</t>
        </is>
      </c>
      <c r="N604" s="60" t="inlineStr">
        <is>
          <t>Greg Coolidge</t>
        </is>
      </c>
      <c r="O604" s="50" t="inlineStr">
        <is>
          <t>[{'Source': 'Internet Movie Database', 'Value': '5.5/10'}, {'Source': 'Rotten Tomatoes', 'Value': '20%'}, {'Source': 'Metacritic', 'Value': '36/100'}]</t>
        </is>
      </c>
      <c r="P604" s="64" t="inlineStr">
        <is>
          <t>$28,444,855</t>
        </is>
      </c>
      <c r="Q604" s="63" t="inlineStr">
        <is>
          <t>PG-13</t>
        </is>
      </c>
      <c r="R604" s="62" t="inlineStr">
        <is>
          <t>103 min</t>
        </is>
      </c>
    </row>
    <row r="605">
      <c r="A605" s="36" t="inlineStr">
        <is>
          <t>Class Act</t>
        </is>
      </c>
      <c r="B605" s="37" t="n">
        <v>32</v>
      </c>
      <c r="E605" s="40" t="inlineStr">
        <is>
          <t>Comedy</t>
        </is>
      </c>
      <c r="I605" s="42" t="n">
        <v>1992</v>
      </c>
      <c r="K605" s="61" t="inlineStr">
        <is>
          <t>A valedictorian and a juvenile delinquent have their school records switched and begin to be treated like the other.</t>
        </is>
      </c>
      <c r="L605" s="56" t="inlineStr">
        <is>
          <t>https://m.media-amazon.com/images/M/MV5BMjc1ZjdlMTQtMDA5MS00NGQzLWIzM2ItOTViNTlkOGVlODAzXkEyXkFqcGdeQXVyNzc5MjA3OA@@._V1_SX300.jpg</t>
        </is>
      </c>
      <c r="M605" s="52" t="inlineStr">
        <is>
          <t>Christopher Reid, Christopher Martin, Karyn Parsons, Alysia Rogers, Meshach Taylor, Mariann Aalda, Loretta Devine, Doug E. Doug</t>
        </is>
      </c>
      <c r="N605" s="60" t="inlineStr">
        <is>
          <t>Randall Miller</t>
        </is>
      </c>
      <c r="O605" s="50" t="inlineStr">
        <is>
          <t>[{'Source': 'Internet Movie Database', 'Value': '6.0/10'}, {'Source': 'Rotten Tomatoes', 'Value': '17%'}, {'Source': 'Metacritic', 'Value': '49/100'}]</t>
        </is>
      </c>
      <c r="P605" s="64" t="inlineStr">
        <is>
          <t>$13,272,113</t>
        </is>
      </c>
      <c r="Q605" s="63" t="inlineStr">
        <is>
          <t>PG-13</t>
        </is>
      </c>
      <c r="R605" s="62" t="inlineStr">
        <is>
          <t>98 min</t>
        </is>
      </c>
    </row>
    <row r="606">
      <c r="A606" s="36" t="inlineStr">
        <is>
          <t>The Little Drummer Boy</t>
        </is>
      </c>
      <c r="B606" s="37" t="n">
        <v>32</v>
      </c>
      <c r="C606" s="38" t="inlineStr">
        <is>
          <t>Rankin-Bass</t>
        </is>
      </c>
      <c r="E606" s="40" t="inlineStr">
        <is>
          <t>Animated</t>
        </is>
      </c>
      <c r="F606" s="41" t="inlineStr">
        <is>
          <t>Animagic</t>
        </is>
      </c>
      <c r="G606" s="1" t="inlineStr">
        <is>
          <t>Christmas</t>
        </is>
      </c>
      <c r="I606" s="42" t="n">
        <v>1968</v>
      </c>
      <c r="K606" s="61" t="inlineStr">
        <is>
          <t>An orphan drummer boy who hated humanity finds his life changed forever when he meets three wise men on route to Bethlehem.</t>
        </is>
      </c>
      <c r="L606" s="56" t="inlineStr">
        <is>
          <t>https://m.media-amazon.com/images/M/MV5BOWM3N2JkODgtZWJlMy00ZWQ5LTg0ZjAtOTI1ZWFhOWU4ZTUxXkEyXkFqcGdeQXVyNjc5NjEzNA@@._V1_SX300.jpg</t>
        </is>
      </c>
      <c r="M606" s="52" t="inlineStr">
        <is>
          <t>Ted Eccles, José Ferrer, Paul Frees, June Foray, Greer Garson</t>
        </is>
      </c>
      <c r="N606" s="60" t="inlineStr">
        <is>
          <t>Jules Bass, Arthur Rankin Jr., Takeya Nakamura</t>
        </is>
      </c>
      <c r="O606" s="50" t="inlineStr">
        <is>
          <t>[{'Source': 'Internet Movie Database', 'Value': '7.0/10'}, {'Source': 'Rotten Tomatoes', 'Value': '75%'}]</t>
        </is>
      </c>
      <c r="P606" s="64" t="inlineStr">
        <is>
          <t>N/A</t>
        </is>
      </c>
      <c r="Q606" s="63" t="inlineStr">
        <is>
          <t>Not Rated</t>
        </is>
      </c>
      <c r="R606" s="62" t="inlineStr">
        <is>
          <t>25 min</t>
        </is>
      </c>
    </row>
    <row r="607">
      <c r="A607" s="36" t="inlineStr">
        <is>
          <t>TMNT</t>
        </is>
      </c>
      <c r="B607" s="37" t="n">
        <v>32</v>
      </c>
      <c r="C607" s="38" t="inlineStr">
        <is>
          <t>TMNT</t>
        </is>
      </c>
      <c r="E607" s="40" t="inlineStr">
        <is>
          <t>Comic Book</t>
        </is>
      </c>
      <c r="F607" s="41" t="inlineStr">
        <is>
          <t>Animated</t>
        </is>
      </c>
      <c r="I607" s="42" t="n">
        <v>2007</v>
      </c>
      <c r="K607" s="61" t="inlineStr">
        <is>
          <t>When the world is threatened by an ancient evil, the four adolescent turtles must reunite and overcome their faults in order to stand against it.</t>
        </is>
      </c>
      <c r="L607" s="56" t="inlineStr">
        <is>
          <t>https://m.media-amazon.com/images/M/MV5BMjE1MzcwNTE5OV5BMl5BanBnXkFtZTcwMTIxNzQ0MQ@@._V1_SX300.jpg</t>
        </is>
      </c>
      <c r="M607" s="52" t="inlineStr">
        <is>
          <t>James Arnold Taylor, Mitchell Whitfield, Nolan North, Mikey Kelley, Sarah Michelle Gellar, Chris Evans, Mako, Patrick Stewart</t>
        </is>
      </c>
      <c r="N607" s="60" t="inlineStr">
        <is>
          <t>Kevin Munroe</t>
        </is>
      </c>
      <c r="O607" s="50" t="inlineStr">
        <is>
          <t>[{'Source': 'Internet Movie Database', 'Value': '6.2/10'}, {'Source': 'Rotten Tomatoes', 'Value': '35%'}, {'Source': 'Metacritic', 'Value': '41/100'}]</t>
        </is>
      </c>
      <c r="P607" s="64" t="inlineStr">
        <is>
          <t>$54,149,098</t>
        </is>
      </c>
      <c r="Q607" s="63" t="inlineStr">
        <is>
          <t>PG</t>
        </is>
      </c>
      <c r="R607" s="62" t="inlineStr">
        <is>
          <t>87 min</t>
        </is>
      </c>
    </row>
    <row r="608">
      <c r="A608" s="36" t="inlineStr">
        <is>
          <t>Terminator 3: Rise of the Machines</t>
        </is>
      </c>
      <c r="B608" s="37" t="n">
        <v>32</v>
      </c>
      <c r="C608" s="38" t="inlineStr">
        <is>
          <t>Terminator</t>
        </is>
      </c>
      <c r="E608" s="40" t="inlineStr">
        <is>
          <t>Sci-Fi</t>
        </is>
      </c>
      <c r="F608" s="41" t="inlineStr">
        <is>
          <t>Action</t>
        </is>
      </c>
      <c r="I608" s="42" t="n">
        <v>2003</v>
      </c>
      <c r="K608" s="61" t="inlineStr">
        <is>
          <t>A machine from a post-apocalyptic future travels back in time to protect a man and a woman from an advanced robotic assassin to ensure they both survive a nuclear attack.</t>
        </is>
      </c>
      <c r="L608" s="56" t="inlineStr">
        <is>
          <t>https://m.media-amazon.com/images/M/MV5BMTk5NzM1ODgyN15BMl5BanBnXkFtZTcwMzA5MjAzMw@@._V1_SX300.jpg</t>
        </is>
      </c>
      <c r="M608" s="52" t="inlineStr">
        <is>
          <t>Arnold Schwarzenegger, Nick Stahl, Claire Danes, Kristanna Loken, Earl Boen, David Andrews, Carolyn Hennesy, Jay Acovone</t>
        </is>
      </c>
      <c r="N608" s="60" t="inlineStr">
        <is>
          <t>Jonathan Mostow</t>
        </is>
      </c>
      <c r="O608" s="50" t="inlineStr">
        <is>
          <t>[{'Source': 'Internet Movie Database', 'Value': '6.3/10'}, {'Source': 'Rotten Tomatoes', 'Value': '69%'}, {'Source': 'Metacritic', 'Value': '66/100'}]</t>
        </is>
      </c>
      <c r="P608" s="64" t="inlineStr">
        <is>
          <t>$150,371,112</t>
        </is>
      </c>
      <c r="Q608" s="63" t="inlineStr">
        <is>
          <t>R</t>
        </is>
      </c>
      <c r="R608" s="62" t="inlineStr">
        <is>
          <t>109 min</t>
        </is>
      </c>
    </row>
    <row r="609">
      <c r="A609" s="36" t="inlineStr">
        <is>
          <t>Cocktail</t>
        </is>
      </c>
      <c r="B609" s="37" t="n">
        <v>31</v>
      </c>
      <c r="E609" s="40" t="inlineStr">
        <is>
          <t>RomCom</t>
        </is>
      </c>
      <c r="F609" s="41" t="inlineStr">
        <is>
          <t>Drama</t>
        </is>
      </c>
      <c r="I609" s="42" t="n">
        <v>1988</v>
      </c>
      <c r="K609" s="61" t="inlineStr">
        <is>
          <t>A talented New York City bartender takes a job at a bar in Jamaica and falls in love.</t>
        </is>
      </c>
      <c r="L609" s="56" t="inlineStr">
        <is>
          <t>https://m.media-amazon.com/images/M/MV5BY2Q0MjFlMTgtOWM1Ny00Y2FiLWI1NDItZDVmMmY5YTdlOGJmXkEyXkFqcGdeQXVyMTQxNzMzNDI@._V1_SX300.jpg</t>
        </is>
      </c>
      <c r="M609" s="52" t="inlineStr">
        <is>
          <t>Tom Cruise, Bryan Brown, Elisabeth Shue, Lisa Banes, Kelly Lynch, Gina Gershon, Ron Dean, Ellen Foley</t>
        </is>
      </c>
      <c r="N609" s="60" t="inlineStr">
        <is>
          <t>Roger Donaldson</t>
        </is>
      </c>
      <c r="O609" s="50" t="inlineStr">
        <is>
          <t>[{'Source': 'Internet Movie Database', 'Value': '5.9/10'}, {'Source': 'Rotten Tomatoes', 'Value': '9%'}, {'Source': 'Metacritic', 'Value': '12/100'}]</t>
        </is>
      </c>
      <c r="P609" s="64" t="inlineStr">
        <is>
          <t>$78,222,753</t>
        </is>
      </c>
      <c r="Q609" s="63" t="inlineStr">
        <is>
          <t>R</t>
        </is>
      </c>
      <c r="R609" s="62" t="inlineStr">
        <is>
          <t>104 min</t>
        </is>
      </c>
    </row>
    <row r="610">
      <c r="A610" s="36" t="inlineStr">
        <is>
          <t>Terminator Salvation</t>
        </is>
      </c>
      <c r="B610" s="37" t="n">
        <v>31</v>
      </c>
      <c r="C610" s="38" t="inlineStr">
        <is>
          <t>Terminator</t>
        </is>
      </c>
      <c r="E610" s="40" t="inlineStr">
        <is>
          <t>Sci-Fi</t>
        </is>
      </c>
      <c r="F610" s="41" t="inlineStr">
        <is>
          <t>Action</t>
        </is>
      </c>
      <c r="I610" s="42" t="n">
        <v>2009</v>
      </c>
      <c r="K610" s="61" t="inlineStr">
        <is>
          <t>In 2018, a mysterious new weapon in the war against the machines, half-human and half-machine, comes to John Connor on the eve of a resistance attack on Skynet. But whose side is he on, and can he be trusted?</t>
        </is>
      </c>
      <c r="L610" s="56" t="inlineStr">
        <is>
          <t>https://m.media-amazon.com/images/M/MV5BODBlOTJhZjItMGRmYS00YzM1LWFmZTktOTJmNDMyZTBjMjBkXkEyXkFqcGdeQXVyMjMwNDgzNjc@._V1_SX300.jpg</t>
        </is>
      </c>
      <c r="M610" s="52" t="inlineStr">
        <is>
          <t>Christian Bale, Sam Worthington, Moon Bloodgood, Helena Bonham Carter, Anton Yelchin, Common, Zach McGowan, Bryce Dallas Howard</t>
        </is>
      </c>
      <c r="N610" s="60" t="inlineStr">
        <is>
          <t>McG</t>
        </is>
      </c>
      <c r="O610" s="50" t="inlineStr">
        <is>
          <t>[{'Source': 'Internet Movie Database', 'Value': '6.5/10'}, {'Source': 'Rotten Tomatoes', 'Value': '33%'}, {'Source': 'Metacritic', 'Value': '49/100'}]</t>
        </is>
      </c>
      <c r="P610" s="64" t="inlineStr">
        <is>
          <t>$125,322,469</t>
        </is>
      </c>
      <c r="Q610" s="63" t="inlineStr">
        <is>
          <t>PG-13</t>
        </is>
      </c>
      <c r="R610" s="62" t="inlineStr">
        <is>
          <t>115 min</t>
        </is>
      </c>
    </row>
    <row r="611">
      <c r="A611" s="36" t="inlineStr">
        <is>
          <t>The Hating Game</t>
        </is>
      </c>
      <c r="B611" s="37" t="n">
        <v>31</v>
      </c>
      <c r="E611" s="40" t="inlineStr">
        <is>
          <t>RomCom</t>
        </is>
      </c>
      <c r="I611" s="42" t="n">
        <v>2021</v>
      </c>
      <c r="K611" s="61" t="inlineStr">
        <is>
          <t>Resolving to achieve professional success without compromising her ethics, Lucy embarks on a ruthless game of one-upmanship against cold and efficient nemesis Joshua, a rivalry that is complicated by her growing attraction to him.</t>
        </is>
      </c>
      <c r="L611" s="56" t="inlineStr">
        <is>
          <t>https://m.media-amazon.com/images/M/MV5BNDI2MDQzZDAtZmVlZS00MWU1LThkNzUtNjZmZmY3ZDljYjk2XkEyXkFqcGdeQXVyMTY5Nzc4MDY@._V1_SX300.jpg</t>
        </is>
      </c>
      <c r="M611" s="52" t="inlineStr">
        <is>
          <t>Lucy Hale, Austin Stowell, Yasha Jackson, Sakina Jaffrey, Corbin Bernsen, Kathryn Boswell, Shona Tucker, Damon Daunno</t>
        </is>
      </c>
      <c r="N611" s="60" t="inlineStr">
        <is>
          <t>Peter Hutchings</t>
        </is>
      </c>
      <c r="O611" s="50" t="inlineStr">
        <is>
          <t>[{'Source': 'Internet Movie Database', 'Value': '6.2/10'}, {'Source': 'Rotten Tomatoes', 'Value': '69%'}]</t>
        </is>
      </c>
      <c r="P611" s="64" t="inlineStr">
        <is>
          <t>$5,600</t>
        </is>
      </c>
      <c r="Q611" s="63" t="inlineStr">
        <is>
          <t>R</t>
        </is>
      </c>
      <c r="R611" s="62" t="inlineStr">
        <is>
          <t>102 min</t>
        </is>
      </c>
    </row>
    <row r="612">
      <c r="A612" s="36" t="inlineStr">
        <is>
          <t>Money Train</t>
        </is>
      </c>
      <c r="B612" s="37" t="n">
        <v>31</v>
      </c>
      <c r="E612" s="40" t="inlineStr">
        <is>
          <t>Action</t>
        </is>
      </c>
      <c r="I612" s="42" t="n">
        <v>1995</v>
      </c>
      <c r="K612" s="61" t="inlineStr">
        <is>
          <t>A vengeful New York City transit cop decides to steal a trainload of subway fares. His foster brother, a fellow cop, tries to protect him.</t>
        </is>
      </c>
      <c r="L612" s="56" t="inlineStr">
        <is>
          <t>https://m.media-amazon.com/images/M/MV5BNjc3YjQwNGEtODI4Ny00MzgyLWEyMWYtNzMyMjk0MmI4YjY1XkEyXkFqcGdeQXVyMjUzOTY1NTc@._V1_SX300.jpg</t>
        </is>
      </c>
      <c r="M612" s="52" t="inlineStr">
        <is>
          <t>Wesley Snipes, Woody Harrelson, Jennifer Lopez, Robert Blake, Chris Cooper, Katie Gill, Joe Grifasi, Scott Sowers</t>
        </is>
      </c>
      <c r="N612" s="60" t="inlineStr">
        <is>
          <t>Joseph Ruben</t>
        </is>
      </c>
      <c r="O612" s="50" t="inlineStr">
        <is>
          <t>[{'Source': 'Internet Movie Database', 'Value': '5.7/10'}, {'Source': 'Rotten Tomatoes', 'Value': '22%'}]</t>
        </is>
      </c>
      <c r="P612" s="64" t="inlineStr">
        <is>
          <t>$35,431,113</t>
        </is>
      </c>
      <c r="Q612" s="63" t="inlineStr">
        <is>
          <t>R</t>
        </is>
      </c>
      <c r="R612" s="62" t="inlineStr">
        <is>
          <t>110 min</t>
        </is>
      </c>
    </row>
    <row r="613">
      <c r="A613" s="36" t="inlineStr">
        <is>
          <t>Fantastic Four: Rise of the Silver Surfer</t>
        </is>
      </c>
      <c r="B613" s="37" t="n">
        <v>30</v>
      </c>
      <c r="C613" s="38" t="inlineStr">
        <is>
          <t>Marvel</t>
        </is>
      </c>
      <c r="D613" s="39" t="inlineStr">
        <is>
          <t>Non-MCU</t>
        </is>
      </c>
      <c r="E613" s="40" t="inlineStr">
        <is>
          <t>Comic Book</t>
        </is>
      </c>
      <c r="I613" s="42" t="n">
        <v>2007</v>
      </c>
      <c r="K613" s="61" t="inlineStr">
        <is>
          <t>The Fantastic Four learn that they aren't the only super-powered beings in the universe when they square off against the powerful Silver Surfer and the planet-eating Galactus.</t>
        </is>
      </c>
      <c r="L613" s="56" t="inlineStr">
        <is>
          <t>https://m.media-amazon.com/images/M/MV5BODA4YTc5N2QtNzQyYS00ZDUzLWI3M2UtZWI2OWVhOGZlN2MxXkEyXkFqcGdeQXVyMTQxNzMzNDI@._V1_SX300.jpg</t>
        </is>
      </c>
      <c r="M613" s="52" t="inlineStr">
        <is>
          <t>Ioan Gruffudd, Jessica Alba, Chris Evans, Michael Chiklis, Julian McMahon, Doug Jones, Kerry Washington, Andre Braugher</t>
        </is>
      </c>
      <c r="N613" s="60" t="inlineStr">
        <is>
          <t>Tim Story</t>
        </is>
      </c>
      <c r="O613" s="50" t="inlineStr">
        <is>
          <t>[{'Source': 'Internet Movie Database', 'Value': '5.6/10'}, {'Source': 'Rotten Tomatoes', 'Value': '37%'}, {'Source': 'Metacritic', 'Value': '45/100'}]</t>
        </is>
      </c>
      <c r="P613" s="64" t="inlineStr">
        <is>
          <t>$131,921,738</t>
        </is>
      </c>
      <c r="Q613" s="63" t="inlineStr">
        <is>
          <t>PG</t>
        </is>
      </c>
      <c r="R613" s="62" t="inlineStr">
        <is>
          <t>92 min</t>
        </is>
      </c>
    </row>
    <row r="614">
      <c r="A614" s="36" t="inlineStr">
        <is>
          <t>Teen Witch</t>
        </is>
      </c>
      <c r="B614" s="37" t="n">
        <v>30</v>
      </c>
      <c r="E614" s="40" t="inlineStr">
        <is>
          <t>Teen</t>
        </is>
      </c>
      <c r="F614" s="41" t="inlineStr">
        <is>
          <t>Comedy</t>
        </is>
      </c>
      <c r="I614" s="42" t="n">
        <v>1989</v>
      </c>
      <c r="K614" s="61" t="inlineStr">
        <is>
          <t>High school misfit Louise, at a loss for romance, discovers magical abilities, but the teenage witch finds that she cannot conjure herself true love, so what?</t>
        </is>
      </c>
      <c r="L614" s="56" t="inlineStr">
        <is>
          <t>https://m.media-amazon.com/images/M/MV5BZGY2YzFjOWEtMmZiMy00MjIyLTk1MTEtZDZmNmQxN2JjMjA3XkEyXkFqcGdeQXVyMTQxNzMzNDI@._V1_SX300.jpg</t>
        </is>
      </c>
      <c r="M614" s="52" t="inlineStr">
        <is>
          <t>Robyn Lively, Dan Gauthier, Joshua John Miller, Caren Kaye, Dick Sargent, Lisa Fuller, Amanda Ingber, Zelda Rubinstein</t>
        </is>
      </c>
      <c r="N614" s="60" t="inlineStr">
        <is>
          <t>Dorian Walker</t>
        </is>
      </c>
      <c r="O614" s="50" t="inlineStr">
        <is>
          <t>[{'Source': 'Internet Movie Database', 'Value': '6.0/10'}, {'Source': 'Rotten Tomatoes', 'Value': '44%'}, {'Source': 'Metacritic', 'Value': '46/100'}]</t>
        </is>
      </c>
      <c r="P614" s="64" t="inlineStr">
        <is>
          <t>$27,843</t>
        </is>
      </c>
      <c r="Q614" s="63" t="inlineStr">
        <is>
          <t>PG-13</t>
        </is>
      </c>
      <c r="R614" s="62" t="inlineStr">
        <is>
          <t>93 min</t>
        </is>
      </c>
    </row>
    <row r="615">
      <c r="A615" s="36" t="inlineStr">
        <is>
          <t>Money Plane</t>
        </is>
      </c>
      <c r="B615" s="37" t="n">
        <v>30</v>
      </c>
      <c r="E615" s="40" t="inlineStr">
        <is>
          <t>Crime</t>
        </is>
      </c>
      <c r="F615" s="41" t="inlineStr">
        <is>
          <t>Action</t>
        </is>
      </c>
      <c r="I615" s="42" t="n">
        <v>2020</v>
      </c>
      <c r="K615" s="61" t="inlineStr">
        <is>
          <t>A professional thief with $40 million in debt and his family's life on the line must commit one final heist - rob a futuristic airborne casino filled with the world's most dangerous criminals.</t>
        </is>
      </c>
      <c r="L615" s="56" t="inlineStr">
        <is>
          <t>https://m.media-amazon.com/images/M/MV5BMTRkZjZmZDYtZTRkOC00ZGY0LThmZjItYWRmYTZlYWI3ZjE3XkEyXkFqcGdeQXVyMTEyMjM2NDc2._V1_SX300.jpg</t>
        </is>
      </c>
      <c r="M615" s="52" t="inlineStr">
        <is>
          <t>Adam Copeland, Kelsey Grammer, Thomas Jane, Denise Richards, Katrina Norman, Patrick Lamont Jr., Andrew Lawrence, Joey Lawrence</t>
        </is>
      </c>
      <c r="N615" s="60" t="inlineStr">
        <is>
          <t>Andrew Lawrence</t>
        </is>
      </c>
      <c r="O615" s="50" t="inlineStr">
        <is>
          <t>[{'Source': 'Internet Movie Database', 'Value': '3.2/10'}, {'Source': 'Rotten Tomatoes', 'Value': '23%'}]</t>
        </is>
      </c>
      <c r="P615" s="64" t="inlineStr">
        <is>
          <t>N/A</t>
        </is>
      </c>
      <c r="Q615" s="63" t="inlineStr">
        <is>
          <t>Not Rated</t>
        </is>
      </c>
      <c r="R615" s="62" t="inlineStr">
        <is>
          <t>82 min</t>
        </is>
      </c>
    </row>
    <row r="616">
      <c r="A616" s="36" t="inlineStr">
        <is>
          <t>The Goods: Live Hard, Sell Hard</t>
        </is>
      </c>
      <c r="B616" s="37" t="n">
        <v>30</v>
      </c>
      <c r="E616" s="40" t="inlineStr">
        <is>
          <t>Comedy</t>
        </is>
      </c>
      <c r="G616" s="1" t="inlineStr">
        <is>
          <t>Independence Day</t>
        </is>
      </c>
      <c r="I616" s="42" t="n">
        <v>2009</v>
      </c>
      <c r="K616" s="61" t="inlineStr">
        <is>
          <t>Used-car liquidator Don Ready is hired by a flailing auto dealership to turn their Fourth of July sale into a majorly profitable event.</t>
        </is>
      </c>
      <c r="L616" s="56" t="inlineStr">
        <is>
          <t>https://m.media-amazon.com/images/M/MV5BMTMwNDI1OTk3MF5BMl5BanBnXkFtZTcwMzY5MDI2Mg@@._V1_SX300.jpg</t>
        </is>
      </c>
      <c r="M616" s="52" t="inlineStr">
        <is>
          <t>Jeremy Piven, Ving Rhames, James Brolin, David Koechner, Kathryn Hahn, Ed Helms, Jordana Spiro, Tony Hale</t>
        </is>
      </c>
      <c r="N616" s="60" t="inlineStr">
        <is>
          <t>Neal Brennan</t>
        </is>
      </c>
      <c r="O616" s="50" t="inlineStr">
        <is>
          <t>[{'Source': 'Internet Movie Database', 'Value': '5.7/10'}, {'Source': 'Rotten Tomatoes', 'Value': '27%'}, {'Source': 'Metacritic', 'Value': '39/100'}]</t>
        </is>
      </c>
      <c r="P616" s="64" t="inlineStr">
        <is>
          <t>$15,122,676</t>
        </is>
      </c>
      <c r="Q616" s="63" t="inlineStr">
        <is>
          <t>R</t>
        </is>
      </c>
      <c r="R616" s="62" t="inlineStr">
        <is>
          <t>89 min</t>
        </is>
      </c>
    </row>
    <row r="617">
      <c r="A617" s="36" t="inlineStr">
        <is>
          <t>The Three Caballeros</t>
        </is>
      </c>
      <c r="B617" s="37" t="n">
        <v>29</v>
      </c>
      <c r="C617" s="38" t="inlineStr">
        <is>
          <t>Disney</t>
        </is>
      </c>
      <c r="D617" s="39" t="inlineStr">
        <is>
          <t>Disney Animation</t>
        </is>
      </c>
      <c r="E617" s="40" t="inlineStr">
        <is>
          <t>Animated</t>
        </is>
      </c>
      <c r="I617" s="42" t="n">
        <v>1944</v>
      </c>
      <c r="K617" s="61" t="inlineStr">
        <is>
          <t>Donald receives his birthday gifts, which include traditional gifts and information about Brazil (hosted by Zé Carioca) and Mexico (by Panchito, a Mexican Charro Rooster).</t>
        </is>
      </c>
      <c r="L617" s="56" t="inlineStr">
        <is>
          <t>https://m.media-amazon.com/images/M/MV5BNTYzMmFmNjYtYzJmMy00ZGViLTlkNjItYjMwYzA3ZjRkZTBkXkEyXkFqcGdeQXVyNjI1Mjk4MTg@._V1_SX300.jpg</t>
        </is>
      </c>
      <c r="M617" s="52" t="inlineStr">
        <is>
          <t>Sterling Holloway, Clarence Nash, Joaquin Garay, José Oliveira, Pinto Colvig, Aurora Miranda, Carmen Molina, Dora Luz</t>
        </is>
      </c>
      <c r="N617" s="60" t="inlineStr">
        <is>
          <t>Norman Ferguson, Clyde Geronimi, Jack Kinney</t>
        </is>
      </c>
      <c r="O617" s="50" t="inlineStr">
        <is>
          <t>[{'Source': 'Internet Movie Database', 'Value': '6.3/10'}, {'Source': 'Rotten Tomatoes', 'Value': '83%'}, {'Source': 'Metacritic', 'Value': '85/100'}]</t>
        </is>
      </c>
      <c r="P617" s="64" t="inlineStr">
        <is>
          <t>N/A</t>
        </is>
      </c>
      <c r="Q617" s="63" t="inlineStr">
        <is>
          <t>Approved</t>
        </is>
      </c>
      <c r="R617" s="62" t="inlineStr">
        <is>
          <t>71 min</t>
        </is>
      </c>
    </row>
    <row r="618">
      <c r="A618" s="36" t="inlineStr">
        <is>
          <t>Gemini Man</t>
        </is>
      </c>
      <c r="B618" s="37" t="n">
        <v>29</v>
      </c>
      <c r="E618" s="40" t="inlineStr">
        <is>
          <t>Sci-Fi</t>
        </is>
      </c>
      <c r="F618" s="41" t="inlineStr">
        <is>
          <t>Action</t>
        </is>
      </c>
      <c r="I618" s="42" t="n">
        <v>2019</v>
      </c>
      <c r="K618" s="61" t="inlineStr">
        <is>
          <t>An over-the-hill hitman faces off against a younger clone of himself.</t>
        </is>
      </c>
      <c r="L618" s="56" t="inlineStr">
        <is>
          <t>https://m.media-amazon.com/images/M/MV5BZDJlYzMyZTctYzBiMi00Y2E5LTk4YzgtNzU5YzE0MDZkY2EwXkEyXkFqcGdeQXVyMTA3MTA4Mzgw._V1_SX300.jpg</t>
        </is>
      </c>
      <c r="M618" s="52" t="inlineStr">
        <is>
          <t>Will Smith, Mary Elizabeth Winstead, Clive Owen, Benedict Wong, Douglas Hodge, Ralph Brown, Linda Emond, Ilia Volok</t>
        </is>
      </c>
      <c r="N618" s="60" t="inlineStr">
        <is>
          <t>Ang Lee</t>
        </is>
      </c>
      <c r="O618" s="50" t="inlineStr">
        <is>
          <t>[{'Source': 'Internet Movie Database', 'Value': '5.7/10'}, {'Source': 'Rotten Tomatoes', 'Value': '26%'}, {'Source': 'Metacritic', 'Value': '38/100'}]</t>
        </is>
      </c>
      <c r="P618" s="64" t="inlineStr">
        <is>
          <t>$48,546,770</t>
        </is>
      </c>
      <c r="Q618" s="63" t="inlineStr">
        <is>
          <t>PG-13</t>
        </is>
      </c>
      <c r="R618" s="62" t="inlineStr">
        <is>
          <t>117 min</t>
        </is>
      </c>
    </row>
    <row r="619">
      <c r="A619" s="36" t="inlineStr">
        <is>
          <t>Santa Paws</t>
        </is>
      </c>
      <c r="B619" s="37" t="n">
        <v>29</v>
      </c>
      <c r="C619" s="38" t="inlineStr">
        <is>
          <t>Disney</t>
        </is>
      </c>
      <c r="D619" s="39" t="inlineStr">
        <is>
          <t>Disney Live Action</t>
        </is>
      </c>
      <c r="E619" s="40" t="inlineStr">
        <is>
          <t>Comedy</t>
        </is>
      </c>
      <c r="F619" s="41" t="inlineStr">
        <is>
          <t>Family</t>
        </is>
      </c>
      <c r="G619" s="1" t="inlineStr">
        <is>
          <t>Christmas</t>
        </is>
      </c>
      <c r="I619" s="42" t="n">
        <v>2010</v>
      </c>
      <c r="K619" s="61" t="inlineStr">
        <is>
          <t>Magic dogs and an elf team up with two children to rescue Santa who has lost his memory.</t>
        </is>
      </c>
      <c r="L619" s="56" t="inlineStr">
        <is>
          <t>https://m.media-amazon.com/images/M/MV5BOTI1ODAxMjg3NF5BMl5BanBnXkFtZTcwNDg1NzI5Mw@@._V1_SX300.jpg</t>
        </is>
      </c>
      <c r="M619" s="52" t="inlineStr">
        <is>
          <t>Kaitlyn Maher, Madison Pettis, Zachary Gordon, Wendi McLendon-Covey, Richard Riehle, John Ducey, Bonnie Somerville, Richard Kind</t>
        </is>
      </c>
      <c r="N619" s="60" t="inlineStr">
        <is>
          <t>Robert Vince</t>
        </is>
      </c>
      <c r="O619" s="50" t="inlineStr">
        <is>
          <t>[{'Source': 'Internet Movie Database', 'Value': '5.4/10'}]</t>
        </is>
      </c>
      <c r="P619" s="64" t="inlineStr">
        <is>
          <t>N/A</t>
        </is>
      </c>
      <c r="Q619" s="63" t="inlineStr">
        <is>
          <t>G</t>
        </is>
      </c>
      <c r="R619" s="62" t="inlineStr">
        <is>
          <t>96 min</t>
        </is>
      </c>
    </row>
    <row r="620">
      <c r="A620" s="36" t="inlineStr">
        <is>
          <t>Fallen</t>
        </is>
      </c>
      <c r="B620" s="37" t="n">
        <v>29</v>
      </c>
      <c r="E620" s="40" t="inlineStr">
        <is>
          <t>Sci-Fi</t>
        </is>
      </c>
      <c r="F620" s="41" t="inlineStr">
        <is>
          <t>Thriller</t>
        </is>
      </c>
      <c r="I620" s="42" t="n">
        <v>1998</v>
      </c>
      <c r="K620" s="61" t="inlineStr">
        <is>
          <t>Homicide detective John Hobbes witnesses the execution of serial killer Edgar Reese. Soon after the execution, the killings start again, and they are very similar to Reese's style.</t>
        </is>
      </c>
      <c r="L620" s="56" t="inlineStr">
        <is>
          <t>https://m.media-amazon.com/images/M/MV5BY2Q1OGI4ZGQtMzc3OS00YzIyLThhNWQtYWUxODc3NzU0YWQ4L2ltYWdlL2ltYWdlXkEyXkFqcGdeQXVyMTQxNzMzNDI@._V1_SX300.jpg</t>
        </is>
      </c>
      <c r="M620" s="52" t="inlineStr">
        <is>
          <t>Denzel Washington, John Goodman, Donald Sutherland, Embeth Davidtz, James Gandolfini, Elias Koteas, Gabriel Casseus, Michael J. Pagan</t>
        </is>
      </c>
      <c r="N620" s="60" t="inlineStr">
        <is>
          <t>Gregory Hoblit</t>
        </is>
      </c>
      <c r="O620" s="50" t="inlineStr">
        <is>
          <t>[{'Source': 'Internet Movie Database', 'Value': '7.0/10'}, {'Source': 'Rotten Tomatoes', 'Value': '40%'}]</t>
        </is>
      </c>
      <c r="P620" s="64" t="inlineStr">
        <is>
          <t>$25,232,289</t>
        </is>
      </c>
      <c r="Q620" s="63" t="inlineStr">
        <is>
          <t>R</t>
        </is>
      </c>
      <c r="R620" s="62" t="inlineStr">
        <is>
          <t>124 min</t>
        </is>
      </c>
    </row>
    <row r="621">
      <c r="A621" s="36" t="inlineStr">
        <is>
          <t>The Fast and The Furious: Tokyo Drift</t>
        </is>
      </c>
      <c r="B621" s="37" t="n">
        <v>28</v>
      </c>
      <c r="C621" s="38" t="inlineStr">
        <is>
          <t>Fast Saga</t>
        </is>
      </c>
      <c r="E621" s="40" t="inlineStr">
        <is>
          <t>Crime</t>
        </is>
      </c>
      <c r="F621" s="41" t="inlineStr">
        <is>
          <t>Action</t>
        </is>
      </c>
      <c r="I621" s="42" t="n">
        <v>2006</v>
      </c>
      <c r="K621" s="61" t="inlineStr">
        <is>
          <t>A teenager becomes a major competitor in the world of drift racing after moving in with his father in Tokyo to avoid a jail sentence in America.</t>
        </is>
      </c>
      <c r="L621" s="56" t="inlineStr">
        <is>
          <t>https://m.media-amazon.com/images/M/MV5BMTQ2NTMxODEyNV5BMl5BanBnXkFtZTcwMDgxMjA0MQ@@._V1_SX300.jpg</t>
        </is>
      </c>
      <c r="M621" s="52" t="inlineStr">
        <is>
          <t>Lucas Black, Nathalie Kelley, Sung Kang, Shad Moss, Brian Tee, Leonardo Nam, Brian Goodman, Zachery Ty Bryan</t>
        </is>
      </c>
      <c r="N621" s="60" t="inlineStr">
        <is>
          <t>Justin Lin</t>
        </is>
      </c>
      <c r="O621" s="50" t="inlineStr">
        <is>
          <t>[{'Source': 'Internet Movie Database', 'Value': '6.0/10'}, {'Source': 'Rotten Tomatoes', 'Value': '38%'}, {'Source': 'Metacritic', 'Value': '45/100'}]</t>
        </is>
      </c>
      <c r="P621" s="64" t="inlineStr">
        <is>
          <t>$62,514,415</t>
        </is>
      </c>
      <c r="Q621" s="63" t="inlineStr">
        <is>
          <t>PG-13</t>
        </is>
      </c>
      <c r="R621" s="62" t="inlineStr">
        <is>
          <t>104 min</t>
        </is>
      </c>
    </row>
    <row r="622">
      <c r="A622" s="36" t="inlineStr">
        <is>
          <t>Never Back Down</t>
        </is>
      </c>
      <c r="B622" s="37" t="n">
        <v>28</v>
      </c>
      <c r="E622" s="40" t="inlineStr">
        <is>
          <t>Sports</t>
        </is>
      </c>
      <c r="F622" s="41" t="inlineStr">
        <is>
          <t>Action</t>
        </is>
      </c>
      <c r="I622" s="42" t="n">
        <v>2008</v>
      </c>
      <c r="K622" s="61" t="inlineStr">
        <is>
          <t>A frustrated and conflicted teenager arrives at a new high school to discover an underground fight club, and meets a classmate who begins to coerce him into fighting.</t>
        </is>
      </c>
      <c r="L622" s="56" t="inlineStr">
        <is>
          <t>https://m.media-amazon.com/images/M/MV5BMTkzNDg3MTIyMF5BMl5BanBnXkFtZTcwOTAwNDc1MQ@@._V1_SX300.jpg</t>
        </is>
      </c>
      <c r="M622" s="52" t="inlineStr">
        <is>
          <t>Sean Faris, Amber Heard, Cam Gigandet, Djimon Hounsou, Evan Peters, Leslie Hope, Wyatt Smith, Neil Brown Jr.</t>
        </is>
      </c>
      <c r="N622" s="60" t="inlineStr">
        <is>
          <t>Jeff Wadlow</t>
        </is>
      </c>
      <c r="O622" s="50" t="inlineStr">
        <is>
          <t>[{'Source': 'Internet Movie Database', 'Value': '6.5/10'}, {'Source': 'Rotten Tomatoes', 'Value': '22%'}, {'Source': 'Metacritic', 'Value': '39/100'}]</t>
        </is>
      </c>
      <c r="P622" s="64" t="inlineStr">
        <is>
          <t>$24,850,922</t>
        </is>
      </c>
      <c r="Q622" s="63" t="inlineStr">
        <is>
          <t>PG-13</t>
        </is>
      </c>
      <c r="R622" s="62" t="inlineStr">
        <is>
          <t>113 min</t>
        </is>
      </c>
    </row>
    <row r="623">
      <c r="A623" s="36" t="inlineStr">
        <is>
          <t>Superman III</t>
        </is>
      </c>
      <c r="B623" s="37" t="n">
        <v>28</v>
      </c>
      <c r="C623" s="38" t="inlineStr">
        <is>
          <t>DC</t>
        </is>
      </c>
      <c r="D623" s="39" t="inlineStr">
        <is>
          <t>Superman</t>
        </is>
      </c>
      <c r="E623" s="40" t="inlineStr">
        <is>
          <t>Comic Book</t>
        </is>
      </c>
      <c r="I623" s="42" t="n">
        <v>1983</v>
      </c>
      <c r="K623" s="61" t="inlineStr">
        <is>
          <t>Synthetic kryptonite laced with tar splits Superman in two: good Clark Kent and bad Man of Steel.</t>
        </is>
      </c>
      <c r="L623" s="56" t="inlineStr">
        <is>
          <t>https://m.media-amazon.com/images/M/MV5BMzI3ZDllMTctNmI2Mi00OGQ4LTk2ZTQtYTJhMjA5ZGI2YmRkXkEyXkFqcGdeQXVyNjUwNzk3NDc@._V1_SX300.jpg</t>
        </is>
      </c>
      <c r="M623" s="52" t="inlineStr">
        <is>
          <t>Christopher Reeve, Richard Pryor, Jackie Cooper, Marc McClure, Annette O'Toole, Annie Ross, Pamela Stephenson, Robert Vaughn</t>
        </is>
      </c>
      <c r="N623" s="60" t="inlineStr">
        <is>
          <t>Richard Lester</t>
        </is>
      </c>
      <c r="O623" s="50" t="inlineStr">
        <is>
          <t>[{'Source': 'Internet Movie Database', 'Value': '5.0/10'}, {'Source': 'Rotten Tomatoes', 'Value': '30%'}, {'Source': 'Metacritic', 'Value': '44/100'}]</t>
        </is>
      </c>
      <c r="P623" s="64" t="inlineStr">
        <is>
          <t>$59,950,623</t>
        </is>
      </c>
      <c r="Q623" s="63" t="inlineStr">
        <is>
          <t>PG</t>
        </is>
      </c>
      <c r="R623" s="62" t="inlineStr">
        <is>
          <t>125 min</t>
        </is>
      </c>
    </row>
    <row r="624">
      <c r="A624" s="36" t="inlineStr">
        <is>
          <t>Nestor the Long Eared Christmas Donkey</t>
        </is>
      </c>
      <c r="B624" s="37" t="n">
        <v>27</v>
      </c>
      <c r="C624" s="38" t="inlineStr">
        <is>
          <t>Rankin-Bass</t>
        </is>
      </c>
      <c r="E624" s="40" t="inlineStr">
        <is>
          <t>Animated</t>
        </is>
      </c>
      <c r="F624" s="41" t="inlineStr">
        <is>
          <t>Animagic</t>
        </is>
      </c>
      <c r="G624" s="1" t="inlineStr">
        <is>
          <t>Christmas</t>
        </is>
      </c>
      <c r="I624" s="42" t="n">
        <v>1977</v>
      </c>
      <c r="K624" s="61" t="inlineStr">
        <is>
          <t>An outcast donkey in Roman era Judea with overlong ears finds his destiny on the way to Bethlehem.</t>
        </is>
      </c>
      <c r="L624" s="56" t="inlineStr">
        <is>
          <t>https://m.media-amazon.com/images/M/MV5BMTU2OTA3ODA2Ml5BMl5BanBnXkFtZTcwOTY3ODgxMQ@@._V1_SX300.jpg</t>
        </is>
      </c>
      <c r="M624" s="52" t="inlineStr">
        <is>
          <t>Roger Miller, Brenda Vaccaro, Eric Stern, Linda Gary, Paul Frees, Don Messick, Iris Rainer, Shelly Hines</t>
        </is>
      </c>
      <c r="N624" s="60" t="inlineStr">
        <is>
          <t>Jules Bass, Arthur Rankin Jr.</t>
        </is>
      </c>
      <c r="O624" s="50" t="inlineStr">
        <is>
          <t>[{'Source': 'Internet Movie Database', 'Value': '6.9/10'}, {'Source': 'Rotten Tomatoes', 'Value': '56%'}]</t>
        </is>
      </c>
      <c r="P624" s="64" t="inlineStr">
        <is>
          <t>N/A</t>
        </is>
      </c>
      <c r="Q624" s="63" t="inlineStr">
        <is>
          <t>TV-G</t>
        </is>
      </c>
      <c r="R624" s="62" t="inlineStr">
        <is>
          <t>30 min</t>
        </is>
      </c>
    </row>
    <row r="625">
      <c r="A625" s="36" t="inlineStr">
        <is>
          <t>Song of the South</t>
        </is>
      </c>
      <c r="B625" s="37" t="n">
        <v>27</v>
      </c>
      <c r="C625" s="38" t="inlineStr">
        <is>
          <t>Disney</t>
        </is>
      </c>
      <c r="D625" s="39" t="inlineStr">
        <is>
          <t>Disney Hybrid</t>
        </is>
      </c>
      <c r="E625" s="40" t="inlineStr">
        <is>
          <t>Animated</t>
        </is>
      </c>
      <c r="I625" s="42" t="n">
        <v>1946</v>
      </c>
      <c r="K625" s="61" t="inlineStr">
        <is>
          <t>The kindly story-teller Uncle Remus tells a young boy stories about trickster Br'er Rabbit, who outwits Br'er Fox and slow-witted Br'er Bear.</t>
        </is>
      </c>
      <c r="L625" s="56" t="inlineStr">
        <is>
          <t>https://m.media-amazon.com/images/M/MV5BMjU3ZTgzMjQtZDBhMS00ZmRlLTliM2ItOTE1MmEzOWRkZTIzXkEyXkFqcGdeQXVyNzY1NDgwNjQ@._V1_SX300.jpg</t>
        </is>
      </c>
      <c r="M625" s="52" t="inlineStr">
        <is>
          <t>Ruth Warrick, Bobby Driscoll, James Baskett, Luana Patten, Lucile Watson, Hattie McDaniel, Erik Rolf, Glenn Leedy</t>
        </is>
      </c>
      <c r="N625" s="60" t="inlineStr">
        <is>
          <t>Harve Foster, Wilfred Jackson</t>
        </is>
      </c>
      <c r="O625" s="50" t="inlineStr">
        <is>
          <t>[{'Source': 'Internet Movie Database', 'Value': '7.0/10'}, {'Source': 'Rotten Tomatoes', 'Value': '53%'}, {'Source': 'Metacritic', 'Value': '54/100'}]</t>
        </is>
      </c>
      <c r="P625" s="64" t="inlineStr">
        <is>
          <t>$37,459,346</t>
        </is>
      </c>
      <c r="Q625" s="63" t="inlineStr">
        <is>
          <t>G</t>
        </is>
      </c>
      <c r="R625" s="62" t="inlineStr">
        <is>
          <t>94 min</t>
        </is>
      </c>
    </row>
    <row r="626">
      <c r="A626" s="36" t="inlineStr">
        <is>
          <t>Scary Movie 3</t>
        </is>
      </c>
      <c r="B626" s="37" t="n">
        <v>27</v>
      </c>
      <c r="C626" s="38" t="inlineStr">
        <is>
          <t>Scary Movie</t>
        </is>
      </c>
      <c r="E626" s="40" t="inlineStr">
        <is>
          <t>Comedy</t>
        </is>
      </c>
      <c r="F626" s="41" t="inlineStr">
        <is>
          <t>Parody</t>
        </is>
      </c>
      <c r="I626" s="42" t="n">
        <v>2003</v>
      </c>
      <c r="K626" s="61" t="inlineStr">
        <is>
          <t>Cindy must investigate mysterious crop circles and video tapes, and help the President in preventing an alien invasion.</t>
        </is>
      </c>
      <c r="L626" s="56" t="inlineStr">
        <is>
          <t>https://m.media-amazon.com/images/M/MV5BNDE2NTIyMjg2OF5BMl5BanBnXkFtZTYwNDEyMTg3._V1_SX300.jpg</t>
        </is>
      </c>
      <c r="M626" s="52" t="inlineStr">
        <is>
          <t>Anna Faris, Simon Rex, Anthony Anderson, Charlie Sheen, Regina Hall, Leslie Nielsen, Kevin Hart, Jeremy Piven</t>
        </is>
      </c>
      <c r="N626" s="60" t="inlineStr">
        <is>
          <t>David Zucker</t>
        </is>
      </c>
      <c r="O626" s="50" t="inlineStr">
        <is>
          <t>[{'Source': 'Internet Movie Database', 'Value': '5.5/10'}, {'Source': 'Rotten Tomatoes', 'Value': '35%'}, {'Source': 'Metacritic', 'Value': '49/100'}]</t>
        </is>
      </c>
      <c r="P626" s="64" t="inlineStr">
        <is>
          <t>$110,003,217</t>
        </is>
      </c>
      <c r="Q626" s="63" t="inlineStr">
        <is>
          <t>PG-13</t>
        </is>
      </c>
      <c r="R626" s="62" t="inlineStr">
        <is>
          <t>84 min</t>
        </is>
      </c>
    </row>
    <row r="627">
      <c r="A627" s="36" t="inlineStr">
        <is>
          <t>Four Christmases</t>
        </is>
      </c>
      <c r="B627" s="37" t="n">
        <v>27</v>
      </c>
      <c r="E627" s="40" t="inlineStr">
        <is>
          <t>RomCom</t>
        </is>
      </c>
      <c r="F627" s="41" t="inlineStr">
        <is>
          <t>Family</t>
        </is>
      </c>
      <c r="G627" s="1" t="inlineStr">
        <is>
          <t>Christmas</t>
        </is>
      </c>
      <c r="I627" s="42" t="n">
        <v>2008</v>
      </c>
      <c r="K627" s="61" t="inlineStr">
        <is>
          <t>A couple struggles to visit all four of their divorced parents on Christmas.</t>
        </is>
      </c>
      <c r="L627" s="56" t="inlineStr">
        <is>
          <t>https://m.media-amazon.com/images/M/MV5BMTQ2MjA0NDAwNF5BMl5BanBnXkFtZTcwOTU4MTM5MQ@@._V1_SX300.jpg</t>
        </is>
      </c>
      <c r="M627" s="52" t="inlineStr">
        <is>
          <t>Vince Vaughn, Reese Witherspoon, Robert Duvall, Sissy Spacek, Jon Voight, Jon Favreau, Mary Steenburgen, Dwight Yoakam</t>
        </is>
      </c>
      <c r="N627" s="60" t="inlineStr">
        <is>
          <t>Seth Gordon</t>
        </is>
      </c>
      <c r="O627" s="50" t="inlineStr">
        <is>
          <t>[{'Source': 'Internet Movie Database', 'Value': '5.7/10'}, {'Source': 'Rotten Tomatoes', 'Value': '25%'}, {'Source': 'Metacritic', 'Value': '41/100'}]</t>
        </is>
      </c>
      <c r="P627" s="64" t="inlineStr">
        <is>
          <t>$120,146,040</t>
        </is>
      </c>
      <c r="Q627" s="63" t="inlineStr">
        <is>
          <t>PG-13</t>
        </is>
      </c>
      <c r="R627" s="62" t="inlineStr">
        <is>
          <t>88 min</t>
        </is>
      </c>
    </row>
    <row r="628">
      <c r="A628" s="36" t="inlineStr">
        <is>
          <t>Frosty’s Winter Wonderland</t>
        </is>
      </c>
      <c r="B628" s="37" t="n">
        <v>26</v>
      </c>
      <c r="C628" s="38" t="inlineStr">
        <is>
          <t>Rankin-Bass</t>
        </is>
      </c>
      <c r="D628" s="39" t="inlineStr">
        <is>
          <t>Frosty the Snowman</t>
        </is>
      </c>
      <c r="E628" s="40" t="inlineStr">
        <is>
          <t>Animated</t>
        </is>
      </c>
      <c r="G628" s="1" t="inlineStr">
        <is>
          <t>Christmas</t>
        </is>
      </c>
      <c r="I628" s="42" t="n">
        <v>1976</v>
      </c>
      <c r="K628" s="61" t="inlineStr">
        <is>
          <t>Frosty's kind of lonely, so the kids think of making him a wife, Crystal. But will Jack Frost let them be happy?</t>
        </is>
      </c>
      <c r="L628" s="56" t="inlineStr">
        <is>
          <t>https://m.media-amazon.com/images/M/MV5BMjE4NTIyMzI4Ml5BMl5BanBnXkFtZTcwNDM2NjgxMQ@@._V1_SX300.jpg</t>
        </is>
      </c>
      <c r="M628" s="52" t="inlineStr">
        <is>
          <t>Andy Griffith, Jackie Vernon, Paul Frees, Shelley Winters, Dennis Day, Shelly Hines, Eric Stern, Manfreed Olea</t>
        </is>
      </c>
      <c r="N628" s="60" t="inlineStr">
        <is>
          <t>Jules Bass, Arthur Rankin Jr.</t>
        </is>
      </c>
      <c r="O628" s="50" t="inlineStr">
        <is>
          <t>[{'Source': 'Internet Movie Database', 'Value': '6.8/10'}]</t>
        </is>
      </c>
      <c r="P628" s="64" t="inlineStr">
        <is>
          <t>N/A</t>
        </is>
      </c>
      <c r="Q628" s="63" t="inlineStr">
        <is>
          <t>TV-G</t>
        </is>
      </c>
      <c r="R628" s="62" t="inlineStr">
        <is>
          <t>25 min</t>
        </is>
      </c>
    </row>
    <row r="629">
      <c r="A629" s="36" t="inlineStr">
        <is>
          <t>Kiss of Death</t>
        </is>
      </c>
      <c r="B629" s="37" t="n">
        <v>26</v>
      </c>
      <c r="C629" s="38" t="inlineStr">
        <is>
          <t>20th Century Studios</t>
        </is>
      </c>
      <c r="D629" s="39" t="inlineStr">
        <is>
          <t>20th Century Studios Live Action</t>
        </is>
      </c>
      <c r="E629" s="40" t="inlineStr">
        <is>
          <t>Action</t>
        </is>
      </c>
      <c r="F629" s="41" t="inlineStr">
        <is>
          <t>Thriller</t>
        </is>
      </c>
      <c r="I629" s="42" t="n">
        <v>1995</v>
      </c>
      <c r="K629" s="61" t="inlineStr">
        <is>
          <t>A reformed convict goes undercover with the help of an angry detective to ensnare a psychotic mobster.</t>
        </is>
      </c>
      <c r="L629" s="56" t="inlineStr">
        <is>
          <t>https://m.media-amazon.com/images/M/MV5BMmMwNmVkZDItY2UzNi00ZGE2LTlkOTUtNDNlOGJkZDNhYjVlXkEyXkFqcGdeQXVyNDAxNjkxNjQ@._V1_SX300.jpg</t>
        </is>
      </c>
      <c r="M629" s="52" t="inlineStr">
        <is>
          <t>David Caruso, Samuel L. Jackson, Nicolas Cage, Helen Hunt, Kathryn Erbe, Stanley Tucci, Michael Rapaport, Ving Rhames</t>
        </is>
      </c>
      <c r="N629" s="60" t="inlineStr">
        <is>
          <t>Barbet Schroeder</t>
        </is>
      </c>
      <c r="O629" s="50" t="inlineStr">
        <is>
          <t>[{'Source': 'Internet Movie Database', 'Value': '5.9/10'}, {'Source': 'Rotten Tomatoes', 'Value': '68%'}, {'Source': 'Metacritic', 'Value': '72/100'}]</t>
        </is>
      </c>
      <c r="P629" s="64" t="inlineStr">
        <is>
          <t>$14,942,422</t>
        </is>
      </c>
      <c r="Q629" s="63" t="inlineStr">
        <is>
          <t>R</t>
        </is>
      </c>
      <c r="R629" s="62" t="inlineStr">
        <is>
          <t>101 min</t>
        </is>
      </c>
    </row>
    <row r="630">
      <c r="A630" s="36" t="inlineStr">
        <is>
          <t>The League of Extraordinary Gentlemen</t>
        </is>
      </c>
      <c r="B630" s="37" t="n">
        <v>26</v>
      </c>
      <c r="C630" s="38" t="inlineStr">
        <is>
          <t>20th Century Studios</t>
        </is>
      </c>
      <c r="D630" s="39" t="inlineStr">
        <is>
          <t>20th Century Studios Live Action</t>
        </is>
      </c>
      <c r="E630" s="40" t="inlineStr">
        <is>
          <t>Comic Book</t>
        </is>
      </c>
      <c r="I630" s="42" t="n">
        <v>2003</v>
      </c>
      <c r="K630" s="61" t="inlineStr">
        <is>
          <t>In an alternate Victorian Age world, a group of famous contemporary fantasy, science fiction, and adventure characters team up on a secret mission.</t>
        </is>
      </c>
      <c r="L630" s="56" t="inlineStr">
        <is>
          <t>https://m.media-amazon.com/images/M/MV5BZTFlOTdkMjEtNGVmMS00YTA3LThlNjQtMjAzZmFjZDAzNjllL2ltYWdlL2ltYWdlXkEyXkFqcGdeQXVyMTQxNzMzNDI@._V1_SX300.jpg</t>
        </is>
      </c>
      <c r="M630" s="52" t="inlineStr">
        <is>
          <t>Sean Connery, Shane West, Peta Wilson, Stuart Townsend, Jason Flemyng, Tony Curran, Naseeruddin Shah, Richard Roxburgh</t>
        </is>
      </c>
      <c r="N630" s="60" t="inlineStr">
        <is>
          <t>Stephen Norrington</t>
        </is>
      </c>
      <c r="O630" s="50" t="inlineStr">
        <is>
          <t>[{'Source': 'Internet Movie Database', 'Value': '5.8/10'}, {'Source': 'Rotten Tomatoes', 'Value': '17%'}, {'Source': 'Metacritic', 'Value': '30/100'}]</t>
        </is>
      </c>
      <c r="P630" s="64" t="inlineStr">
        <is>
          <t>$66,465,204</t>
        </is>
      </c>
      <c r="Q630" s="63" t="inlineStr">
        <is>
          <t>PG-13</t>
        </is>
      </c>
      <c r="R630" s="62" t="inlineStr">
        <is>
          <t>110 min</t>
        </is>
      </c>
    </row>
    <row r="631">
      <c r="A631" s="36" t="inlineStr">
        <is>
          <t>Blacklight</t>
        </is>
      </c>
      <c r="B631" s="37" t="n">
        <v>26</v>
      </c>
      <c r="E631" s="40" t="inlineStr">
        <is>
          <t>Action</t>
        </is>
      </c>
      <c r="I631" s="42" t="n">
        <v>2022</v>
      </c>
      <c r="K631" s="61" t="inlineStr">
        <is>
          <t>Travis Block is a government operative coming to terms with his shadowy past. When he discovers a plot targeting U.S. citizens, Block finds himself in the crosshairs of the FBI director he once helped protect.</t>
        </is>
      </c>
      <c r="L631" s="56" t="inlineStr">
        <is>
          <t>https://m.media-amazon.com/images/M/MV5BY2ViYmNhNzEtZDJhNS00YzM4LTkzZWItZDJiNzc5ZDExOWZmXkEyXkFqcGdeQXVyMDA4NzMyOA@@._V1_SX300.jpg</t>
        </is>
      </c>
      <c r="M631" s="52" t="inlineStr">
        <is>
          <t>Liam Neeson, Emmy Raver-Lampman, Taylor John Smith, Aidan Quinn, Tim Draxl, Claire van der Boom, Michael M. Foster, Yesse Spence</t>
        </is>
      </c>
      <c r="N631" s="60" t="inlineStr">
        <is>
          <t>Mark Williams</t>
        </is>
      </c>
      <c r="O631" s="50" t="inlineStr">
        <is>
          <t>[{'Source': 'Internet Movie Database', 'Value': '4.8/10'}, {'Source': 'Rotten Tomatoes', 'Value': '10%'}, {'Source': 'Metacritic', 'Value': '27/100'}]</t>
        </is>
      </c>
      <c r="P631" s="64" t="inlineStr">
        <is>
          <t>$9,591,094</t>
        </is>
      </c>
      <c r="Q631" s="63" t="inlineStr">
        <is>
          <t>PG-13</t>
        </is>
      </c>
      <c r="R631" s="62" t="inlineStr">
        <is>
          <t>104 min</t>
        </is>
      </c>
    </row>
    <row r="632">
      <c r="A632" s="36" t="inlineStr">
        <is>
          <t>Frosty Returns</t>
        </is>
      </c>
      <c r="B632" s="37" t="n">
        <v>25</v>
      </c>
      <c r="C632" s="38" t="inlineStr">
        <is>
          <t>Rankin-Bass</t>
        </is>
      </c>
      <c r="D632" s="39" t="inlineStr">
        <is>
          <t>Frosty the Snowman</t>
        </is>
      </c>
      <c r="E632" s="40" t="inlineStr">
        <is>
          <t>Animated</t>
        </is>
      </c>
      <c r="G632" s="1" t="inlineStr">
        <is>
          <t>Christmas</t>
        </is>
      </c>
      <c r="I632" s="42" t="n">
        <v>1992</v>
      </c>
      <c r="K632" s="61" t="inlineStr">
        <is>
          <t>The continuing exploits of the famous snowman as he goes up against a more powerful force which threatens all of Christmas.</t>
        </is>
      </c>
      <c r="L632" s="56" t="inlineStr">
        <is>
          <t>https://m.media-amazon.com/images/M/MV5BMTA0ODYwMTk3NTJeQTJeQWpwZ15BbWU3MDM1OTQ2MjE@._V1_SX300.jpg</t>
        </is>
      </c>
      <c r="M632" s="52" t="inlineStr">
        <is>
          <t>Jonathan Winters, John Goodman, Elisabeth Moss, Brian Doyle-Murray, Jan Hooks, Andrea Martin</t>
        </is>
      </c>
      <c r="N632" s="60" t="inlineStr">
        <is>
          <t>Evert Brown, Bill Melendez</t>
        </is>
      </c>
      <c r="O632" s="50" t="inlineStr">
        <is>
          <t>[{'Source': 'Internet Movie Database', 'Value': '4.9/10'}]</t>
        </is>
      </c>
      <c r="P632" s="64" t="inlineStr">
        <is>
          <t>N/A</t>
        </is>
      </c>
      <c r="Q632" s="63" t="inlineStr">
        <is>
          <t>TV-G</t>
        </is>
      </c>
      <c r="R632" s="62" t="inlineStr">
        <is>
          <t>24 min</t>
        </is>
      </c>
    </row>
    <row r="633">
      <c r="A633" s="36" t="inlineStr">
        <is>
          <t>Suicide Squad</t>
        </is>
      </c>
      <c r="B633" s="37" t="n">
        <v>25</v>
      </c>
      <c r="C633" s="38" t="inlineStr">
        <is>
          <t>DC</t>
        </is>
      </c>
      <c r="D633" s="39" t="inlineStr">
        <is>
          <t>DCEU</t>
        </is>
      </c>
      <c r="E633" s="40" t="inlineStr">
        <is>
          <t>Comic Book</t>
        </is>
      </c>
      <c r="I633" s="42" t="n">
        <v>2016</v>
      </c>
      <c r="K633" s="61" t="inlineStr">
        <is>
          <t>A secret government agency recruits some of the most dangerous incarcerated super-villains to form a defensive task force. Their first mission: save the world from the apocalypse.</t>
        </is>
      </c>
      <c r="L633" s="56" t="inlineStr">
        <is>
          <t>https://m.media-amazon.com/images/M/MV5BMjM1OTMxNzUyM15BMl5BanBnXkFtZTgwNjYzMTIzOTE@._V1_SX300.jpg</t>
        </is>
      </c>
      <c r="M633" s="52" t="inlineStr">
        <is>
          <t>Will Smith, Jared Leto, Margot Robbie, Joel Kinnaman, Viola Davis, Jai Courtney, Jay Hernandez, Adewale Akinnuoye-Agbaje</t>
        </is>
      </c>
      <c r="N633" s="60" t="inlineStr">
        <is>
          <t>David Ayer</t>
        </is>
      </c>
      <c r="O633" s="50" t="inlineStr">
        <is>
          <t>[{'Source': 'Internet Movie Database', 'Value': '5.9/10'}, {'Source': 'Rotten Tomatoes', 'Value': '26%'}, {'Source': 'Metacritic', 'Value': '40/100'}]</t>
        </is>
      </c>
      <c r="P633" s="64" t="inlineStr">
        <is>
          <t>$325,100,054</t>
        </is>
      </c>
      <c r="Q633" s="63" t="inlineStr">
        <is>
          <t>PG-13</t>
        </is>
      </c>
      <c r="R633" s="62" t="inlineStr">
        <is>
          <t>123 min</t>
        </is>
      </c>
    </row>
    <row r="634">
      <c r="A634" s="36" t="inlineStr">
        <is>
          <t>The Cobbler</t>
        </is>
      </c>
      <c r="B634" s="37" t="n">
        <v>25</v>
      </c>
      <c r="C634" s="38" t="inlineStr">
        <is>
          <t>Sandlerverse</t>
        </is>
      </c>
      <c r="E634" s="40" t="inlineStr">
        <is>
          <t>Fantasy</t>
        </is>
      </c>
      <c r="F634" s="41" t="inlineStr">
        <is>
          <t>Dark Comedy</t>
        </is>
      </c>
      <c r="I634" s="42" t="n">
        <v>2014</v>
      </c>
      <c r="K634" s="61" t="inlineStr">
        <is>
          <t>A cobbler, bored of his everyday life, stumbles upon a magical heirloom that allows him to become other people and see the world in a different way.</t>
        </is>
      </c>
      <c r="L634" s="56" t="inlineStr">
        <is>
          <t>https://m.media-amazon.com/images/M/MV5BMTgzMjQ2OTQ0NV5BMl5BanBnXkFtZTgwMTc2MTI2NDE@._V1_SX300.jpg</t>
        </is>
      </c>
      <c r="M634" s="52" t="inlineStr">
        <is>
          <t>Adam Sandler, Dan Stevens, Steve Buscemi, Dustin Hoffman, Ellen Barkin, Dascha Polanco, Elena Kampouris, Jared Sandler</t>
        </is>
      </c>
      <c r="N634" s="60" t="inlineStr">
        <is>
          <t>Tom McCarthy</t>
        </is>
      </c>
      <c r="O634" s="50" t="inlineStr">
        <is>
          <t>[{'Source': 'Internet Movie Database', 'Value': '5.8/10'}, {'Source': 'Rotten Tomatoes', 'Value': '10%'}, {'Source': 'Metacritic', 'Value': '23/100'}]</t>
        </is>
      </c>
      <c r="P634" s="64" t="inlineStr">
        <is>
          <t>N/A</t>
        </is>
      </c>
      <c r="Q634" s="63" t="inlineStr">
        <is>
          <t>PG-13</t>
        </is>
      </c>
      <c r="R634" s="62" t="inlineStr">
        <is>
          <t>99 min</t>
        </is>
      </c>
    </row>
    <row r="635">
      <c r="A635" s="36" t="inlineStr">
        <is>
          <t>Man on Fire</t>
        </is>
      </c>
      <c r="B635" s="37" t="n">
        <v>25</v>
      </c>
      <c r="E635" s="40" t="inlineStr">
        <is>
          <t>Action</t>
        </is>
      </c>
      <c r="F635" s="41" t="inlineStr">
        <is>
          <t>Thriller</t>
        </is>
      </c>
      <c r="I635" s="42" t="n">
        <v>2004</v>
      </c>
      <c r="K635" s="61" t="inlineStr">
        <is>
          <t>In Mexico City, a former CIA operative swears vengeance on those who committed an unspeakable act against the family he was hired to protect.</t>
        </is>
      </c>
      <c r="L635" s="56" t="inlineStr">
        <is>
          <t>https://m.media-amazon.com/images/M/MV5BODFlMmEwMDgtYjhmZi00ZTE5LTk2NWQtMWE1Y2M0NjkzOGYxXkEyXkFqcGdeQXVyNjU0OTQ0OTY@._V1_SX300.jpg</t>
        </is>
      </c>
      <c r="M635" s="52" t="inlineStr">
        <is>
          <t>Denzel Washington, Dakota Fanning, Christopher Walken, Radha Mitchell, Marc Anthony, Giancarlo Giannini, Mickey Rourke, Rachel Ticotin</t>
        </is>
      </c>
      <c r="N635" s="60" t="inlineStr">
        <is>
          <t>Tony Scott</t>
        </is>
      </c>
      <c r="O635" s="50" t="inlineStr">
        <is>
          <t>[{'Source': 'Internet Movie Database', 'Value': '7.7/10'}, {'Source': 'Rotten Tomatoes', 'Value': '38%'}, {'Source': 'Metacritic', 'Value': '47/100'}]</t>
        </is>
      </c>
      <c r="P635" s="64" t="inlineStr">
        <is>
          <t>$77,911,774</t>
        </is>
      </c>
      <c r="Q635" s="63" t="inlineStr">
        <is>
          <t>R</t>
        </is>
      </c>
      <c r="R635" s="62" t="inlineStr">
        <is>
          <t>146 min</t>
        </is>
      </c>
    </row>
    <row r="636">
      <c r="A636" s="36" t="inlineStr">
        <is>
          <t>Deuce Bigalow: Male Gigolo</t>
        </is>
      </c>
      <c r="B636" s="37" t="n">
        <v>24</v>
      </c>
      <c r="C636" s="38" t="inlineStr">
        <is>
          <t>Sandlerverse</t>
        </is>
      </c>
      <c r="E636" s="40" t="inlineStr">
        <is>
          <t>RomCom</t>
        </is>
      </c>
      <c r="I636" s="42" t="n">
        <v>1999</v>
      </c>
      <c r="K636" s="61" t="inlineStr">
        <is>
          <t>An average aquarium cleaner house-sits for a gigolo, only to be forced to become one himself.</t>
        </is>
      </c>
      <c r="L636" s="56" t="inlineStr">
        <is>
          <t>https://m.media-amazon.com/images/M/MV5BZWIzMzQxZTUtYTJmYi00ZGNmLWEzMDUtZGM2ZjJiNTU2MTk1XkEyXkFqcGdeQXVyMTQxNzMzNDI@._V1_SX300.jpg</t>
        </is>
      </c>
      <c r="M636" s="52" t="inlineStr">
        <is>
          <t>Rob Schneider, William Forsythe, Eddie Griffin, Arija Bareikis, Oded Fehr, Gail O'Grady, Richard Riehle, Jacqueline Obradors</t>
        </is>
      </c>
      <c r="N636" s="60" t="inlineStr">
        <is>
          <t>Mike Mitchell</t>
        </is>
      </c>
      <c r="O636" s="50" t="inlineStr">
        <is>
          <t>[{'Source': 'Internet Movie Database', 'Value': '5.7/10'}, {'Source': 'Rotten Tomatoes', 'Value': '22%'}, {'Source': 'Metacritic', 'Value': '30/100'}]</t>
        </is>
      </c>
      <c r="P636" s="64" t="inlineStr">
        <is>
          <t>$65,538,755</t>
        </is>
      </c>
      <c r="Q636" s="63" t="inlineStr">
        <is>
          <t>R</t>
        </is>
      </c>
      <c r="R636" s="62" t="inlineStr">
        <is>
          <t>88 min</t>
        </is>
      </c>
    </row>
    <row r="637">
      <c r="A637" s="36" t="inlineStr">
        <is>
          <t>Fantastic Four</t>
        </is>
      </c>
      <c r="B637" s="37" t="n">
        <v>24</v>
      </c>
      <c r="C637" s="38" t="inlineStr">
        <is>
          <t>Marvel</t>
        </is>
      </c>
      <c r="D637" s="39" t="inlineStr">
        <is>
          <t>Non-MCU</t>
        </is>
      </c>
      <c r="E637" s="40" t="inlineStr">
        <is>
          <t>Comic Book</t>
        </is>
      </c>
      <c r="I637" s="42" t="n">
        <v>2005</v>
      </c>
      <c r="K637" s="61" t="inlineStr">
        <is>
          <t>A group of astronauts gain superpowers after a cosmic radiation exposure and must use them to oppose the plans of their enemy, Doctor Victor Von Doom.</t>
        </is>
      </c>
      <c r="L637" s="56" t="inlineStr">
        <is>
          <t>https://m.media-amazon.com/images/M/MV5BNWU1ZjFjMTctYjA5ZC00YTBkLTkzZjUtZWEyMjgxY2MxYWM4XkEyXkFqcGdeQXVyMTQxNzMzNDI@._V1_SX300.jpg</t>
        </is>
      </c>
      <c r="M637" s="52" t="inlineStr">
        <is>
          <t>Ioan Gruffudd, Jessica Alba, Chris Evans, Michael Chiklis, Julian McMahon, Hamish Linklater, Kerry Washington, Laurie Holden</t>
        </is>
      </c>
      <c r="N637" s="60" t="inlineStr">
        <is>
          <t>Tim Story</t>
        </is>
      </c>
      <c r="O637" s="50" t="inlineStr">
        <is>
          <t>[{'Source': 'Internet Movie Database', 'Value': '5.7/10'}, {'Source': 'Rotten Tomatoes', 'Value': '28%'}, {'Source': 'Metacritic', 'Value': '40/100'}]</t>
        </is>
      </c>
      <c r="P637" s="64" t="inlineStr">
        <is>
          <t>$154,696,080</t>
        </is>
      </c>
      <c r="Q637" s="63" t="inlineStr">
        <is>
          <t>PG-13</t>
        </is>
      </c>
      <c r="R637" s="62" t="inlineStr">
        <is>
          <t>106 min</t>
        </is>
      </c>
    </row>
    <row r="638">
      <c r="A638" s="36" t="inlineStr">
        <is>
          <t>Fred Claus</t>
        </is>
      </c>
      <c r="B638" s="37" t="n">
        <v>24</v>
      </c>
      <c r="E638" s="40" t="inlineStr">
        <is>
          <t>Comedy</t>
        </is>
      </c>
      <c r="F638" s="41" t="inlineStr">
        <is>
          <t>Family</t>
        </is>
      </c>
      <c r="G638" s="1" t="inlineStr">
        <is>
          <t>Christmas</t>
        </is>
      </c>
      <c r="I638" s="42" t="n">
        <v>2007</v>
      </c>
      <c r="K638" s="61" t="inlineStr">
        <is>
          <t>Fred Claus, Santa's bitter older brother, is forced to move to the North Pole to help Santa and the elves prepare for Christmas in exchange for cash.</t>
        </is>
      </c>
      <c r="L638" s="56" t="inlineStr">
        <is>
          <t>https://m.media-amazon.com/images/M/MV5BMTY0NDEwNzc0N15BMl5BanBnXkFtZTcwNjgxNzUzMw@@._V1_SX300.jpg</t>
        </is>
      </c>
      <c r="M638" s="52" t="inlineStr">
        <is>
          <t>Vince Vaughn, Paul Giamatti, John Michael Higgins, Miranda Richardson, Rachel Weisz, Kathy Bates, Elizabeth Banks, Jeremy Swift</t>
        </is>
      </c>
      <c r="N638" s="60" t="inlineStr">
        <is>
          <t>David Dobkin</t>
        </is>
      </c>
      <c r="O638" s="50" t="inlineStr">
        <is>
          <t>[{'Source': 'Internet Movie Database', 'Value': '5.6/10'}, {'Source': 'Rotten Tomatoes', 'Value': '21%'}, {'Source': 'Metacritic', 'Value': '42/100'}]</t>
        </is>
      </c>
      <c r="P638" s="64" t="inlineStr">
        <is>
          <t>$72,006,777</t>
        </is>
      </c>
      <c r="Q638" s="63" t="inlineStr">
        <is>
          <t>PG</t>
        </is>
      </c>
      <c r="R638" s="62" t="inlineStr">
        <is>
          <t>116 min</t>
        </is>
      </c>
    </row>
    <row r="639">
      <c r="A639" s="36" t="inlineStr">
        <is>
          <t>Anaconda</t>
        </is>
      </c>
      <c r="B639" s="37" t="n">
        <v>24</v>
      </c>
      <c r="E639" s="40" t="inlineStr">
        <is>
          <t>Horror</t>
        </is>
      </c>
      <c r="I639" s="42" t="n">
        <v>1997</v>
      </c>
      <c r="K639" s="61" t="inlineStr">
        <is>
          <t>A "National Geographic" film crew is taken hostage by an insane hunter, who forces them along on his quest to capture the world's largest - and deadliest - snake.</t>
        </is>
      </c>
      <c r="L639" s="56" t="inlineStr">
        <is>
          <t>https://m.media-amazon.com/images/M/MV5BZDc4ODcyNWMtMzI2Zi00YzcwLWE4ZTUtYWM3OWI1MTgwYTc1XkEyXkFqcGdeQXVyNzc5MjA3OA@@._V1_SX300.jpg</t>
        </is>
      </c>
      <c r="M639" s="52" t="inlineStr">
        <is>
          <t>Jennifer Lopez, Ice Cube, Jon Voight, Eric Stoltz, Jonathan Hyde, Owen Wilson, Kari Wuhrer, Vincent Castellanos</t>
        </is>
      </c>
      <c r="N639" s="60" t="inlineStr">
        <is>
          <t>Luis Llosa</t>
        </is>
      </c>
      <c r="O639" s="50" t="inlineStr">
        <is>
          <t>[{'Source': 'Internet Movie Database', 'Value': '4.8/10'}, {'Source': 'Rotten Tomatoes', 'Value': '40%'}, {'Source': 'Metacritic', 'Value': '37/100'}]</t>
        </is>
      </c>
      <c r="P639" s="64" t="inlineStr">
        <is>
          <t>$65,885,767</t>
        </is>
      </c>
      <c r="Q639" s="63" t="inlineStr">
        <is>
          <t>PG-13</t>
        </is>
      </c>
      <c r="R639" s="62" t="inlineStr">
        <is>
          <t>89 min</t>
        </is>
      </c>
    </row>
    <row r="640">
      <c r="A640" s="36" t="inlineStr">
        <is>
          <t>Predator 2</t>
        </is>
      </c>
      <c r="B640" s="37" t="n">
        <v>24</v>
      </c>
      <c r="C640" s="38" t="inlineStr">
        <is>
          <t>20th Century Studios</t>
        </is>
      </c>
      <c r="D640" s="39" t="inlineStr">
        <is>
          <t>Alien vs Predator</t>
        </is>
      </c>
      <c r="E640" s="40" t="inlineStr">
        <is>
          <t>Sci-Fi</t>
        </is>
      </c>
      <c r="F640" s="41" t="inlineStr">
        <is>
          <t>Action</t>
        </is>
      </c>
      <c r="I640" s="42" t="n">
        <v>1990</v>
      </c>
      <c r="K640" s="61" t="inlineStr">
        <is>
          <t>The Predator returns to Earth, this time to stake a claim on the war-torn streets of a dystopian Los Angeles.</t>
        </is>
      </c>
      <c r="L640" s="56" t="inlineStr">
        <is>
          <t>https://m.media-amazon.com/images/M/MV5BNThjZjI4NTgtZDk4Mi00ZjI1LWExZGUtNTRkOWY1ZTY3M2FlXkEyXkFqcGdeQXVyMTQxNzMzNDI@._V1_SX300.jpg</t>
        </is>
      </c>
      <c r="M640" s="52" t="inlineStr">
        <is>
          <t>Danny Glover, Gary Busey, Rubén Blades, María Conchita Alonso, Bill Paxton, Robert Davi, Adam Baldwin, Kevin Peter Hall</t>
        </is>
      </c>
      <c r="N640" s="60" t="inlineStr">
        <is>
          <t>Stephen Hopkins</t>
        </is>
      </c>
      <c r="O640" s="50" t="inlineStr">
        <is>
          <t>[{'Source': 'Internet Movie Database', 'Value': '6.3/10'}, {'Source': 'Rotten Tomatoes', 'Value': '31%'}, {'Source': 'Metacritic', 'Value': '46/100'}]</t>
        </is>
      </c>
      <c r="P640" s="64" t="inlineStr">
        <is>
          <t>$30,669,413</t>
        </is>
      </c>
      <c r="Q640" s="63" t="inlineStr">
        <is>
          <t>R</t>
        </is>
      </c>
      <c r="R640" s="62" t="inlineStr">
        <is>
          <t>108 min</t>
        </is>
      </c>
    </row>
    <row r="641">
      <c r="A641" s="36" t="inlineStr">
        <is>
          <t>X-Men Origins: Wolverine</t>
        </is>
      </c>
      <c r="B641" s="37" t="n">
        <v>23</v>
      </c>
      <c r="C641" s="38" t="inlineStr">
        <is>
          <t>Marvel</t>
        </is>
      </c>
      <c r="D641" s="39" t="inlineStr">
        <is>
          <t>X-Men</t>
        </is>
      </c>
      <c r="E641" s="40" t="inlineStr">
        <is>
          <t>Comic Book</t>
        </is>
      </c>
      <c r="I641" s="42" t="n">
        <v>2009</v>
      </c>
      <c r="K641" s="61" t="inlineStr">
        <is>
          <t>The early years of James Logan, featuring his rivalry with his brother Victor Creed, his service in the special forces team Weapon X, and his experimentation into the metal-lined mutant Wolverine.</t>
        </is>
      </c>
      <c r="L641" s="56" t="inlineStr">
        <is>
          <t>https://m.media-amazon.com/images/M/MV5BZWRhMzdhMzEtZTViNy00YWYyLTgxZmUtMTMwMWM0NTEyMjk3XkEyXkFqcGdeQXVyNTIzOTk5ODM@._V1_SX300.jpg</t>
        </is>
      </c>
      <c r="M641" s="52" t="inlineStr">
        <is>
          <t>Hugh Jackman, Liev Schreiber, Danny Huston, Lynn Collins, Taylor Kitsch, Dominic Monaghan, Kevin Durand, Will.i.am</t>
        </is>
      </c>
      <c r="N641" s="60" t="inlineStr">
        <is>
          <t>Gavin Hood</t>
        </is>
      </c>
      <c r="O641" s="50" t="inlineStr">
        <is>
          <t>[{'Source': 'Internet Movie Database', 'Value': '6.5/10'}, {'Source': 'Rotten Tomatoes', 'Value': '38%'}, {'Source': 'Metacritic', 'Value': '40/100'}]</t>
        </is>
      </c>
      <c r="P641" s="64" t="inlineStr">
        <is>
          <t>$179,883,157</t>
        </is>
      </c>
      <c r="Q641" s="63" t="inlineStr">
        <is>
          <t>PG-13</t>
        </is>
      </c>
      <c r="R641" s="62" t="inlineStr">
        <is>
          <t>107 min</t>
        </is>
      </c>
    </row>
    <row r="642">
      <c r="A642" s="36" t="inlineStr">
        <is>
          <t>Paul Blart: Mall Cop</t>
        </is>
      </c>
      <c r="B642" s="37" t="n">
        <v>23</v>
      </c>
      <c r="C642" s="38" t="inlineStr">
        <is>
          <t>Sandlerverse</t>
        </is>
      </c>
      <c r="D642" s="39" t="inlineStr">
        <is>
          <t>Paul Blart</t>
        </is>
      </c>
      <c r="E642" s="40" t="inlineStr">
        <is>
          <t>Comedy</t>
        </is>
      </c>
      <c r="G642" s="1" t="inlineStr">
        <is>
          <t>Thanksgiving</t>
        </is>
      </c>
      <c r="I642" s="42" t="n">
        <v>2009</v>
      </c>
      <c r="K642" s="61" t="inlineStr">
        <is>
          <t>When a shopping mall is taken over by a gang of organized crooks, it's up to a mild-mannered security guard to save the day.</t>
        </is>
      </c>
      <c r="L642" s="56" t="inlineStr">
        <is>
          <t>https://m.media-amazon.com/images/M/MV5BMTM2NzA1MzE1NF5BMl5BanBnXkFtZTcwOTYyNDIzMg@@._V1_SX300.jpg</t>
        </is>
      </c>
      <c r="M642" s="52" t="inlineStr">
        <is>
          <t>Kevin James, Keir O'Donnell, Jayma Mays, Bobby Cannavale, Shirley Knight, Raini Rodriguez, Stephen Rannazzisi, Peter Gerety</t>
        </is>
      </c>
      <c r="N642" s="60" t="inlineStr">
        <is>
          <t>Steve Carr</t>
        </is>
      </c>
      <c r="O642" s="50" t="inlineStr">
        <is>
          <t>[{'Source': 'Internet Movie Database', 'Value': '5.2/10'}, {'Source': 'Rotten Tomatoes', 'Value': '34%'}, {'Source': 'Metacritic', 'Value': '39/100'}]</t>
        </is>
      </c>
      <c r="P642" s="64" t="inlineStr">
        <is>
          <t>$146,336,178</t>
        </is>
      </c>
      <c r="Q642" s="63" t="inlineStr">
        <is>
          <t>PG</t>
        </is>
      </c>
      <c r="R642" s="62" t="inlineStr">
        <is>
          <t>91 min</t>
        </is>
      </c>
    </row>
    <row r="643">
      <c r="A643" s="36" t="inlineStr">
        <is>
          <t>A Low Down Dirty Shame</t>
        </is>
      </c>
      <c r="B643" s="37" t="n">
        <v>23</v>
      </c>
      <c r="E643" s="40" t="inlineStr">
        <is>
          <t>Comedy</t>
        </is>
      </c>
      <c r="F643" s="41" t="inlineStr">
        <is>
          <t>Action</t>
        </is>
      </c>
      <c r="I643" s="42" t="n">
        <v>1994</v>
      </c>
      <c r="K643" s="61" t="inlineStr">
        <is>
          <t>An ex-cop, now a private detective, takes on the search for the millions stolen by a drug lord.</t>
        </is>
      </c>
      <c r="L643" s="56" t="inlineStr">
        <is>
          <t>https://m.media-amazon.com/images/M/MV5BMmE2Y2FmNmEtNzc5OC00OTUyLThlY2QtODQ4NTI4OTJhMzAwXkEyXkFqcGdeQXVyMjQ3NzUxOTM@._V1_SX300.jpg</t>
        </is>
      </c>
      <c r="M643" s="52" t="inlineStr">
        <is>
          <t>Keenen Ivory Wayans, Charles S. Dutton, Jada Pinkett Smith, Salli Richardson-Whitfield, Andrew Divoff, Corwin Hawkins, Gary Carlos Cervantes, Gregory Sierra</t>
        </is>
      </c>
      <c r="N643" s="60" t="inlineStr">
        <is>
          <t>Keenen Ivory Wayans</t>
        </is>
      </c>
      <c r="O643" s="50" t="inlineStr">
        <is>
          <t>[{'Source': 'Internet Movie Database', 'Value': '5.9/10'}, {'Source': 'Rotten Tomatoes', 'Value': '4%'}]</t>
        </is>
      </c>
      <c r="P643" s="64" t="inlineStr">
        <is>
          <t>$29,392,418</t>
        </is>
      </c>
      <c r="Q643" s="63" t="inlineStr">
        <is>
          <t>R</t>
        </is>
      </c>
      <c r="R643" s="62" t="inlineStr">
        <is>
          <t>108 min</t>
        </is>
      </c>
    </row>
    <row r="644">
      <c r="A644" s="36" t="inlineStr">
        <is>
          <t>Mortal Kombat</t>
        </is>
      </c>
      <c r="B644" s="37" t="n">
        <v>23</v>
      </c>
      <c r="C644" s="38" t="inlineStr">
        <is>
          <t>Mortal Kombat</t>
        </is>
      </c>
      <c r="E644" s="40" t="inlineStr">
        <is>
          <t>Action</t>
        </is>
      </c>
      <c r="F644" s="41" t="inlineStr">
        <is>
          <t>Video Game</t>
        </is>
      </c>
      <c r="I644" s="42" t="n">
        <v>1995</v>
      </c>
      <c r="K644" s="61" t="inlineStr">
        <is>
          <t>Three unknowing martial artists are summoned to a mysterious island to compete in a tournament whose outcome will decide the fate of the world.</t>
        </is>
      </c>
      <c r="L644" s="56" t="inlineStr">
        <is>
          <t>https://m.media-amazon.com/images/M/MV5BNjY5NTEzZGItMGY3My00NzE4LThkYTUtYjJkNzk3MDBiMWE3XkEyXkFqcGdeQXVyNzg5MDE1MDk@._V1_SX300.jpg</t>
        </is>
      </c>
      <c r="M644" s="52" t="inlineStr">
        <is>
          <t>Christopher Lambert, Robin Shou, Linden Ashby, Cary-Hiroyuki Tagawa, Bridgette Wilson-Sampras, Talisa Soto, Trevor Goddard, Chris Casamassa</t>
        </is>
      </c>
      <c r="N644" s="60" t="inlineStr">
        <is>
          <t>Paul W.S. Anderson</t>
        </is>
      </c>
      <c r="O644" s="50" t="inlineStr">
        <is>
          <t>[{'Source': 'Internet Movie Database', 'Value': '5.8/10'}, {'Source': 'Rotten Tomatoes', 'Value': '45%'}, {'Source': 'Metacritic', 'Value': '60/100'}]</t>
        </is>
      </c>
      <c r="P644" s="64" t="inlineStr">
        <is>
          <t>$70,454,098</t>
        </is>
      </c>
      <c r="Q644" s="63" t="inlineStr">
        <is>
          <t>PG-13</t>
        </is>
      </c>
      <c r="R644" s="62" t="inlineStr">
        <is>
          <t>101 min</t>
        </is>
      </c>
    </row>
    <row r="645">
      <c r="A645" s="36" t="inlineStr">
        <is>
          <t>Daddy's Home</t>
        </is>
      </c>
      <c r="B645" s="37" t="n">
        <v>23</v>
      </c>
      <c r="C645" s="38" t="inlineStr">
        <is>
          <t>Daddy's Home</t>
        </is>
      </c>
      <c r="E645" s="40" t="inlineStr">
        <is>
          <t>Comedy</t>
        </is>
      </c>
      <c r="I645" s="42" t="n">
        <v>2015</v>
      </c>
      <c r="K645" s="61" t="inlineStr">
        <is>
          <t>Brad Whitaker is a radio host trying to get his stepchildren to love him and call him Dad. But his plans turn upside down when their biological father, Dusty Mayron, returns.</t>
        </is>
      </c>
      <c r="L645" s="56" t="inlineStr">
        <is>
          <t>https://m.media-amazon.com/images/M/MV5BMTQ0OTE1MTk4N15BMl5BanBnXkFtZTgwMDM5OTk5NjE@._V1_SX300.jpg</t>
        </is>
      </c>
      <c r="M645" s="52" t="inlineStr">
        <is>
          <t>Will Ferrell, Mark Wahlberg, Linda Cardellini, Thomas Haden Church, Scarlett Estevez, Owen Vaccaro, Bobby Cannavale, Hannibal Buress</t>
        </is>
      </c>
      <c r="N645" s="60" t="inlineStr">
        <is>
          <t>Sean Anders</t>
        </is>
      </c>
      <c r="O645" s="50" t="inlineStr">
        <is>
          <t>[{'Source': 'Internet Movie Database', 'Value': '6.1/10'}, {'Source': 'Rotten Tomatoes', 'Value': '30%'}, {'Source': 'Metacritic', 'Value': '42/100'}]</t>
        </is>
      </c>
      <c r="P645" s="64" t="inlineStr">
        <is>
          <t>$150,357,137</t>
        </is>
      </c>
      <c r="Q645" s="63" t="inlineStr">
        <is>
          <t>PG-13</t>
        </is>
      </c>
      <c r="R645" s="62" t="inlineStr">
        <is>
          <t>96 min</t>
        </is>
      </c>
    </row>
    <row r="646">
      <c r="A646" s="36" t="inlineStr">
        <is>
          <t>Moonfall</t>
        </is>
      </c>
      <c r="B646" s="37" t="n">
        <v>22</v>
      </c>
      <c r="E646" s="40" t="inlineStr">
        <is>
          <t>Sci-Fi</t>
        </is>
      </c>
      <c r="F646" s="41" t="inlineStr">
        <is>
          <t>Disaster</t>
        </is>
      </c>
      <c r="I646" s="42" t="n">
        <v>2022</v>
      </c>
      <c r="K646" s="61" t="inlineStr">
        <is>
          <t>A mysterious force knocks the moon from its orbit and sends it hurtling on a collision course toward earth.</t>
        </is>
      </c>
      <c r="L646" s="56" t="inlineStr">
        <is>
          <t>https://m.media-amazon.com/images/M/MV5BZjk0OWZiN2ItNmQ2YS00NTJmLTg0MjItNzM4NzBkMWM1ZTRlXkEyXkFqcGdeQXVyMjMxOTE0ODA@._V1_SX300.jpg</t>
        </is>
      </c>
      <c r="M646" s="52" t="inlineStr">
        <is>
          <t>Halle Berry, Patrick Wilson, John Bradley, Charlie Plummer, Kelly Yu, Michael Peña, Donald Sutherland, Eme Ikwuakor</t>
        </is>
      </c>
      <c r="N646" s="60" t="inlineStr">
        <is>
          <t>Roland Emmerich</t>
        </is>
      </c>
      <c r="O646" s="50" t="inlineStr">
        <is>
          <t>[{'Source': 'Internet Movie Database', 'Value': '5.1/10'}, {'Source': 'Rotten Tomatoes', 'Value': '36%'}, {'Source': 'Metacritic', 'Value': '41/100'}]</t>
        </is>
      </c>
      <c r="P646" s="64" t="inlineStr">
        <is>
          <t>$19,060,660</t>
        </is>
      </c>
      <c r="Q646" s="63" t="inlineStr">
        <is>
          <t>PG-13</t>
        </is>
      </c>
      <c r="R646" s="62" t="inlineStr">
        <is>
          <t>130 min</t>
        </is>
      </c>
    </row>
    <row r="647">
      <c r="A647" s="36" t="inlineStr">
        <is>
          <t>After We Collided</t>
        </is>
      </c>
      <c r="B647" s="37" t="n">
        <v>22</v>
      </c>
      <c r="C647" s="38" t="inlineStr">
        <is>
          <t>After</t>
        </is>
      </c>
      <c r="E647" s="40" t="inlineStr">
        <is>
          <t>Drama</t>
        </is>
      </c>
      <c r="F647" s="41" t="inlineStr">
        <is>
          <t>Romance</t>
        </is>
      </c>
      <c r="I647" s="42" t="n">
        <v>2020</v>
      </c>
      <c r="K647" s="61" t="inlineStr">
        <is>
          <t>Based on the 2014 romance novel of the same name, this follows the love life of two young adults.</t>
        </is>
      </c>
      <c r="L647" s="56" t="inlineStr">
        <is>
          <t>https://m.media-amazon.com/images/M/MV5BN2UyNGM3MDUtMTIzZi00ZDdkLThlYTktYjk0ZDMzM2JiMjMyXkEyXkFqcGdeQXVyNzE0MjkxMzA@._V1_SX300.jpg</t>
        </is>
      </c>
      <c r="M647" s="52" t="inlineStr">
        <is>
          <t>Josephine Langford, Hero Fiennes Tiffin, Dylan Sprouse, Louise Lombard, Charlie Weber, Candice King, Shane Paul McGhie, Rob Estes</t>
        </is>
      </c>
      <c r="N647" s="60" t="inlineStr">
        <is>
          <t>Roger Kumble</t>
        </is>
      </c>
      <c r="O647" s="50" t="inlineStr">
        <is>
          <t>[{'Source': 'Internet Movie Database', 'Value': '5.0/10'}, {'Source': 'Rotten Tomatoes', 'Value': '13%'}, {'Source': 'Metacritic', 'Value': '14/100'}]</t>
        </is>
      </c>
      <c r="P647" s="64" t="inlineStr">
        <is>
          <t>$2,386,483</t>
        </is>
      </c>
      <c r="Q647" s="63" t="inlineStr">
        <is>
          <t>R</t>
        </is>
      </c>
      <c r="R647" s="62" t="inlineStr">
        <is>
          <t>105 min</t>
        </is>
      </c>
    </row>
    <row r="648">
      <c r="A648" s="36" t="inlineStr">
        <is>
          <t>Ghosts of Girlfriends Past</t>
        </is>
      </c>
      <c r="B648" s="37" t="n">
        <v>22</v>
      </c>
      <c r="E648" s="40" t="inlineStr">
        <is>
          <t>RomCom</t>
        </is>
      </c>
      <c r="I648" s="42" t="n">
        <v>2009</v>
      </c>
      <c r="K648" s="61" t="inlineStr">
        <is>
          <t>While attending his brother's wedding, a serial womanizer is haunted by the ghosts of his past girlfriends.</t>
        </is>
      </c>
      <c r="L648" s="56" t="inlineStr">
        <is>
          <t>https://m.media-amazon.com/images/M/MV5BMTA0Njk2NTIyMTVeQTJeQWpwZ15BbWU3MDU0MzUyMzI@._V1_SX300.jpg</t>
        </is>
      </c>
      <c r="M648" s="52" t="inlineStr">
        <is>
          <t>Matthew McConaughey, Jennifer Garner, Michael Douglas, Breckin Meyer, Lacey Chabert, Robert Forster, Anne Archer, Emma Stone</t>
        </is>
      </c>
      <c r="N648" s="60" t="inlineStr">
        <is>
          <t>Mark Waters</t>
        </is>
      </c>
      <c r="O648" s="50" t="inlineStr">
        <is>
          <t>[{'Source': 'Internet Movie Database', 'Value': '5.8/10'}, {'Source': 'Rotten Tomatoes', 'Value': '28%'}, {'Source': 'Metacritic', 'Value': '34/100'}]</t>
        </is>
      </c>
      <c r="P648" s="64" t="inlineStr">
        <is>
          <t>$55,250,026</t>
        </is>
      </c>
      <c r="Q648" s="63" t="inlineStr">
        <is>
          <t>PG-13</t>
        </is>
      </c>
      <c r="R648" s="62" t="inlineStr">
        <is>
          <t>100 min</t>
        </is>
      </c>
    </row>
    <row r="649">
      <c r="A649" s="36" t="inlineStr">
        <is>
          <t>What Men Want</t>
        </is>
      </c>
      <c r="B649" s="37" t="n">
        <v>22</v>
      </c>
      <c r="C649" s="38" t="inlineStr">
        <is>
          <t>What Women Want</t>
        </is>
      </c>
      <c r="E649" s="40" t="inlineStr">
        <is>
          <t>RomCom</t>
        </is>
      </c>
      <c r="I649" s="42" t="n">
        <v>2019</v>
      </c>
      <c r="K649" s="61" t="inlineStr">
        <is>
          <t>A woman is boxed out by the male sports agents in her profession, but gains an unexpected edge over them when she develops the ability to hear men's thoughts.</t>
        </is>
      </c>
      <c r="L649" s="56" t="inlineStr">
        <is>
          <t>https://m.media-amazon.com/images/M/MV5BMTYxNjE2NjIwOF5BMl5BanBnXkFtZTgwMjE0MzkxNzM@._V1_SX300.jpg</t>
        </is>
      </c>
      <c r="M649" s="52" t="inlineStr">
        <is>
          <t>Taraji P. Henson, Aldis Hodge, Josh Brener, Erykah Badu, Richard Roundtree, Tracy Morgan, Wendi McLendon-Covey, Tamala Jones</t>
        </is>
      </c>
      <c r="N649" s="60" t="inlineStr">
        <is>
          <t>Adam Shankman</t>
        </is>
      </c>
      <c r="O649" s="50" t="inlineStr">
        <is>
          <t>[{'Source': 'Internet Movie Database', 'Value': '5.3/10'}, {'Source': 'Rotten Tomatoes', 'Value': '42%'}, {'Source': 'Metacritic', 'Value': '49/100'}]</t>
        </is>
      </c>
      <c r="P649" s="64" t="inlineStr">
        <is>
          <t>$54,611,903</t>
        </is>
      </c>
      <c r="Q649" s="63" t="inlineStr">
        <is>
          <t>R</t>
        </is>
      </c>
      <c r="R649" s="62" t="inlineStr">
        <is>
          <t>117 min</t>
        </is>
      </c>
    </row>
    <row r="650">
      <c r="A650" s="36" t="inlineStr">
        <is>
          <t>Bad Moms Christmas</t>
        </is>
      </c>
      <c r="B650" s="37" t="n">
        <v>22</v>
      </c>
      <c r="C650" s="38" t="inlineStr">
        <is>
          <t>Bad Moms</t>
        </is>
      </c>
      <c r="E650" s="40" t="inlineStr">
        <is>
          <t>Comedy</t>
        </is>
      </c>
      <c r="G650" s="1" t="inlineStr">
        <is>
          <t>Christmas</t>
        </is>
      </c>
      <c r="I650" s="42" t="n">
        <v>2017</v>
      </c>
      <c r="J650" s="44" t="inlineStr">
        <is>
          <t>Disappointing follow up to a pretty funny original movie. Unfunny, and the forced sapiness pairs poorly with the raunchiness.</t>
        </is>
      </c>
      <c r="K650" s="61" t="inlineStr">
        <is>
          <t>As their own mothers drop in unexpectedly, our three under-appreciated and over-burdened moms rebel against the challenges and expectations of the Super Bowl for mothers: Christmas.</t>
        </is>
      </c>
      <c r="L650" s="56" t="inlineStr">
        <is>
          <t>https://m.media-amazon.com/images/M/MV5BMTUwNTA4MDMxNl5BMl5BanBnXkFtZTgwMjE4NjQ0MzI@._V1_SX300.jpg</t>
        </is>
      </c>
      <c r="M650" s="52" t="inlineStr">
        <is>
          <t>Mila Kunis, Kristen Bell, Kathryn Hahn, Susan Sarandon, Christine Baranski, Jay Hernandez, Cheryl Hines, Peter Gallagher</t>
        </is>
      </c>
      <c r="N650" s="60" t="inlineStr">
        <is>
          <t>Jon Lucas, Scott Moore</t>
        </is>
      </c>
      <c r="O650" s="50" t="inlineStr">
        <is>
          <t>[{'Source': 'Internet Movie Database', 'Value': '5.6/10'}, {'Source': 'Rotten Tomatoes', 'Value': '32%'}, {'Source': 'Metacritic', 'Value': '42/100'}]</t>
        </is>
      </c>
      <c r="P650" s="64" t="inlineStr">
        <is>
          <t>$72,110,659</t>
        </is>
      </c>
      <c r="Q650" s="63" t="inlineStr">
        <is>
          <t>R</t>
        </is>
      </c>
      <c r="R650" s="62" t="inlineStr">
        <is>
          <t>104 min</t>
        </is>
      </c>
    </row>
    <row r="651">
      <c r="A651" s="36" t="inlineStr">
        <is>
          <t>Fantastic Beasts: The Crimes of Grindelwald</t>
        </is>
      </c>
      <c r="B651" s="37" t="n">
        <v>21</v>
      </c>
      <c r="C651" s="38" t="inlineStr">
        <is>
          <t>Wizarding World</t>
        </is>
      </c>
      <c r="D651" s="39" t="inlineStr">
        <is>
          <t>Fantastic Beasts</t>
        </is>
      </c>
      <c r="E651" s="40" t="inlineStr">
        <is>
          <t>Fantasy</t>
        </is>
      </c>
      <c r="F651" s="41" t="inlineStr">
        <is>
          <t>Family</t>
        </is>
      </c>
      <c r="I651" s="42" t="n">
        <v>2018</v>
      </c>
      <c r="K651" s="61" t="inlineStr">
        <is>
          <t>The second installment of the "Fantastic Beasts" series featuring the adventures of Magizoologist Newt Scamander.</t>
        </is>
      </c>
      <c r="L651" s="56" t="inlineStr">
        <is>
          <t>https://m.media-amazon.com/images/M/MV5BYWVlMDI5N2UtZTIyMC00NjZkLWI5Y2QtODM5NGE5MzA0NmVjXkEyXkFqcGdeQXVyNzU3NjUxMzE@._V1_SX300.jpg</t>
        </is>
      </c>
      <c r="M651" s="52" t="inlineStr">
        <is>
          <t>Eddie Redmayne, Katherine Waterston, Dan Fogler, Alison Sudol, Johnny Depp, Jude Law, Ezra Miller, Zoë Kravitz</t>
        </is>
      </c>
      <c r="N651" s="60" t="inlineStr">
        <is>
          <t>David Yates</t>
        </is>
      </c>
      <c r="O651" s="50" t="inlineStr">
        <is>
          <t>[{'Source': 'Internet Movie Database', 'Value': '6.5/10'}, {'Source': 'Rotten Tomatoes', 'Value': '36%'}, {'Source': 'Metacritic', 'Value': '52/100'}]</t>
        </is>
      </c>
      <c r="P651" s="64" t="inlineStr">
        <is>
          <t>$159,555,901</t>
        </is>
      </c>
      <c r="Q651" s="63" t="inlineStr">
        <is>
          <t>PG-13</t>
        </is>
      </c>
      <c r="R651" s="62" t="inlineStr">
        <is>
          <t>134 min</t>
        </is>
      </c>
    </row>
    <row r="652">
      <c r="A652" s="36" t="inlineStr">
        <is>
          <t>What to Expect When You're Expecting</t>
        </is>
      </c>
      <c r="B652" s="37" t="n">
        <v>21</v>
      </c>
      <c r="E652" s="40" t="inlineStr">
        <is>
          <t>RomCom</t>
        </is>
      </c>
      <c r="I652" s="42" t="n">
        <v>2012</v>
      </c>
      <c r="K652" s="61" t="inlineStr">
        <is>
          <t>Follows the lives of five interconnected couples as they experience the thrills and surprises of having a baby and realize that no matter what you plan for, life does not always deliver what is expected.</t>
        </is>
      </c>
      <c r="L652" s="56" t="inlineStr">
        <is>
          <t>https://m.media-amazon.com/images/M/MV5BODYzNjI0ODUzNF5BMl5BanBnXkFtZTcwNTI1MjQ2Nw@@._V1_SX300.jpg</t>
        </is>
      </c>
      <c r="M652" s="52" t="inlineStr">
        <is>
          <t>Jennifer Lopez, Chace Crawford, Anna Kendrick, Cameron Diaz, Elizabeth Banks, Brooklyn Decker, Matthew Morrison, Rodrigo Santoro</t>
        </is>
      </c>
      <c r="N652" s="60" t="inlineStr">
        <is>
          <t>Kirk Jones</t>
        </is>
      </c>
      <c r="O652" s="50" t="inlineStr">
        <is>
          <t>[{'Source': 'Internet Movie Database', 'Value': '5.7/10'}, {'Source': 'Rotten Tomatoes', 'Value': '23%'}, {'Source': 'Metacritic', 'Value': '41/100'}]</t>
        </is>
      </c>
      <c r="P652" s="64" t="inlineStr">
        <is>
          <t>$41,152,203</t>
        </is>
      </c>
      <c r="Q652" s="63" t="inlineStr">
        <is>
          <t>PG-13</t>
        </is>
      </c>
      <c r="R652" s="62" t="inlineStr">
        <is>
          <t>110 min</t>
        </is>
      </c>
    </row>
    <row r="653">
      <c r="A653" s="36" t="inlineStr">
        <is>
          <t>Cop Out</t>
        </is>
      </c>
      <c r="B653" s="37" t="n">
        <v>21</v>
      </c>
      <c r="E653" s="40" t="inlineStr">
        <is>
          <t>Crime</t>
        </is>
      </c>
      <c r="F653" s="41" t="inlineStr">
        <is>
          <t>Comedy</t>
        </is>
      </c>
      <c r="I653" s="42" t="n">
        <v>2010</v>
      </c>
      <c r="K653" s="61" t="inlineStr">
        <is>
          <t>Jimmy's rare baseball card is robbed. Since it's his only hope to pay for his daughter's upcoming wedding, he recruits his cop partner Paul to track down the robber, a memorabilia-obsessed gangster.</t>
        </is>
      </c>
      <c r="L653" s="56" t="inlineStr">
        <is>
          <t>https://m.media-amazon.com/images/M/MV5BMTk0NzcxMjYwNF5BMl5BanBnXkFtZTcwMTI4MTIxMw@@._V1_SX300.jpg</t>
        </is>
      </c>
      <c r="M653" s="52" t="inlineStr">
        <is>
          <t>Bruce Willis, Tracy Morgan, Seann William Scott, Ana de la Reguera, Adam Brody, Kevin Pollak, Guillermo Díaz, Rashida Jones</t>
        </is>
      </c>
      <c r="N653" s="60" t="inlineStr">
        <is>
          <t>Kevin Smith</t>
        </is>
      </c>
      <c r="O653" s="50" t="inlineStr">
        <is>
          <t>[{'Source': 'Internet Movie Database', 'Value': '5.5/10'}, {'Source': 'Rotten Tomatoes', 'Value': '18%'}, {'Source': 'Metacritic', 'Value': '31/100'}]</t>
        </is>
      </c>
      <c r="P653" s="64" t="inlineStr">
        <is>
          <t>$44,875,481</t>
        </is>
      </c>
      <c r="Q653" s="63" t="inlineStr">
        <is>
          <t>R</t>
        </is>
      </c>
      <c r="R653" s="62" t="inlineStr">
        <is>
          <t>107 min</t>
        </is>
      </c>
    </row>
    <row r="654">
      <c r="A654" s="36" t="inlineStr">
        <is>
          <t>The 355</t>
        </is>
      </c>
      <c r="B654" s="37" t="n">
        <v>21</v>
      </c>
      <c r="E654" s="40" t="inlineStr">
        <is>
          <t>Action</t>
        </is>
      </c>
      <c r="F654" s="41" t="inlineStr">
        <is>
          <t>Spy</t>
        </is>
      </c>
      <c r="I654" s="42" t="n">
        <v>2022</v>
      </c>
      <c r="K654" s="61" t="inlineStr">
        <is>
          <t>When a top-secret weapon falls into mercenary hands, a wild-card C.I.A. agent joins forces with three international agents on a mission to retrieve it, while staying a step ahead of a mysterious woman who's tracking their every move.</t>
        </is>
      </c>
      <c r="L654" s="56" t="inlineStr">
        <is>
          <t>https://m.media-amazon.com/images/M/MV5BNzk4MDZhNTctMDA3OC00ODdkLWIyOWYtN2M0MzA3MDY5NDk1XkEyXkFqcGdeQXVyMTkxNjUyNQ@@._V1_SX300.jpg</t>
        </is>
      </c>
      <c r="M654" s="52" t="inlineStr">
        <is>
          <t>Jessica Chastain, Lupita Nyong'o, Penélope Cruz, Diane Kruger, Fan Bingbing, Sebastian Stan, Edgar Ramírez, Jason Flemyng</t>
        </is>
      </c>
      <c r="N654" s="60" t="inlineStr">
        <is>
          <t>Simon Kinberg</t>
        </is>
      </c>
      <c r="O654" s="50" t="inlineStr">
        <is>
          <t>[{'Source': 'Internet Movie Database', 'Value': '5.5/10'}, {'Source': 'Rotten Tomatoes', 'Value': '25%'}, {'Source': 'Metacritic', 'Value': '40/100'}]</t>
        </is>
      </c>
      <c r="P654" s="64" t="inlineStr">
        <is>
          <t>$14,570,455</t>
        </is>
      </c>
      <c r="Q654" s="63" t="inlineStr">
        <is>
          <t>PG-13</t>
        </is>
      </c>
      <c r="R654" s="62" t="inlineStr">
        <is>
          <t>122 min</t>
        </is>
      </c>
    </row>
    <row r="655">
      <c r="A655" s="36" t="inlineStr">
        <is>
          <t>The Poison Rose</t>
        </is>
      </c>
      <c r="B655" s="37" t="n">
        <v>21</v>
      </c>
      <c r="E655" s="40" t="inlineStr">
        <is>
          <t>Crime</t>
        </is>
      </c>
      <c r="F655" s="41" t="inlineStr">
        <is>
          <t>Thriller</t>
        </is>
      </c>
      <c r="I655" s="42" t="n">
        <v>2019</v>
      </c>
      <c r="K655" s="61" t="inlineStr">
        <is>
          <t>Inspired by classic film noir, Carson Phillips, an ex-football star turned PI, has a soft spot for a lady in distress.</t>
        </is>
      </c>
      <c r="L655" s="56" t="inlineStr">
        <is>
          <t>https://m.media-amazon.com/images/M/MV5BMTU2NDkwNDQ5N15BMl5BanBnXkFtZTgwOTM2NTcwODM@._V1_SX300.jpg</t>
        </is>
      </c>
      <c r="M655" s="52" t="inlineStr">
        <is>
          <t>John Travolta, Morgan Freeman, Famke Janssen, Robert Patrick, Peter Stormare, Brendan Fraser, Kat Graham, Alice Pagani</t>
        </is>
      </c>
      <c r="N655" s="60" t="inlineStr">
        <is>
          <t>Francesco Cinquemani, George Gallo</t>
        </is>
      </c>
      <c r="O655" s="50" t="inlineStr">
        <is>
          <t>[{'Source': 'Internet Movie Database', 'Value': '4.7/10'}, {'Source': 'Rotten Tomatoes', 'Value': '0%'}, {'Source': 'Metacritic', 'Value': '26/100'}]</t>
        </is>
      </c>
      <c r="P655" s="64" t="inlineStr">
        <is>
          <t>N/A</t>
        </is>
      </c>
      <c r="Q655" s="63" t="inlineStr">
        <is>
          <t>R</t>
        </is>
      </c>
      <c r="R655" s="62" t="inlineStr">
        <is>
          <t>98 min</t>
        </is>
      </c>
    </row>
    <row r="656">
      <c r="A656" s="36" t="inlineStr">
        <is>
          <t>Virtuosity</t>
        </is>
      </c>
      <c r="B656" s="37" t="n">
        <v>21</v>
      </c>
      <c r="E656" s="40" t="inlineStr">
        <is>
          <t>Sci-Fi</t>
        </is>
      </c>
      <c r="F656" s="41" t="inlineStr">
        <is>
          <t>Action</t>
        </is>
      </c>
      <c r="I656" s="42" t="n">
        <v>1995</v>
      </c>
      <c r="K656" s="61" t="inlineStr">
        <is>
          <t>When a virtual reality simulation created using the personalities of multiple serial killers manages to escape into the real world, an ex-cop is tasked with stopping its reign of terror.</t>
        </is>
      </c>
      <c r="L656" s="56" t="inlineStr">
        <is>
          <t>https://m.media-amazon.com/images/M/MV5BZWRmMTNlZDEtZTExYi00Y2E4LTg5YjItODFlNWY0Mzc4MDZlXkEyXkFqcGdeQXVyMTQxNzMzNDI@._V1_SX300.jpg</t>
        </is>
      </c>
      <c r="M656" s="52" t="inlineStr">
        <is>
          <t>Denzel Washington, Russell Crowe, Kelly Lynch, Alanna Ubach, William Forsythe, Stephen Spinella, Louise Fletcher, William Fichtner</t>
        </is>
      </c>
      <c r="N656" s="60" t="inlineStr">
        <is>
          <t>Brett Leonard</t>
        </is>
      </c>
      <c r="O656" s="50" t="inlineStr">
        <is>
          <t>[{'Source': 'Internet Movie Database', 'Value': '5.5/10'}, {'Source': 'Rotten Tomatoes', 'Value': '30%'}, {'Source': 'Metacritic', 'Value': '39/100'}]</t>
        </is>
      </c>
      <c r="P656" s="64" t="inlineStr">
        <is>
          <t>$24,047,675</t>
        </is>
      </c>
      <c r="Q656" s="63" t="inlineStr">
        <is>
          <t>R</t>
        </is>
      </c>
      <c r="R656" s="62" t="inlineStr">
        <is>
          <t>106 min</t>
        </is>
      </c>
    </row>
    <row r="657">
      <c r="A657" s="36" t="inlineStr">
        <is>
          <t>Playmobil: The Movie</t>
        </is>
      </c>
      <c r="B657" s="37" t="n">
        <v>20</v>
      </c>
      <c r="E657" s="40" t="inlineStr">
        <is>
          <t>Animated</t>
        </is>
      </c>
      <c r="I657" s="42" t="n">
        <v>2019</v>
      </c>
      <c r="K657" s="61" t="inlineStr">
        <is>
          <t>When her younger brother Charlie unexpectedly disappears into the magical, animated universe of PLAYMOBIL®, unprepared Marla must go on a quest of a lifetime to bring him home, setting off on a fantastic journey across stunning ne...</t>
        </is>
      </c>
      <c r="L657" s="56" t="inlineStr">
        <is>
          <t>https://m.media-amazon.com/images/M/MV5BMGNlMjY2Y2MtNWVjZS00NDY5LTkwNzYtOTAxODg3Y2ZiY2Q3XkEyXkFqcGdeQXVyMTkxNjUyNQ@@._V1_SX300.jpg</t>
        </is>
      </c>
      <c r="M657" s="52" t="inlineStr">
        <is>
          <t>Anya Taylor-Joy, Gabriel Bateman, Jim Gaffigan, Daniel Radcliffe, Meghan Trainor, Adam Lambert, Kenan Thompson, Kirk Thornton</t>
        </is>
      </c>
      <c r="N657" s="60" t="inlineStr">
        <is>
          <t>Lino DiSalvo</t>
        </is>
      </c>
      <c r="O657" s="50" t="inlineStr">
        <is>
          <t>[{'Source': 'Internet Movie Database', 'Value': '4.9/10'}, {'Source': 'Rotten Tomatoes', 'Value': '18%'}, {'Source': 'Metacritic', 'Value': '25/100'}]</t>
        </is>
      </c>
      <c r="P657" s="64" t="inlineStr">
        <is>
          <t>$1,115,008</t>
        </is>
      </c>
      <c r="Q657" s="63" t="inlineStr">
        <is>
          <t>PG</t>
        </is>
      </c>
      <c r="R657" s="62" t="inlineStr">
        <is>
          <t>99 min</t>
        </is>
      </c>
    </row>
    <row r="658">
      <c r="A658" s="36" t="inlineStr">
        <is>
          <t>Morbius</t>
        </is>
      </c>
      <c r="B658" s="37" t="n">
        <v>20</v>
      </c>
      <c r="C658" s="38" t="inlineStr">
        <is>
          <t>Marvel</t>
        </is>
      </c>
      <c r="D658" s="39" t="inlineStr">
        <is>
          <t>SPUMM</t>
        </is>
      </c>
      <c r="E658" s="40" t="inlineStr">
        <is>
          <t>Comic Book</t>
        </is>
      </c>
      <c r="I658" s="42" t="n">
        <v>2022</v>
      </c>
      <c r="K658" s="61" t="inlineStr">
        <is>
          <t>Biochemist Michael Morbius tries to cure himself of a rare blood disease, but he inadvertently infects himself with a form of vampirism instead.</t>
        </is>
      </c>
      <c r="L658" s="56" t="inlineStr">
        <is>
          <t>https://m.media-amazon.com/images/M/MV5BNTA3N2Q0ZTAtODJjNy00MmQzLWJlMmItOGFmNDI0ODgxN2QwXkEyXkFqcGdeQXVyMTM0NTUzNDIy._V1_SX300.jpg</t>
        </is>
      </c>
      <c r="M658" s="52" t="inlineStr">
        <is>
          <t>Jared Leto, Matt Smith, Adria Arjona, Jared Harris, Al Madrigal, Tyrese Gibson, Zaris-Angel Hator, Joe Ferrara</t>
        </is>
      </c>
      <c r="N658" s="60" t="inlineStr">
        <is>
          <t>Daniel Espinosa</t>
        </is>
      </c>
      <c r="O658" s="50" t="inlineStr">
        <is>
          <t>[{'Source': 'Internet Movie Database', 'Value': '5.2/10'}, {'Source': 'Rotten Tomatoes', 'Value': '15%'}, {'Source': 'Metacritic', 'Value': '35/100'}]</t>
        </is>
      </c>
      <c r="P658" s="64" t="inlineStr">
        <is>
          <t>$73,865,530</t>
        </is>
      </c>
      <c r="Q658" s="63" t="inlineStr">
        <is>
          <t>PG-13</t>
        </is>
      </c>
      <c r="R658" s="62" t="inlineStr">
        <is>
          <t>104 min</t>
        </is>
      </c>
    </row>
    <row r="659">
      <c r="A659" s="36" t="inlineStr">
        <is>
          <t>Pixels</t>
        </is>
      </c>
      <c r="B659" s="37" t="n">
        <v>20</v>
      </c>
      <c r="C659" s="38" t="inlineStr">
        <is>
          <t>Sandlerverse</t>
        </is>
      </c>
      <c r="E659" s="40" t="inlineStr">
        <is>
          <t>Comedy</t>
        </is>
      </c>
      <c r="I659" s="42" t="n">
        <v>2015</v>
      </c>
      <c r="K659" s="61" t="inlineStr">
        <is>
          <t>When aliens misinterpret video feeds of classic arcade games as a declaration of war, they attack the Earth in the form of the video games.</t>
        </is>
      </c>
      <c r="L659" s="56" t="inlineStr">
        <is>
          <t>https://m.media-amazon.com/images/M/MV5BMTIzNDYzMzgtZWMzNS00ODc2LTg2ZmMtOTE2MWZkNzIxMmQ0XkEyXkFqcGdeQXVyNjQ3MDg0MTY@._V1_SX300.jpg</t>
        </is>
      </c>
      <c r="M659" s="52" t="inlineStr">
        <is>
          <t>Adam Sandler, Kevin James, Michelle Monaghan, Peter Dinklage, Josh Gad, Sean Bean, Brian Cox, Ashley Benson</t>
        </is>
      </c>
      <c r="N659" s="60" t="inlineStr">
        <is>
          <t>Chris Columbus</t>
        </is>
      </c>
      <c r="O659" s="50" t="inlineStr">
        <is>
          <t>[{'Source': 'Internet Movie Database', 'Value': '5.6/10'}, {'Source': 'Rotten Tomatoes', 'Value': '18%'}, {'Source': 'Metacritic', 'Value': '27/100'}]</t>
        </is>
      </c>
      <c r="P659" s="64" t="inlineStr">
        <is>
          <t>$78,747,585</t>
        </is>
      </c>
      <c r="Q659" s="63" t="inlineStr">
        <is>
          <t>PG-13</t>
        </is>
      </c>
      <c r="R659" s="62" t="inlineStr">
        <is>
          <t>105 min</t>
        </is>
      </c>
    </row>
    <row r="660">
      <c r="A660" s="36" t="inlineStr">
        <is>
          <t>Daredevil</t>
        </is>
      </c>
      <c r="B660" s="37" t="n">
        <v>20</v>
      </c>
      <c r="C660" s="38" t="inlineStr">
        <is>
          <t>Marvel</t>
        </is>
      </c>
      <c r="D660" s="39" t="inlineStr">
        <is>
          <t>Non-MCU</t>
        </is>
      </c>
      <c r="E660" s="40" t="inlineStr">
        <is>
          <t>Comic Book</t>
        </is>
      </c>
      <c r="I660" s="42" t="n">
        <v>2003</v>
      </c>
      <c r="K660" s="61" t="inlineStr">
        <is>
          <t>A man blinded by toxic waste which also enhanced his remaining senses fights crime as an acrobatic martial arts superhero.</t>
        </is>
      </c>
      <c r="L660" s="56" t="inlineStr">
        <is>
          <t>https://m.media-amazon.com/images/M/MV5BMjYwZDNhMTgtNjEwNS00Y2Y0LTkxYjMtY2MyYTM0NDE1N2ZlXkEyXkFqcGdeQXVyMTQxNzMzNDI@._V1_SX300.jpg</t>
        </is>
      </c>
      <c r="M660" s="52" t="inlineStr">
        <is>
          <t>Ben Affleck, Jennifer Garner, Colin Farrell, Michael Clarke Duncan, Jon Favreau, Scott Terra, Ellen Pompeo, Joe Pantoliano</t>
        </is>
      </c>
      <c r="N660" s="60" t="inlineStr">
        <is>
          <t>Mark Steven Johnson</t>
        </is>
      </c>
      <c r="O660" s="50" t="inlineStr">
        <is>
          <t>[{'Source': 'Internet Movie Database', 'Value': '5.3/10'}, {'Source': 'Rotten Tomatoes', 'Value': '43%'}, {'Source': 'Metacritic', 'Value': '42/100'}]</t>
        </is>
      </c>
      <c r="P660" s="64" t="inlineStr">
        <is>
          <t>$102,543,518</t>
        </is>
      </c>
      <c r="Q660" s="63" t="inlineStr">
        <is>
          <t>PG-13</t>
        </is>
      </c>
      <c r="R660" s="62" t="inlineStr">
        <is>
          <t>103 min</t>
        </is>
      </c>
    </row>
    <row r="661">
      <c r="A661" s="36" t="inlineStr">
        <is>
          <t>Ghost Rider Spirit of Vengeance</t>
        </is>
      </c>
      <c r="B661" s="37" t="n">
        <v>20</v>
      </c>
      <c r="C661" s="38" t="inlineStr">
        <is>
          <t>Marvel</t>
        </is>
      </c>
      <c r="D661" s="39" t="inlineStr">
        <is>
          <t>Non-MCU</t>
        </is>
      </c>
      <c r="E661" s="40" t="inlineStr">
        <is>
          <t>Comic Book</t>
        </is>
      </c>
      <c r="I661" s="42" t="n">
        <v>2011</v>
      </c>
      <c r="K661" s="61" t="inlineStr">
        <is>
          <t>Johnny Blaze, tortured by the Ghost Rider's curse, gets a chance of redemption through protecting the Devil's son, whose father is pursuing him.</t>
        </is>
      </c>
      <c r="L661" s="56" t="inlineStr">
        <is>
          <t>https://m.media-amazon.com/images/M/MV5BZDEwMGRmY2YtZTFmNy00YmFkLWFlZGItZGE0ZjNiMjRmZjZlXkEyXkFqcGdeQXVyMTUyOTc1NDYz._V1_SX300.jpg</t>
        </is>
      </c>
      <c r="M661" s="52" t="inlineStr">
        <is>
          <t>Nicolas Cage, Violante Placido, Ciarán Hinds, Idris Elba, Johnny Whitworth, Fergus Riordan, Spencer Wilding, Sorin Tofan</t>
        </is>
      </c>
      <c r="N661" s="60" t="inlineStr">
        <is>
          <t>Mark Neveldine, Brian Taylor</t>
        </is>
      </c>
      <c r="O661" s="50" t="inlineStr">
        <is>
          <t>[{'Source': 'Internet Movie Database', 'Value': '4.3/10'}, {'Source': 'Rotten Tomatoes', 'Value': '18%'}, {'Source': 'Metacritic', 'Value': '34/100'}]</t>
        </is>
      </c>
      <c r="P661" s="64" t="inlineStr">
        <is>
          <t>$51,774,002</t>
        </is>
      </c>
      <c r="Q661" s="63" t="inlineStr">
        <is>
          <t>PG-13</t>
        </is>
      </c>
      <c r="R661" s="62" t="inlineStr">
        <is>
          <t>96 min</t>
        </is>
      </c>
    </row>
    <row r="662">
      <c r="A662" s="36" t="inlineStr">
        <is>
          <t>Keeping Up With The Joneses</t>
        </is>
      </c>
      <c r="B662" s="37" t="n">
        <v>19</v>
      </c>
      <c r="E662" s="40" t="inlineStr">
        <is>
          <t>Action</t>
        </is>
      </c>
      <c r="F662" s="41" t="inlineStr">
        <is>
          <t>Comedy</t>
        </is>
      </c>
      <c r="I662" s="42" t="n">
        <v>2016</v>
      </c>
      <c r="K662" s="61" t="inlineStr">
        <is>
          <t>A suburban couple becomes embroiled in an international espionage plot when they discover that their seemingly perfect new neighbors are government spies.</t>
        </is>
      </c>
      <c r="L662" s="56" t="inlineStr">
        <is>
          <t>https://m.media-amazon.com/images/M/MV5BNDU2OTU1NzE2Ml5BMl5BanBnXkFtZTgwMDQzMzgwMDI@._V1_SX300.jpg</t>
        </is>
      </c>
      <c r="M662" s="52" t="inlineStr">
        <is>
          <t>Jon Hamm, Isla Fisher, Zach Galifianakis, Gal Gadot, Patton Oswalt, Matt Walsh, Maribeth Monroe, Kevin Dunn</t>
        </is>
      </c>
      <c r="N662" s="60" t="inlineStr">
        <is>
          <t>Greg Mottola</t>
        </is>
      </c>
      <c r="O662" s="50" t="inlineStr">
        <is>
          <t>[{'Source': 'Internet Movie Database', 'Value': '5.9/10'}, {'Source': 'Rotten Tomatoes', 'Value': '19%'}, {'Source': 'Metacritic', 'Value': '34/100'}]</t>
        </is>
      </c>
      <c r="P662" s="64" t="inlineStr">
        <is>
          <t>$14,904,426</t>
        </is>
      </c>
      <c r="Q662" s="63" t="inlineStr">
        <is>
          <t>PG-13</t>
        </is>
      </c>
      <c r="R662" s="62" t="inlineStr">
        <is>
          <t>105 min</t>
        </is>
      </c>
    </row>
    <row r="663">
      <c r="A663" s="36" t="inlineStr">
        <is>
          <t>The Hurricane Heist</t>
        </is>
      </c>
      <c r="B663" s="37" t="n">
        <v>19</v>
      </c>
      <c r="E663" s="40" t="inlineStr">
        <is>
          <t>Crime</t>
        </is>
      </c>
      <c r="F663" s="41" t="inlineStr">
        <is>
          <t>Action</t>
        </is>
      </c>
      <c r="I663" s="42" t="n">
        <v>2018</v>
      </c>
      <c r="K663" s="61" t="inlineStr">
        <is>
          <t>Thieves attempt a massive heist against the U.S. Treasury as a Category 5 hurricane approaches one of its Mint facilities.</t>
        </is>
      </c>
      <c r="L663" s="56" t="inlineStr">
        <is>
          <t>https://m.media-amazon.com/images/M/MV5BMzg3Y2MyNjgtMzk4ZS00OTU3LWEwZmMtN2Y0NTdlZjU0NGFiXkEyXkFqcGdeQXVyMTMxODk2OTU@._V1_SX300.jpg</t>
        </is>
      </c>
      <c r="M663" s="52" t="inlineStr">
        <is>
          <t>Toby Kebbell, Maggie Grace, Ryan Kwanten, Ralph Ineson, Melissa Bolona, Ben Cross, Christian Contreras, Mark Basnight</t>
        </is>
      </c>
      <c r="N663" s="60" t="inlineStr">
        <is>
          <t>Rob Cohen</t>
        </is>
      </c>
      <c r="O663" s="50" t="inlineStr">
        <is>
          <t>[{'Source': 'Internet Movie Database', 'Value': '5.1/10'}, {'Source': 'Rotten Tomatoes', 'Value': '47%'}, {'Source': 'Metacritic', 'Value': '35/100'}]</t>
        </is>
      </c>
      <c r="P663" s="64" t="inlineStr">
        <is>
          <t>$6,115,825</t>
        </is>
      </c>
      <c r="Q663" s="63" t="inlineStr">
        <is>
          <t>PG-13</t>
        </is>
      </c>
      <c r="R663" s="62" t="inlineStr">
        <is>
          <t>103 min</t>
        </is>
      </c>
    </row>
    <row r="664">
      <c r="A664" s="36" t="inlineStr">
        <is>
          <t>Ghost Rider</t>
        </is>
      </c>
      <c r="B664" s="37" t="n">
        <v>19</v>
      </c>
      <c r="C664" s="38" t="inlineStr">
        <is>
          <t>Marvel</t>
        </is>
      </c>
      <c r="D664" s="39" t="inlineStr">
        <is>
          <t>Non-MCU</t>
        </is>
      </c>
      <c r="E664" s="40" t="inlineStr">
        <is>
          <t>Comic Book</t>
        </is>
      </c>
      <c r="I664" s="42" t="n">
        <v>2007</v>
      </c>
      <c r="K664" s="61" t="inlineStr">
        <is>
          <t>When motorcycle rider Johnny Blaze sells his soul to the Devil to save his father's life, he is transformed into the Ghost Rider, the Devil's own bounty hunter, and is sent to hunt down sinners.</t>
        </is>
      </c>
      <c r="L664" s="56" t="inlineStr">
        <is>
          <t>https://m.media-amazon.com/images/M/MV5BMzIyNDE5ODI1OV5BMl5BanBnXkFtZTcwNTIyNDE0MQ@@._V1_SX300.jpg</t>
        </is>
      </c>
      <c r="M664" s="52" t="inlineStr">
        <is>
          <t>Nicolas Cage, Eva Mendes, Sam Elliott, Wes Bentley, Peter Fonda, Matt Long, Brett Cullen, Raquel Alessi</t>
        </is>
      </c>
      <c r="N664" s="60" t="inlineStr">
        <is>
          <t>Mark Steven Johnson</t>
        </is>
      </c>
      <c r="O664" s="50" t="inlineStr">
        <is>
          <t>[{'Source': 'Internet Movie Database', 'Value': '5.2/10'}, {'Source': 'Rotten Tomatoes', 'Value': '27%'}, {'Source': 'Metacritic', 'Value': '35/100'}]</t>
        </is>
      </c>
      <c r="P664" s="64" t="inlineStr">
        <is>
          <t>$115,802,596</t>
        </is>
      </c>
      <c r="Q664" s="63" t="inlineStr">
        <is>
          <t>PG-13</t>
        </is>
      </c>
      <c r="R664" s="62" t="inlineStr">
        <is>
          <t>110 min</t>
        </is>
      </c>
    </row>
    <row r="665">
      <c r="A665" s="36" t="inlineStr">
        <is>
          <t>Howard the Duck</t>
        </is>
      </c>
      <c r="B665" s="37" t="n">
        <v>19</v>
      </c>
      <c r="C665" s="38" t="inlineStr">
        <is>
          <t>Marvel</t>
        </is>
      </c>
      <c r="D665" s="39" t="inlineStr">
        <is>
          <t>Non-MCU</t>
        </is>
      </c>
      <c r="E665" s="40" t="inlineStr">
        <is>
          <t>Comic Book</t>
        </is>
      </c>
      <c r="F665" s="41" t="inlineStr">
        <is>
          <t>Sci-Fi</t>
        </is>
      </c>
      <c r="I665" s="42" t="n">
        <v>1986</v>
      </c>
      <c r="K665" s="61" t="inlineStr">
        <is>
          <t>A sarcastic humanoid duck is pulled from his homeworld to Earth where he must stop an alien invasion with the help of a nerdy scientist and a struggling female rock singer.</t>
        </is>
      </c>
      <c r="L665" s="56" t="inlineStr">
        <is>
          <t>https://m.media-amazon.com/images/M/MV5BZWQ5Y2FmMmItZjYzNC00Yzc5LWE0ZjYtMTI4YTA1ZGJkZjgyXkEyXkFqcGdeQXVyNjE5MjUyOTM@._V1_SX300.jpg</t>
        </is>
      </c>
      <c r="M665" s="52" t="inlineStr">
        <is>
          <t>Lea Thompson, Jeffrey Jones, Tim Robbins, Ed Gale, Holly Robinson Peete, David Paymer, Paul Guilfoyle, Richard Edson</t>
        </is>
      </c>
      <c r="N665" s="60" t="inlineStr">
        <is>
          <t>Willard Huyck</t>
        </is>
      </c>
      <c r="O665" s="50" t="inlineStr">
        <is>
          <t>[{'Source': 'Internet Movie Database', 'Value': '4.7/10'}, {'Source': 'Rotten Tomatoes', 'Value': '14%'}, {'Source': 'Metacritic', 'Value': '28/100'}]</t>
        </is>
      </c>
      <c r="P665" s="64" t="inlineStr">
        <is>
          <t>$16,295,774</t>
        </is>
      </c>
      <c r="Q665" s="63" t="inlineStr">
        <is>
          <t>PG</t>
        </is>
      </c>
      <c r="R665" s="62" t="inlineStr">
        <is>
          <t>110 min</t>
        </is>
      </c>
    </row>
    <row r="666">
      <c r="A666" s="36" t="inlineStr">
        <is>
          <t>Legion</t>
        </is>
      </c>
      <c r="B666" s="37" t="n">
        <v>19</v>
      </c>
      <c r="E666" s="40" t="inlineStr">
        <is>
          <t>Horror</t>
        </is>
      </c>
      <c r="I666" s="42" t="n">
        <v>2010</v>
      </c>
      <c r="K666" s="61" t="inlineStr">
        <is>
          <t>When a group of strangers at a dusty roadside diner come under attack by demonic forces, their only chance for survival lies with an archangel named Michael, who informs a pregnant waitress that her unborn child is humanity's last...</t>
        </is>
      </c>
      <c r="L666" s="56" t="inlineStr">
        <is>
          <t>https://m.media-amazon.com/images/M/MV5BMTMzNDg4NjYxOV5BMl5BanBnXkFtZTcwODQyNDg3Mg@@._V1_SX300.jpg</t>
        </is>
      </c>
      <c r="M666" s="52" t="inlineStr">
        <is>
          <t>Paul Bettany, Dennis Quaid, Lucas Black, Kate Walsh, Tyrese Gibson, Adrianne Palicki, Willa Holland, Charles S. Dutton</t>
        </is>
      </c>
      <c r="N666" s="60" t="inlineStr">
        <is>
          <t>Scott Stewart</t>
        </is>
      </c>
      <c r="O666" s="50" t="inlineStr">
        <is>
          <t>[{'Source': 'Internet Movie Database', 'Value': '5.2/10'}, {'Source': 'Rotten Tomatoes', 'Value': '20%'}, {'Source': 'Metacritic', 'Value': '32/100'}]</t>
        </is>
      </c>
      <c r="P666" s="64" t="inlineStr">
        <is>
          <t>$40,168,080</t>
        </is>
      </c>
      <c r="Q666" s="63" t="inlineStr">
        <is>
          <t>R</t>
        </is>
      </c>
      <c r="R666" s="62" t="inlineStr">
        <is>
          <t>100 min</t>
        </is>
      </c>
    </row>
    <row r="667">
      <c r="A667" s="36" t="inlineStr">
        <is>
          <t>A Nightmare on Elm Street 2: Freddy's Revenge</t>
        </is>
      </c>
      <c r="B667" s="37" t="n">
        <v>18</v>
      </c>
      <c r="C667" s="38" t="inlineStr">
        <is>
          <t>A Nightmare on Elm Street</t>
        </is>
      </c>
      <c r="E667" s="40" t="inlineStr">
        <is>
          <t>Horror</t>
        </is>
      </c>
      <c r="F667" s="41" t="inlineStr">
        <is>
          <t>Slasher</t>
        </is>
      </c>
      <c r="I667" s="42" t="n">
        <v>1985</v>
      </c>
      <c r="K667" s="61" t="inlineStr">
        <is>
          <t>A teenage boy is haunted in his dreams by deceased child murderer Freddy Krueger, who is out to possess him in order to continue his reign of terror in the real world.</t>
        </is>
      </c>
      <c r="L667" s="56" t="inlineStr">
        <is>
          <t>https://m.media-amazon.com/images/M/MV5BZjBmNWNiN2ItYzM0ZC00MWQyLWFmZjctMmZkNTVhMjE1ZjFhXkEyXkFqcGdeQXVyMTQxNzMzNDI@._V1_SX300.jpg</t>
        </is>
      </c>
      <c r="M667" s="52" t="inlineStr">
        <is>
          <t>Robert Englund, Mark Patton, Kim Myers, Robert Rusler, Clu Gulager, Hope Lange, Marshall Bell, Melinda O. Fee</t>
        </is>
      </c>
      <c r="N667" s="60" t="inlineStr">
        <is>
          <t>Jack Sholder</t>
        </is>
      </c>
      <c r="O667" s="50" t="inlineStr">
        <is>
          <t>[{'Source': 'Internet Movie Database', 'Value': '5.4/10'}, {'Source': 'Rotten Tomatoes', 'Value': '42%'}, {'Source': 'Metacritic', 'Value': '43/100'}]</t>
        </is>
      </c>
      <c r="P667" s="64" t="inlineStr">
        <is>
          <t>$29,999,213</t>
        </is>
      </c>
      <c r="Q667" s="63" t="inlineStr">
        <is>
          <t>R</t>
        </is>
      </c>
      <c r="R667" s="62" t="inlineStr">
        <is>
          <t>87 min</t>
        </is>
      </c>
    </row>
    <row r="668">
      <c r="A668" s="36" t="inlineStr">
        <is>
          <t>After</t>
        </is>
      </c>
      <c r="B668" s="37" t="n">
        <v>18</v>
      </c>
      <c r="C668" s="38" t="inlineStr">
        <is>
          <t>After</t>
        </is>
      </c>
      <c r="E668" s="40" t="inlineStr">
        <is>
          <t>Drama</t>
        </is>
      </c>
      <c r="F668" s="41" t="inlineStr">
        <is>
          <t>Romance</t>
        </is>
      </c>
      <c r="I668" s="42" t="n">
        <v>2019</v>
      </c>
      <c r="K668" s="61" t="inlineStr">
        <is>
          <t>A young woman falls for a guy with a dark secret and the two embark on a rocky relationship. Based on the novel by Anna Todd.</t>
        </is>
      </c>
      <c r="L668" s="56" t="inlineStr">
        <is>
          <t>https://m.media-amazon.com/images/M/MV5BOGUwMjk3YzktNDI0Yy00MzFiLWFjNmEtYTA2ODVjMzNhODhjXkEyXkFqcGdeQXVyOTQ1MDI4MzY@._V1_SX300.jpg</t>
        </is>
      </c>
      <c r="M668" s="52" t="inlineStr">
        <is>
          <t>Josephine Langford, Hero Fiennes Tiffin, Shane Paul McGhie, Khadijha Red Thunder, Dylan Arnold, Samuel Larsen, Inanna Sarkis, Selma Blair</t>
        </is>
      </c>
      <c r="N668" s="60" t="inlineStr">
        <is>
          <t>Jenny Gage</t>
        </is>
      </c>
      <c r="O668" s="50" t="inlineStr">
        <is>
          <t>[{'Source': 'Internet Movie Database', 'Value': '5.3/10'}, {'Source': 'Rotten Tomatoes', 'Value': '18%'}, {'Source': 'Metacritic', 'Value': '30/100'}]</t>
        </is>
      </c>
      <c r="P668" s="64" t="inlineStr">
        <is>
          <t>$12,138,565</t>
        </is>
      </c>
      <c r="Q668" s="63" t="inlineStr">
        <is>
          <t>PG-13</t>
        </is>
      </c>
      <c r="R668" s="62" t="inlineStr">
        <is>
          <t>105 min</t>
        </is>
      </c>
    </row>
    <row r="669">
      <c r="A669" s="36" t="inlineStr">
        <is>
          <t>Scooby-Doo 2: Monsters Unleashed</t>
        </is>
      </c>
      <c r="B669" s="37" t="n">
        <v>18</v>
      </c>
      <c r="C669" s="38" t="inlineStr">
        <is>
          <t>Scooby-Doo</t>
        </is>
      </c>
      <c r="E669" s="40" t="inlineStr">
        <is>
          <t>Comedy</t>
        </is>
      </c>
      <c r="F669" s="41" t="inlineStr">
        <is>
          <t>Family</t>
        </is>
      </c>
      <c r="I669" s="42" t="n">
        <v>2004</v>
      </c>
      <c r="K669" s="61" t="inlineStr">
        <is>
          <t>The Mystery Inc. gang must save Coolsville from an attack of their past monsters brought to life by an evil masked figure trying to take down the gang.</t>
        </is>
      </c>
      <c r="L669" s="56" t="inlineStr">
        <is>
          <t>https://m.media-amazon.com/images/M/MV5BMjEzNzk3NTE1Ml5BMl5BanBnXkFtZTYwODM1MTU3._V1_SX300.jpg</t>
        </is>
      </c>
      <c r="M669" s="52" t="inlineStr">
        <is>
          <t>Freddie Prinze Jr., Sarah Michelle Gellar, Matthew Lillard, Linda Cardellini, Seth Green, Peter Boyle, Tim Blake Nelson, Alicia Silverstone</t>
        </is>
      </c>
      <c r="N669" s="60" t="inlineStr">
        <is>
          <t>Raja Gosnell</t>
        </is>
      </c>
      <c r="O669" s="50" t="inlineStr">
        <is>
          <t>[{'Source': 'Internet Movie Database', 'Value': '5.1/10'}, {'Source': 'Rotten Tomatoes', 'Value': '22%'}, {'Source': 'Metacritic', 'Value': '34/100'}]</t>
        </is>
      </c>
      <c r="P669" s="64" t="inlineStr">
        <is>
          <t>$84,239,132</t>
        </is>
      </c>
      <c r="Q669" s="63" t="inlineStr">
        <is>
          <t>PG</t>
        </is>
      </c>
      <c r="R669" s="62" t="inlineStr">
        <is>
          <t>93 min</t>
        </is>
      </c>
    </row>
    <row r="670">
      <c r="A670" s="36" t="inlineStr">
        <is>
          <t>Dear Evan Hansen</t>
        </is>
      </c>
      <c r="B670" s="37" t="n">
        <v>18</v>
      </c>
      <c r="E670" s="40" t="inlineStr">
        <is>
          <t>Drama</t>
        </is>
      </c>
      <c r="F670" s="41" t="inlineStr">
        <is>
          <t>Musical</t>
        </is>
      </c>
      <c r="I670" s="42" t="n">
        <v>2021</v>
      </c>
      <c r="K670" s="61" t="inlineStr">
        <is>
          <t>Film adaptation of the Tony and Grammy Award-winning musical about Evan Hansen, a high school senior with Social Anxiety disorder and his journey of self-discovery and acceptance following the suicide of a fellow classmate.</t>
        </is>
      </c>
      <c r="L670" s="56" t="inlineStr">
        <is>
          <t>https://m.media-amazon.com/images/M/MV5BYzhhM2YzN2EtNjUwOS00MmU4LTk0YzEtZjUwNGM1YjE0NjVhXkEyXkFqcGdeQXVyNTk5NTQzNDI@._V1_SX300.jpg</t>
        </is>
      </c>
      <c r="M670" s="52" t="inlineStr">
        <is>
          <t>Ben Platt, Amy Adams, Kaitlyn Dever, Danny Pino, Julianne Moore, Amandla Stenberg, Nik Dodani, Colton Ryan</t>
        </is>
      </c>
      <c r="N670" s="60" t="inlineStr">
        <is>
          <t>Stephen Chbosky</t>
        </is>
      </c>
      <c r="O670" s="50" t="inlineStr">
        <is>
          <t>[{'Source': 'Internet Movie Database', 'Value': '6.1/10'}, {'Source': 'Rotten Tomatoes', 'Value': '29%'}, {'Source': 'Metacritic', 'Value': '39/100'}]</t>
        </is>
      </c>
      <c r="P670" s="64" t="inlineStr">
        <is>
          <t>$15,002,646</t>
        </is>
      </c>
      <c r="Q670" s="63" t="inlineStr">
        <is>
          <t>PG-13</t>
        </is>
      </c>
      <c r="R670" s="62" t="inlineStr">
        <is>
          <t>137 min</t>
        </is>
      </c>
    </row>
    <row r="671">
      <c r="A671" s="36" t="inlineStr">
        <is>
          <t>Blade: Trinity</t>
        </is>
      </c>
      <c r="B671" s="37" t="n">
        <v>18</v>
      </c>
      <c r="C671" s="38" t="inlineStr">
        <is>
          <t>Marvel</t>
        </is>
      </c>
      <c r="D671" s="39" t="inlineStr">
        <is>
          <t>Blade</t>
        </is>
      </c>
      <c r="E671" s="40" t="inlineStr">
        <is>
          <t>Comic Book</t>
        </is>
      </c>
      <c r="I671" s="42" t="n">
        <v>2004</v>
      </c>
      <c r="K671" s="61" t="inlineStr">
        <is>
          <t>Blade, now a wanted man by the FBI, must join forces with the Nightstalkers to face his most challenging enemy yet: Dracula.</t>
        </is>
      </c>
      <c r="L671" s="56" t="inlineStr">
        <is>
          <t>https://m.media-amazon.com/images/M/MV5BMjE0Nzg2MzI3MF5BMl5BanBnXkFtZTYwMjExODQ3._V1_SX300.jpg</t>
        </is>
      </c>
      <c r="M671" s="52" t="inlineStr">
        <is>
          <t>Wesley Snipes, Jessica Biel, Ryan Reynolds, Kris Kristofferson, Dominic Purcell, Parker Posey, Natasha Lyonne, James Remar</t>
        </is>
      </c>
      <c r="N671" s="60" t="inlineStr">
        <is>
          <t>David S. Goyer</t>
        </is>
      </c>
      <c r="O671" s="50" t="inlineStr">
        <is>
          <t>[{'Source': 'Internet Movie Database', 'Value': '5.8/10'}, {'Source': 'Rotten Tomatoes', 'Value': '24%'}, {'Source': 'Metacritic', 'Value': '38/100'}]</t>
        </is>
      </c>
      <c r="P671" s="64" t="inlineStr">
        <is>
          <t>$52,411,906</t>
        </is>
      </c>
      <c r="Q671" s="63" t="inlineStr">
        <is>
          <t>R</t>
        </is>
      </c>
      <c r="R671" s="62" t="inlineStr">
        <is>
          <t>113 min</t>
        </is>
      </c>
    </row>
    <row r="672">
      <c r="A672" s="36" t="inlineStr">
        <is>
          <t>Choose or Die</t>
        </is>
      </c>
      <c r="B672" s="37" t="n">
        <v>17</v>
      </c>
      <c r="E672" s="40" t="inlineStr">
        <is>
          <t>Horror</t>
        </is>
      </c>
      <c r="F672" s="41" t="inlineStr">
        <is>
          <t>Thriller</t>
        </is>
      </c>
      <c r="H672" s="5" t="inlineStr">
        <is>
          <t>Netflix</t>
        </is>
      </c>
      <c r="I672" s="42" t="n">
        <v>2022</v>
      </c>
      <c r="K672" s="61" t="inlineStr">
        <is>
          <t>After firing up a lost 1980s survival horror game, a young coder unleashes a hidden curse that tears reality apart, forcing her to make terrifying decisions and face deadly consequences.</t>
        </is>
      </c>
      <c r="L672" s="56" t="inlineStr">
        <is>
          <t>https://m.media-amazon.com/images/M/MV5BMTRkN2ZkOWMtYzYzMS00OGQzLTljZTAtYmI1MjQ0NjUzYjJhXkEyXkFqcGdeQXVyMTk3NjY1NjM@._V1_SX300.jpg</t>
        </is>
      </c>
      <c r="M672" s="52" t="inlineStr">
        <is>
          <t>Iola Evans, Asa Butterfield, Robert Englund, Angela Griffin, Ryan Gage, Eddie Marsan, Kate Fleetwood, Joe Bolland</t>
        </is>
      </c>
      <c r="N672" s="60" t="inlineStr">
        <is>
          <t>Toby Meakins</t>
        </is>
      </c>
      <c r="O672" s="50" t="inlineStr">
        <is>
          <t>[{'Source': 'Internet Movie Database', 'Value': '4.8/10'}, {'Source': 'Rotten Tomatoes', 'Value': '30%'}, {'Source': 'Metacritic', 'Value': '43/100'}]</t>
        </is>
      </c>
      <c r="P672" s="64" t="inlineStr">
        <is>
          <t>N/A</t>
        </is>
      </c>
      <c r="Q672" s="63" t="inlineStr">
        <is>
          <t>MA-17</t>
        </is>
      </c>
      <c r="R672" s="62" t="inlineStr">
        <is>
          <t>84 min</t>
        </is>
      </c>
    </row>
    <row r="673">
      <c r="A673" s="36" t="inlineStr">
        <is>
          <t>Terminator: Genisys</t>
        </is>
      </c>
      <c r="B673" s="37" t="n">
        <v>17</v>
      </c>
      <c r="C673" s="38" t="inlineStr">
        <is>
          <t>Terminator</t>
        </is>
      </c>
      <c r="E673" s="40" t="inlineStr">
        <is>
          <t>Sci-Fi</t>
        </is>
      </c>
      <c r="F673" s="41" t="inlineStr">
        <is>
          <t>Action</t>
        </is>
      </c>
      <c r="I673" s="42" t="n">
        <v>2015</v>
      </c>
      <c r="K673" s="61" t="inlineStr">
        <is>
          <t>When John Connor, leader of the human resistance, sends Sgt. Kyle Reese back to 1984 to protect Sarah Connor and safeguard the future, an unexpected turn of events creates a fractured timeline.</t>
        </is>
      </c>
      <c r="L673" s="56" t="inlineStr">
        <is>
          <t>https://m.media-amazon.com/images/M/MV5BMjM1NTc0NzE4OF5BMl5BanBnXkFtZTgwNDkyNjQ1NTE@._V1_SX300.jpg</t>
        </is>
      </c>
      <c r="M673" s="52" t="inlineStr">
        <is>
          <t>Arnold Schwarzenegger, Jason Clarke, Emilia Clarke, Jai Courtney, J.K. Simmons, Lee Byung-hun, Dayo Okeniyi, Matt Smith</t>
        </is>
      </c>
      <c r="N673" s="60" t="inlineStr">
        <is>
          <t>Alan Taylor</t>
        </is>
      </c>
      <c r="O673" s="50" t="inlineStr">
        <is>
          <t>[{'Source': 'Internet Movie Database', 'Value': '6.3/10'}, {'Source': 'Rotten Tomatoes', 'Value': '26%'}, {'Source': 'Metacritic', 'Value': '38/100'}]</t>
        </is>
      </c>
      <c r="P673" s="64" t="inlineStr">
        <is>
          <t>$89,760,956</t>
        </is>
      </c>
      <c r="Q673" s="63" t="inlineStr">
        <is>
          <t>PG-13</t>
        </is>
      </c>
      <c r="R673" s="62" t="inlineStr">
        <is>
          <t>126 min</t>
        </is>
      </c>
    </row>
    <row r="674">
      <c r="A674" s="36" t="inlineStr">
        <is>
          <t>Richie Rich</t>
        </is>
      </c>
      <c r="B674" s="37" t="n">
        <v>17</v>
      </c>
      <c r="E674" s="40" t="inlineStr">
        <is>
          <t>Comedy</t>
        </is>
      </c>
      <c r="F674" s="41" t="inlineStr">
        <is>
          <t>Family</t>
        </is>
      </c>
      <c r="I674" s="42" t="n">
        <v>1994</v>
      </c>
      <c r="K674" s="61" t="inlineStr">
        <is>
          <t>A rich young boy finds his family the target of an inside job, and must use his cunning to save them.</t>
        </is>
      </c>
      <c r="L674" s="56" t="inlineStr">
        <is>
          <t>https://m.media-amazon.com/images/M/MV5BOWRhMWEzMjMtYTFiYS00MTNlLWIxZTItNjEwZGQ1NDk3Y2NmXkEyXkFqcGdeQXVyODU4MjAxOQ@@._V1_SX300.jpg</t>
        </is>
      </c>
      <c r="M674" s="52" t="inlineStr">
        <is>
          <t>Macaulay Culkin, John Larroquette, Edward Herrmann, Christine Ebersole, Jonathan Hyde, Michael Maccarone, Joel Robinson, Jonathan Hilario</t>
        </is>
      </c>
      <c r="N674" s="60" t="inlineStr">
        <is>
          <t>Donald Petrie</t>
        </is>
      </c>
      <c r="O674" s="50" t="inlineStr">
        <is>
          <t>[{'Source': 'Internet Movie Database', 'Value': '5.4/10'}, {'Source': 'Rotten Tomatoes', 'Value': '26%'}, {'Source': 'Metacritic', 'Value': '49/100'}]</t>
        </is>
      </c>
      <c r="P674" s="64" t="inlineStr">
        <is>
          <t>$38,087,756</t>
        </is>
      </c>
      <c r="Q674" s="63" t="inlineStr">
        <is>
          <t>PG</t>
        </is>
      </c>
      <c r="R674" s="62" t="inlineStr">
        <is>
          <t>95 min</t>
        </is>
      </c>
    </row>
    <row r="675">
      <c r="A675" s="36" t="inlineStr">
        <is>
          <t>The Bubble</t>
        </is>
      </c>
      <c r="B675" s="37" t="n">
        <v>17</v>
      </c>
      <c r="C675" s="38" t="inlineStr">
        <is>
          <t>Judd Apatow</t>
        </is>
      </c>
      <c r="E675" s="40" t="inlineStr">
        <is>
          <t>Comedy</t>
        </is>
      </c>
      <c r="H675" s="5" t="inlineStr">
        <is>
          <t>Netflix</t>
        </is>
      </c>
      <c r="I675" s="42" t="n">
        <v>2022</v>
      </c>
      <c r="K675" s="61" t="inlineStr">
        <is>
          <t>A group of actors and actresses stuck inside a pandemic bubble at a hotel attempt to complete a film.</t>
        </is>
      </c>
      <c r="L675" s="56" t="inlineStr">
        <is>
          <t>https://m.media-amazon.com/images/M/MV5BZWRiMDRkNmItYjkyNi00ZDFmLWFkMWEtNzYxYjk3NDI1YTFkXkEyXkFqcGdeQXVyMTkxNjUyNQ@@._V1_SX300.jpg</t>
        </is>
      </c>
      <c r="M675" s="52" t="inlineStr">
        <is>
          <t>Karen Gillan, Iris Apatow, Fred Armisen, Maria Bakalova, Vir Das, David Duchovny, Samson Kayo, Keegan-Michael Key</t>
        </is>
      </c>
      <c r="N675" s="60" t="inlineStr">
        <is>
          <t>Judd Apatow</t>
        </is>
      </c>
      <c r="O675" s="50" t="inlineStr">
        <is>
          <t>[{'Source': 'Internet Movie Database', 'Value': '4.7/10'}, {'Source': 'Rotten Tomatoes', 'Value': '21%'}, {'Source': 'Metacritic', 'Value': '34/100'}]</t>
        </is>
      </c>
      <c r="P675" s="64" t="inlineStr">
        <is>
          <t>N/A</t>
        </is>
      </c>
      <c r="Q675" s="63" t="inlineStr">
        <is>
          <t>R</t>
        </is>
      </c>
      <c r="R675" s="62" t="inlineStr">
        <is>
          <t>126 min</t>
        </is>
      </c>
    </row>
    <row r="676">
      <c r="A676" s="36" t="inlineStr">
        <is>
          <t>The Fanatic</t>
        </is>
      </c>
      <c r="B676" s="37" t="n">
        <v>16</v>
      </c>
      <c r="E676" s="40" t="inlineStr">
        <is>
          <t>Crime</t>
        </is>
      </c>
      <c r="F676" s="41" t="inlineStr">
        <is>
          <t>Thriller</t>
        </is>
      </c>
      <c r="I676" s="42" t="n">
        <v>2019</v>
      </c>
      <c r="K676" s="61" t="inlineStr">
        <is>
          <t>A rabid film fan stalks his favorite action hero and destroys the star's life.</t>
        </is>
      </c>
      <c r="L676" s="56" t="inlineStr">
        <is>
          <t>https://m.media-amazon.com/images/M/MV5BMzljNTRkYmYtOGZlZC00NDE3LWEzM2UtMTQyYmZhZWZkYjU5XkEyXkFqcGdeQXVyODY2MzY0NDE@._V1_SX300.jpg</t>
        </is>
      </c>
      <c r="M676" s="52" t="inlineStr">
        <is>
          <t>John Travolta, Devon Sawa, Ana Golja, James Paxton, Jessica Uberuaga, Luis Da Silva Jr., Josh Richman, Jacob Grodnik</t>
        </is>
      </c>
      <c r="N676" s="60" t="inlineStr">
        <is>
          <t>Fred Durst</t>
        </is>
      </c>
      <c r="O676" s="50" t="inlineStr">
        <is>
          <t>[{'Source': 'Internet Movie Database', 'Value': '4.2/10'}, {'Source': 'Rotten Tomatoes', 'Value': '15%'}, {'Source': 'Metacritic', 'Value': '18/100'}]</t>
        </is>
      </c>
      <c r="P676" s="64" t="inlineStr">
        <is>
          <t>N/A</t>
        </is>
      </c>
      <c r="Q676" s="63" t="inlineStr">
        <is>
          <t>R</t>
        </is>
      </c>
      <c r="R676" s="62" t="inlineStr">
        <is>
          <t>88 min</t>
        </is>
      </c>
    </row>
    <row r="677">
      <c r="A677" s="36" t="inlineStr">
        <is>
          <t>Friday the 13th: The Final Chapter</t>
        </is>
      </c>
      <c r="B677" s="37" t="n">
        <v>16</v>
      </c>
      <c r="C677" s="38" t="inlineStr">
        <is>
          <t>Freddy vs. Jason</t>
        </is>
      </c>
      <c r="D677" s="39" t="inlineStr">
        <is>
          <t>Friday the 13th</t>
        </is>
      </c>
      <c r="E677" s="40" t="inlineStr">
        <is>
          <t>Horror</t>
        </is>
      </c>
      <c r="F677" s="41" t="inlineStr">
        <is>
          <t>Slasher</t>
        </is>
      </c>
      <c r="I677" s="42" t="n">
        <v>1984</v>
      </c>
      <c r="K677" s="61" t="inlineStr">
        <is>
          <t>After being announced dead and taken to a morgue, Jason Voorhees spontaneously revives, escapes from the hospital, and stalks a group of friends renting a house in the countryside near Crystal Lake.</t>
        </is>
      </c>
      <c r="L677" s="56" t="inlineStr">
        <is>
          <t>https://m.media-amazon.com/images/M/MV5BNWIzYWQ3NWQtNzg4NC00YzE3LWE3YmItODg1YTk5ZGRjMDk5XkEyXkFqcGdeQXVyMTUzMDUzNTI3._V1_SX300.jpg</t>
        </is>
      </c>
      <c r="M677" s="52" t="inlineStr">
        <is>
          <t>Kimberly Beck, Corey Feldman, Joan Freeman, Erich Anderson, Peter Barton, Judie Aronson, Crispin Glover, Barbara Howard</t>
        </is>
      </c>
      <c r="N677" s="60" t="inlineStr">
        <is>
          <t>Joseph Zito</t>
        </is>
      </c>
      <c r="O677" s="50" t="inlineStr">
        <is>
          <t>[{'Source': 'Internet Movie Database', 'Value': '6.0/10'}, {'Source': 'Rotten Tomatoes', 'Value': '24%'}, {'Source': 'Metacritic', 'Value': '33/100'}]</t>
        </is>
      </c>
      <c r="P677" s="64" t="inlineStr">
        <is>
          <t>$32,980,880</t>
        </is>
      </c>
      <c r="Q677" s="63" t="inlineStr">
        <is>
          <t>R</t>
        </is>
      </c>
      <c r="R677" s="62" t="inlineStr">
        <is>
          <t>91 min</t>
        </is>
      </c>
    </row>
    <row r="678">
      <c r="A678" s="36" t="inlineStr">
        <is>
          <t>Staying Alive</t>
        </is>
      </c>
      <c r="B678" s="37" t="n">
        <v>16</v>
      </c>
      <c r="C678" s="38" t="inlineStr">
        <is>
          <t>Saturday Night Fever</t>
        </is>
      </c>
      <c r="E678" s="40" t="inlineStr">
        <is>
          <t>Drama</t>
        </is>
      </c>
      <c r="F678" s="41" t="inlineStr">
        <is>
          <t>Music</t>
        </is>
      </c>
      <c r="I678" s="42" t="n">
        <v>1983</v>
      </c>
      <c r="K678" s="61" t="inlineStr">
        <is>
          <t>Five years later, Tony Manero's Saturday Night Fever is still burning. Now he's strutting toward his biggest challenge yet: succeeding as a dancer on the Broadway stage.</t>
        </is>
      </c>
      <c r="L678" s="56" t="inlineStr">
        <is>
          <t>https://m.media-amazon.com/images/M/MV5BMWJiMTY0MTctOWRjNS00Yzg1LTk1MzktYTBlZWY3ZDFkZGVmXkEyXkFqcGdeQXVyMjMwNDgzNjc@._V1_SX300.jpg</t>
        </is>
      </c>
      <c r="M678" s="52" t="inlineStr">
        <is>
          <t>John Travolta, Cynthia Rhodes, Finola Hughes, Steve Inwood, Julie Bovasso, Charles Ward, Steve Bickford, Patrick Brady</t>
        </is>
      </c>
      <c r="N678" s="60" t="inlineStr">
        <is>
          <t>Sylvester Stallone</t>
        </is>
      </c>
      <c r="O678" s="50" t="inlineStr">
        <is>
          <t>[{'Source': 'Internet Movie Database', 'Value': '4.7/10'}, {'Source': 'Rotten Tomatoes', 'Value': '0%'}, {'Source': 'Metacritic', 'Value': '23/100'}]</t>
        </is>
      </c>
      <c r="P678" s="64" t="inlineStr">
        <is>
          <t>$64,892,670</t>
        </is>
      </c>
      <c r="Q678" s="63" t="inlineStr">
        <is>
          <t>PG</t>
        </is>
      </c>
      <c r="R678" s="62" t="inlineStr">
        <is>
          <t>93 min</t>
        </is>
      </c>
    </row>
    <row r="679">
      <c r="A679" s="36" t="inlineStr">
        <is>
          <t>The Watcher</t>
        </is>
      </c>
      <c r="B679" s="37" t="n">
        <v>16</v>
      </c>
      <c r="E679" s="40" t="inlineStr">
        <is>
          <t>Thriller</t>
        </is>
      </c>
      <c r="I679" s="42" t="n">
        <v>2000</v>
      </c>
      <c r="K679" s="61" t="inlineStr">
        <is>
          <t>David Allen Griffin is a cool killer- time and time again, he chooses a female victim, studies her for weeks till he knows her routine to the smallest detail, makes meticulous preparations using his forensic knowledge to gain entr...</t>
        </is>
      </c>
      <c r="L679" s="56" t="inlineStr">
        <is>
          <t>https://m.media-amazon.com/images/M/MV5BZGE4ZDRiNmItOTdhNy00YjFkLWEzMWQtYTZkZjhmNTg3ZGYyXkEyXkFqcGdeQXVyMjUzOTY1NTc@._V1_SX300.jpg</t>
        </is>
      </c>
      <c r="M679" s="52" t="inlineStr">
        <is>
          <t>James Spader, Keanu Reeves, Marisa Tomei, Ernie Hudson, Chris Ellis, Robert Cicchini, Yvonne Niami, Jenny McShane</t>
        </is>
      </c>
      <c r="N679" s="60" t="inlineStr">
        <is>
          <t>Joe Charbanic</t>
        </is>
      </c>
      <c r="O679" s="50" t="inlineStr">
        <is>
          <t>[{'Source': 'Internet Movie Database', 'Value': '5.3/10'}, {'Source': 'Rotten Tomatoes', 'Value': '11%'}, {'Source': 'Metacritic', 'Value': '22/100'}]</t>
        </is>
      </c>
      <c r="P679" s="64" t="inlineStr">
        <is>
          <t>$28,946,615</t>
        </is>
      </c>
      <c r="Q679" s="63" t="inlineStr">
        <is>
          <t>R</t>
        </is>
      </c>
      <c r="R679" s="62" t="inlineStr">
        <is>
          <t>97 min</t>
        </is>
      </c>
    </row>
    <row r="680">
      <c r="A680" s="36" t="inlineStr">
        <is>
          <t>Heart Condition</t>
        </is>
      </c>
      <c r="B680" s="37" t="n">
        <v>16</v>
      </c>
      <c r="E680" s="40" t="inlineStr">
        <is>
          <t>Fantasy</t>
        </is>
      </c>
      <c r="F680" s="41" t="inlineStr">
        <is>
          <t>Comedy</t>
        </is>
      </c>
      <c r="I680" s="42" t="n">
        <v>1990</v>
      </c>
      <c r="K680" s="61" t="inlineStr">
        <is>
          <t>A racist cop receives a heart transplant from a black lawyer he hates, who returns as a ghost to ask the cop to help take down the men who murdered him.</t>
        </is>
      </c>
      <c r="L680" s="56" t="inlineStr">
        <is>
          <t>https://m.media-amazon.com/images/M/MV5BNjljNzBiODItN2YzYy00NWNhLWI0MzctYTg5M2JhYjhmNDExXkEyXkFqcGdeQXVyNzc5MjA3OA@@._V1_SX300.jpg</t>
        </is>
      </c>
      <c r="M680" s="52" t="inlineStr">
        <is>
          <t>Bob Hoskins, Denzel Washington, Chloe Webb, Roger E. Mosley, Ja'net DuBois, Alan Rachins, Ray Baker, Jeffrey Meek</t>
        </is>
      </c>
      <c r="N680" s="60" t="inlineStr">
        <is>
          <t>James D. Parriott</t>
        </is>
      </c>
      <c r="O680" s="50" t="inlineStr">
        <is>
          <t>[{'Source': 'Internet Movie Database', 'Value': '5.5/10'}, {'Source': 'Rotten Tomatoes', 'Value': '10%'}]</t>
        </is>
      </c>
      <c r="P680" s="64" t="inlineStr">
        <is>
          <t>$4,134,992</t>
        </is>
      </c>
      <c r="Q680" s="63" t="inlineStr">
        <is>
          <t>R</t>
        </is>
      </c>
      <c r="R680" s="62" t="inlineStr">
        <is>
          <t>100 min</t>
        </is>
      </c>
    </row>
    <row r="681">
      <c r="A681" s="36" t="inlineStr">
        <is>
          <t>Drillbit Taylor</t>
        </is>
      </c>
      <c r="B681" s="37" t="n">
        <v>15</v>
      </c>
      <c r="C681" s="38" t="inlineStr">
        <is>
          <t>Judd Apatow</t>
        </is>
      </c>
      <c r="E681" s="40" t="inlineStr">
        <is>
          <t>Comedy</t>
        </is>
      </c>
      <c r="I681" s="42" t="n">
        <v>2008</v>
      </c>
      <c r="K681" s="61" t="inlineStr">
        <is>
          <t>Three kids hire a low-budget bodyguard to protect them from the playground bully.</t>
        </is>
      </c>
      <c r="L681" s="56" t="inlineStr">
        <is>
          <t>https://m.media-amazon.com/images/M/MV5BMTkxNzkwOTc3OF5BMl5BanBnXkFtZTcwMTc1MzU1MQ@@._V1_SX300.jpg</t>
        </is>
      </c>
      <c r="M681" s="52" t="inlineStr">
        <is>
          <t>Owen Wilson, Leslie Mann, Nate Hartley, Troy Gentile, David Dorfman, Alex Frost, Josh Peck, Casey Boersma</t>
        </is>
      </c>
      <c r="N681" s="60" t="inlineStr">
        <is>
          <t>Steven Brill</t>
        </is>
      </c>
      <c r="O681" s="50" t="inlineStr">
        <is>
          <t>[{'Source': 'Internet Movie Database', 'Value': '5.7/10'}, {'Source': 'Rotten Tomatoes', 'Value': '26%'}, {'Source': 'Metacritic', 'Value': '41/100'}]</t>
        </is>
      </c>
      <c r="P681" s="64" t="inlineStr">
        <is>
          <t>$32,862,104</t>
        </is>
      </c>
      <c r="Q681" s="63" t="inlineStr">
        <is>
          <t>PG-13</t>
        </is>
      </c>
      <c r="R681" s="62" t="inlineStr">
        <is>
          <t>110 min</t>
        </is>
      </c>
    </row>
    <row r="682">
      <c r="A682" s="36" t="inlineStr">
        <is>
          <t>The Haunted Mansion</t>
        </is>
      </c>
      <c r="B682" s="37" t="n">
        <v>15</v>
      </c>
      <c r="C682" s="38" t="inlineStr">
        <is>
          <t>Disney</t>
        </is>
      </c>
      <c r="D682" s="39" t="inlineStr">
        <is>
          <t>Disney Parks</t>
        </is>
      </c>
      <c r="E682" s="40" t="inlineStr">
        <is>
          <t>Comedy</t>
        </is>
      </c>
      <c r="F682" s="41" t="inlineStr">
        <is>
          <t>Family</t>
        </is>
      </c>
      <c r="I682" s="42" t="n">
        <v>2003</v>
      </c>
      <c r="K682" s="61" t="inlineStr">
        <is>
          <t>A realtor and his wife and children are summoned to a mansion, which they soon discover is haunted, and while they attempt to escape, he learns an important lesson about the family he has neglected.</t>
        </is>
      </c>
      <c r="L682" s="56" t="inlineStr">
        <is>
          <t>https://m.media-amazon.com/images/M/MV5BOWNkNzNlYWItNjIwOC00NzNlLTkxY2MtOWQyMTdmYTAzNGY5XkEyXkFqcGdeQXVyNjk1Njg5NTA@._V1_SX300.jpg</t>
        </is>
      </c>
      <c r="M682" s="52" t="inlineStr">
        <is>
          <t>Eddie Murphy, Marsha Thomason, Terence Stamp, Nathaniel Parker, Jennifer Tilly, Dina Spybey-Waters, Wallace Shawn, Marc John Jefferies</t>
        </is>
      </c>
      <c r="N682" s="60" t="inlineStr">
        <is>
          <t>Rob Minkoff</t>
        </is>
      </c>
      <c r="O682" s="50" t="inlineStr">
        <is>
          <t>[{'Source': 'Internet Movie Database', 'Value': '5.1/10'}, {'Source': 'Rotten Tomatoes', 'Value': '14%'}, {'Source': 'Metacritic', 'Value': '34/100'}]</t>
        </is>
      </c>
      <c r="P682" s="64" t="inlineStr">
        <is>
          <t>$75,847,266</t>
        </is>
      </c>
      <c r="Q682" s="63" t="inlineStr">
        <is>
          <t>PG</t>
        </is>
      </c>
      <c r="R682" s="62" t="inlineStr">
        <is>
          <t>88 min</t>
        </is>
      </c>
    </row>
    <row r="683">
      <c r="A683" s="36" t="inlineStr">
        <is>
          <t>Killing Season</t>
        </is>
      </c>
      <c r="B683" s="37" t="n">
        <v>15</v>
      </c>
      <c r="E683" s="40" t="inlineStr">
        <is>
          <t>Action</t>
        </is>
      </c>
      <c r="F683" s="41" t="inlineStr">
        <is>
          <t>Thriller</t>
        </is>
      </c>
      <c r="I683" s="42" t="n">
        <v>2013</v>
      </c>
      <c r="K683" s="61" t="inlineStr">
        <is>
          <t>Two veterans of the Bosnian War, one American, one Serbian, find their unlikely friendship tested when one of them reveals their true intentions.</t>
        </is>
      </c>
      <c r="L683" s="56" t="inlineStr">
        <is>
          <t>https://m.media-amazon.com/images/M/MV5BOTQ2MzA3MTk3MV5BMl5BanBnXkFtZTcwMDM5ODk2OQ@@._V1_SX300.jpg</t>
        </is>
      </c>
      <c r="M683" s="52" t="inlineStr">
        <is>
          <t>Robert De Niro, John Travolta, Milo Ventimiglia, Elizabeth Olin, Diana Lyubenova, Kalin Sarmenov, Stefan Shterev, Joseph Oliveira</t>
        </is>
      </c>
      <c r="N683" s="60" t="inlineStr">
        <is>
          <t>Mark Steven Johnson</t>
        </is>
      </c>
      <c r="O683" s="50" t="inlineStr">
        <is>
          <t>[{'Source': 'Internet Movie Database', 'Value': '5.4/10'}, {'Source': 'Rotten Tomatoes', 'Value': '10%'}, {'Source': 'Metacritic', 'Value': '25/100'}]</t>
        </is>
      </c>
      <c r="P683" s="64" t="inlineStr">
        <is>
          <t>$39,881</t>
        </is>
      </c>
      <c r="Q683" s="63" t="inlineStr">
        <is>
          <t>R</t>
        </is>
      </c>
      <c r="R683" s="62" t="inlineStr">
        <is>
          <t>91 min</t>
        </is>
      </c>
    </row>
    <row r="684">
      <c r="A684" s="36" t="inlineStr">
        <is>
          <t>The Kissing Booth</t>
        </is>
      </c>
      <c r="B684" s="37" t="n">
        <v>15</v>
      </c>
      <c r="C684" s="38" t="inlineStr">
        <is>
          <t>The Kissing Booth</t>
        </is>
      </c>
      <c r="E684" s="40" t="inlineStr">
        <is>
          <t>RomCom</t>
        </is>
      </c>
      <c r="H684" s="5" t="inlineStr">
        <is>
          <t>Netflix</t>
        </is>
      </c>
      <c r="I684" s="42" t="n">
        <v>2018</v>
      </c>
      <c r="K684" s="61" t="inlineStr">
        <is>
          <t>A high school student is forced to confront her secret crush at a kissing booth.</t>
        </is>
      </c>
      <c r="L684" s="56" t="inlineStr">
        <is>
          <t>https://m.media-amazon.com/images/M/MV5BNjQ0Mzk0OTE5MF5BMl5BanBnXkFtZTgwNDkyOTI0NTM@._V1_SX300.jpg</t>
        </is>
      </c>
      <c r="M684" s="52" t="inlineStr">
        <is>
          <t>Joey King, Joel Courtney, Jacob Elordi, Molly Ringwald, Stephen Jennings, Carson White, Meganne Young, Frances Sholto-Douglas</t>
        </is>
      </c>
      <c r="N684" s="60" t="inlineStr">
        <is>
          <t>Vince Marcello</t>
        </is>
      </c>
      <c r="O684" s="50" t="inlineStr">
        <is>
          <t>[{'Source': 'Internet Movie Database', 'Value': '5.9/10'}, {'Source': 'Rotten Tomatoes', 'Value': '15%'}]</t>
        </is>
      </c>
      <c r="P684" s="64" t="inlineStr">
        <is>
          <t>N/A</t>
        </is>
      </c>
      <c r="Q684" s="63" t="inlineStr">
        <is>
          <t>TV-14</t>
        </is>
      </c>
      <c r="R684" s="62" t="inlineStr">
        <is>
          <t>105 min</t>
        </is>
      </c>
    </row>
    <row r="685">
      <c r="A685" s="36" t="inlineStr">
        <is>
          <t>Grown Ups</t>
        </is>
      </c>
      <c r="B685" s="37" t="n">
        <v>14</v>
      </c>
      <c r="C685" s="38" t="inlineStr">
        <is>
          <t>Sandlerverse</t>
        </is>
      </c>
      <c r="D685" s="39" t="inlineStr">
        <is>
          <t>Grown Ups</t>
        </is>
      </c>
      <c r="E685" s="40" t="inlineStr">
        <is>
          <t>Comedy</t>
        </is>
      </c>
      <c r="I685" s="42" t="n">
        <v>2010</v>
      </c>
      <c r="K685" s="61" t="inlineStr">
        <is>
          <t>After their high school basketball coach passes away, five good friends and former teammates reunite for a Fourth of July holiday weekend.</t>
        </is>
      </c>
      <c r="L685" s="56" t="inlineStr">
        <is>
          <t>https://m.media-amazon.com/images/M/MV5BMjA0ODYwNzU5Nl5BMl5BanBnXkFtZTcwNTI1MTgxMw@@._V1_SX300.jpg</t>
        </is>
      </c>
      <c r="M685" s="52" t="inlineStr">
        <is>
          <t>Adam Sandler, Kevin James, Chris Rock, David Spade, Rob Schneider, Salma Hayek, Maria Bello, Maya Rudolph</t>
        </is>
      </c>
      <c r="N685" s="60" t="inlineStr">
        <is>
          <t>Dennis Dugan</t>
        </is>
      </c>
      <c r="O685" s="50" t="inlineStr">
        <is>
          <t>[{'Source': 'Internet Movie Database', 'Value': '5.9/10'}, {'Source': 'Rotten Tomatoes', 'Value': '11%'}, {'Source': 'Metacritic', 'Value': '30/100'}]</t>
        </is>
      </c>
      <c r="P685" s="64" t="inlineStr">
        <is>
          <t>$162,001,186</t>
        </is>
      </c>
      <c r="Q685" s="63" t="inlineStr">
        <is>
          <t>PG-13</t>
        </is>
      </c>
      <c r="R685" s="62" t="inlineStr">
        <is>
          <t>102 min</t>
        </is>
      </c>
    </row>
    <row r="686">
      <c r="A686" s="36" t="inlineStr">
        <is>
          <t>Batman Forever</t>
        </is>
      </c>
      <c r="B686" s="37" t="n">
        <v>14</v>
      </c>
      <c r="C686" s="38" t="inlineStr">
        <is>
          <t>DC</t>
        </is>
      </c>
      <c r="D686" s="39" t="inlineStr">
        <is>
          <t>Batman</t>
        </is>
      </c>
      <c r="E686" s="40" t="inlineStr">
        <is>
          <t>Comic Book</t>
        </is>
      </c>
      <c r="G686" s="1" t="inlineStr">
        <is>
          <t>Halloween</t>
        </is>
      </c>
      <c r="I686" s="42" t="n">
        <v>1995</v>
      </c>
      <c r="K686" s="61" t="inlineStr">
        <is>
          <t>Batman must battle former district attorney Harvey Dent, who is now Two-Face and Edward Nygma, The Riddler with help from an amorous psychologist and a young circus acrobat who becomes his sidekick, Robin.</t>
        </is>
      </c>
      <c r="L686" s="56" t="inlineStr">
        <is>
          <t>https://m.media-amazon.com/images/M/MV5BNDdjYmFiYWEtYzBhZS00YTZkLWFlODgtY2I5MDE0NzZmMDljXkEyXkFqcGdeQXVyMTMxODk2OTU@._V1_SX300.jpg</t>
        </is>
      </c>
      <c r="M686" s="52" t="inlineStr">
        <is>
          <t>Val Kilmer, Tommy Lee Jones, Jim Carrey, Nicole Kidman, Chris O'Donnell, Michael Gough, Pat Hingle, Drew Barrymore</t>
        </is>
      </c>
      <c r="N686" s="60" t="inlineStr">
        <is>
          <t>Joel Schumacher</t>
        </is>
      </c>
      <c r="O686" s="50" t="inlineStr">
        <is>
          <t>[{'Source': 'Internet Movie Database', 'Value': '5.4/10'}, {'Source': 'Rotten Tomatoes', 'Value': '39%'}, {'Source': 'Metacritic', 'Value': '51/100'}]</t>
        </is>
      </c>
      <c r="P686" s="64" t="inlineStr">
        <is>
          <t>$184,069,126</t>
        </is>
      </c>
      <c r="Q686" s="63" t="inlineStr">
        <is>
          <t>PG-13</t>
        </is>
      </c>
      <c r="R686" s="62" t="inlineStr">
        <is>
          <t>121 min</t>
        </is>
      </c>
    </row>
    <row r="687">
      <c r="A687" s="36" t="inlineStr">
        <is>
          <t>Movie 43</t>
        </is>
      </c>
      <c r="B687" s="37" t="n">
        <v>14</v>
      </c>
      <c r="E687" s="40" t="inlineStr">
        <is>
          <t>Comedy</t>
        </is>
      </c>
      <c r="I687" s="42" t="n">
        <v>2013</v>
      </c>
      <c r="K687" s="61" t="inlineStr">
        <is>
          <t>A series of interconnected short films follows a washed-up producer as he pitches insane story lines featuring some of the biggest stars in Hollywood.</t>
        </is>
      </c>
      <c r="L687" s="56" t="inlineStr">
        <is>
          <t>https://m.media-amazon.com/images/M/MV5BMTg4NzQ3NDM1Nl5BMl5BanBnXkFtZTcwNjEzMjM3OA@@._V1_SX300.jpg</t>
        </is>
      </c>
      <c r="M687" s="52" t="inlineStr">
        <is>
          <t>Emma Stone, Hugh Jackman, Katie Finneran, Kate Winslet, Johnny Knoxville, Anna Faris, Halle Berry, Chris Pratt</t>
        </is>
      </c>
      <c r="N687" s="60" t="inlineStr">
        <is>
          <t>Elizabeth Banks, Steven Brill, Steve Carr</t>
        </is>
      </c>
      <c r="O687" s="50" t="inlineStr">
        <is>
          <t>[{'Source': 'Internet Movie Database', 'Value': '4.3/10'}, {'Source': 'Rotten Tomatoes', 'Value': '4%'}, {'Source': 'Metacritic', 'Value': '18/100'}]</t>
        </is>
      </c>
      <c r="P687" s="64" t="inlineStr">
        <is>
          <t>$8,840,453</t>
        </is>
      </c>
      <c r="Q687" s="63" t="inlineStr">
        <is>
          <t>R</t>
        </is>
      </c>
      <c r="R687" s="62" t="inlineStr">
        <is>
          <t>94 min</t>
        </is>
      </c>
    </row>
    <row r="688">
      <c r="A688" s="36" t="inlineStr">
        <is>
          <t>Envy</t>
        </is>
      </c>
      <c r="B688" s="37" t="n">
        <v>14</v>
      </c>
      <c r="E688" s="40" t="inlineStr">
        <is>
          <t>Comedy</t>
        </is>
      </c>
      <c r="F688" s="41" t="inlineStr">
        <is>
          <t>Dark Comedy</t>
        </is>
      </c>
      <c r="I688" s="42" t="n">
        <v>2004</v>
      </c>
      <c r="K688" s="61" t="inlineStr">
        <is>
          <t>A man becomes increasingly jealous of his friend's newfound success.</t>
        </is>
      </c>
      <c r="L688" s="56" t="inlineStr">
        <is>
          <t>https://m.media-amazon.com/images/M/MV5BNTA5OTcyZmEtODUxZS00MWRhLTkxODItYmNmNGMwZDg3ZTFmXkEyXkFqcGdeQXVyMTQxNzMzNDI@._V1_SX300.jpg</t>
        </is>
      </c>
      <c r="M688" s="52" t="inlineStr">
        <is>
          <t>Ben Stiller, Jack Black, Rachel Weisz, Christopher Walken, Amy Poehler, Ariel Gade, Sam Lerner, Lily Jackson</t>
        </is>
      </c>
      <c r="N688" s="60" t="inlineStr">
        <is>
          <t>Barry Levinson</t>
        </is>
      </c>
      <c r="O688" s="50" t="inlineStr">
        <is>
          <t>[{'Source': 'Internet Movie Database', 'Value': '4.8/10'}, {'Source': 'Rotten Tomatoes', 'Value': '8%'}, {'Source': 'Metacritic', 'Value': '31/100'}]</t>
        </is>
      </c>
      <c r="P688" s="64" t="inlineStr">
        <is>
          <t>$13,562,325</t>
        </is>
      </c>
      <c r="Q688" s="63" t="inlineStr">
        <is>
          <t>PG-13</t>
        </is>
      </c>
      <c r="R688" s="62" t="inlineStr">
        <is>
          <t>99 min</t>
        </is>
      </c>
    </row>
    <row r="689">
      <c r="A689" s="36" t="inlineStr">
        <is>
          <t>Soul Plane</t>
        </is>
      </c>
      <c r="B689" s="37" t="n">
        <v>13</v>
      </c>
      <c r="E689" s="40" t="inlineStr">
        <is>
          <t>Comedy</t>
        </is>
      </c>
      <c r="I689" s="42" t="n">
        <v>2004</v>
      </c>
      <c r="K689" s="61" t="inlineStr">
        <is>
          <t>Things get raucously funny aboard the maiden flight of a black-owned airline, thanks to some last-minute passenger additions.</t>
        </is>
      </c>
      <c r="L689" s="56" t="inlineStr">
        <is>
          <t>https://m.media-amazon.com/images/M/MV5BMTc5NDcxNjg5N15BMl5BanBnXkFtZTcwMDIyNzczMw@@._V1_SX300.jpg</t>
        </is>
      </c>
      <c r="M689" s="52" t="inlineStr">
        <is>
          <t>Tom Arnold, Kevin Hart, Method Man, Snoop Dogg, K.D. Aubert, Godfrey, D.L. Hughley, Mo'Nique</t>
        </is>
      </c>
      <c r="N689" s="60" t="inlineStr">
        <is>
          <t>Jessy Terrero</t>
        </is>
      </c>
      <c r="O689" s="50" t="inlineStr">
        <is>
          <t>[{'Source': 'Internet Movie Database', 'Value': '4.5/10'}, {'Source': 'Rotten Tomatoes', 'Value': '18%'}, {'Source': 'Metacritic', 'Value': '33/100'}]</t>
        </is>
      </c>
      <c r="P689" s="64" t="inlineStr">
        <is>
          <t>$14,190,750</t>
        </is>
      </c>
      <c r="Q689" s="63" t="inlineStr">
        <is>
          <t>R</t>
        </is>
      </c>
      <c r="R689" s="62" t="inlineStr">
        <is>
          <t>86 min</t>
        </is>
      </c>
    </row>
    <row r="690">
      <c r="A690" s="36" t="inlineStr">
        <is>
          <t>Home Team</t>
        </is>
      </c>
      <c r="B690" s="37" t="n">
        <v>13</v>
      </c>
      <c r="C690" s="38" t="inlineStr">
        <is>
          <t>Sandlerverse</t>
        </is>
      </c>
      <c r="E690" s="40" t="inlineStr">
        <is>
          <t>Sports</t>
        </is>
      </c>
      <c r="F690" s="41" t="inlineStr">
        <is>
          <t>Comedy</t>
        </is>
      </c>
      <c r="H690" s="5" t="inlineStr">
        <is>
          <t>Netflix</t>
        </is>
      </c>
      <c r="I690" s="42" t="n">
        <v>2022</v>
      </c>
      <c r="K690" s="61" t="inlineStr">
        <is>
          <t>The story about New Orleans Saints head coach Sean Payton coaching his son's 6th grade football team, when Payton was suspended for the entire 2012 season as a result of his role in the Saints' Bountygate scandal.</t>
        </is>
      </c>
      <c r="L690" s="56" t="inlineStr">
        <is>
          <t>https://m.media-amazon.com/images/M/MV5BYTAxMzMyZDMtMWYyYi00MTI1LThkZmUtMDYyMjc5MzU1NzljXkEyXkFqcGdeQXVyODE5NzE3OTE@._V1_SX300.jpg</t>
        </is>
      </c>
      <c r="M690" s="52" t="inlineStr">
        <is>
          <t>Kevin James, Taylor Lautner, Rob Schneider, Jackie Sandler, Tait Blum, Gary Valentine, Lavell Crawford, Chloe Fineman</t>
        </is>
      </c>
      <c r="N690" s="60" t="inlineStr">
        <is>
          <t>Charles Kinnane, Daniel Kinnane</t>
        </is>
      </c>
      <c r="O690" s="50" t="inlineStr">
        <is>
          <t>[{'Source': 'Internet Movie Database', 'Value': '6.0/10'}, {'Source': 'Rotten Tomatoes', 'Value': '19%'}, {'Source': 'Metacritic', 'Value': '23/100'}]</t>
        </is>
      </c>
      <c r="P690" s="64" t="inlineStr">
        <is>
          <t>N/A</t>
        </is>
      </c>
      <c r="Q690" s="63" t="inlineStr">
        <is>
          <t>PG</t>
        </is>
      </c>
      <c r="R690" s="62" t="inlineStr">
        <is>
          <t>95 min</t>
        </is>
      </c>
    </row>
    <row r="691">
      <c r="A691" s="36" t="inlineStr">
        <is>
          <t>Scary Movie 4</t>
        </is>
      </c>
      <c r="B691" s="37" t="n">
        <v>13</v>
      </c>
      <c r="C691" s="38" t="inlineStr">
        <is>
          <t>Scary Movie</t>
        </is>
      </c>
      <c r="E691" s="40" t="inlineStr">
        <is>
          <t>Comedy</t>
        </is>
      </c>
      <c r="F691" s="41" t="inlineStr">
        <is>
          <t>Parody</t>
        </is>
      </c>
      <c r="I691" s="42" t="n">
        <v>2006</v>
      </c>
      <c r="K691" s="61" t="inlineStr">
        <is>
          <t>Cindy finds out the house she lives in is haunted by a little boy and goes on a quest to find out who killed him and why. Also, Alien "Tr-iPods" are invading the world and she has to uncover the secret in order to stop them.</t>
        </is>
      </c>
      <c r="L691" s="56" t="inlineStr">
        <is>
          <t>https://m.media-amazon.com/images/M/MV5BZmFkMzc2NTctN2U1Ni00MzE5LWJmMzMtYWQ4NjQyY2MzYmM1XkEyXkFqcGdeQXVyNTIzOTk5ODM@._V1_SX300.jpg</t>
        </is>
      </c>
      <c r="M691" s="52" t="inlineStr">
        <is>
          <t>Anna Faris, Regina Hall, Craig Bierko, Bill Pullman, Anthony Anderson, Leslie Nielsen, Molly Shannon, Michael Madsen</t>
        </is>
      </c>
      <c r="N691" s="60" t="inlineStr">
        <is>
          <t>David Zucker</t>
        </is>
      </c>
      <c r="O691" s="50" t="inlineStr">
        <is>
          <t>[{'Source': 'Internet Movie Database', 'Value': '5.1/10'}, {'Source': 'Rotten Tomatoes', 'Value': '34%'}, {'Source': 'Metacritic', 'Value': '40/100'}]</t>
        </is>
      </c>
      <c r="P691" s="64" t="inlineStr">
        <is>
          <t>$90,710,620</t>
        </is>
      </c>
      <c r="Q691" s="63" t="inlineStr">
        <is>
          <t>PG-13</t>
        </is>
      </c>
      <c r="R691" s="62" t="inlineStr">
        <is>
          <t>83 min</t>
        </is>
      </c>
    </row>
    <row r="692">
      <c r="A692" s="36" t="inlineStr">
        <is>
          <t>Teen Wolf Too</t>
        </is>
      </c>
      <c r="B692" s="37" t="n">
        <v>13</v>
      </c>
      <c r="C692" s="38" t="inlineStr">
        <is>
          <t>Teen Wolf</t>
        </is>
      </c>
      <c r="E692" s="40" t="inlineStr">
        <is>
          <t>Sports</t>
        </is>
      </c>
      <c r="F692" s="41" t="inlineStr">
        <is>
          <t>Comedy</t>
        </is>
      </c>
      <c r="I692" s="42" t="n">
        <v>1987</v>
      </c>
      <c r="K692" s="61" t="inlineStr">
        <is>
          <t>Todd Howard is a struggling college student. Nothing seems to be going very well for him, until he turns into a wolf.</t>
        </is>
      </c>
      <c r="L692" s="56" t="inlineStr">
        <is>
          <t>https://m.media-amazon.com/images/M/MV5BZWQxNGRhYjctNGI3Yi00NjQ5LTk0MWYtNTNkODZhYmEyZTdlXkEyXkFqcGdeQXVyMTQxNzMzNDI@._V1_SX300.jpg</t>
        </is>
      </c>
      <c r="M692" s="52" t="inlineStr">
        <is>
          <t>Jason Bateman, Kim Darby, John Astin, Paul Sand, Mark Holton, James Hampton, Estee Chandler, Robert Neary</t>
        </is>
      </c>
      <c r="N692" s="60" t="inlineStr">
        <is>
          <t>Christopher Leitch</t>
        </is>
      </c>
      <c r="O692" s="50" t="inlineStr">
        <is>
          <t>[{'Source': 'Internet Movie Database', 'Value': '3.4/10'}, {'Source': 'Rotten Tomatoes', 'Value': '8%'}, {'Source': 'Metacritic', 'Value': '8/100'}]</t>
        </is>
      </c>
      <c r="P692" s="64" t="inlineStr">
        <is>
          <t>$7,888,703</t>
        </is>
      </c>
      <c r="Q692" s="63" t="inlineStr">
        <is>
          <t>PG</t>
        </is>
      </c>
      <c r="R692" s="62" t="inlineStr">
        <is>
          <t>95 min</t>
        </is>
      </c>
    </row>
    <row r="693">
      <c r="A693" s="36" t="inlineStr">
        <is>
          <t>Tall Girl 2</t>
        </is>
      </c>
      <c r="B693" s="37" t="n">
        <v>13</v>
      </c>
      <c r="C693" s="38" t="inlineStr">
        <is>
          <t>Tall Girl</t>
        </is>
      </c>
      <c r="E693" s="40" t="inlineStr">
        <is>
          <t>Comedy</t>
        </is>
      </c>
      <c r="F693" s="41" t="inlineStr">
        <is>
          <t>Coming-of-Age</t>
        </is>
      </c>
      <c r="H693" s="5" t="inlineStr">
        <is>
          <t>Netflix</t>
        </is>
      </c>
      <c r="I693" s="42" t="n">
        <v>2022</v>
      </c>
      <c r="K693" s="61" t="inlineStr">
        <is>
          <t>After Jodi Kreyman gains popularity, her miscommunications start causing rifts with those around her and now she really needs to 'stand tall'.</t>
        </is>
      </c>
      <c r="L693" s="56" t="inlineStr">
        <is>
          <t>https://m.media-amazon.com/images/M/MV5BMjUwM2JiOWMtNDUyZi00Yjg1LThkMzQtYTM1NWE2YzIwOTNmXkEyXkFqcGdeQXVyMTEzMTI1Mjk3._V1_SX300.jpg</t>
        </is>
      </c>
      <c r="M693" s="52" t="inlineStr">
        <is>
          <t>Ava Michelle, Griffin Gluck, Sabrina Carpenter, Clara Wilsey, Angela Kinsey, Rico Paris, Anjelika Washington, Luke Eisner</t>
        </is>
      </c>
      <c r="N693" s="60" t="inlineStr">
        <is>
          <t>Emily Ting</t>
        </is>
      </c>
      <c r="O693" s="50" t="inlineStr">
        <is>
          <t>[{'Source': 'Internet Movie Database', 'Value': '4.7/10'}, {'Source': 'Rotten Tomatoes', 'Value': '63%'}, {'Source': 'Metacritic', 'Value': '35/100'}]</t>
        </is>
      </c>
      <c r="P693" s="64" t="inlineStr">
        <is>
          <t>N/A</t>
        </is>
      </c>
      <c r="Q693" s="63" t="inlineStr">
        <is>
          <t>TV-PG</t>
        </is>
      </c>
      <c r="R693" s="62" t="inlineStr">
        <is>
          <t>97 min</t>
        </is>
      </c>
    </row>
    <row r="694">
      <c r="A694" s="36" t="inlineStr">
        <is>
          <t>Jade</t>
        </is>
      </c>
      <c r="B694" s="37" t="n">
        <v>12</v>
      </c>
      <c r="E694" s="40" t="inlineStr">
        <is>
          <t>Mystery</t>
        </is>
      </c>
      <c r="F694" s="41" t="inlineStr">
        <is>
          <t>Thriller</t>
        </is>
      </c>
      <c r="I694" s="42" t="n">
        <v>1995</v>
      </c>
      <c r="K694" s="61" t="inlineStr">
        <is>
          <t>A bright assistant D.A. investigates a gruesome hatchet murder and hides a clue he found at the crime scene. Under professional threats and an attempt on his life, he goes on heartbroken because evidence point to the woman he stil...</t>
        </is>
      </c>
      <c r="L694" s="56" t="inlineStr">
        <is>
          <t>https://m.media-amazon.com/images/M/MV5BYTcwZDIyMDEtN2Q4MS00ZTIxLWEwMjMtM2I5NWViOTNjMGRhXkEyXkFqcGdeQXVyNjU0NTI0Nw@@._V1_SX300.jpg</t>
        </is>
      </c>
      <c r="M694" s="52" t="inlineStr">
        <is>
          <t>David Caruso, Linda Fiorentino, Chazz Palminteri, Michael Biehn, Richard Crenna, Donna Murphy, Kevin Tighe, Holt McCallany</t>
        </is>
      </c>
      <c r="N694" s="60" t="inlineStr">
        <is>
          <t>William Friedkin</t>
        </is>
      </c>
      <c r="O694" s="50" t="inlineStr">
        <is>
          <t>[{'Source': 'Internet Movie Database', 'Value': '5.3/10'}, {'Source': 'Rotten Tomatoes', 'Value': '13%'}, {'Source': 'Metacritic', 'Value': '33/100'}]</t>
        </is>
      </c>
      <c r="P694" s="64" t="inlineStr">
        <is>
          <t>$9,851,610</t>
        </is>
      </c>
      <c r="Q694" s="63" t="inlineStr">
        <is>
          <t>R</t>
        </is>
      </c>
      <c r="R694" s="62" t="inlineStr">
        <is>
          <t>95 min</t>
        </is>
      </c>
    </row>
    <row r="695">
      <c r="A695" s="36" t="inlineStr">
        <is>
          <t>Showgirls</t>
        </is>
      </c>
      <c r="B695" s="37" t="n">
        <v>12</v>
      </c>
      <c r="E695" s="40" t="inlineStr">
        <is>
          <t>Drama</t>
        </is>
      </c>
      <c r="I695" s="42" t="n">
        <v>1995</v>
      </c>
      <c r="K695" s="61" t="inlineStr">
        <is>
          <t>Nomi, a young carefree drifter, arrives in Las Vegas, Nevada to become a dancer and soon sets about clawing her way to the top of the Vegas showgirls.</t>
        </is>
      </c>
      <c r="L695" s="56" t="inlineStr">
        <is>
          <t>https://m.media-amazon.com/images/M/MV5BNzcyMjExNjg3OF5BMl5BanBnXkFtZTgwOTY4Mjc1MDE@._V1_SX300.jpg</t>
        </is>
      </c>
      <c r="M695" s="52" t="inlineStr">
        <is>
          <t>Elizabeth Berkley, Kyle MacLachlan, Gina Gershon, Glenn Plummer, Robert Davi, Alan Rachins, Gina Ravera, Lin Tucci</t>
        </is>
      </c>
      <c r="N695" s="60" t="inlineStr">
        <is>
          <t>Paul Verhoeven</t>
        </is>
      </c>
      <c r="O695" s="50" t="inlineStr">
        <is>
          <t>[{'Source': 'Internet Movie Database', 'Value': '5.0/10'}, {'Source': 'Rotten Tomatoes', 'Value': '23%'}, {'Source': 'Metacritic', 'Value': '16/100'}]</t>
        </is>
      </c>
      <c r="P695" s="64" t="inlineStr">
        <is>
          <t>$20,350,754</t>
        </is>
      </c>
      <c r="Q695" s="63" t="inlineStr">
        <is>
          <t>NC-17</t>
        </is>
      </c>
      <c r="R695" s="62" t="inlineStr">
        <is>
          <t>128 min</t>
        </is>
      </c>
    </row>
    <row r="696">
      <c r="A696" s="36" t="inlineStr">
        <is>
          <t>Kangaroo Jack</t>
        </is>
      </c>
      <c r="B696" s="37" t="n">
        <v>12</v>
      </c>
      <c r="C696" s="38" t="inlineStr">
        <is>
          <t>Kangaroo Jack</t>
        </is>
      </c>
      <c r="E696" s="40" t="inlineStr">
        <is>
          <t>Comedy</t>
        </is>
      </c>
      <c r="F696" s="41" t="inlineStr">
        <is>
          <t>Family</t>
        </is>
      </c>
      <c r="I696" s="42" t="n">
        <v>2003</v>
      </c>
      <c r="K696" s="61" t="inlineStr">
        <is>
          <t>Two childhood friends, a New York hairstylist and a would-be musician, get caught up with the mob and are forced to deliver $50,000 to Australia, but things go haywire when the money is lost to a wild kangaroo.</t>
        </is>
      </c>
      <c r="L696" s="56" t="inlineStr">
        <is>
          <t>https://m.media-amazon.com/images/M/MV5BMTk1Njg5MjAyOV5BMl5BanBnXkFtZTYwNDAxMDg5._V1_SX300.jpg</t>
        </is>
      </c>
      <c r="M696" s="52" t="inlineStr">
        <is>
          <t>Jerry O'Connell, Anthony Anderson, Estella Warren, Christopher Walken, Michael Shannon, Marton Csokas, Dyan Cannon, Frank Welker</t>
        </is>
      </c>
      <c r="N696" s="60" t="inlineStr">
        <is>
          <t>David McNally</t>
        </is>
      </c>
      <c r="O696" s="50" t="inlineStr">
        <is>
          <t>[{'Source': 'Internet Movie Database', 'Value': '4.5/10'}, {'Source': 'Metacritic', 'Value': '16/100'}]</t>
        </is>
      </c>
      <c r="P696" s="64" t="inlineStr">
        <is>
          <t>$66,934,963</t>
        </is>
      </c>
      <c r="Q696" s="63" t="inlineStr">
        <is>
          <t>PG</t>
        </is>
      </c>
      <c r="R696" s="62" t="inlineStr">
        <is>
          <t>89 min</t>
        </is>
      </c>
    </row>
    <row r="697">
      <c r="A697" s="36" t="inlineStr">
        <is>
          <t>Tall Girl</t>
        </is>
      </c>
      <c r="B697" s="37" t="n">
        <v>12</v>
      </c>
      <c r="C697" s="38" t="inlineStr">
        <is>
          <t>Tall Girl</t>
        </is>
      </c>
      <c r="E697" s="40" t="inlineStr">
        <is>
          <t>RomCom</t>
        </is>
      </c>
      <c r="H697" s="5" t="inlineStr">
        <is>
          <t>Netflix</t>
        </is>
      </c>
      <c r="I697" s="42" t="n">
        <v>2019</v>
      </c>
      <c r="K697" s="61" t="inlineStr">
        <is>
          <t>Jodi, the tallest girl in her high school, has always felt uncomfortable in her own skin. But after years of slouching, being made fun of, and avoiding attention at all costs, Jodi finally decides to find the confidence to stand t...</t>
        </is>
      </c>
      <c r="L697" s="56" t="inlineStr">
        <is>
          <t>https://m.media-amazon.com/images/M/MV5BMDI3YmEwOTItNDEyNC00MGNlLWJiMjEtMzc0MTJjZmM1NGEzXkEyXkFqcGdeQXVyMTkxNjUyNQ@@._V1_SX300.jpg</t>
        </is>
      </c>
      <c r="M697" s="52" t="inlineStr">
        <is>
          <t>Ava Michelle, Sabrina Carpenter, Steve Zahn, Griffin Gluck, Clara Wilsey, Paris Berelc, Angela Kinsey, Bria Condon</t>
        </is>
      </c>
      <c r="N697" s="60" t="inlineStr">
        <is>
          <t>Nzingha Stewart</t>
        </is>
      </c>
      <c r="O697" s="50" t="inlineStr">
        <is>
          <t>[{'Source': 'Internet Movie Database', 'Value': '5.2/10'}, {'Source': 'Rotten Tomatoes', 'Value': '38%'}]</t>
        </is>
      </c>
      <c r="P697" s="64" t="inlineStr">
        <is>
          <t>N/A</t>
        </is>
      </c>
      <c r="Q697" s="63" t="inlineStr">
        <is>
          <t>TV-PG</t>
        </is>
      </c>
      <c r="R697" s="62" t="inlineStr">
        <is>
          <t>101 min</t>
        </is>
      </c>
    </row>
    <row r="698">
      <c r="A698" s="36" t="inlineStr">
        <is>
          <t>Green Lantern</t>
        </is>
      </c>
      <c r="B698" s="37" t="n">
        <v>11</v>
      </c>
      <c r="C698" s="38" t="inlineStr">
        <is>
          <t>DC</t>
        </is>
      </c>
      <c r="D698" s="39" t="inlineStr">
        <is>
          <t>Non-DCEU</t>
        </is>
      </c>
      <c r="E698" s="40" t="inlineStr">
        <is>
          <t>Comic Book</t>
        </is>
      </c>
      <c r="I698" s="42" t="n">
        <v>2011</v>
      </c>
      <c r="K698" s="61" t="inlineStr">
        <is>
          <t>Reckless test pilot Hal Jordan is granted an alien ring that bestows him with otherworldly powers that inducts him into an intergalactic police force, the Green Lantern Corps.</t>
        </is>
      </c>
      <c r="L698" s="56" t="inlineStr">
        <is>
          <t>https://m.media-amazon.com/images/M/MV5BZjQ1YTIxNzEtMzcxNC00NTUzLThkZjktMmJlYTcyMjBhMGUyXkEyXkFqcGdeQXVyNTIzOTk5ODM@._V1_SX300.jpg</t>
        </is>
      </c>
      <c r="M698" s="52" t="inlineStr">
        <is>
          <t>Ryan Reynolds, Blake Lively, Peter Sarsgaard, Mark Strong, Tim Robbins, Angela Bassett, Taika Waititi, Temuera Morrison</t>
        </is>
      </c>
      <c r="N698" s="60" t="inlineStr">
        <is>
          <t>Martin Campbell</t>
        </is>
      </c>
      <c r="O698" s="50" t="inlineStr">
        <is>
          <t>[{'Source': 'Internet Movie Database', 'Value': '5.5/10'}, {'Source': 'Rotten Tomatoes', 'Value': '26%'}, {'Source': 'Metacritic', 'Value': '39/100'}]</t>
        </is>
      </c>
      <c r="P698" s="64" t="inlineStr">
        <is>
          <t>$116,601,172</t>
        </is>
      </c>
      <c r="Q698" s="63" t="inlineStr">
        <is>
          <t>PG-13</t>
        </is>
      </c>
      <c r="R698" s="62" t="inlineStr">
        <is>
          <t>114 min</t>
        </is>
      </c>
    </row>
    <row r="699">
      <c r="A699" s="36" t="inlineStr">
        <is>
          <t>R.I.P.D.</t>
        </is>
      </c>
      <c r="B699" s="37" t="n">
        <v>11</v>
      </c>
      <c r="E699" s="40" t="inlineStr">
        <is>
          <t>Sci-Fi</t>
        </is>
      </c>
      <c r="F699" s="41" t="inlineStr">
        <is>
          <t>Comedy</t>
        </is>
      </c>
      <c r="I699" s="42" t="n">
        <v>2013</v>
      </c>
      <c r="K699" s="61" t="inlineStr">
        <is>
          <t>A cop killed by his own partner joins RIPD, an afterlife law enforcement department working to apprehend various monsters disguised as humans living on earth, and gets paired up with a smart-mouthed veteran.</t>
        </is>
      </c>
      <c r="L699" s="56" t="inlineStr">
        <is>
          <t>https://m.media-amazon.com/images/M/MV5BMTM5OTYxNzE5N15BMl5BanBnXkFtZTcwMDU1MTQ4OQ@@._V1_SX300.jpg</t>
        </is>
      </c>
      <c r="M699" s="52" t="inlineStr">
        <is>
          <t>Jeff Bridges, Ryan Reynolds, Kevin Bacon, Mary-Louise Parker, Stephanie Szostak, Robert Knepper, James Hong, Marisa Miller</t>
        </is>
      </c>
      <c r="N699" s="60" t="inlineStr">
        <is>
          <t>Robert Schwentke</t>
        </is>
      </c>
      <c r="O699" s="50" t="inlineStr">
        <is>
          <t>[{'Source': 'Internet Movie Database', 'Value': '5.6/10'}, {'Source': 'Rotten Tomatoes', 'Value': '12%'}, {'Source': 'Metacritic', 'Value': '25/100'}]</t>
        </is>
      </c>
      <c r="P699" s="64" t="inlineStr">
        <is>
          <t>$33,618,855</t>
        </is>
      </c>
      <c r="Q699" s="63" t="inlineStr">
        <is>
          <t>PG-13</t>
        </is>
      </c>
      <c r="R699" s="62" t="inlineStr">
        <is>
          <t>96 min</t>
        </is>
      </c>
    </row>
    <row r="700">
      <c r="A700" s="36" t="inlineStr">
        <is>
          <t>He's All That</t>
        </is>
      </c>
      <c r="B700" s="37" t="n">
        <v>11</v>
      </c>
      <c r="C700" s="38" t="inlineStr">
        <is>
          <t>She's All That</t>
        </is>
      </c>
      <c r="E700" s="40" t="inlineStr">
        <is>
          <t>RomCom</t>
        </is>
      </c>
      <c r="H700" s="5" t="inlineStr">
        <is>
          <t>Netflix</t>
        </is>
      </c>
      <c r="I700" s="42" t="n">
        <v>2021</v>
      </c>
      <c r="K700" s="61" t="inlineStr">
        <is>
          <t>A teenage girl sets out to give a nebbish classmate the ultimate high school makeover. An updated remake of the 1999 film, 'She's All That'.</t>
        </is>
      </c>
      <c r="L700" s="56" t="inlineStr">
        <is>
          <t>https://m.media-amazon.com/images/M/MV5BYzM3NmYyMTItZWY5My00MTQzLWFmMzEtOTc2ZjRkMDJkYWM3XkEyXkFqcGdeQXVyMTkxNjUyNQ@@._V1_SX300.jpg</t>
        </is>
      </c>
      <c r="M700" s="52" t="inlineStr">
        <is>
          <t>Addison Rae, Tanner Buchanan, Madison Pettis, Rachael Leigh Cook, Peyton Meyer, Isabella Crovetti, Annie Jacob, Myra Molloy</t>
        </is>
      </c>
      <c r="N700" s="60" t="inlineStr">
        <is>
          <t>Mark Waters</t>
        </is>
      </c>
      <c r="O700" s="50" t="inlineStr">
        <is>
          <t>[{'Source': 'Internet Movie Database', 'Value': '4.4/10'}, {'Source': 'Metacritic', 'Value': '36/100'}]</t>
        </is>
      </c>
      <c r="P700" s="64" t="inlineStr">
        <is>
          <t>N/A</t>
        </is>
      </c>
      <c r="Q700" s="63" t="inlineStr">
        <is>
          <t>TV-14</t>
        </is>
      </c>
      <c r="R700" s="62" t="inlineStr">
        <is>
          <t>88 min</t>
        </is>
      </c>
    </row>
    <row r="701">
      <c r="A701" s="36" t="inlineStr">
        <is>
          <t>Daddy's Home 2</t>
        </is>
      </c>
      <c r="B701" s="37" t="n">
        <v>11</v>
      </c>
      <c r="C701" s="38" t="inlineStr">
        <is>
          <t>Daddy's Home</t>
        </is>
      </c>
      <c r="E701" s="40" t="inlineStr">
        <is>
          <t>Comedy</t>
        </is>
      </c>
      <c r="G701" s="1" t="inlineStr">
        <is>
          <t>Christmas</t>
        </is>
      </c>
      <c r="I701" s="42" t="n">
        <v>2017</v>
      </c>
      <c r="K701" s="61" t="inlineStr">
        <is>
          <t>Having finally gotten used to each other's existence, Brad and Dusty must now deal with their intrusive fathers during the holidays.</t>
        </is>
      </c>
      <c r="L701" s="56" t="inlineStr">
        <is>
          <t>https://m.media-amazon.com/images/M/MV5BNDA4Nzc1OTg2OV5BMl5BanBnXkFtZTgwODE3ODgwNDI@._V1_SX300.jpg</t>
        </is>
      </c>
      <c r="M701" s="52" t="inlineStr">
        <is>
          <t>Will Ferrell, Mark Wahlberg, John Lithgow, Mel Gibson, Linda Cardellini, John Cena, Alessandra Ambrosio, Owen Vaccaro</t>
        </is>
      </c>
      <c r="N701" s="60" t="inlineStr">
        <is>
          <t>Sean Anders</t>
        </is>
      </c>
      <c r="O701" s="50" t="inlineStr">
        <is>
          <t>[{'Source': 'Internet Movie Database', 'Value': '6.0/10'}, {'Source': 'Rotten Tomatoes', 'Value': '21%'}, {'Source': 'Metacritic', 'Value': '30/100'}]</t>
        </is>
      </c>
      <c r="P701" s="64" t="inlineStr">
        <is>
          <t>$104,029,443</t>
        </is>
      </c>
      <c r="Q701" s="63" t="inlineStr">
        <is>
          <t>PG-13</t>
        </is>
      </c>
      <c r="R701" s="62" t="inlineStr">
        <is>
          <t>100 min</t>
        </is>
      </c>
    </row>
    <row r="702">
      <c r="A702" s="36" t="inlineStr">
        <is>
          <t>Look Who's Talking Too</t>
        </is>
      </c>
      <c r="B702" s="37" t="n">
        <v>11</v>
      </c>
      <c r="C702" s="38" t="inlineStr">
        <is>
          <t>Look Who's Talking</t>
        </is>
      </c>
      <c r="E702" s="40" t="inlineStr">
        <is>
          <t>Comedy</t>
        </is>
      </c>
      <c r="F702" s="41" t="inlineStr">
        <is>
          <t>Family</t>
        </is>
      </c>
      <c r="I702" s="42" t="n">
        <v>1990</v>
      </c>
      <c r="K702" s="61" t="inlineStr">
        <is>
          <t>This time, a new baby is on the way, and it's a girl. Wrapped together with the standard conflict between mother and father, Mikey engages in a bit of sibling rivalry with his new sister.</t>
        </is>
      </c>
      <c r="L702" s="56" t="inlineStr">
        <is>
          <t>https://m.media-amazon.com/images/M/MV5BOTdkYjYzYTMtMWM5MS00ODBiLWEwODAtMmVjOWY4YjU2Y2MyXkEyXkFqcGdeQXVyNDE5MTU2MDE@._V1_SX300.jpg</t>
        </is>
      </c>
      <c r="M702" s="52" t="inlineStr">
        <is>
          <t>Kirstie Alley, John Travolta, Bruce Willis, Roseanne Barr, Gilbert Gottfried, Damon Wayans, Mel Brooks, Olympia Dukakis</t>
        </is>
      </c>
      <c r="N702" s="60" t="inlineStr">
        <is>
          <t>Amy Heckerling</t>
        </is>
      </c>
      <c r="O702" s="50" t="inlineStr">
        <is>
          <t>[{'Source': 'Internet Movie Database', 'Value': '4.6/10'}, {'Source': 'Rotten Tomatoes', 'Value': '13%'}]</t>
        </is>
      </c>
      <c r="P702" s="64" t="inlineStr">
        <is>
          <t>$47,789,074</t>
        </is>
      </c>
      <c r="Q702" s="63" t="inlineStr">
        <is>
          <t>PG-13</t>
        </is>
      </c>
      <c r="R702" s="62" t="inlineStr">
        <is>
          <t>81 min</t>
        </is>
      </c>
    </row>
    <row r="703">
      <c r="A703" s="36" t="inlineStr">
        <is>
          <t>Christmas with the Kranks</t>
        </is>
      </c>
      <c r="B703" s="37" t="n">
        <v>10</v>
      </c>
      <c r="E703" s="40" t="inlineStr">
        <is>
          <t>Comedy</t>
        </is>
      </c>
      <c r="G703" s="1" t="inlineStr">
        <is>
          <t>Christmas</t>
        </is>
      </c>
      <c r="I703" s="42" t="n">
        <v>2004</v>
      </c>
      <c r="K703" s="61" t="inlineStr">
        <is>
          <t>With their daughter, Blair, away in Peru, Luther and Nora Krank decide to skip Christmas all together until she decides to come home, causing an uproar when they have to celebrate it at the last minute.</t>
        </is>
      </c>
      <c r="L703" s="56" t="inlineStr">
        <is>
          <t>https://m.media-amazon.com/images/M/MV5BMTQxMDMxODEwNF5BMl5BanBnXkFtZTYwNzM4OTc2._V1_SX300.jpg</t>
        </is>
      </c>
      <c r="M703" s="52" t="inlineStr">
        <is>
          <t>Tim Allen, Jamie Lee Curtis, Dan Aykroyd, M. Emmet Walsh, Elizabeth Franz, Erik Per Sullivan, Cheech Marin, Jake Busey</t>
        </is>
      </c>
      <c r="N703" s="60" t="inlineStr">
        <is>
          <t>Joe Roth</t>
        </is>
      </c>
      <c r="O703" s="50" t="inlineStr">
        <is>
          <t>[{'Source': 'Internet Movie Database', 'Value': '5.4/10'}, {'Source': 'Rotten Tomatoes', 'Value': '5%'}, {'Source': 'Metacritic', 'Value': '22/100'}]</t>
        </is>
      </c>
      <c r="P703" s="64" t="inlineStr">
        <is>
          <t>$73,780,539</t>
        </is>
      </c>
      <c r="Q703" s="63" t="inlineStr">
        <is>
          <t>PG</t>
        </is>
      </c>
      <c r="R703" s="62" t="inlineStr">
        <is>
          <t>99 min</t>
        </is>
      </c>
    </row>
    <row r="704">
      <c r="A704" s="36" t="inlineStr">
        <is>
          <t>Lucy</t>
        </is>
      </c>
      <c r="B704" s="37" t="n">
        <v>10</v>
      </c>
      <c r="E704" s="40" t="inlineStr">
        <is>
          <t>Sci-Fi</t>
        </is>
      </c>
      <c r="F704" s="41" t="inlineStr">
        <is>
          <t>Action</t>
        </is>
      </c>
      <c r="I704" s="42" t="n">
        <v>2014</v>
      </c>
      <c r="K704" s="61" t="inlineStr">
        <is>
          <t>A woman, accidentally caught in a dark deal, turns the tables on her captors and transforms into a merciless warrior evolved beyond human logic.</t>
        </is>
      </c>
      <c r="L704" s="56" t="inlineStr">
        <is>
          <t>https://m.media-amazon.com/images/M/MV5BODcxMzY3ODY1NF5BMl5BanBnXkFtZTgwNzg1NDY4MTE@._V1_SX300.jpg</t>
        </is>
      </c>
      <c r="M704" s="52" t="inlineStr">
        <is>
          <t>Scarlett Johansson, Morgan Freeman, Choi Min-sik, Amr Waked, Julian Rhind-Tutt, Pilou Asbæk, Lio Tipton, Shin Yoo-ram</t>
        </is>
      </c>
      <c r="N704" s="60" t="inlineStr">
        <is>
          <t>Luc Besson</t>
        </is>
      </c>
      <c r="O704" s="50" t="inlineStr">
        <is>
          <t>[{'Source': 'Internet Movie Database', 'Value': '6.4/10'}, {'Source': 'Rotten Tomatoes', 'Value': '66%'}, {'Source': 'Metacritic', 'Value': '61/100'}]</t>
        </is>
      </c>
      <c r="P704" s="64" t="inlineStr">
        <is>
          <t>$126,663,600</t>
        </is>
      </c>
      <c r="Q704" s="63" t="inlineStr">
        <is>
          <t>R</t>
        </is>
      </c>
      <c r="R704" s="62" t="inlineStr">
        <is>
          <t>89 min</t>
        </is>
      </c>
    </row>
    <row r="705">
      <c r="A705" s="36" t="inlineStr">
        <is>
          <t>Valentine's Day</t>
        </is>
      </c>
      <c r="B705" s="37" t="n">
        <v>10</v>
      </c>
      <c r="E705" s="40" t="inlineStr">
        <is>
          <t>RomCom</t>
        </is>
      </c>
      <c r="G705" s="1" t="inlineStr">
        <is>
          <t>Valentine's Day</t>
        </is>
      </c>
      <c r="I705" s="42" t="n">
        <v>2010</v>
      </c>
      <c r="K705" s="61" t="inlineStr">
        <is>
          <t>Intertwining couples and singles in Los Angeles break-up and make-up based on the pressures and expectations of Valentine's Day.</t>
        </is>
      </c>
      <c r="L705" s="56" t="inlineStr">
        <is>
          <t>https://m.media-amazon.com/images/M/MV5BMTk3MTIwNDIxNF5BMl5BanBnXkFtZTcwMDMyMzcwMw@@._V1_SX300.jpg</t>
        </is>
      </c>
      <c r="M705" s="52" t="inlineStr">
        <is>
          <t>Julia Roberts, Bradley Cooper, Anne Hathaway, Taylor Swift, Patrick Dempsey, Eric Dane, Emma Roberts, Jessica Biel</t>
        </is>
      </c>
      <c r="N705" s="60" t="inlineStr">
        <is>
          <t>Garry Marshall</t>
        </is>
      </c>
      <c r="O705" s="50" t="inlineStr">
        <is>
          <t>[{'Source': 'Internet Movie Database', 'Value': '5.7/10'}, {'Source': 'Rotten Tomatoes', 'Value': '18%'}, {'Source': 'Metacritic', 'Value': '34/100'}]</t>
        </is>
      </c>
      <c r="P705" s="64" t="inlineStr">
        <is>
          <t>$110,528,528</t>
        </is>
      </c>
      <c r="Q705" s="63" t="inlineStr">
        <is>
          <t>PG-13</t>
        </is>
      </c>
      <c r="R705" s="62" t="inlineStr">
        <is>
          <t>125 min</t>
        </is>
      </c>
    </row>
    <row r="706">
      <c r="A706" s="36" t="inlineStr">
        <is>
          <t>Senior Year</t>
        </is>
      </c>
      <c r="B706" s="37" t="n">
        <v>10</v>
      </c>
      <c r="E706" s="40" t="inlineStr">
        <is>
          <t>Comedy</t>
        </is>
      </c>
      <c r="H706" s="5" t="inlineStr">
        <is>
          <t>Netflix</t>
        </is>
      </c>
      <c r="I706" s="42" t="n">
        <v>2022</v>
      </c>
      <c r="K706" s="61" t="inlineStr">
        <is>
          <t>A cheerleading stunt gone wrong landed her in a 20-year coma. Now she's 37, newly awake and ready to live out her high school dream: becoming prom queen.</t>
        </is>
      </c>
      <c r="L706" s="56" t="inlineStr">
        <is>
          <t>https://m.media-amazon.com/images/M/MV5BOTQwZTA1NzctMGE5My00NGE2LTgzMDgtMGNlMTc4ODZkZGE1XkEyXkFqcGdeQXVyNTA3MTU2MjE@._V1_SX300.jpg</t>
        </is>
      </c>
      <c r="M706" s="52" t="inlineStr">
        <is>
          <t>Rebel Wilson, Angourie Rice, Sam Richardson, Zoe Chao, Mary Holland, Justin Hartley, Chris Parnell, Alicia Silverstone</t>
        </is>
      </c>
      <c r="N706" s="60" t="inlineStr">
        <is>
          <t>Alex Hardcastle</t>
        </is>
      </c>
      <c r="O706" s="50" t="inlineStr">
        <is>
          <t>[{'Source': 'Internet Movie Database', 'Value': '5.5/10'}, {'Source': 'Rotten Tomatoes', 'Value': '24%'}, {'Source': 'Metacritic', 'Value': '47/100'}]</t>
        </is>
      </c>
      <c r="P706" s="64" t="inlineStr">
        <is>
          <t>N/A</t>
        </is>
      </c>
      <c r="Q706" s="63" t="inlineStr">
        <is>
          <t>R</t>
        </is>
      </c>
      <c r="R706" s="62" t="inlineStr">
        <is>
          <t>111 min</t>
        </is>
      </c>
    </row>
    <row r="707">
      <c r="A707" s="36" t="inlineStr">
        <is>
          <t>Home Alone 3</t>
        </is>
      </c>
      <c r="B707" s="37" t="n">
        <v>9</v>
      </c>
      <c r="C707" s="38" t="inlineStr">
        <is>
          <t>20th Century Studios</t>
        </is>
      </c>
      <c r="D707" s="39" t="inlineStr">
        <is>
          <t>Home Alone</t>
        </is>
      </c>
      <c r="E707" s="40" t="inlineStr">
        <is>
          <t>Comedy</t>
        </is>
      </c>
      <c r="F707" s="41" t="inlineStr">
        <is>
          <t>Family</t>
        </is>
      </c>
      <c r="G707" s="1" t="inlineStr">
        <is>
          <t>Christmas</t>
        </is>
      </c>
      <c r="I707" s="42" t="n">
        <v>1997</v>
      </c>
      <c r="K707" s="61" t="inlineStr">
        <is>
          <t>Alex Pruitt, an 8-year-old boy living in Chicago, must fend off international spies who seek a top-secret computer chip in his toy car.</t>
        </is>
      </c>
      <c r="L707" s="56" t="inlineStr">
        <is>
          <t>https://m.media-amazon.com/images/M/MV5BZTJhYjVhOWMtYTUyOS00NWM0LThjNzYtZWYxOTkwN2FhODg2XkEyXkFqcGdeQXVyMTQxNzMzNDI@._V1_SX300.jpg</t>
        </is>
      </c>
      <c r="M707" s="52" t="inlineStr">
        <is>
          <t>Alex D. Linz, Olek Krupa, Rya Kihlstedt, Lenny Von Dohlen, David Thornton, Haviland Morris, Kevin Kilner, Marian Seldes</t>
        </is>
      </c>
      <c r="N707" s="60" t="inlineStr">
        <is>
          <t>Raja Gosnell</t>
        </is>
      </c>
      <c r="O707" s="50" t="inlineStr">
        <is>
          <t>[{'Source': 'Internet Movie Database', 'Value': '4.5/10'}, {'Source': 'Rotten Tomatoes', 'Value': '29%'}]</t>
        </is>
      </c>
      <c r="P707" s="64" t="inlineStr">
        <is>
          <t>$30,882,515</t>
        </is>
      </c>
      <c r="Q707" s="63" t="inlineStr">
        <is>
          <t>PG</t>
        </is>
      </c>
      <c r="R707" s="62" t="inlineStr">
        <is>
          <t>102 min</t>
        </is>
      </c>
    </row>
    <row r="708">
      <c r="A708" s="36" t="inlineStr">
        <is>
          <t>Shark Tale</t>
        </is>
      </c>
      <c r="B708" s="37" t="n">
        <v>9</v>
      </c>
      <c r="C708" s="38" t="inlineStr">
        <is>
          <t>Dreamworks</t>
        </is>
      </c>
      <c r="E708" s="40" t="inlineStr">
        <is>
          <t>Animated</t>
        </is>
      </c>
      <c r="I708" s="42" t="n">
        <v>2004</v>
      </c>
      <c r="K708" s="61" t="inlineStr">
        <is>
          <t>When a son of a gangster shark boss is accidentally killed while on the hunt, his would-be prey and his vegetarian brother decide to use the incident to their own advantage.</t>
        </is>
      </c>
      <c r="L708" s="56" t="inlineStr">
        <is>
          <t>https://m.media-amazon.com/images/M/MV5BMTMxMjY0NzE2M15BMl5BanBnXkFtZTcwNTc3ODcyMw@@._V1_SX300.jpg</t>
        </is>
      </c>
      <c r="M708" s="52" t="inlineStr">
        <is>
          <t>Will Smith, Robert De Niro, Renée Zellweger, Jack Black, Angelina Jolie, Ziggy Marley, Martin Scorsese, David P. Smith</t>
        </is>
      </c>
      <c r="N708" s="60" t="inlineStr">
        <is>
          <t>Bibo Bergeron, Vicky Jenson, Rob Letterman</t>
        </is>
      </c>
      <c r="O708" s="50" t="inlineStr">
        <is>
          <t>[{'Source': 'Internet Movie Database', 'Value': '6.0/10'}, {'Source': 'Rotten Tomatoes', 'Value': '35%'}, {'Source': 'Metacritic', 'Value': '48/100'}]</t>
        </is>
      </c>
      <c r="P708" s="64" t="inlineStr">
        <is>
          <t>$160,861,908</t>
        </is>
      </c>
      <c r="Q708" s="63" t="inlineStr">
        <is>
          <t>PG</t>
        </is>
      </c>
      <c r="R708" s="62" t="inlineStr">
        <is>
          <t>90 min</t>
        </is>
      </c>
    </row>
    <row r="709">
      <c r="A709" s="36" t="inlineStr">
        <is>
          <t>Battleship</t>
        </is>
      </c>
      <c r="B709" s="37" t="n">
        <v>9</v>
      </c>
      <c r="E709" s="40" t="inlineStr">
        <is>
          <t>Sci-Fi</t>
        </is>
      </c>
      <c r="F709" s="41" t="inlineStr">
        <is>
          <t>Action</t>
        </is>
      </c>
      <c r="I709" s="42" t="n">
        <v>2012</v>
      </c>
      <c r="K709" s="61" t="inlineStr">
        <is>
          <t>A fleet of ships is forced to do battle with an armada of unknown origins in order to discover and thwart their destructive goals.</t>
        </is>
      </c>
      <c r="L709" s="56" t="inlineStr">
        <is>
          <t>https://m.media-amazon.com/images/M/MV5BMjI5NTM5MDA2N15BMl5BanBnXkFtZTcwNjkwMzQxNw@@._V1_SX300.jpg</t>
        </is>
      </c>
      <c r="M709" s="52" t="inlineStr">
        <is>
          <t>Taylor Kitsch, Tadanobu Asano, Rihanna, Brooklyn Decker, Gregory D. Gadson, Hamish Linklater, Liam Neeson, Alexander Skarsgård</t>
        </is>
      </c>
      <c r="N709" s="60" t="inlineStr">
        <is>
          <t>Peter Berg</t>
        </is>
      </c>
      <c r="O709" s="50" t="inlineStr">
        <is>
          <t>[{'Source': 'Internet Movie Database', 'Value': '5.8/10'}, {'Source': 'Rotten Tomatoes', 'Value': '33%'}, {'Source': 'Metacritic', 'Value': '41/100'}]</t>
        </is>
      </c>
      <c r="P709" s="64" t="inlineStr">
        <is>
          <t>$65,422,625</t>
        </is>
      </c>
      <c r="Q709" s="63" t="inlineStr">
        <is>
          <t>PG-13</t>
        </is>
      </c>
      <c r="R709" s="62" t="inlineStr">
        <is>
          <t>131 min</t>
        </is>
      </c>
    </row>
    <row r="710">
      <c r="A710" s="36" t="inlineStr">
        <is>
          <t>The Lawnmower Man</t>
        </is>
      </c>
      <c r="B710" s="37" t="n">
        <v>9</v>
      </c>
      <c r="E710" s="40" t="inlineStr">
        <is>
          <t>Sci-Fi</t>
        </is>
      </c>
      <c r="F710" s="41" t="inlineStr">
        <is>
          <t>Horror</t>
        </is>
      </c>
      <c r="I710" s="42" t="n">
        <v>1992</v>
      </c>
      <c r="K710" s="61" t="inlineStr">
        <is>
          <t>A simple man is turned into a genius through the application of computer science.</t>
        </is>
      </c>
      <c r="L710" s="56" t="inlineStr">
        <is>
          <t>https://m.media-amazon.com/images/M/MV5BYWZhODdkMTEtMzBmNy00NzU5LWIzYjMtYTkwNWE3YTRjOTZkXkEyXkFqcGdeQXVyMTQxNzMzNDI@._V1_SX300.jpg</t>
        </is>
      </c>
      <c r="M710" s="52" t="inlineStr">
        <is>
          <t>Jeff Fahey, Pierce Brosnan, Jenny Wright, Mark Bringelson, Geoffrey Lewis, Jeremy Slate, Dean Norris, Colleen Coffey</t>
        </is>
      </c>
      <c r="N710" s="60" t="inlineStr">
        <is>
          <t>Brett Leonard</t>
        </is>
      </c>
      <c r="O710" s="50" t="inlineStr">
        <is>
          <t>[{'Source': 'Internet Movie Database', 'Value': '5.4/10'}, {'Source': 'Rotten Tomatoes', 'Value': '37%'}, {'Source': 'Metacritic', 'Value': '42/100'}]</t>
        </is>
      </c>
      <c r="P710" s="64" t="inlineStr">
        <is>
          <t>$32,100,816</t>
        </is>
      </c>
      <c r="Q710" s="63" t="inlineStr">
        <is>
          <t>R</t>
        </is>
      </c>
      <c r="R710" s="62" t="inlineStr">
        <is>
          <t>108 min</t>
        </is>
      </c>
    </row>
    <row r="711">
      <c r="A711" s="36" t="inlineStr">
        <is>
          <t>Soul Man</t>
        </is>
      </c>
      <c r="B711" s="37" t="n">
        <v>9</v>
      </c>
      <c r="E711" s="40" t="inlineStr">
        <is>
          <t>Comedy</t>
        </is>
      </c>
      <c r="I711" s="42" t="n">
        <v>1986</v>
      </c>
      <c r="K711" s="61" t="inlineStr">
        <is>
          <t>To achieve his dream of attending Harvard, a pampered teen poses as a young black man to receive a full scholarship.</t>
        </is>
      </c>
      <c r="L711" s="56" t="inlineStr">
        <is>
          <t>https://m.media-amazon.com/images/M/MV5BY2M1ZTI5MGUtMDQ1ZS00ZmJkLWFmNjYtNWIzODE2MWI2ZGJmXkEyXkFqcGdeQXVyMTQxNzMzNDI@._V1_SX300.jpg</t>
        </is>
      </c>
      <c r="M711" s="52" t="inlineStr">
        <is>
          <t>C. Thomas Howell, Rae Dawn Chong, Arye Gross, James Earl Jones, Melora Hardin, Leslie Nielsen, Ann Walker, James B. Sikking</t>
        </is>
      </c>
      <c r="N711" s="60" t="inlineStr">
        <is>
          <t>Steve Miner</t>
        </is>
      </c>
      <c r="O711" s="50" t="inlineStr">
        <is>
          <t>[{'Source': 'Internet Movie Database', 'Value': '5.3/10'}, {'Source': 'Rotten Tomatoes', 'Value': '13%'}, {'Source': 'Metacritic', 'Value': '33/100'}]</t>
        </is>
      </c>
      <c r="P711" s="64" t="inlineStr">
        <is>
          <t>$27,820,000</t>
        </is>
      </c>
      <c r="Q711" s="63" t="inlineStr">
        <is>
          <t>PG-13</t>
        </is>
      </c>
      <c r="R711" s="62" t="inlineStr">
        <is>
          <t>104 min</t>
        </is>
      </c>
    </row>
    <row r="712">
      <c r="A712" s="36" t="inlineStr">
        <is>
          <t>That’s My Boy</t>
        </is>
      </c>
      <c r="B712" s="37" t="n">
        <v>8</v>
      </c>
      <c r="C712" s="38" t="inlineStr">
        <is>
          <t>Sandlerverse</t>
        </is>
      </c>
      <c r="E712" s="40" t="inlineStr">
        <is>
          <t>Comedy</t>
        </is>
      </c>
      <c r="I712" s="42" t="n">
        <v>2012</v>
      </c>
      <c r="K712" s="61" t="inlineStr">
        <is>
          <t>While in his teens, Donny fathered a son, Todd, and raised him as a single parent until Todd's 18th birthday. Now Donny resurfaces just before Todd's wedding after years apart, sending the groom-to-be's world crashing down.</t>
        </is>
      </c>
      <c r="L712" s="56" t="inlineStr">
        <is>
          <t>https://m.media-amazon.com/images/M/MV5BMTM3NDMyNzgzMV5BMl5BanBnXkFtZTcwMjIyMTA1Nw@@._V1_SX300.jpg</t>
        </is>
      </c>
      <c r="M712" s="52" t="inlineStr">
        <is>
          <t>Adam Sandler, Andy Samberg, Susan Sarandon, Eva Amurri Martino, Leighton Meester, James Caan, Vanilla Ice, Dan Patrick</t>
        </is>
      </c>
      <c r="N712" s="60" t="inlineStr">
        <is>
          <t>Sean Anders</t>
        </is>
      </c>
      <c r="O712" s="50" t="inlineStr">
        <is>
          <t>[{'Source': 'Internet Movie Database', 'Value': '5.5/10'}, {'Source': 'Metacritic', 'Value': '31/100'}]</t>
        </is>
      </c>
      <c r="P712" s="64" t="inlineStr">
        <is>
          <t>$36,931,089</t>
        </is>
      </c>
      <c r="Q712" s="63" t="inlineStr">
        <is>
          <t>R</t>
        </is>
      </c>
      <c r="R712" s="62" t="inlineStr">
        <is>
          <t>116 min</t>
        </is>
      </c>
    </row>
    <row r="713">
      <c r="A713" s="36" t="inlineStr">
        <is>
          <t>Knowing</t>
        </is>
      </c>
      <c r="B713" s="37" t="n">
        <v>8</v>
      </c>
      <c r="E713" s="40" t="inlineStr">
        <is>
          <t>Sci-Fi</t>
        </is>
      </c>
      <c r="F713" s="41" t="inlineStr">
        <is>
          <t>Thriller</t>
        </is>
      </c>
      <c r="I713" s="42" t="n">
        <v>2009</v>
      </c>
      <c r="K713" s="61" t="inlineStr">
        <is>
          <t>M.I.T. professor John Koestler links a mysterious list of numbers from a time capsule to past and future disasters and sets out to prevent the ultimate catastrophe.</t>
        </is>
      </c>
      <c r="L713" s="56" t="inlineStr">
        <is>
          <t>https://m.media-amazon.com/images/M/MV5BMTMyMjgyMDIyM15BMl5BanBnXkFtZTcwNjg3MjAyMg@@._V1_SX300.jpg</t>
        </is>
      </c>
      <c r="M713" s="52" t="inlineStr">
        <is>
          <t>Nicolas Cage, Rose Byrne, Chandler Canterbury, Ben Mendelsohn, Nadia Townsend, Terry Camilleri, Lara Robinson, Adrienne Pickering</t>
        </is>
      </c>
      <c r="N713" s="60" t="inlineStr">
        <is>
          <t>Alex Proyas</t>
        </is>
      </c>
      <c r="O713" s="50" t="inlineStr">
        <is>
          <t>[{'Source': 'Internet Movie Database', 'Value': '6.2/10'}, {'Source': 'Rotten Tomatoes', 'Value': '34%'}, {'Source': 'Metacritic', 'Value': '41/100'}]</t>
        </is>
      </c>
      <c r="P713" s="64" t="inlineStr">
        <is>
          <t>$79,957,634</t>
        </is>
      </c>
      <c r="Q713" s="63" t="inlineStr">
        <is>
          <t>PG-13</t>
        </is>
      </c>
      <c r="R713" s="62" t="inlineStr">
        <is>
          <t>121 min</t>
        </is>
      </c>
    </row>
    <row r="714">
      <c r="A714" s="36" t="inlineStr">
        <is>
          <t>Blended</t>
        </is>
      </c>
      <c r="B714" s="37" t="n">
        <v>8</v>
      </c>
      <c r="C714" s="38" t="inlineStr">
        <is>
          <t>Sandlerverse</t>
        </is>
      </c>
      <c r="E714" s="40" t="inlineStr">
        <is>
          <t>RomCom</t>
        </is>
      </c>
      <c r="I714" s="42" t="n">
        <v>2014</v>
      </c>
      <c r="K714" s="61" t="inlineStr">
        <is>
          <t>After a bad blind date, a man and woman find themselves stuck together at a resort for families, where their attraction grows as their respective kids benefit from the burgeoning relationship.</t>
        </is>
      </c>
      <c r="L714" s="56" t="inlineStr">
        <is>
          <t>https://m.media-amazon.com/images/M/MV5BNzc2ODI5NjAyMl5BMl5BanBnXkFtZTgwMzIyOTE4MDE@._V1_SX300.jpg</t>
        </is>
      </c>
      <c r="M714" s="52" t="inlineStr">
        <is>
          <t>Adam Sandler, Drew Barrymore, Wendi McLendon-Covey, Bella Thorne, Terry Crews, Joel McHale, Lauren Lapkus, Kevin Nealon</t>
        </is>
      </c>
      <c r="N714" s="60" t="inlineStr">
        <is>
          <t>Frank Coraci</t>
        </is>
      </c>
      <c r="O714" s="50" t="inlineStr">
        <is>
          <t>[{'Source': 'Internet Movie Database', 'Value': '6.5/10'}, {'Source': 'Rotten Tomatoes', 'Value': '15%'}, {'Source': 'Metacritic', 'Value': '31/100'}]</t>
        </is>
      </c>
      <c r="P714" s="64" t="inlineStr">
        <is>
          <t>$46,306,208</t>
        </is>
      </c>
      <c r="Q714" s="63" t="inlineStr">
        <is>
          <t>PG-13</t>
        </is>
      </c>
      <c r="R714" s="62" t="inlineStr">
        <is>
          <t>117 min</t>
        </is>
      </c>
    </row>
    <row r="715">
      <c r="A715" s="36" t="inlineStr">
        <is>
          <t>The Wicker Man</t>
        </is>
      </c>
      <c r="B715" s="37" t="n">
        <v>8</v>
      </c>
      <c r="E715" s="40" t="inlineStr">
        <is>
          <t>Horror</t>
        </is>
      </c>
      <c r="F715" s="41" t="inlineStr">
        <is>
          <t>Mystery</t>
        </is>
      </c>
      <c r="I715" s="42" t="n">
        <v>2006</v>
      </c>
      <c r="K715" s="61" t="inlineStr">
        <is>
          <t>A sheriff investigating the disappearance of a young girl from a small island discovers there's a larger mystery to solve among the island's secretive, neo-pagan community.</t>
        </is>
      </c>
      <c r="L715" s="56" t="inlineStr">
        <is>
          <t>https://m.media-amazon.com/images/M/MV5BOGQwN2UyM2YtNzNhOC00YjU5LWI0ZDgtZjMxZjM5ZmI0YjRmXkEyXkFqcGdeQXVyMTMxMTY0OTQ@._V1_SX300.jpg</t>
        </is>
      </c>
      <c r="M715" s="52" t="inlineStr">
        <is>
          <t>Nicolas Cage, Ellen Burstyn, Kate Beahan, Frances Conroy, Leelee Sobieski, Molly Parker, Diane Delano, Michael Wiseman</t>
        </is>
      </c>
      <c r="N715" s="60" t="inlineStr">
        <is>
          <t>Neil LaBute</t>
        </is>
      </c>
      <c r="O715" s="50" t="inlineStr">
        <is>
          <t>[{'Source': 'Internet Movie Database', 'Value': '3.7/10'}, {'Source': 'Metacritic', 'Value': '36/100'}]</t>
        </is>
      </c>
      <c r="P715" s="64" t="inlineStr">
        <is>
          <t>$23,649,127</t>
        </is>
      </c>
      <c r="Q715" s="63" t="inlineStr">
        <is>
          <t>PG-13</t>
        </is>
      </c>
      <c r="R715" s="62" t="inlineStr">
        <is>
          <t>102 min</t>
        </is>
      </c>
    </row>
    <row r="716">
      <c r="A716" s="36" t="inlineStr">
        <is>
          <t>Johnny Be Good</t>
        </is>
      </c>
      <c r="B716" s="37" t="n">
        <v>8</v>
      </c>
      <c r="E716" s="40" t="inlineStr">
        <is>
          <t>Sports</t>
        </is>
      </c>
      <c r="F716" s="41" t="inlineStr">
        <is>
          <t>Parody</t>
        </is>
      </c>
      <c r="I716" s="42" t="n">
        <v>1988</v>
      </c>
      <c r="K716" s="61" t="inlineStr">
        <is>
          <t>Johnny's the top high-school football player and many colleges want him. His girlfriend, coach and best friend want him in the college, serving themselves most.</t>
        </is>
      </c>
      <c r="L716" s="56" t="inlineStr">
        <is>
          <t>https://m.media-amazon.com/images/M/MV5BNjkyMGJhODMtMTU3Ni00OGFlLTkwOGYtNzQ1YjhmMDYwMjgyXkEyXkFqcGdeQXVyMjY3MjUzNDk@._V1_SX300.jpg</t>
        </is>
      </c>
      <c r="M716" s="52" t="inlineStr">
        <is>
          <t>Anthony Michael Hall, Robert Downey Jr., Uma Thurman, Paul Gleason, Steve James, Jennifer Tilly, Seymour Cassel, Marshall Bell</t>
        </is>
      </c>
      <c r="N716" s="60" t="inlineStr">
        <is>
          <t>Bud S. Smith</t>
        </is>
      </c>
      <c r="O716" s="50" t="inlineStr">
        <is>
          <t>[{'Source': 'Internet Movie Database', 'Value': '4.6/10'}, {'Source': 'Rotten Tomatoes', 'Value': '0%'}, {'Source': 'Metacritic', 'Value': '10/100'}]</t>
        </is>
      </c>
      <c r="P716" s="64" t="inlineStr">
        <is>
          <t>$17,550,399</t>
        </is>
      </c>
      <c r="Q716" s="63" t="inlineStr">
        <is>
          <t>R</t>
        </is>
      </c>
      <c r="R716" s="62" t="inlineStr">
        <is>
          <t>91 min</t>
        </is>
      </c>
    </row>
    <row r="717">
      <c r="A717" s="36" t="inlineStr">
        <is>
          <t>Deck The Halls</t>
        </is>
      </c>
      <c r="B717" s="37" t="n">
        <v>7</v>
      </c>
      <c r="E717" s="40" t="inlineStr">
        <is>
          <t>Comedy</t>
        </is>
      </c>
      <c r="G717" s="1" t="inlineStr">
        <is>
          <t>Christmas</t>
        </is>
      </c>
      <c r="I717" s="42" t="n">
        <v>2006</v>
      </c>
      <c r="K717" s="61" t="inlineStr">
        <is>
          <t>Two neighbors have it out after one of them decorates his house for the holidays so brightly that it can be seen from space.</t>
        </is>
      </c>
      <c r="L717" s="56" t="inlineStr">
        <is>
          <t>https://m.media-amazon.com/images/M/MV5BMTIzNjA4OTM0OV5BMl5BanBnXkFtZTcwMDgwODkzMQ@@._V1_SX300.jpg</t>
        </is>
      </c>
      <c r="M717" s="52" t="inlineStr">
        <is>
          <t>Danny DeVito, Matthew Broderick, Kristin Davis, Kristin Chenoweth, Alia Shawkat, Dylan Blue, Kelly Aldridge, Sabrina Aldridge</t>
        </is>
      </c>
      <c r="N717" s="60" t="inlineStr">
        <is>
          <t>John Whitesell</t>
        </is>
      </c>
      <c r="O717" s="50" t="inlineStr">
        <is>
          <t>[{'Source': 'Internet Movie Database', 'Value': '5.0/10'}, {'Source': 'Rotten Tomatoes', 'Value': '6%'}, {'Source': 'Metacritic', 'Value': '28/100'}]</t>
        </is>
      </c>
      <c r="P717" s="64" t="inlineStr">
        <is>
          <t>$35,093,569</t>
        </is>
      </c>
      <c r="Q717" s="63" t="inlineStr">
        <is>
          <t>PG</t>
        </is>
      </c>
      <c r="R717" s="62" t="inlineStr">
        <is>
          <t>93 min</t>
        </is>
      </c>
    </row>
    <row r="718">
      <c r="A718" s="36" t="inlineStr">
        <is>
          <t>Batman &amp; Robin</t>
        </is>
      </c>
      <c r="B718" s="37" t="n">
        <v>7</v>
      </c>
      <c r="C718" s="38" t="inlineStr">
        <is>
          <t>DC</t>
        </is>
      </c>
      <c r="D718" s="39" t="inlineStr">
        <is>
          <t>Batman</t>
        </is>
      </c>
      <c r="E718" s="40" t="inlineStr">
        <is>
          <t>Comic Book</t>
        </is>
      </c>
      <c r="I718" s="42" t="n">
        <v>1997</v>
      </c>
      <c r="K718" s="61" t="inlineStr">
        <is>
          <t>Batman and Robin try to keep their relationship together even as they must stop Mr. Freeze and Poison Ivy from freezing Gotham City.</t>
        </is>
      </c>
      <c r="L718" s="56" t="inlineStr">
        <is>
          <t>https://m.media-amazon.com/images/M/MV5BMGQ5YTM1NmMtYmIxYy00N2VmLWJhZTYtN2EwYTY3MWFhOTczXkEyXkFqcGdeQXVyNTA2NTI0MTY@._V1_SX300.jpg</t>
        </is>
      </c>
      <c r="M718" s="52" t="inlineStr">
        <is>
          <t>George Clooney, Chris O'Donnell, Arnold Schwarzenegger, Uma Thurman, Alicia Silverstone, Michael Gough, Pat Hingle, John Glover</t>
        </is>
      </c>
      <c r="N718" s="60" t="inlineStr">
        <is>
          <t>Joel Schumacher</t>
        </is>
      </c>
      <c r="O718" s="50" t="inlineStr">
        <is>
          <t>[{'Source': 'Internet Movie Database', 'Value': '3.7/10'}, {'Source': 'Rotten Tomatoes', 'Value': '12%'}, {'Source': 'Metacritic', 'Value': '28/100'}]</t>
        </is>
      </c>
      <c r="P718" s="64" t="inlineStr">
        <is>
          <t>$107,353,792</t>
        </is>
      </c>
      <c r="Q718" s="63" t="inlineStr">
        <is>
          <t>PG-13</t>
        </is>
      </c>
      <c r="R718" s="62" t="inlineStr">
        <is>
          <t>125 min</t>
        </is>
      </c>
    </row>
    <row r="719">
      <c r="A719" s="36" t="inlineStr">
        <is>
          <t>Jupiter Ascending</t>
        </is>
      </c>
      <c r="B719" s="37" t="n">
        <v>7</v>
      </c>
      <c r="E719" s="40" t="inlineStr">
        <is>
          <t>Sci-Fi</t>
        </is>
      </c>
      <c r="I719" s="42" t="n">
        <v>2015</v>
      </c>
      <c r="K719" s="61" t="inlineStr">
        <is>
          <t>A young woman discovers her destiny as an heiress of intergalactic nobility and must fight to protect the inhabitants of Earth from an ancient and destructive industry.</t>
        </is>
      </c>
      <c r="L719" s="56" t="inlineStr">
        <is>
          <t>https://m.media-amazon.com/images/M/MV5BMTQyNzk2MjA2NF5BMl5BanBnXkFtZTgwMjEwNzk3MjE@._V1_SX300.jpg</t>
        </is>
      </c>
      <c r="M719" s="52" t="inlineStr">
        <is>
          <t>Mila Kunis, Channing Tatum, Sean Bean, Eddie Redmayne, Douglas Booth, Edward Hogg, Maria Doyle Kennedy, Tuppence Middleton</t>
        </is>
      </c>
      <c r="N719" s="60" t="inlineStr">
        <is>
          <t>Lana Wachowski, Lilly Wachowski</t>
        </is>
      </c>
      <c r="O719" s="50" t="inlineStr">
        <is>
          <t>[{'Source': 'Internet Movie Database', 'Value': '5.3/10'}, {'Source': 'Rotten Tomatoes', 'Value': '28%'}, {'Source': 'Metacritic', 'Value': '40/100'}]</t>
        </is>
      </c>
      <c r="P719" s="64" t="inlineStr">
        <is>
          <t>$47,387,723</t>
        </is>
      </c>
      <c r="Q719" s="63" t="inlineStr">
        <is>
          <t>PG-13</t>
        </is>
      </c>
      <c r="R719" s="62" t="inlineStr">
        <is>
          <t>127 min</t>
        </is>
      </c>
    </row>
    <row r="720">
      <c r="A720" s="36" t="inlineStr">
        <is>
          <t>White Man's Burden</t>
        </is>
      </c>
      <c r="B720" s="37" t="n">
        <v>7</v>
      </c>
      <c r="E720" s="40" t="inlineStr">
        <is>
          <t>Drama</t>
        </is>
      </c>
      <c r="I720" s="42" t="n">
        <v>1995</v>
      </c>
      <c r="K720" s="61" t="inlineStr">
        <is>
          <t>In an alternative America where African-Americans and White Americans have reversed cultural roles, a white factory worker kidnaps a black factory owner for dismissing him over perceived disdain.</t>
        </is>
      </c>
      <c r="L720" s="56" t="inlineStr">
        <is>
          <t>https://m.media-amazon.com/images/M/MV5BYTY1ZjgzZTEtMmQwOS00NzA4LWJlOTYtNzhjNzMzMWY5NmQ3XkEyXkFqcGdeQXVyMTQxNzMzNDI@._V1_SX300.jpg</t>
        </is>
      </c>
      <c r="M720" s="52" t="inlineStr">
        <is>
          <t>John Travolta, Harry Belafonte, Kelly Lynch, Margaret Avery, Tom Bower, Andrew Lawrence, Bumper Robinson, Tom Wright</t>
        </is>
      </c>
      <c r="N720" s="60" t="inlineStr">
        <is>
          <t>Desmond Nakano</t>
        </is>
      </c>
      <c r="O720" s="50" t="inlineStr">
        <is>
          <t>[{'Source': 'Internet Movie Database', 'Value': '5.3/10'}, {'Source': 'Rotten Tomatoes', 'Value': '24%'}]</t>
        </is>
      </c>
      <c r="P720" s="64" t="inlineStr">
        <is>
          <t>$3,734,870</t>
        </is>
      </c>
      <c r="Q720" s="63" t="inlineStr">
        <is>
          <t>R</t>
        </is>
      </c>
      <c r="R720" s="62" t="inlineStr">
        <is>
          <t>89 min</t>
        </is>
      </c>
    </row>
    <row r="721">
      <c r="A721" s="36" t="inlineStr">
        <is>
          <t>My Best Friend's Girl</t>
        </is>
      </c>
      <c r="B721" s="37" t="n">
        <v>7</v>
      </c>
      <c r="E721" s="40" t="inlineStr">
        <is>
          <t>RomCom</t>
        </is>
      </c>
      <c r="I721" s="42" t="n">
        <v>2008</v>
      </c>
      <c r="K721" s="61" t="inlineStr">
        <is>
          <t>Tank faces the ultimate test of friendship when his best friend hires him to take his ex-girlfriend out on a lousy date in order to make her realize how great her former boyfriend is.</t>
        </is>
      </c>
      <c r="L721" s="56" t="inlineStr">
        <is>
          <t>https://m.media-amazon.com/images/M/MV5BMTg4MDg5NjE3Nl5BMl5BanBnXkFtZTcwNzc4ODQ3MQ@@._V1_SX300.jpg</t>
        </is>
      </c>
      <c r="M721" s="52" t="inlineStr">
        <is>
          <t>Dane Cook, Kate Hudson, Alec Baldwin, Jason Biggs, Diora Baird, Lizzy Caplan, Riki Lindhome, Mini Anden</t>
        </is>
      </c>
      <c r="N721" s="60" t="inlineStr">
        <is>
          <t>Howard Deutch</t>
        </is>
      </c>
      <c r="O721" s="50" t="inlineStr">
        <is>
          <t>[{'Source': 'Internet Movie Database', 'Value': '5.8/10'}, {'Source': 'Rotten Tomatoes', 'Value': '14%'}, {'Source': 'Metacritic', 'Value': '34/100'}]</t>
        </is>
      </c>
      <c r="P721" s="64" t="inlineStr">
        <is>
          <t>$19,219,250</t>
        </is>
      </c>
      <c r="Q721" s="63" t="inlineStr">
        <is>
          <t>R</t>
        </is>
      </c>
      <c r="R721" s="62" t="inlineStr">
        <is>
          <t>101 min</t>
        </is>
      </c>
    </row>
    <row r="722">
      <c r="A722" s="36" t="inlineStr">
        <is>
          <t>Bangkok Dangerous</t>
        </is>
      </c>
      <c r="B722" s="37" t="n">
        <v>7</v>
      </c>
      <c r="E722" s="40" t="inlineStr">
        <is>
          <t>Crime</t>
        </is>
      </c>
      <c r="I722" s="42" t="n">
        <v>2008</v>
      </c>
      <c r="K722" s="61" t="inlineStr">
        <is>
          <t>A hitman who's in Bangkok to pull off a series of jobs violates his personal code when he falls for a local woman and bonds with his errand boy.</t>
        </is>
      </c>
      <c r="L722" s="56" t="inlineStr">
        <is>
          <t>https://m.media-amazon.com/images/M/MV5BZTY3NDgwNGUtNWVkNC00NzQzLTkxODMtOGI5OTVjM2JjYjkwXkEyXkFqcGdeQXVyMjQwMjk0NjI@._V1_SX300.jpg</t>
        </is>
      </c>
      <c r="M722" s="52" t="inlineStr">
        <is>
          <t>Nicolas Cage, Shahkrit Yamnarm, Charlie Yeung, Panward Hemmanee, Nirattisai Kaljaruek, Dom Hetrakul, Tuck Napaskorn, Steve Baldocchi</t>
        </is>
      </c>
      <c r="N722" s="60" t="inlineStr">
        <is>
          <t>Danny Pang, Oxide Chun Pang</t>
        </is>
      </c>
      <c r="O722" s="50" t="inlineStr">
        <is>
          <t>[{'Source': 'Internet Movie Database', 'Value': '5.3/10'}, {'Source': 'Rotten Tomatoes', 'Value': '9%'}, {'Source': 'Metacritic', 'Value': '24/100'}]</t>
        </is>
      </c>
      <c r="P722" s="64" t="inlineStr">
        <is>
          <t>$15,298,133</t>
        </is>
      </c>
      <c r="Q722" s="63" t="inlineStr">
        <is>
          <t>R</t>
        </is>
      </c>
      <c r="R722" s="62" t="inlineStr">
        <is>
          <t>99 min</t>
        </is>
      </c>
    </row>
    <row r="723">
      <c r="A723" s="36" t="inlineStr">
        <is>
          <t>Friday the 13th Part III</t>
        </is>
      </c>
      <c r="B723" s="37" t="n">
        <v>7</v>
      </c>
      <c r="C723" s="38" t="inlineStr">
        <is>
          <t>Freddy vs. Jason</t>
        </is>
      </c>
      <c r="D723" s="39" t="inlineStr">
        <is>
          <t>Friday the 13th</t>
        </is>
      </c>
      <c r="E723" s="40" t="inlineStr">
        <is>
          <t>Horror</t>
        </is>
      </c>
      <c r="F723" s="41" t="inlineStr">
        <is>
          <t>Slasher</t>
        </is>
      </c>
      <c r="I723" s="42" t="n">
        <v>1982</v>
      </c>
      <c r="K723" s="61" t="inlineStr">
        <is>
          <t>Jason Voorhees stalks a group of friends who's just arrived to spend the weekend at a cabin near Crystal Lake.</t>
        </is>
      </c>
      <c r="L723" t="inlineStr">
        <is>
          <t>https://m.media-amazon.com/images/M/MV5BZjRiMTdlY2QtZGE3YS00YjQzLTk5MmUtNjVjMjUzYWRiMWNhXkEyXkFqcGdeQXVyMTQxNzMzNDI@._V1_SX300.jpg</t>
        </is>
      </c>
      <c r="M723" t="inlineStr">
        <is>
          <t>Dana Kimmell, Rachel Howard, Richard Brooker, Tracie Savage, Anne Gaybis, Paul Kratka, Larry Zerner, Catherine Parks</t>
        </is>
      </c>
      <c r="N723" t="inlineStr">
        <is>
          <t>Steve Miner</t>
        </is>
      </c>
      <c r="O723" t="inlineStr">
        <is>
          <t>[{'Source': 'Internet Movie Database', 'Value': '5.6/10'}, {'Source': 'Rotten Tomatoes', 'Value': '7%'}, {'Source': 'Metacritic', 'Value': '30/100'}]</t>
        </is>
      </c>
      <c r="P723" s="65" t="inlineStr">
        <is>
          <t>$36,690,067</t>
        </is>
      </c>
      <c r="Q723" s="65" t="inlineStr">
        <is>
          <t>R</t>
        </is>
      </c>
      <c r="R723" s="65" t="inlineStr">
        <is>
          <t>95 min</t>
        </is>
      </c>
    </row>
    <row r="724">
      <c r="A724" s="36" t="inlineStr">
        <is>
          <t>Nick Fury: Agent of Shield</t>
        </is>
      </c>
      <c r="B724" s="37" t="n">
        <v>6</v>
      </c>
      <c r="C724" s="38" t="inlineStr">
        <is>
          <t>Marvel</t>
        </is>
      </c>
      <c r="D724" s="39" t="inlineStr">
        <is>
          <t>Non-MCU</t>
        </is>
      </c>
      <c r="E724" s="40" t="inlineStr">
        <is>
          <t>Comic Book</t>
        </is>
      </c>
      <c r="I724" s="42" t="n">
        <v>1998</v>
      </c>
      <c r="K724" s="61" t="inlineStr">
        <is>
          <t>Agent Nick Fury is asked to fight the menace of Hydra after exiling himself in the Yukon since the end of the Cold War.</t>
        </is>
      </c>
      <c r="L724" s="56" t="inlineStr">
        <is>
          <t>https://m.media-amazon.com/images/M/MV5BMjVkY2ZmZjAtZGQ0OC00YjMxLWFkZWEtNWQyNTE5N2UxNTEyXkEyXkFqcGdeQXVyMTEyNzgwMDUw._V1_SX300.jpg</t>
        </is>
      </c>
      <c r="M724" s="52" t="inlineStr">
        <is>
          <t>David Hasselhoff, Lisa Rinna, Sandra Hess, Neil Roberts, Garry Chalk, Tracy Waterhouse, Tom McBeath, Ron Canada</t>
        </is>
      </c>
      <c r="N724" s="60" t="inlineStr">
        <is>
          <t>Rod Hardy</t>
        </is>
      </c>
      <c r="O724" s="50" t="inlineStr">
        <is>
          <t>[{'Source': 'Internet Movie Database', 'Value': '3.7/10'}]</t>
        </is>
      </c>
      <c r="P724" s="64" t="inlineStr">
        <is>
          <t>N/A</t>
        </is>
      </c>
      <c r="Q724" s="63" t="inlineStr">
        <is>
          <t>TV-14</t>
        </is>
      </c>
      <c r="R724" s="62" t="inlineStr">
        <is>
          <t>120 min</t>
        </is>
      </c>
    </row>
    <row r="725">
      <c r="A725" s="36" t="inlineStr">
        <is>
          <t>Scary Movie 2</t>
        </is>
      </c>
      <c r="B725" s="37" t="n">
        <v>6</v>
      </c>
      <c r="C725" s="38" t="inlineStr">
        <is>
          <t>Scary Movie</t>
        </is>
      </c>
      <c r="E725" s="40" t="inlineStr">
        <is>
          <t>Comedy</t>
        </is>
      </c>
      <c r="F725" s="41" t="inlineStr">
        <is>
          <t>Parody</t>
        </is>
      </c>
      <c r="I725" s="42" t="n">
        <v>2001</v>
      </c>
      <c r="K725" s="61" t="inlineStr">
        <is>
          <t>Four teens are tricked by Professor Oldman (Tim Curry) into visiting a haunted house for a school project.</t>
        </is>
      </c>
      <c r="L725" s="56" t="inlineStr">
        <is>
          <t>https://m.media-amazon.com/images/M/MV5BMzQxYjU1OTUtYjRiOC00NDg2LWI4MWUtZGU5YzdkYTcwNTBlXkEyXkFqcGdeQXVyMTQxNzMzNDI@._V1_SX300.jpg</t>
        </is>
      </c>
      <c r="M725" s="52" t="inlineStr">
        <is>
          <t>Anna Faris, Regina Hall, Shawn Wayans, Marlon Wayans, Christopher Masterson, David Cross, Kathleen Robertson, Tori Spelling</t>
        </is>
      </c>
      <c r="N725" s="60" t="inlineStr">
        <is>
          <t>Keenen Ivory Wayans</t>
        </is>
      </c>
      <c r="O725" s="50" t="inlineStr">
        <is>
          <t>[{'Source': 'Internet Movie Database', 'Value': '5.3/10'}, {'Source': 'Rotten Tomatoes', 'Value': '14%'}, {'Source': 'Metacritic', 'Value': '29/100'}]</t>
        </is>
      </c>
      <c r="P725" s="64" t="inlineStr">
        <is>
          <t>$71,308,997</t>
        </is>
      </c>
      <c r="Q725" s="63" t="inlineStr">
        <is>
          <t>R</t>
        </is>
      </c>
      <c r="R725" s="62" t="inlineStr">
        <is>
          <t>83 min</t>
        </is>
      </c>
    </row>
    <row r="726">
      <c r="A726" s="36" t="inlineStr">
        <is>
          <t>Grown Ups 2</t>
        </is>
      </c>
      <c r="B726" s="37" t="n">
        <v>6</v>
      </c>
      <c r="C726" s="38" t="inlineStr">
        <is>
          <t>Sandlerverse</t>
        </is>
      </c>
      <c r="D726" s="39" t="inlineStr">
        <is>
          <t>Grown Ups</t>
        </is>
      </c>
      <c r="E726" s="40" t="inlineStr">
        <is>
          <t>Comedy</t>
        </is>
      </c>
      <c r="I726" s="42" t="n">
        <v>2013</v>
      </c>
      <c r="K726" s="61" t="inlineStr">
        <is>
          <t>After moving his family back to his hometown to be with his friends and their kids, Lenny finds out that between old bullies, new bullies, schizo bus drivers, drunk cops on skis, and four hundred costumed party crashers sometimes ...</t>
        </is>
      </c>
      <c r="L726" s="56" t="inlineStr">
        <is>
          <t>https://m.media-amazon.com/images/M/MV5BNTZkZDhjZTEtZjA5MC00MDU2LTk3NDItNzA2YzQ4Y2Q5NjZhXkEyXkFqcGdeQXVyNTIzOTk5ODM@._V1_SX300.jpg</t>
        </is>
      </c>
      <c r="M726" s="52" t="inlineStr">
        <is>
          <t>Adam Sandler, Kevin James, Chris Rock, David Spade, Salma Hayek, Maya Rudolph, Maria Bello, Nick Swardson</t>
        </is>
      </c>
      <c r="N726" s="60" t="inlineStr">
        <is>
          <t>Dennis Dugan</t>
        </is>
      </c>
      <c r="O726" s="50" t="inlineStr">
        <is>
          <t>[{'Source': 'Internet Movie Database', 'Value': '5.3/10'}, {'Source': 'Rotten Tomatoes', 'Value': '8%'}, {'Source': 'Metacritic', 'Value': '19/100'}]</t>
        </is>
      </c>
      <c r="P726" s="64" t="inlineStr">
        <is>
          <t>$133,668,525</t>
        </is>
      </c>
      <c r="Q726" s="63" t="inlineStr">
        <is>
          <t>PG-13</t>
        </is>
      </c>
      <c r="R726" s="62" t="inlineStr">
        <is>
          <t>101 min</t>
        </is>
      </c>
    </row>
    <row r="727">
      <c r="A727" s="36" t="inlineStr">
        <is>
          <t>Wild Wild West</t>
        </is>
      </c>
      <c r="B727" s="37" t="n">
        <v>6</v>
      </c>
      <c r="E727" s="40" t="inlineStr">
        <is>
          <t>Western</t>
        </is>
      </c>
      <c r="F727" s="41" t="inlineStr">
        <is>
          <t>Comedy</t>
        </is>
      </c>
      <c r="I727" s="42" t="n">
        <v>1999</v>
      </c>
      <c r="K727" s="61" t="inlineStr">
        <is>
          <t>The two best special agents in the Wild West must save President Grant from the clutches of a diabolical, wheelchair-bound, steampunk-savvy, Confederate scientist bent on revenge for losing the Civil War.</t>
        </is>
      </c>
      <c r="L727" s="56" t="inlineStr">
        <is>
          <t>https://m.media-amazon.com/images/M/MV5BYmYyMTc4YjItMGNhNC00OWQwLWJhMWUtNTdjZDgxMDI5MjE2L2ltYWdlXkEyXkFqcGdeQXVyMTQxNzMzNDI@._V1_SX300.jpg</t>
        </is>
      </c>
      <c r="M727" s="52" t="inlineStr">
        <is>
          <t>Will Smith, Kevin Kline, Kenneth Branagh, Salma Hayek, M. Emmet Walsh, Ted Levine, Frederique van der Wal, Musetta Vander</t>
        </is>
      </c>
      <c r="N727" s="60" t="inlineStr">
        <is>
          <t>Barry Sonnenfeld</t>
        </is>
      </c>
      <c r="O727" s="50" t="inlineStr">
        <is>
          <t>[{'Source': 'Internet Movie Database', 'Value': '4.9/10'}, {'Source': 'Rotten Tomatoes', 'Value': '16%'}, {'Source': 'Metacritic', 'Value': '38/100'}]</t>
        </is>
      </c>
      <c r="P727" s="64" t="inlineStr">
        <is>
          <t>$113,804,681</t>
        </is>
      </c>
      <c r="Q727" s="63" t="inlineStr">
        <is>
          <t>PG-13</t>
        </is>
      </c>
      <c r="R727" s="62" t="inlineStr">
        <is>
          <t>106 min</t>
        </is>
      </c>
    </row>
    <row r="728">
      <c r="A728" s="36" t="inlineStr">
        <is>
          <t>Belly</t>
        </is>
      </c>
      <c r="B728" s="37" t="n">
        <v>6</v>
      </c>
      <c r="E728" s="40" t="inlineStr">
        <is>
          <t>Crime</t>
        </is>
      </c>
      <c r="F728" s="41" t="inlineStr">
        <is>
          <t>Drama</t>
        </is>
      </c>
      <c r="I728" s="42" t="n">
        <v>1998</v>
      </c>
      <c r="K728" s="61" t="inlineStr">
        <is>
          <t>Two young friends involved in organized crime and drug dealing find that their priorities differ.</t>
        </is>
      </c>
      <c r="L728" s="56" t="inlineStr">
        <is>
          <t>https://m.media-amazon.com/images/M/MV5BMDJlNmNlNDEtMGJmZS00MzRhLTk1N2ItYmU3OGVhZGUwM2RiXkEyXkFqcGdeQXVyNTM0NTU5Mg@@._V1_SX300.jpg</t>
        </is>
      </c>
      <c r="M728" s="52" t="inlineStr">
        <is>
          <t>DMX, Nas, Hassan Johnson, Taral Hicks, Tionne Watkins, Oliver "Power" Grant, Louie Rankin, Stanley Drayton</t>
        </is>
      </c>
      <c r="N728" s="60" t="inlineStr">
        <is>
          <t>Hype Williams</t>
        </is>
      </c>
      <c r="O728" s="50" t="inlineStr">
        <is>
          <t>[{'Source': 'Internet Movie Database', 'Value': '6.2/10'}, {'Source': 'Rotten Tomatoes', 'Value': '20%'}, {'Source': 'Metacritic', 'Value': '36/100'}]</t>
        </is>
      </c>
      <c r="P728" s="64" t="inlineStr">
        <is>
          <t>$9,639,390</t>
        </is>
      </c>
      <c r="Q728" s="63" t="inlineStr">
        <is>
          <t>R</t>
        </is>
      </c>
      <c r="R728" s="62" t="inlineStr">
        <is>
          <t>96 min</t>
        </is>
      </c>
    </row>
    <row r="729">
      <c r="A729" s="36" t="inlineStr">
        <is>
          <t>Teenage Mutant Ninja Turtles III</t>
        </is>
      </c>
      <c r="B729" s="37" t="n">
        <v>6</v>
      </c>
      <c r="C729" s="38" t="inlineStr">
        <is>
          <t>TMNT</t>
        </is>
      </c>
      <c r="E729" s="40" t="inlineStr">
        <is>
          <t>Comic Book</t>
        </is>
      </c>
      <c r="I729" s="42" t="n">
        <v>1993</v>
      </c>
      <c r="K729" s="61" t="inlineStr">
        <is>
          <t>When their closest friend April O'Neil discovers an ancient scepter with magical powers, the turtles must cow-a-bunga their way back to 17th century Japan to rescue her from the evil clutches of Lord Norinaga.</t>
        </is>
      </c>
      <c r="L729" s="56" t="inlineStr">
        <is>
          <t>https://m.media-amazon.com/images/M/MV5BYTA1MDliMWUtYzIzZC00Yjc2LWE1MTYtNWI1YzE5NzIxMzFmXkEyXkFqcGdeQXVyNTUyMzE4Mzg@._V1_SX300.jpg</t>
        </is>
      </c>
      <c r="M729" s="52" t="inlineStr">
        <is>
          <t>Elias Koteas, Paige Turco, Stuart Wilson, Sab Shimono, Vivian Wu, Mark Caso, Matt Hill, Jim Raposa</t>
        </is>
      </c>
      <c r="N729" s="60" t="inlineStr">
        <is>
          <t>Stuart Gillard</t>
        </is>
      </c>
      <c r="O729" s="50" t="inlineStr">
        <is>
          <t>[{'Source': 'Internet Movie Database', 'Value': '4.7/10'}, {'Source': 'Rotten Tomatoes', 'Value': '19%'}, {'Source': 'Metacritic', 'Value': '40/100'}]</t>
        </is>
      </c>
      <c r="P729" s="64" t="inlineStr">
        <is>
          <t>$42,273,609</t>
        </is>
      </c>
      <c r="Q729" s="63" t="inlineStr">
        <is>
          <t>PG</t>
        </is>
      </c>
      <c r="R729" s="62" t="inlineStr">
        <is>
          <t>96 min</t>
        </is>
      </c>
    </row>
    <row r="730">
      <c r="A730" s="36" t="inlineStr">
        <is>
          <t>Hercules in New York</t>
        </is>
      </c>
      <c r="B730" s="37" t="n">
        <v>6</v>
      </c>
      <c r="E730" s="40" t="inlineStr">
        <is>
          <t>Fantasy</t>
        </is>
      </c>
      <c r="F730" s="41" t="inlineStr">
        <is>
          <t>Comedy</t>
        </is>
      </c>
      <c r="I730" s="42" t="n">
        <v>1970</v>
      </c>
      <c r="K730" s="61" t="inlineStr">
        <is>
          <t>Hercules is sent to Earth where he finds true love and starts a promising career in the bodybuilder business.</t>
        </is>
      </c>
      <c r="L730" s="56" t="inlineStr">
        <is>
          <t>https://m.media-amazon.com/images/M/MV5BMDE2MDRmMjQtNGM0NC00N2U4LWI2ZGYtM2I2MzIyNzY5NjlmXkEyXkFqcGdeQXVyNDIwODAwNzg@._V1_SX300.jpg</t>
        </is>
      </c>
      <c r="M730" s="52" t="inlineStr">
        <is>
          <t>Arnold Schwarzenegger, Deborah Loomis, Taina Elg, James Karen, Arnold Stang, Rudy Bond, Ernest Graves, Tanny McDonald</t>
        </is>
      </c>
      <c r="N730" s="60" t="inlineStr">
        <is>
          <t>Arthur Allan Seidelman</t>
        </is>
      </c>
      <c r="O730" s="50" t="inlineStr">
        <is>
          <t>[{'Source': 'Internet Movie Database', 'Value': '3.3/10'}, {'Source': 'Rotten Tomatoes', 'Value': '14%'}, {'Source': 'Metacritic', 'Value': '23/100'}]</t>
        </is>
      </c>
      <c r="P730" s="64" t="inlineStr">
        <is>
          <t>N/A</t>
        </is>
      </c>
      <c r="Q730" s="63" t="inlineStr">
        <is>
          <t>G</t>
        </is>
      </c>
      <c r="R730" s="62" t="inlineStr">
        <is>
          <t>92 min</t>
        </is>
      </c>
    </row>
    <row r="731">
      <c r="A731" s="36" t="inlineStr">
        <is>
          <t>Elektra</t>
        </is>
      </c>
      <c r="B731" s="37" t="n">
        <v>6</v>
      </c>
      <c r="C731" s="38" t="inlineStr">
        <is>
          <t>Marvel</t>
        </is>
      </c>
      <c r="D731" s="39" t="inlineStr">
        <is>
          <t>Non-MCU</t>
        </is>
      </c>
      <c r="E731" s="40" t="inlineStr">
        <is>
          <t>Comic Book</t>
        </is>
      </c>
      <c r="G731" s="1" t="inlineStr">
        <is>
          <t>Christmas</t>
        </is>
      </c>
      <c r="I731" s="42" t="n">
        <v>2005</v>
      </c>
      <c r="K731" s="61" t="inlineStr">
        <is>
          <t>Elektra the warrior survives a near-death experience, becomes an assassin-for-hire, and tries to protect her two latest targets, a single father and his young daughter, from a group of supernatural assassins.</t>
        </is>
      </c>
      <c r="L731" s="56" t="inlineStr">
        <is>
          <t>https://m.media-amazon.com/images/M/MV5BMTI3MTUwNzM5MV5BMl5BanBnXkFtZTcwNzczMDIzMw@@._V1_SX300.jpg</t>
        </is>
      </c>
      <c r="M731" s="52" t="inlineStr">
        <is>
          <t>Jennifer Garner, Goran Visnjic, Will Yun Lee, Cary-Hiroyuki Tagawa, Terence Stamp, Natassia Malthe, Kirsten Zien, Colin Cunningham</t>
        </is>
      </c>
      <c r="N731" s="60" t="inlineStr">
        <is>
          <t>Rob Bowman</t>
        </is>
      </c>
      <c r="O731" s="50" t="inlineStr">
        <is>
          <t>[{'Source': 'Internet Movie Database', 'Value': '4.7/10'}, {'Source': 'Rotten Tomatoes', 'Value': '11%'}, {'Source': 'Metacritic', 'Value': '34/100'}]</t>
        </is>
      </c>
      <c r="P731" s="64" t="inlineStr">
        <is>
          <t>$24,409,722</t>
        </is>
      </c>
      <c r="Q731" s="63" t="inlineStr">
        <is>
          <t>PG-13</t>
        </is>
      </c>
      <c r="R731" s="62" t="inlineStr">
        <is>
          <t>97 min</t>
        </is>
      </c>
    </row>
    <row r="732">
      <c r="A732" s="36" t="inlineStr">
        <is>
          <t>Fant4stic</t>
        </is>
      </c>
      <c r="B732" s="37" t="n">
        <v>5</v>
      </c>
      <c r="C732" s="38" t="inlineStr">
        <is>
          <t>Marvel</t>
        </is>
      </c>
      <c r="D732" s="39" t="inlineStr">
        <is>
          <t>Non-MCU</t>
        </is>
      </c>
      <c r="E732" s="40" t="inlineStr">
        <is>
          <t>Comic Book</t>
        </is>
      </c>
      <c r="I732" s="42" t="n">
        <v>2015</v>
      </c>
      <c r="K732" s="61" t="inlineStr">
        <is>
          <t>Four young outsiders teleport to an alternate and dangerous universe which alters their physical form in shocking ways. The four must learn to harness their new abilities and work together to save Earth from a former friend turned...</t>
        </is>
      </c>
      <c r="L732" s="56" t="inlineStr">
        <is>
          <t>https://m.media-amazon.com/images/M/MV5BMTk0OTMyMDA0OF5BMl5BanBnXkFtZTgwMzY5NTkzNTE@._V1_SX300.jpg</t>
        </is>
      </c>
      <c r="M732" s="52" t="inlineStr">
        <is>
          <t>Miles Teller, Michael B. Jordan, Kate Mara, Jamie Bell, Toby Kebbell, Reg E. Cathey, Tim Blake Nelson, Joshua Montes</t>
        </is>
      </c>
      <c r="N732" s="60" t="inlineStr">
        <is>
          <t>Josh Trank</t>
        </is>
      </c>
      <c r="O732" s="50" t="inlineStr">
        <is>
          <t>[{'Source': 'Internet Movie Database', 'Value': '4.3/10'}, {'Source': 'Rotten Tomatoes', 'Value': '9%'}, {'Source': 'Metacritic', 'Value': '27/100'}]</t>
        </is>
      </c>
      <c r="P732" s="64" t="inlineStr">
        <is>
          <t>$56,117,548</t>
        </is>
      </c>
      <c r="Q732" s="63" t="inlineStr">
        <is>
          <t>PG-13</t>
        </is>
      </c>
      <c r="R732" s="62" t="inlineStr">
        <is>
          <t>100 min</t>
        </is>
      </c>
    </row>
    <row r="733">
      <c r="A733" s="36" t="inlineStr">
        <is>
          <t>After Earth</t>
        </is>
      </c>
      <c r="B733" s="37" t="n">
        <v>5</v>
      </c>
      <c r="C733" s="38" t="inlineStr">
        <is>
          <t>M Night Shyamalan</t>
        </is>
      </c>
      <c r="E733" s="40" t="inlineStr">
        <is>
          <t>Action</t>
        </is>
      </c>
      <c r="F733" s="41" t="inlineStr">
        <is>
          <t>Apocalypse</t>
        </is>
      </c>
      <c r="I733" s="42" t="n">
        <v>2013</v>
      </c>
      <c r="K733" s="61" t="inlineStr">
        <is>
          <t>A crash landing leaves Kitai Raige and his father Cypher stranded on Earth, a millennium after events forced humanity's escape. With Cypher injured, Kitai must embark on a perilous journey to signal for help.</t>
        </is>
      </c>
      <c r="L733" s="56" t="inlineStr">
        <is>
          <t>https://m.media-amazon.com/images/M/MV5BMTY3MzQyMjkwMl5BMl5BanBnXkFtZTcwMDk2OTE0OQ@@._V1_SX300.jpg</t>
        </is>
      </c>
      <c r="M733" s="52" t="inlineStr">
        <is>
          <t>Jaden Smith, Will Smith, Sophie Okonedo, Zoë Kravitz, Glenn Morshower, Chris Geere, Diego Klattenhoff, Lincoln Lewis</t>
        </is>
      </c>
      <c r="N733" s="60" t="inlineStr">
        <is>
          <t>M. Night Shyamalan</t>
        </is>
      </c>
      <c r="O733" s="50" t="inlineStr">
        <is>
          <t>[{'Source': 'Internet Movie Database', 'Value': '4.8/10'}, {'Source': 'Rotten Tomatoes', 'Value': '12%'}, {'Source': 'Metacritic', 'Value': '33/100'}]</t>
        </is>
      </c>
      <c r="P733" s="64" t="inlineStr">
        <is>
          <t>$60,522,097</t>
        </is>
      </c>
      <c r="Q733" s="63" t="inlineStr">
        <is>
          <t>PG-13</t>
        </is>
      </c>
      <c r="R733" s="62" t="inlineStr">
        <is>
          <t>100 min</t>
        </is>
      </c>
    </row>
    <row r="734">
      <c r="A734" s="36" t="inlineStr">
        <is>
          <t>You Get Me</t>
        </is>
      </c>
      <c r="B734" s="37" t="n">
        <v>5</v>
      </c>
      <c r="E734" s="40" t="inlineStr">
        <is>
          <t>Thriller</t>
        </is>
      </c>
      <c r="H734" s="5" t="inlineStr">
        <is>
          <t>Netflix</t>
        </is>
      </c>
      <c r="I734" s="42" t="n">
        <v>2017</v>
      </c>
      <c r="K734" s="61" t="inlineStr">
        <is>
          <t>A one night stand turns into a nightmare for a High School student, when the obsession of a young woman grows dangerous.</t>
        </is>
      </c>
      <c r="L734" s="56" t="inlineStr">
        <is>
          <t>https://m.media-amazon.com/images/M/MV5BMjI5ODUxNjE5NV5BMl5BanBnXkFtZTgwNDgyOTc2MjI@._V1_SX300.jpg</t>
        </is>
      </c>
      <c r="M734" s="52" t="inlineStr">
        <is>
          <t>Bella Thorne, Halston Sage, Taylor John Smith, Nash Grier, Anna Akana, Rhys Wakefield, Brigid Brannagh, Kathryn Morris</t>
        </is>
      </c>
      <c r="N734" s="60" t="inlineStr">
        <is>
          <t>Brent Bonacorso</t>
        </is>
      </c>
      <c r="O734" s="50" t="inlineStr">
        <is>
          <t>[{'Source': 'Internet Movie Database', 'Value': '4.7/10'}]</t>
        </is>
      </c>
      <c r="P734" s="64" t="inlineStr">
        <is>
          <t>N/A</t>
        </is>
      </c>
      <c r="Q734" s="63" t="inlineStr">
        <is>
          <t>TV-MA</t>
        </is>
      </c>
      <c r="R734" s="62" t="inlineStr">
        <is>
          <t>89 min</t>
        </is>
      </c>
    </row>
    <row r="735">
      <c r="A735" s="36" t="inlineStr">
        <is>
          <t>Superman IV: The Quest for Peace</t>
        </is>
      </c>
      <c r="B735" s="37" t="n">
        <v>5</v>
      </c>
      <c r="C735" s="38" t="inlineStr">
        <is>
          <t>DC</t>
        </is>
      </c>
      <c r="D735" s="39" t="inlineStr">
        <is>
          <t>Superman</t>
        </is>
      </c>
      <c r="E735" s="40" t="inlineStr">
        <is>
          <t>Comic Book</t>
        </is>
      </c>
      <c r="I735" s="42" t="n">
        <v>1987</v>
      </c>
      <c r="K735" s="61" t="inlineStr">
        <is>
          <t>The Man of Steel crusades for nuclear disarmament and meets Lex Luthor's latest creation, Nuclear Man.</t>
        </is>
      </c>
      <c r="L735" s="56" t="inlineStr">
        <is>
          <t>https://m.media-amazon.com/images/M/MV5BMmIwZWY1YTYtNDlhOS00NDRmLWI4MzItNjk2NDc1N2NhYzNlXkEyXkFqcGdeQXVyNTUyMzE4Mzg@._V1_SX300.jpg</t>
        </is>
      </c>
      <c r="M735" s="52" t="inlineStr">
        <is>
          <t>Christopher Reeve, Margot Kidder, Gene Hackman, Jackie Cooper, Marc McClure, Jon Cryer, Sam Wanamaker, Mariel Hemingway</t>
        </is>
      </c>
      <c r="N735" s="60" t="inlineStr">
        <is>
          <t>Sidney J. Furie</t>
        </is>
      </c>
      <c r="O735" s="50" t="inlineStr">
        <is>
          <t>[{'Source': 'Internet Movie Database', 'Value': '3.7/10'}, {'Source': 'Rotten Tomatoes', 'Value': '10%'}, {'Source': 'Metacritic', 'Value': '24/100'}]</t>
        </is>
      </c>
      <c r="P735" s="64" t="inlineStr">
        <is>
          <t>$15,681,020</t>
        </is>
      </c>
      <c r="Q735" s="63" t="inlineStr">
        <is>
          <t>PG</t>
        </is>
      </c>
      <c r="R735" s="62" t="inlineStr">
        <is>
          <t>90 min</t>
        </is>
      </c>
    </row>
    <row r="736">
      <c r="A736" s="36" t="inlineStr">
        <is>
          <t>Mr. Magoo</t>
        </is>
      </c>
      <c r="B736" s="37" t="n">
        <v>5</v>
      </c>
      <c r="C736" s="38" t="inlineStr">
        <is>
          <t>Disney</t>
        </is>
      </c>
      <c r="D736" s="39" t="inlineStr">
        <is>
          <t>Disney Live Action</t>
        </is>
      </c>
      <c r="E736" s="40" t="inlineStr">
        <is>
          <t>Comedy</t>
        </is>
      </c>
      <c r="F736" s="41" t="inlineStr">
        <is>
          <t>Family</t>
        </is>
      </c>
      <c r="I736" s="42" t="n">
        <v>1997</v>
      </c>
      <c r="K736" s="61" t="inlineStr">
        <is>
          <t>The myopic millionaire defeats jewel smugglers in his usual bumbling manner.</t>
        </is>
      </c>
      <c r="L736" s="56" t="inlineStr">
        <is>
          <t>https://m.media-amazon.com/images/M/MV5BODFiOWY2OTctMzBlNi00MjhhLTg4MWQtMTI5YTUzZTI2N2E1XkEyXkFqcGdeQXVyNTUyMzE4Mzg@._V1_SX300.jpg</t>
        </is>
      </c>
      <c r="M736" s="52" t="inlineStr">
        <is>
          <t>Leslie Nielsen, Kelly Lynch, Matt Keeslar, Nick Chinlund, Stephen Tobolowsky, Ernie Hudson, Jennifer Garner, Malcolm McDowell</t>
        </is>
      </c>
      <c r="N736" s="60" t="inlineStr">
        <is>
          <t>Stanley Tong</t>
        </is>
      </c>
      <c r="O736" s="50" t="inlineStr">
        <is>
          <t>[{'Source': 'Internet Movie Database', 'Value': '4.0/10'}, {'Source': 'Rotten Tomatoes', 'Value': '7%'}, {'Source': 'Metacritic', 'Value': '18/100'}]</t>
        </is>
      </c>
      <c r="P736" s="64" t="inlineStr">
        <is>
          <t>$21,437,192</t>
        </is>
      </c>
      <c r="Q736" s="63" t="inlineStr">
        <is>
          <t>PG</t>
        </is>
      </c>
      <c r="R736" s="62" t="inlineStr">
        <is>
          <t>87 min</t>
        </is>
      </c>
    </row>
    <row r="737">
      <c r="A737" s="36" t="inlineStr">
        <is>
          <t>Zookeeper</t>
        </is>
      </c>
      <c r="B737" s="37" t="n">
        <v>5</v>
      </c>
      <c r="C737" s="38" t="inlineStr">
        <is>
          <t>Sandlerverse</t>
        </is>
      </c>
      <c r="E737" s="40" t="inlineStr">
        <is>
          <t>Comedy</t>
        </is>
      </c>
      <c r="I737" s="42" t="n">
        <v>2011</v>
      </c>
      <c r="K737" s="61" t="inlineStr">
        <is>
          <t>A group of zoo animals decide to break their code of silence in order to help their lovable zookeeper find love, without opting to leave his current job for something more illustrious.</t>
        </is>
      </c>
      <c r="L737" s="56" t="inlineStr">
        <is>
          <t>https://m.media-amazon.com/images/M/MV5BMTMyNjYyODk0Ml5BMl5BanBnXkFtZTcwNDUzOTczNQ@@._V1_SX300.jpg</t>
        </is>
      </c>
      <c r="M737" s="52" t="inlineStr">
        <is>
          <t>Kevin James, Rosario Dawson, Leslie Bibb, Ken Jeong, Donnie Wahlberg, Joe Rogan, Nat Faxon, Steffiana De La Cruz</t>
        </is>
      </c>
      <c r="N737" s="60" t="inlineStr">
        <is>
          <t>Frank Coraci</t>
        </is>
      </c>
      <c r="O737" s="50" t="inlineStr">
        <is>
          <t>[{'Source': 'Internet Movie Database', 'Value': '5.2/10'}, {'Source': 'Rotten Tomatoes', 'Value': '14%'}, {'Source': 'Metacritic', 'Value': '30/100'}]</t>
        </is>
      </c>
      <c r="P737" s="64" t="inlineStr">
        <is>
          <t>$80,360,843</t>
        </is>
      </c>
      <c r="Q737" s="63" t="inlineStr">
        <is>
          <t>PG</t>
        </is>
      </c>
      <c r="R737" s="62" t="inlineStr">
        <is>
          <t>102 min</t>
        </is>
      </c>
    </row>
    <row r="738">
      <c r="A738" s="36" t="inlineStr">
        <is>
          <t>The Spy Next Door</t>
        </is>
      </c>
      <c r="B738" s="37" t="n">
        <v>4</v>
      </c>
      <c r="E738" s="40" t="inlineStr">
        <is>
          <t>Action</t>
        </is>
      </c>
      <c r="F738" s="41" t="inlineStr">
        <is>
          <t>Family</t>
        </is>
      </c>
      <c r="I738" s="42" t="n">
        <v>2010</v>
      </c>
      <c r="K738" s="61" t="inlineStr">
        <is>
          <t>Former C.I.A. spy Bob Ho takes on his toughest assignment to date: looking after his girlfriend's three kids, who haven't exactly warmed to their mom's beau.</t>
        </is>
      </c>
      <c r="L738" s="56" t="inlineStr">
        <is>
          <t>https://m.media-amazon.com/images/M/MV5BMTI5MjEzMjM4N15BMl5BanBnXkFtZTcwODc0ODEwMw@@._V1_SX300.jpg</t>
        </is>
      </c>
      <c r="M738" s="52" t="inlineStr">
        <is>
          <t>Jackie Chan, Amber Valletta, Madeline Carroll, Alina Foley, Magnús Scheving, Billy Ray Cyrus, George Lopez, Katherine Boecher</t>
        </is>
      </c>
      <c r="N738" s="60" t="inlineStr">
        <is>
          <t>Brian Levant</t>
        </is>
      </c>
      <c r="O738" s="50" t="inlineStr">
        <is>
          <t>[{'Source': 'Internet Movie Database', 'Value': '5.4/10'}, {'Source': 'Rotten Tomatoes', 'Value': '12%'}, {'Source': 'Metacritic', 'Value': '27/100'}]</t>
        </is>
      </c>
      <c r="P738" s="64" t="inlineStr">
        <is>
          <t>$24,307,086</t>
        </is>
      </c>
      <c r="Q738" s="63" t="inlineStr">
        <is>
          <t>PG</t>
        </is>
      </c>
      <c r="R738" s="62" t="inlineStr">
        <is>
          <t>94 min</t>
        </is>
      </c>
    </row>
    <row r="739">
      <c r="A739" s="36" t="inlineStr">
        <is>
          <t>Kangaroo Jack: G'Day U.S.A.!</t>
        </is>
      </c>
      <c r="B739" s="37" t="n">
        <v>4</v>
      </c>
      <c r="C739" s="38" t="inlineStr">
        <is>
          <t>Kangaroo Jack</t>
        </is>
      </c>
      <c r="E739" s="40" t="inlineStr">
        <is>
          <t>Animated</t>
        </is>
      </c>
      <c r="I739" s="42" t="n">
        <v>2004</v>
      </c>
      <c r="K739" s="61" t="inlineStr">
        <is>
          <t>When poachers kidnap Jackie Legs from the Australian Outback, his friends leap into action! Their attempts to save him route them back to the U.S. into the glitz and glamour of Las Vegas.</t>
        </is>
      </c>
      <c r="L739" s="56" t="inlineStr">
        <is>
          <t>https://m.media-amazon.com/images/M/MV5BMjExODEzODM1NF5BMl5BanBnXkFtZTgwNTU1MDA2MDE@._V1_SX300.jpg</t>
        </is>
      </c>
      <c r="M739" s="52" t="inlineStr">
        <is>
          <t>Ahmed Best, Josh Keaton, Jeff Bennett, Kath Soucie, Jim Ward, Phil LaMarr, Keith Diamond, Obba Babatundé</t>
        </is>
      </c>
      <c r="N739" s="60" t="inlineStr">
        <is>
          <t>Ron Myrick</t>
        </is>
      </c>
      <c r="O739" s="50" t="inlineStr">
        <is>
          <t>[{'Source': 'Internet Movie Database', 'Value': '3.9/10'}]</t>
        </is>
      </c>
      <c r="P739" s="64" t="inlineStr">
        <is>
          <t>N/A</t>
        </is>
      </c>
      <c r="Q739" s="63" t="inlineStr">
        <is>
          <t>Not Rated</t>
        </is>
      </c>
      <c r="R739" s="62" t="inlineStr">
        <is>
          <t>75 min</t>
        </is>
      </c>
    </row>
    <row r="740">
      <c r="A740" s="36" t="inlineStr">
        <is>
          <t>I am Wrath</t>
        </is>
      </c>
      <c r="B740" s="37" t="n">
        <v>4</v>
      </c>
      <c r="E740" s="40" t="inlineStr">
        <is>
          <t>Action</t>
        </is>
      </c>
      <c r="I740" s="42" t="n">
        <v>2016</v>
      </c>
      <c r="K740" s="61" t="inlineStr">
        <is>
          <t>Stanley Hill opens a can of brutal vengeance on the thugs who murdered his wife and the corrupt cops who are protecting them.</t>
        </is>
      </c>
      <c r="L740" s="56" t="inlineStr">
        <is>
          <t>https://m.media-amazon.com/images/M/MV5BMTg1ODYwZGEtM2VhZC00NTA0LTg4NWMtNjBjY2ViODU5N2ZkXkEyXkFqcGdeQXVyMTQxNzMzNDI@._V1_SX300.jpg</t>
        </is>
      </c>
      <c r="M740" s="52" t="inlineStr">
        <is>
          <t>John Travolta, Christopher Meloni, Amanda Schull, Sam Trammell, Patrick St. Esprit, Rebecca De Mornay, Asante Jones, Paul Sloan</t>
        </is>
      </c>
      <c r="N740" s="60" t="inlineStr">
        <is>
          <t>Chuck Russell</t>
        </is>
      </c>
      <c r="O740" s="50" t="inlineStr">
        <is>
          <t>[{'Source': 'Internet Movie Database', 'Value': '5.4/10'}, {'Source': 'Rotten Tomatoes', 'Value': '11%'}]</t>
        </is>
      </c>
      <c r="P740" s="64" t="inlineStr">
        <is>
          <t>N/A</t>
        </is>
      </c>
      <c r="Q740" s="63" t="inlineStr">
        <is>
          <t>R</t>
        </is>
      </c>
      <c r="R740" s="62" t="inlineStr">
        <is>
          <t>92 min</t>
        </is>
      </c>
    </row>
    <row r="741">
      <c r="A741" s="36" t="inlineStr">
        <is>
          <t>Deadfall</t>
        </is>
      </c>
      <c r="B741" s="37" t="n">
        <v>4</v>
      </c>
      <c r="E741" s="40" t="inlineStr">
        <is>
          <t>Crime</t>
        </is>
      </c>
      <c r="F741" s="41" t="inlineStr">
        <is>
          <t>Drama</t>
        </is>
      </c>
      <c r="I741" s="42" t="n">
        <v>1993</v>
      </c>
      <c r="K741" s="61" t="inlineStr">
        <is>
          <t>When Joe loses his dad in a sting, he contacts his dad's twin, Lou, who has a major sting planned. Lou's helper feels threatened by Joe. Who's conning who?</t>
        </is>
      </c>
      <c r="L741" s="56" t="inlineStr">
        <is>
          <t>https://m.media-amazon.com/images/M/MV5BODAxNzI1NjMtM2E4NS00YTBjLWIyY2MtYjkyMDMyNmNhYTJkXkEyXkFqcGdeQXVyNjMwMjk0MTQ@._V1_SX300.jpg</t>
        </is>
      </c>
      <c r="M741" s="52" t="inlineStr">
        <is>
          <t>Michael Biehn, Sarah Trigger, Nicolas Cage, James Coburn, Peter Fonda, Charlie Sheen, Talia Shire, J. Kenneth Campbell</t>
        </is>
      </c>
      <c r="N741" s="60" t="inlineStr">
        <is>
          <t>Christopher Coppola</t>
        </is>
      </c>
      <c r="O741" s="50" t="inlineStr">
        <is>
          <t>[{'Source': 'Internet Movie Database', 'Value': '4.0/10'}, {'Source': 'Rotten Tomatoes', 'Value': '0%'}, {'Source': 'Metacritic', 'Value': '42/100'}]</t>
        </is>
      </c>
      <c r="P741" s="64" t="inlineStr">
        <is>
          <t>$18,369</t>
        </is>
      </c>
      <c r="Q741" s="63" t="inlineStr">
        <is>
          <t>R</t>
        </is>
      </c>
      <c r="R741" s="62" t="inlineStr">
        <is>
          <t>98 min</t>
        </is>
      </c>
    </row>
    <row r="742">
      <c r="A742" s="36" t="inlineStr">
        <is>
          <t>Taxi</t>
        </is>
      </c>
      <c r="B742" s="37" t="n">
        <v>4</v>
      </c>
      <c r="C742" s="38" t="inlineStr">
        <is>
          <t>20th Century Studios</t>
        </is>
      </c>
      <c r="D742" s="39" t="inlineStr">
        <is>
          <t>20th Century Studios Live Action</t>
        </is>
      </c>
      <c r="E742" s="40" t="inlineStr">
        <is>
          <t>Crime</t>
        </is>
      </c>
      <c r="F742" s="41" t="inlineStr">
        <is>
          <t>Comedy</t>
        </is>
      </c>
      <c r="I742" s="42" t="n">
        <v>2004</v>
      </c>
      <c r="K742" s="61" t="inlineStr">
        <is>
          <t>A mouthy and feisty taxicab driver has hot tips for a green and inept cop set on solving a string of New York City bank robberies committed by a quartet of female Brazilian bank robbers.</t>
        </is>
      </c>
      <c r="L742" s="56" t="inlineStr">
        <is>
          <t>https://m.media-amazon.com/images/M/MV5BNjlmZmU4ODEtYTIwZC00Y2Y0LTlhYmEtM2E5MTAwMjUzNTRkXkEyXkFqcGdeQXVyNTIzOTk5ODM@._V1_SX300.jpg</t>
        </is>
      </c>
      <c r="M742" s="52" t="inlineStr">
        <is>
          <t>Robert De Niro, Jodie Foster, Albert Brooks, Harvey Keitel, Leonard Harris, Peter Boyle, Cybill Shepherd, Diahnne Abbott</t>
        </is>
      </c>
      <c r="N742" s="60" t="inlineStr">
        <is>
          <t>Tim Story</t>
        </is>
      </c>
      <c r="O742" s="50" t="inlineStr">
        <is>
          <t>[{'Source': 'Internet Movie Database', 'Value': '4.5/10'}, {'Source': 'Rotten Tomatoes', 'Value': '9%'}, {'Source': 'Metacritic', 'Value': '27/100'}]</t>
        </is>
      </c>
      <c r="P742" s="64" t="inlineStr">
        <is>
          <t>$36,879,320</t>
        </is>
      </c>
      <c r="Q742" s="63" t="inlineStr">
        <is>
          <t>PG-13</t>
        </is>
      </c>
      <c r="R742" s="62" t="inlineStr">
        <is>
          <t>97 min</t>
        </is>
      </c>
    </row>
    <row r="743">
      <c r="A743" s="36" t="inlineStr">
        <is>
          <t>The Kissing Booth 3</t>
        </is>
      </c>
      <c r="B743" s="37" t="n">
        <v>4</v>
      </c>
      <c r="C743" s="38" t="inlineStr">
        <is>
          <t>The Kissing Booth</t>
        </is>
      </c>
      <c r="E743" s="40" t="inlineStr">
        <is>
          <t>RomCom</t>
        </is>
      </c>
      <c r="H743" s="5" t="inlineStr">
        <is>
          <t>Netflix</t>
        </is>
      </c>
      <c r="I743" s="42" t="n">
        <v>2021</v>
      </c>
      <c r="K743" s="61" t="inlineStr">
        <is>
          <t>It's the summer before Elle Evans is set to head off to college, and she has a big decision to make.</t>
        </is>
      </c>
      <c r="L743" s="56" t="inlineStr">
        <is>
          <t>https://m.media-amazon.com/images/M/MV5BYzE1YzViNzktZTU5Ny00ZjYzLWE0YjItZWNkNDU1MzFiOWNhXkEyXkFqcGdeQXVyMTkxNjUyNQ@@._V1_SX300.jpg</t>
        </is>
      </c>
      <c r="M743" s="52" t="inlineStr">
        <is>
          <t>Joey King, Joel Courtney, Jacob Elordi, Molly Ringwald, Taylor Zakhar Perez, Meganne Young, Maisie Richardson-Sellers, Stephen Jennings</t>
        </is>
      </c>
      <c r="N743" s="60" t="inlineStr">
        <is>
          <t>Vince Marcello</t>
        </is>
      </c>
      <c r="O743" s="50" t="inlineStr">
        <is>
          <t>[{'Source': 'Internet Movie Database', 'Value': '4.8/10'}, {'Source': 'Rotten Tomatoes', 'Value': '25%'}, {'Source': 'Metacritic', 'Value': '36/100'}]</t>
        </is>
      </c>
      <c r="P743" s="64" t="inlineStr">
        <is>
          <t>N/A</t>
        </is>
      </c>
      <c r="Q743" s="63" t="inlineStr">
        <is>
          <t>TV-14</t>
        </is>
      </c>
      <c r="R743" s="62" t="inlineStr">
        <is>
          <t>112 min</t>
        </is>
      </c>
    </row>
    <row r="744">
      <c r="A744" s="36" t="inlineStr">
        <is>
          <t>Cats</t>
        </is>
      </c>
      <c r="B744" s="37" t="n">
        <v>3</v>
      </c>
      <c r="E744" s="40" t="inlineStr">
        <is>
          <t>Drama</t>
        </is>
      </c>
      <c r="F744" s="41" t="inlineStr">
        <is>
          <t>Musical</t>
        </is>
      </c>
      <c r="I744" s="42" t="n">
        <v>2019</v>
      </c>
      <c r="K744" s="61" t="inlineStr">
        <is>
          <t>A tribe of cats called the Jellicles must decide yearly which one will ascend to the Heaviside Layer and come back to a new Jellicle life.</t>
        </is>
      </c>
      <c r="L744" s="56" t="inlineStr">
        <is>
          <t>https://m.media-amazon.com/images/M/MV5BNjRlNTY3MTAtOTViMS00ZjE5LTkwZGItMGYwNGQwMjg2NTEwXkEyXkFqcGdeQXVyNjg2NjQwMDQ@._V1_SX300.jpg</t>
        </is>
      </c>
      <c r="M744" s="52" t="inlineStr">
        <is>
          <t>Francesca Hayward, Judi Dench, Idris Elba, Jason Derulo, Jennifer Hudson, James Corden, Ian McKellen, Taylor Swift</t>
        </is>
      </c>
      <c r="N744" s="60" t="inlineStr">
        <is>
          <t>Tom Hooper</t>
        </is>
      </c>
      <c r="O744" s="50" t="inlineStr">
        <is>
          <t>[{'Source': 'Internet Movie Database', 'Value': '2.8/10'}, {'Source': 'Rotten Tomatoes', 'Value': '19%'}, {'Source': 'Metacritic', 'Value': '32/100'}]</t>
        </is>
      </c>
      <c r="P744" s="64" t="inlineStr">
        <is>
          <t>$27,166,770</t>
        </is>
      </c>
      <c r="Q744" s="63" t="inlineStr">
        <is>
          <t>PG</t>
        </is>
      </c>
      <c r="R744" s="62" t="inlineStr">
        <is>
          <t>110 min</t>
        </is>
      </c>
    </row>
    <row r="745">
      <c r="A745" s="36" t="inlineStr">
        <is>
          <t>The Adventures of Pluto Nash</t>
        </is>
      </c>
      <c r="B745" s="37" t="n">
        <v>3</v>
      </c>
      <c r="E745" s="40" t="inlineStr">
        <is>
          <t>Sci-Fi</t>
        </is>
      </c>
      <c r="F745" s="41" t="inlineStr">
        <is>
          <t>Action</t>
        </is>
      </c>
      <c r="I745" s="42" t="n">
        <v>2002</v>
      </c>
      <c r="K745" s="61" t="inlineStr">
        <is>
          <t>In the future, a man struggles to keep his lunar nightclub out of the hands of the Mafia.</t>
        </is>
      </c>
      <c r="L745" s="56" t="inlineStr">
        <is>
          <t>https://m.media-amazon.com/images/M/MV5BMTQ4NTMwODQwNV5BMl5BanBnXkFtZTYwNTg0Nzk2._V1_SX300.jpg</t>
        </is>
      </c>
      <c r="M745" s="52" t="inlineStr">
        <is>
          <t>Eddie Murphy, Randy Quaid, Rosario Dawson, Joe Pantoliano, Jay Mohr, Luis Guzmán, James Rebhorn, Peter Boyle</t>
        </is>
      </c>
      <c r="N745" s="60" t="inlineStr">
        <is>
          <t>Ron Underwood</t>
        </is>
      </c>
      <c r="O745" s="50" t="inlineStr">
        <is>
          <t>[{'Source': 'Internet Movie Database', 'Value': '3.8/10'}, {'Source': 'Rotten Tomatoes', 'Value': '5%'}, {'Source': 'Metacritic', 'Value': '12/100'}]</t>
        </is>
      </c>
      <c r="P745" s="64" t="inlineStr">
        <is>
          <t>$4,420,080</t>
        </is>
      </c>
      <c r="Q745" s="63" t="inlineStr">
        <is>
          <t>PG-13</t>
        </is>
      </c>
      <c r="R745" s="62" t="inlineStr">
        <is>
          <t>95 min</t>
        </is>
      </c>
    </row>
    <row r="746">
      <c r="A746" s="36" t="inlineStr">
        <is>
          <t>Jonah Hex</t>
        </is>
      </c>
      <c r="B746" s="37" t="n">
        <v>3</v>
      </c>
      <c r="C746" s="38" t="inlineStr">
        <is>
          <t>DC</t>
        </is>
      </c>
      <c r="D746" s="39" t="inlineStr">
        <is>
          <t>Non-DCEU</t>
        </is>
      </c>
      <c r="E746" s="40" t="inlineStr">
        <is>
          <t>Comic Book</t>
        </is>
      </c>
      <c r="I746" s="42" t="n">
        <v>2010</v>
      </c>
      <c r="K746" s="61" t="inlineStr">
        <is>
          <t>The U.S. military makes a scarred bounty hunter with warrants on his own head an offer he cannot refuse: in exchange for his freedom, he must stop a terrorist who is ready to unleash Hell on Earth.</t>
        </is>
      </c>
      <c r="L746" s="56" t="inlineStr">
        <is>
          <t>https://m.media-amazon.com/images/M/MV5BMTQ2NzYxNjQyMF5BMl5BanBnXkFtZTcwOTQ0OTI0Mw@@._V1_SX300.jpg</t>
        </is>
      </c>
      <c r="M746" s="52" t="inlineStr">
        <is>
          <t>Josh Brolin, John Malkovich, Megan Fox, Michael Fassbender, Will Arnett, Aidan Quinn, Wes Bentley, John Gallagher Jr.</t>
        </is>
      </c>
      <c r="N746" s="60" t="inlineStr">
        <is>
          <t>Jimmy Hayward</t>
        </is>
      </c>
      <c r="O746" s="50" t="inlineStr">
        <is>
          <t>[{'Source': 'Internet Movie Database', 'Value': '4.7/10'}, {'Source': 'Rotten Tomatoes', 'Value': '12%'}, {'Source': 'Metacritic', 'Value': '33/100'}]</t>
        </is>
      </c>
      <c r="P746" s="64" t="inlineStr">
        <is>
          <t>$10,547,117</t>
        </is>
      </c>
      <c r="Q746" s="63" t="inlineStr">
        <is>
          <t>PG-13</t>
        </is>
      </c>
      <c r="R746" s="62" t="inlineStr">
        <is>
          <t>81 min</t>
        </is>
      </c>
    </row>
    <row r="747">
      <c r="A747" s="36" t="inlineStr">
        <is>
          <t>Ballistic: Ecks vs. Sever</t>
        </is>
      </c>
      <c r="B747" s="37" t="n">
        <v>3</v>
      </c>
      <c r="E747" s="40" t="inlineStr">
        <is>
          <t>Sci-Fi</t>
        </is>
      </c>
      <c r="F747" s="41" t="inlineStr">
        <is>
          <t>Thriller</t>
        </is>
      </c>
      <c r="I747" s="42" t="n">
        <v>2002</v>
      </c>
      <c r="K747" s="61" t="inlineStr">
        <is>
          <t>Tasked with destroying each other, an FBI agent and a rogue DIA agent soon discover that a much bigger enemy is at work.</t>
        </is>
      </c>
      <c r="L747" s="56" t="inlineStr">
        <is>
          <t>https://m.media-amazon.com/images/M/MV5BMTkwMDk0OTcyMF5BMl5BanBnXkFtZTYwNzcxMDg5._V1_SX300.jpg</t>
        </is>
      </c>
      <c r="M747" s="52" t="inlineStr">
        <is>
          <t>Antonio Banderas, Lucy Liu, Gregg Henry, Ray Park, Talisa Soto, Miguel Sandoval, Terry Chen, Roger Cross</t>
        </is>
      </c>
      <c r="N747" s="60" t="inlineStr">
        <is>
          <t>Wych Kaosayananda</t>
        </is>
      </c>
      <c r="O747" s="50" t="inlineStr">
        <is>
          <t>[{'Source': 'Rotten Tomatoes', 'Value': '0%'}, {'Source': 'Metacritic', 'Value': '19/100'}]</t>
        </is>
      </c>
      <c r="P747" s="64" t="inlineStr">
        <is>
          <t>N/A</t>
        </is>
      </c>
      <c r="Q747" s="63" t="inlineStr">
        <is>
          <t>R</t>
        </is>
      </c>
      <c r="R747" s="62" t="inlineStr">
        <is>
          <t>91 min</t>
        </is>
      </c>
    </row>
    <row r="748">
      <c r="A748" s="36" t="inlineStr">
        <is>
          <t>Maximum Overdrive</t>
        </is>
      </c>
      <c r="B748" s="37" t="n">
        <v>3</v>
      </c>
      <c r="E748" s="40" t="inlineStr">
        <is>
          <t>Horror</t>
        </is>
      </c>
      <c r="F748" s="41" t="inlineStr">
        <is>
          <t>Comedy</t>
        </is>
      </c>
      <c r="I748" s="42" t="n">
        <v>1986</v>
      </c>
      <c r="K748" s="61" t="inlineStr">
        <is>
          <t>A group of people try to survive when machines start to come alive and become homicidal.</t>
        </is>
      </c>
      <c r="L748" s="56" t="inlineStr">
        <is>
          <t>https://m.media-amazon.com/images/M/MV5BYzUwOWQxNjAtMzU4MC00M2IwLWEyNzgtNGRlMjE4Y2VlYThiXkEyXkFqcGdeQXVyMTQxNzMzNDI@._V1_SX300.jpg</t>
        </is>
      </c>
      <c r="M748" s="52" t="inlineStr">
        <is>
          <t>Emilio Estevez, Pat Hingle, Laura Harrington, Yeardley Smith, John Short, Frankie Faison, Ellen McElduff, J. C. Quinn</t>
        </is>
      </c>
      <c r="N748" s="60" t="inlineStr">
        <is>
          <t>Stephen King</t>
        </is>
      </c>
      <c r="O748" s="50" t="inlineStr">
        <is>
          <t>[{'Source': 'Internet Movie Database', 'Value': '5.4/10'}, {'Source': 'Rotten Tomatoes', 'Value': '15%'}, {'Source': 'Metacritic', 'Value': '24/100'}]</t>
        </is>
      </c>
      <c r="P748" s="64" t="inlineStr">
        <is>
          <t>$7,433,663</t>
        </is>
      </c>
      <c r="Q748" s="63" t="inlineStr">
        <is>
          <t>R</t>
        </is>
      </c>
      <c r="R748" s="62" t="inlineStr">
        <is>
          <t>98 min</t>
        </is>
      </c>
    </row>
    <row r="749">
      <c r="A749" s="36" t="inlineStr">
        <is>
          <t>Look Who's Talking Now</t>
        </is>
      </c>
      <c r="B749" s="37" t="n">
        <v>3</v>
      </c>
      <c r="C749" s="38" t="inlineStr">
        <is>
          <t>Look Who's Talking</t>
        </is>
      </c>
      <c r="E749" s="40" t="inlineStr">
        <is>
          <t>RomCom</t>
        </is>
      </c>
      <c r="G749" s="1" t="inlineStr">
        <is>
          <t>Christmas</t>
        </is>
      </c>
      <c r="I749" s="42" t="n">
        <v>1993</v>
      </c>
      <c r="K749" s="61" t="inlineStr">
        <is>
          <t>The dogs can talk at a family of 4, where mom loses her job the same day dad gets a job as pilot for a cute, single boss.</t>
        </is>
      </c>
      <c r="L749" s="56" t="inlineStr">
        <is>
          <t>https://m.media-amazon.com/images/M/MV5BMzg5OWQ3NzYtZTkwNi00YjE2LWFiNTMtNmVlNjdiZTA4YWIxXkEyXkFqcGdeQXVyMTQxNzMzNDI@._V1_SX300.jpg</t>
        </is>
      </c>
      <c r="M749" s="52" t="inlineStr">
        <is>
          <t>John Travolta, Kirstie Alley, Diane Keaton, Danny DeVito, Olympia Dukakis, David Gallagher, Tabitha Lupien, Lysette Anthony</t>
        </is>
      </c>
      <c r="N749" s="60" t="inlineStr">
        <is>
          <t>Tom Ropelewski</t>
        </is>
      </c>
      <c r="O749" s="50" t="inlineStr">
        <is>
          <t>[{'Source': 'Internet Movie Database', 'Value': '4.3/10'}, {'Source': 'Rotten Tomatoes', 'Value': '0%'}, {'Source': 'Metacritic', 'Value': '26/100'}]</t>
        </is>
      </c>
      <c r="P749" s="64" t="inlineStr">
        <is>
          <t>$10,340,263</t>
        </is>
      </c>
      <c r="Q749" s="63" t="inlineStr">
        <is>
          <t>PG-13</t>
        </is>
      </c>
      <c r="R749" s="62" t="inlineStr">
        <is>
          <t>96 min</t>
        </is>
      </c>
    </row>
    <row r="750">
      <c r="A750" s="36" t="inlineStr">
        <is>
          <t>Theodore Rex</t>
        </is>
      </c>
      <c r="B750" s="37" t="n">
        <v>2</v>
      </c>
      <c r="E750" s="40" t="inlineStr">
        <is>
          <t>Sci-Fi</t>
        </is>
      </c>
      <c r="F750" s="41" t="inlineStr">
        <is>
          <t>Family</t>
        </is>
      </c>
      <c r="I750" s="42" t="n">
        <v>1995</v>
      </c>
      <c r="K750" s="61" t="inlineStr">
        <is>
          <t>In an alternate futuristic society, a tough female police detective is paired with a talking dinosaur to find the killer of dinosaurs and other prehistoric animals leading them to a mad scientist bent on creating a new Armageddon.</t>
        </is>
      </c>
      <c r="L750" s="56" t="inlineStr">
        <is>
          <t>https://m.media-amazon.com/images/M/MV5BMGE2MDBhODctN2JhMy00NGRjLWFlZjAtNjk5MGUwNTBmMzJlXkEyXkFqcGdeQXVyMTQ2MjQyNDc@._V1_SX300.jpg</t>
        </is>
      </c>
      <c r="M750" s="52" t="inlineStr">
        <is>
          <t>Whoopi Goldberg, Armin Mueller-Stahl, Juliet Landau, Bud Cort, Stephen McHattie, George Newbern, Carol Kane, Richard Roundtree</t>
        </is>
      </c>
      <c r="N750" s="60" t="inlineStr">
        <is>
          <t>Jonathan R. Betuel</t>
        </is>
      </c>
      <c r="O750" s="50" t="inlineStr">
        <is>
          <t>[{'Source': 'Internet Movie Database', 'Value': '2.3/10'}, {'Source': 'Rotten Tomatoes', 'Value': '0%'}]</t>
        </is>
      </c>
      <c r="P750" s="64" t="inlineStr">
        <is>
          <t>N/A</t>
        </is>
      </c>
      <c r="Q750" s="63" t="inlineStr">
        <is>
          <t>PG</t>
        </is>
      </c>
      <c r="R750" s="62" t="inlineStr">
        <is>
          <t>92 min</t>
        </is>
      </c>
    </row>
    <row r="751">
      <c r="A751" s="36" t="inlineStr">
        <is>
          <t>Deuce Bigalow: European Gigolo</t>
        </is>
      </c>
      <c r="B751" s="37" t="n">
        <v>2</v>
      </c>
      <c r="C751" s="38" t="inlineStr">
        <is>
          <t>Sandlerverse</t>
        </is>
      </c>
      <c r="E751" s="40" t="inlineStr">
        <is>
          <t>Comedy</t>
        </is>
      </c>
      <c r="I751" s="42" t="n">
        <v>2005</v>
      </c>
      <c r="K751" s="61" t="inlineStr">
        <is>
          <t>Deuce is tricked again into man-whoring by T.J., only in Amsterdam while other man-whores are being murdered in his midst.</t>
        </is>
      </c>
      <c r="L751" s="56" t="inlineStr">
        <is>
          <t>https://m.media-amazon.com/images/M/MV5BZTAwYTFhNzgtN2E0ZC00NGZkLWIxY2UtZWRlYzJiMmZlODRjXkEyXkFqcGdeQXVyMTQxNzMzNDI@._V1_SX300.jpg</t>
        </is>
      </c>
      <c r="M751" s="52" t="inlineStr">
        <is>
          <t>Rob Schneider, Eddie Griffin, Jeroen Krabbé, Til Schweiger, Douglas Sills, Carlos Ponce, Charles Keating, Hanna Verboom</t>
        </is>
      </c>
      <c r="N751" s="60" t="inlineStr">
        <is>
          <t>Mike Bigelow</t>
        </is>
      </c>
      <c r="O751" s="50" t="inlineStr">
        <is>
          <t>[{'Source': 'Internet Movie Database', 'Value': '4.6/10'}, {'Source': 'Rotten Tomatoes', 'Value': '9%'}, {'Source': 'Metacritic', 'Value': '23/100'}]</t>
        </is>
      </c>
      <c r="P751" s="64" t="inlineStr">
        <is>
          <t>$22,400,154</t>
        </is>
      </c>
      <c r="Q751" s="63" t="inlineStr">
        <is>
          <t>R</t>
        </is>
      </c>
      <c r="R751" s="62" t="inlineStr">
        <is>
          <t>83 min</t>
        </is>
      </c>
    </row>
    <row r="752">
      <c r="A752" s="36" t="inlineStr">
        <is>
          <t>Problem Child</t>
        </is>
      </c>
      <c r="B752" s="37" t="n">
        <v>2</v>
      </c>
      <c r="E752" s="40" t="inlineStr">
        <is>
          <t>Comedy</t>
        </is>
      </c>
      <c r="F752" s="41" t="inlineStr">
        <is>
          <t>Family</t>
        </is>
      </c>
      <c r="I752" s="42" t="n">
        <v>1990</v>
      </c>
      <c r="K752" s="61" t="inlineStr">
        <is>
          <t>A young boy is just short of a monster. He is adopted by a loving man and his wacky wife. The laughs keep coming as the boy pushes them to the limits.</t>
        </is>
      </c>
      <c r="L752" s="56" t="inlineStr">
        <is>
          <t>https://m.media-amazon.com/images/M/MV5BYzk3NGI4NjgtYTJkNS00NzBmLTllYTAtYzE1ZGJlOWQ0MDQxXkEyXkFqcGdeQXVyMTQxNzMzNDI@._V1_SX300.jpg</t>
        </is>
      </c>
      <c r="M752" s="52" t="inlineStr">
        <is>
          <t>John Ritter, Jack Warden, Michael Oliver, Gilbert Gottfried, Michael Richards, Amy Yasbeck, Peter Jurasik, Ellen Locy</t>
        </is>
      </c>
      <c r="N752" s="60" t="inlineStr">
        <is>
          <t>Dennis Dugan</t>
        </is>
      </c>
      <c r="O752" s="50" t="inlineStr">
        <is>
          <t>[{'Source': 'Internet Movie Database', 'Value': '5.4/10'}, {'Source': 'Rotten Tomatoes', 'Value': '0%'}, {'Source': 'Metacritic', 'Value': '27/100'}]</t>
        </is>
      </c>
      <c r="P752" s="64" t="inlineStr">
        <is>
          <t>$53,470,891</t>
        </is>
      </c>
      <c r="Q752" s="63" t="inlineStr">
        <is>
          <t>PG</t>
        </is>
      </c>
      <c r="R752" s="62" t="inlineStr">
        <is>
          <t>81 min</t>
        </is>
      </c>
    </row>
    <row r="753">
      <c r="A753" s="36" t="inlineStr">
        <is>
          <t>Emoji Movie</t>
        </is>
      </c>
      <c r="B753" s="37" t="n">
        <v>2</v>
      </c>
      <c r="E753" s="40" t="inlineStr">
        <is>
          <t>Animated</t>
        </is>
      </c>
      <c r="I753" s="42" t="n">
        <v>2017</v>
      </c>
      <c r="K753" s="61" t="inlineStr">
        <is>
          <t>Gene, a multi-expressional emoji, sets out on a journey to become a normal emoji.</t>
        </is>
      </c>
      <c r="L753" s="56" t="inlineStr">
        <is>
          <t>https://m.media-amazon.com/images/M/MV5BMTkzMzM3OTM2Ml5BMl5BanBnXkFtZTgwMDM0NDU3MjI@._V1_SX300.jpg</t>
        </is>
      </c>
      <c r="M753" s="52" t="inlineStr">
        <is>
          <t>T.J. Miller, James Corden, Anna Faris, Maya Rudolph, Steven Wright, Jennifer Coolidge, Jake T. Austin, Christina Aguilera</t>
        </is>
      </c>
      <c r="N753" s="60" t="inlineStr">
        <is>
          <t>Tony Leondis</t>
        </is>
      </c>
      <c r="O753" s="50" t="inlineStr">
        <is>
          <t>[{'Source': 'Internet Movie Database', 'Value': '3.3/10'}, {'Source': 'Rotten Tomatoes', 'Value': '6%'}, {'Source': 'Metacritic', 'Value': '12/100'}]</t>
        </is>
      </c>
      <c r="P753" s="64" t="inlineStr">
        <is>
          <t>$86,089,513</t>
        </is>
      </c>
      <c r="Q753" s="63" t="inlineStr">
        <is>
          <t>PG</t>
        </is>
      </c>
      <c r="R753" s="62" t="inlineStr">
        <is>
          <t>86 min</t>
        </is>
      </c>
    </row>
    <row r="754">
      <c r="A754" s="36" t="inlineStr">
        <is>
          <t>Good Luck Chuck</t>
        </is>
      </c>
      <c r="B754" s="37" t="n">
        <v>2</v>
      </c>
      <c r="E754" s="40" t="inlineStr">
        <is>
          <t>RomCom</t>
        </is>
      </c>
      <c r="I754" s="42" t="n">
        <v>2007</v>
      </c>
      <c r="K754" s="61" t="inlineStr">
        <is>
          <t>In order to keep the woman of his dreams from falling for another guy, Charlie Logan has to break the curse that has made him wildly popular with single women: Sleep with Charlie once, and the next man you meet will be your true l...</t>
        </is>
      </c>
      <c r="L754" s="56" t="inlineStr">
        <is>
          <t>https://m.media-amazon.com/images/M/MV5BMTU1NzM1MTE1OV5BMl5BanBnXkFtZTYwNDQyMjU3._V1_SX300.jpg</t>
        </is>
      </c>
      <c r="M754" s="52" t="inlineStr">
        <is>
          <t>Dane Cook, Jessica Alba, Dan Fogler, Ellia English, Lonny Ross, Troy Gentile, Chelan Simmons, Mackenzie Mowat</t>
        </is>
      </c>
      <c r="N754" s="60" t="inlineStr">
        <is>
          <t>Mark Helfrich</t>
        </is>
      </c>
      <c r="O754" s="50" t="inlineStr">
        <is>
          <t>[{'Source': 'Internet Movie Database', 'Value': '5.6/10'}, {'Source': 'Rotten Tomatoes', 'Value': '5%'}, {'Source': 'Metacritic', 'Value': '19/100'}]</t>
        </is>
      </c>
      <c r="P754" s="64" t="inlineStr">
        <is>
          <t>$35,017,297</t>
        </is>
      </c>
      <c r="Q754" s="63" t="inlineStr">
        <is>
          <t>R</t>
        </is>
      </c>
      <c r="R754" s="62" t="inlineStr">
        <is>
          <t>96 min</t>
        </is>
      </c>
    </row>
    <row r="755">
      <c r="A755" s="36" t="inlineStr">
        <is>
          <t>Independence Day: Resurgence</t>
        </is>
      </c>
      <c r="B755" s="37" t="n">
        <v>2</v>
      </c>
      <c r="C755" s="38" t="inlineStr">
        <is>
          <t>20th Century Studios</t>
        </is>
      </c>
      <c r="D755" s="39" t="inlineStr">
        <is>
          <t>20th Century Studios Live Action</t>
        </is>
      </c>
      <c r="E755" s="40" t="inlineStr">
        <is>
          <t>Sci-Fi</t>
        </is>
      </c>
      <c r="F755" s="41" t="inlineStr">
        <is>
          <t>Action</t>
        </is>
      </c>
      <c r="G755" s="1" t="inlineStr">
        <is>
          <t>Independence Day</t>
        </is>
      </c>
      <c r="I755" s="42" t="n">
        <v>2016</v>
      </c>
      <c r="K755" s="61" t="inlineStr">
        <is>
          <t>Two decades after the first Independence Day invasion, Earth is faced with a new extra-Solar threat. But will mankind's new space defenses be enough?</t>
        </is>
      </c>
      <c r="L755" s="56" t="inlineStr">
        <is>
          <t>https://m.media-amazon.com/images/M/MV5BMjIyMTg5MTg4OV5BMl5BanBnXkFtZTgwMzkzMjY5NzE@._V1_SX300.jpg</t>
        </is>
      </c>
      <c r="M755" s="52" t="inlineStr">
        <is>
          <t>Liam Hemsworth, Jeff Goldblum, Jessie T. Usher, Bill Pullman, Maika Monroe, Sela Ward, Judd Hirsch, William Fichtner</t>
        </is>
      </c>
      <c r="N755" s="60" t="inlineStr">
        <is>
          <t>Roland Emmerich</t>
        </is>
      </c>
      <c r="O755" s="50" t="inlineStr">
        <is>
          <t>[{'Source': 'Internet Movie Database', 'Value': '5.2/10'}, {'Source': 'Rotten Tomatoes', 'Value': '29%'}, {'Source': 'Metacritic', 'Value': '32/100'}]</t>
        </is>
      </c>
      <c r="P755" s="64" t="inlineStr">
        <is>
          <t>$103,144,286</t>
        </is>
      </c>
      <c r="Q755" s="63" t="inlineStr">
        <is>
          <t>PG-13</t>
        </is>
      </c>
      <c r="R755" s="62" t="inlineStr">
        <is>
          <t>120 min</t>
        </is>
      </c>
    </row>
    <row r="756">
      <c r="A756" s="36" t="inlineStr">
        <is>
          <t>The Kissing Booth 2</t>
        </is>
      </c>
      <c r="B756" s="37" t="n">
        <v>2</v>
      </c>
      <c r="C756" s="38" t="inlineStr">
        <is>
          <t>The Kissing Booth</t>
        </is>
      </c>
      <c r="E756" s="40" t="inlineStr">
        <is>
          <t>RomCom</t>
        </is>
      </c>
      <c r="H756" s="5" t="inlineStr">
        <is>
          <t>Netflix</t>
        </is>
      </c>
      <c r="I756" s="42" t="n">
        <v>2020</v>
      </c>
      <c r="K756" s="61" t="inlineStr">
        <is>
          <t>In the sequel to 2018's THE KISSING BOOTH, high school senior Elle juggles a long-distance relationship with her dreamy boyfriend Noah, college applications, and a new friendship with a handsome classmate that could change everyth...</t>
        </is>
      </c>
      <c r="L756" s="56" t="inlineStr">
        <is>
          <t>https://m.media-amazon.com/images/M/MV5BOWQ5ZGU2ZGQtOTJjYi00MWI3LWE1ZDQtM2EzOGI2MzJjNTA4XkEyXkFqcGdeQXVyMTkxNjUyNQ@@._V1_SX300.jpg</t>
        </is>
      </c>
      <c r="M756" s="52" t="inlineStr">
        <is>
          <t>Joey King, Jacob Elordi, Joel Courtney, Molly Ringwald, Taylor Zakhar Perez, Maisie Richardson-Sellers, Meganne Young, Stephen Jennings</t>
        </is>
      </c>
      <c r="N756" s="60" t="inlineStr">
        <is>
          <t>Vince Marcello</t>
        </is>
      </c>
      <c r="O756" s="50" t="inlineStr">
        <is>
          <t>[{'Source': 'Internet Movie Database', 'Value': '5.7/10'}, {'Source': 'Rotten Tomatoes', 'Value': '27%'}, {'Source': 'Metacritic', 'Value': '39/100'}]</t>
        </is>
      </c>
      <c r="P756" s="64" t="inlineStr">
        <is>
          <t>N/A</t>
        </is>
      </c>
      <c r="Q756" s="63" t="inlineStr">
        <is>
          <t>TV-14</t>
        </is>
      </c>
      <c r="R756" s="62" t="inlineStr">
        <is>
          <t>134 min</t>
        </is>
      </c>
    </row>
    <row r="757">
      <c r="A757" s="36" t="inlineStr">
        <is>
          <t>Suburban Commando</t>
        </is>
      </c>
      <c r="B757" s="37" t="n">
        <v>2</v>
      </c>
      <c r="E757" s="40" t="inlineStr">
        <is>
          <t>Sci-Fi</t>
        </is>
      </c>
      <c r="F757" s="41" t="inlineStr">
        <is>
          <t>Comedy</t>
        </is>
      </c>
      <c r="I757" s="42" t="n">
        <v>1991</v>
      </c>
      <c r="K757" s="61" t="inlineStr">
        <is>
          <t>An interstellar hero from a distant world visits Earth, and tries to fit in with a mundane, yet kind, suburban family.</t>
        </is>
      </c>
      <c r="L757" s="56" t="inlineStr">
        <is>
          <t>https://m.media-amazon.com/images/M/MV5BY2MwNTdiODUtNDJlMi00NWRkLThmZWYtNjg5NTQ3NzBlY2EzXkEyXkFqcGdeQXVyMjgyMDk1MzY@._V1_SX300.jpg</t>
        </is>
      </c>
      <c r="M757" s="52" t="inlineStr">
        <is>
          <t>Hulk Hogan, Christopher Lloyd, Shelley Duvall, Larry Miller, William Ball, Jo Ann Dearing, Jack Elam, Roy Dotrice</t>
        </is>
      </c>
      <c r="N757" s="60" t="inlineStr">
        <is>
          <t>Burt Kennedy</t>
        </is>
      </c>
      <c r="O757" s="50" t="inlineStr">
        <is>
          <t>[{'Source': 'Internet Movie Database', 'Value': '4.5/10'}, {'Source': 'Rotten Tomatoes', 'Value': '15%'}]</t>
        </is>
      </c>
      <c r="P757" s="64" t="inlineStr">
        <is>
          <t>$6,948,859</t>
        </is>
      </c>
      <c r="Q757" s="63" t="inlineStr">
        <is>
          <t>PG</t>
        </is>
      </c>
      <c r="R757" s="62" t="inlineStr">
        <is>
          <t>90 min</t>
        </is>
      </c>
    </row>
    <row r="758">
      <c r="A758" s="36" t="inlineStr">
        <is>
          <t>Scary Movie V</t>
        </is>
      </c>
      <c r="B758" s="37" t="n">
        <v>1</v>
      </c>
      <c r="C758" s="38" t="inlineStr">
        <is>
          <t>Scary Movie</t>
        </is>
      </c>
      <c r="E758" s="40" t="inlineStr">
        <is>
          <t>Comedy</t>
        </is>
      </c>
      <c r="F758" s="41" t="inlineStr">
        <is>
          <t>Parody</t>
        </is>
      </c>
      <c r="I758" s="42" t="n">
        <v>2013</v>
      </c>
      <c r="K758" s="61" t="inlineStr">
        <is>
          <t>A couple begin to experience some unusual activity after bringing their lost nieces and nephew home. With the help of home-surveillance cameras, they learn they're being stalked by a nefarious demon.</t>
        </is>
      </c>
      <c r="L758" s="56" t="inlineStr">
        <is>
          <t>https://m.media-amazon.com/images/M/MV5BMTc5OTIxMjQ4NF5BMl5BanBnXkFtZTcwOTAyNDcyOQ@@._V1_SX300.jpg</t>
        </is>
      </c>
      <c r="M758" s="52" t="inlineStr">
        <is>
          <t>Ashley Tisdale, Simon Rex, Gracie Whitton, Ava Kolker, Heather Locklear, Molly Shannon, Josh Robert Thompson, Darrell Hammond</t>
        </is>
      </c>
      <c r="N758" s="60" t="inlineStr">
        <is>
          <t>Malcolm D. Lee, David Zucker</t>
        </is>
      </c>
      <c r="O758" s="50" t="inlineStr">
        <is>
          <t>[{'Source': 'Internet Movie Database', 'Value': '3.5/10'}, {'Source': 'Rotten Tomatoes', 'Value': '4%'}, {'Source': 'Metacritic', 'Value': '11/100'}]</t>
        </is>
      </c>
      <c r="P758" s="64" t="inlineStr">
        <is>
          <t>$32,015,787</t>
        </is>
      </c>
      <c r="Q758" s="63" t="inlineStr">
        <is>
          <t>PG-13</t>
        </is>
      </c>
      <c r="R758" s="62" t="inlineStr">
        <is>
          <t>86 min</t>
        </is>
      </c>
    </row>
    <row r="759">
      <c r="A759" s="36" t="inlineStr">
        <is>
          <t>After We Fell</t>
        </is>
      </c>
      <c r="B759" s="37" t="n">
        <v>1</v>
      </c>
      <c r="C759" s="38" t="inlineStr">
        <is>
          <t>After</t>
        </is>
      </c>
      <c r="E759" s="40" t="inlineStr">
        <is>
          <t>Drama</t>
        </is>
      </c>
      <c r="F759" s="41" t="inlineStr">
        <is>
          <t>Romance</t>
        </is>
      </c>
      <c r="I759" s="42" t="n">
        <v>2021</v>
      </c>
      <c r="K759" s="61" t="inlineStr">
        <is>
          <t>Just as Tessa makes the biggest decision of her life, everything changes. Revelations about her family, and then Hardin's, throw everything they knew before in doubt and makes their hard-won future together more difficult to claim.</t>
        </is>
      </c>
      <c r="L759" s="56" t="inlineStr">
        <is>
          <t>https://m.media-amazon.com/images/M/MV5BMTEzN2MxZWUtYTJkYS00NjU5LTk0ZjgtNzc1OTMwNWNjZGFkXkEyXkFqcGdeQXVyNjY1MTg4Mzc@._V1_SX300.jpg</t>
        </is>
      </c>
      <c r="M759" s="52" t="inlineStr">
        <is>
          <t>Josephine Langford, Hero Fiennes Tiffin, Louise Lombard, Chance Perdomo, Rob Estes, Arielle Kebbel, Stephen Moyer, Mira Sorvino</t>
        </is>
      </c>
      <c r="N759" s="60" t="inlineStr">
        <is>
          <t>Castille Landon</t>
        </is>
      </c>
      <c r="O759" s="50" t="inlineStr">
        <is>
          <t>[{'Source': 'Internet Movie Database', 'Value': '4.7/10'}, {'Source': 'Rotten Tomatoes', 'Value': '0%'}]</t>
        </is>
      </c>
      <c r="P759" s="64" t="inlineStr">
        <is>
          <t>$2,170,750</t>
        </is>
      </c>
      <c r="Q759" s="63" t="inlineStr">
        <is>
          <t>R</t>
        </is>
      </c>
      <c r="R759" s="62" t="inlineStr">
        <is>
          <t>98 min</t>
        </is>
      </c>
    </row>
    <row r="760">
      <c r="A760" s="36" t="inlineStr">
        <is>
          <t>Supergirl</t>
        </is>
      </c>
      <c r="B760" s="37" t="n">
        <v>1</v>
      </c>
      <c r="C760" s="38" t="inlineStr">
        <is>
          <t>DC</t>
        </is>
      </c>
      <c r="D760" s="39" t="inlineStr">
        <is>
          <t>Superman</t>
        </is>
      </c>
      <c r="E760" s="40" t="inlineStr">
        <is>
          <t>Comic Book</t>
        </is>
      </c>
      <c r="I760" s="42" t="n">
        <v>1984</v>
      </c>
      <c r="K760" s="61" t="inlineStr">
        <is>
          <t>After losing a powerful orb, Kara Zor-El, Superman's cousin, comes to Earth to retrieve it and instead finds herself up against a wicked witch.</t>
        </is>
      </c>
      <c r="L760" s="56" t="inlineStr">
        <is>
          <t>https://m.media-amazon.com/images/M/MV5BNjE1ZDYyNDAtNzQ1My00YjM0LWI5ZWItNTBmMDg2Nzg2ZmNmXkEyXkFqcGdeQXVyNjQ2MjQ5NzM@._V1_SX300.jpg</t>
        </is>
      </c>
      <c r="M760" s="52" t="inlineStr">
        <is>
          <t>Helen Slater, Faye Dunaway, Peter O'Toole, Hart Bochner, Mia Farrow, Brenda Vaccaro, Peter Cook, Simon Ward</t>
        </is>
      </c>
      <c r="N760" s="60" t="inlineStr">
        <is>
          <t>Jeannot Szwarc</t>
        </is>
      </c>
      <c r="O760" s="50" t="inlineStr">
        <is>
          <t>[{'Source': 'Internet Movie Database', 'Value': '4.4/10'}, {'Source': 'Rotten Tomatoes', 'Value': '8%'}, {'Source': 'Metacritic', 'Value': '41/100'}]</t>
        </is>
      </c>
      <c r="P760" s="64" t="inlineStr">
        <is>
          <t>$14,296,438</t>
        </is>
      </c>
      <c r="Q760" s="63" t="inlineStr">
        <is>
          <t>PG</t>
        </is>
      </c>
      <c r="R760" s="62" t="inlineStr">
        <is>
          <t>124 min</t>
        </is>
      </c>
    </row>
    <row r="761">
      <c r="A761" s="36" t="inlineStr">
        <is>
          <t>Gigli</t>
        </is>
      </c>
      <c r="B761" s="37" t="n">
        <v>1</v>
      </c>
      <c r="E761" s="40" t="inlineStr">
        <is>
          <t>Crime</t>
        </is>
      </c>
      <c r="F761" s="41" t="inlineStr">
        <is>
          <t>Romance</t>
        </is>
      </c>
      <c r="I761" s="42" t="n">
        <v>2003</v>
      </c>
      <c r="K761" s="61" t="inlineStr">
        <is>
          <t>Larry Gigli is assigned by a crime boss to kidnap the brother of a prominent district attorney. A beautiful woman known only as Ricki is sent to stay with him to make sure he doesn't mess up the job.</t>
        </is>
      </c>
      <c r="L761" s="56" t="inlineStr">
        <is>
          <t>https://m.media-amazon.com/images/M/MV5BMTE5MTYxMDg5NV5BMl5BanBnXkFtZTYwNjc5MzQ3._V1_SX300.jpg</t>
        </is>
      </c>
      <c r="M761" s="52" t="inlineStr">
        <is>
          <t>Ben Affleck, Jennifer Lopez, Justin Bartha, Lainie Kazan, Missy Crider, Al Pacino, Lenny Venito, Christopher Walken</t>
        </is>
      </c>
      <c r="N761" s="60" t="inlineStr">
        <is>
          <t>Martin Brest</t>
        </is>
      </c>
      <c r="O761" s="50" t="inlineStr">
        <is>
          <t>[{'Source': 'Internet Movie Database', 'Value': '2.6/10'}, {'Source': 'Metacritic', 'Value': '18/100'}]</t>
        </is>
      </c>
      <c r="P761" s="64" t="inlineStr">
        <is>
          <t>$6,087,542</t>
        </is>
      </c>
      <c r="Q761" s="63" t="inlineStr">
        <is>
          <t>R</t>
        </is>
      </c>
      <c r="R761" s="62" t="inlineStr">
        <is>
          <t>121 min</t>
        </is>
      </c>
    </row>
    <row r="762">
      <c r="A762" s="36" t="inlineStr">
        <is>
          <t>Gotti</t>
        </is>
      </c>
      <c r="B762" s="37" t="n">
        <v>1</v>
      </c>
      <c r="E762" s="40" t="inlineStr">
        <is>
          <t>Crime</t>
        </is>
      </c>
      <c r="F762" s="41" t="inlineStr">
        <is>
          <t>Drama</t>
        </is>
      </c>
      <c r="I762" s="42" t="n">
        <v>2018</v>
      </c>
      <c r="K762" s="61" t="inlineStr">
        <is>
          <t>The story of crime boss John Gotti and his son.</t>
        </is>
      </c>
      <c r="L762" s="56" t="inlineStr">
        <is>
          <t>https://m.media-amazon.com/images/M/MV5BMjAyODI1NDMxOV5BMl5BanBnXkFtZTgwNDg0Njg0NTM@._V1_SX300.jpg</t>
        </is>
      </c>
      <c r="M762" s="52" t="inlineStr">
        <is>
          <t>John Travolta, Spencer Lofranco, Kelly Preston, Pruitt Taylor Vince, William DeMeo, Leo Rossi, Chris Kerson, Stacy Keach</t>
        </is>
      </c>
      <c r="N762" s="60" t="inlineStr">
        <is>
          <t>Kevin Connolly</t>
        </is>
      </c>
      <c r="O762" s="50" t="inlineStr">
        <is>
          <t>[{'Source': 'Internet Movie Database', 'Value': '4.7/10'}, {'Source': 'Rotten Tomatoes', 'Value': '0%'}, {'Source': 'Metacritic', 'Value': '24/100'}]</t>
        </is>
      </c>
      <c r="P762" s="64" t="inlineStr">
        <is>
          <t>$4,343,227</t>
        </is>
      </c>
      <c r="Q762" s="63" t="inlineStr">
        <is>
          <t>R</t>
        </is>
      </c>
      <c r="R762" s="62" t="inlineStr">
        <is>
          <t>112 min</t>
        </is>
      </c>
    </row>
    <row r="763">
      <c r="A763" s="36" t="inlineStr">
        <is>
          <t>Catwoman</t>
        </is>
      </c>
      <c r="B763" s="37" t="n">
        <v>1</v>
      </c>
      <c r="C763" s="38" t="inlineStr">
        <is>
          <t>DC</t>
        </is>
      </c>
      <c r="D763" s="39" t="inlineStr">
        <is>
          <t>Non-DCEU</t>
        </is>
      </c>
      <c r="E763" s="40" t="inlineStr">
        <is>
          <t>Comic Book</t>
        </is>
      </c>
      <c r="I763" s="42" t="n">
        <v>2004</v>
      </c>
      <c r="K763" s="61" t="inlineStr">
        <is>
          <t>A shy woman, endowed with the speed, reflexes, and senses of a cat, walks a thin line between criminal and hero, even as a detective doggedly pursues her, fascinated by both of her personas.</t>
        </is>
      </c>
      <c r="L763" s="56" t="inlineStr">
        <is>
          <t>https://m.media-amazon.com/images/M/MV5BMjA4MzM0NDAzOF5BMl5BanBnXkFtZTcwMDY3MDYyMQ@@._V1_SX300.jpg</t>
        </is>
      </c>
      <c r="M763" s="52" t="inlineStr">
        <is>
          <t>Halle Berry, Benjamin Bratt, Sharon Stone, Lambert Wilson, Frances Conroy, Alex Borstein, Michael Massee, Byron Mann</t>
        </is>
      </c>
      <c r="N763" s="60" t="inlineStr">
        <is>
          <t>Pitof</t>
        </is>
      </c>
      <c r="O763" s="50" t="inlineStr">
        <is>
          <t>[{'Source': 'Internet Movie Database', 'Value': '3.4/10'}, {'Source': 'Rotten Tomatoes', 'Value': '8%'}, {'Source': 'Metacritic', 'Value': '27/100'}]</t>
        </is>
      </c>
      <c r="P763" s="64" t="inlineStr">
        <is>
          <t>$40,202,379</t>
        </is>
      </c>
      <c r="Q763" s="63" t="inlineStr">
        <is>
          <t>PG-13</t>
        </is>
      </c>
      <c r="R763" s="62" t="inlineStr">
        <is>
          <t>104 min</t>
        </is>
      </c>
    </row>
    <row r="764">
      <c r="A764" s="36" t="inlineStr">
        <is>
          <t>Steel</t>
        </is>
      </c>
      <c r="B764" s="37" t="n">
        <v>1</v>
      </c>
      <c r="C764" s="38" t="inlineStr">
        <is>
          <t>DC</t>
        </is>
      </c>
      <c r="D764" s="39" t="inlineStr">
        <is>
          <t>Non-DCEU</t>
        </is>
      </c>
      <c r="E764" s="40" t="inlineStr">
        <is>
          <t>Comic Book</t>
        </is>
      </c>
      <c r="I764" s="42" t="n">
        <v>1997</v>
      </c>
      <c r="K764" s="61" t="inlineStr">
        <is>
          <t>A scientist for the military turns himself into a cartoon-like superhero when a version of one of his own weapons is being used against enemies.</t>
        </is>
      </c>
      <c r="L764" s="56" t="inlineStr">
        <is>
          <t>https://m.media-amazon.com/images/M/MV5BOGQ2ZTU0NjMtNjY0Ny00OGUxLWI5ZjItNzNmZDMzODhlMTY2XkEyXkFqcGdeQXVyMjUzOTY1NTc@._V1_SX300.jpg</t>
        </is>
      </c>
      <c r="M764" s="52" t="inlineStr">
        <is>
          <t>Shaquille O'Neal, Annabeth Gish, Richard Roundtree, Judd Nelson, Irma P. Hall, Harvey Silver, Ray J, Charles Napier</t>
        </is>
      </c>
      <c r="N764" s="60" t="inlineStr">
        <is>
          <t>Kenneth Johnson</t>
        </is>
      </c>
      <c r="O764" s="50" t="inlineStr">
        <is>
          <t>[{'Source': 'Rotten Tomatoes', 'Value': '12%'}, {'Source': 'Metacritic', 'Value': '28/100'}]</t>
        </is>
      </c>
      <c r="P764" s="64" t="inlineStr">
        <is>
          <t>N/A</t>
        </is>
      </c>
      <c r="Q764" s="63" t="inlineStr">
        <is>
          <t>PG-13</t>
        </is>
      </c>
      <c r="R764" s="62" t="inlineStr">
        <is>
          <t>97 min</t>
        </is>
      </c>
    </row>
    <row r="765">
      <c r="A765" s="36" t="inlineStr">
        <is>
          <t>Mortal Kombat: Annihilation</t>
        </is>
      </c>
      <c r="B765" s="37" t="n">
        <v>1</v>
      </c>
      <c r="C765" s="38" t="inlineStr">
        <is>
          <t>Mortal Kombat</t>
        </is>
      </c>
      <c r="E765" s="40" t="inlineStr">
        <is>
          <t>Action</t>
        </is>
      </c>
      <c r="F765" s="41" t="inlineStr">
        <is>
          <t>Video Game</t>
        </is>
      </c>
      <c r="I765" s="42" t="n">
        <v>1997</v>
      </c>
      <c r="K765" s="61" t="inlineStr">
        <is>
          <t>A group of martial-arts warriors has only six days to save the Earth from an extra-dimensional invasion.</t>
        </is>
      </c>
      <c r="L765" s="56" t="inlineStr">
        <is>
          <t>https://m.media-amazon.com/images/M/MV5BYjdmZTU3MWMtZTU4ZC00NjYzLTk1NzAtODc2ZDY0ZWNhYWEzL2ltYWdlL2ltYWdlXkEyXkFqcGdeQXVyMTQxNzMzNDI@._V1_SX300.jpg</t>
        </is>
      </c>
      <c r="M765" s="52" t="inlineStr">
        <is>
          <t>Robin Shou, Talisa Soto, James Remar, Sandra Hess, Lynn 'Red' Williams, Brian Thompson, Reiner Schöne, Musetta Vander</t>
        </is>
      </c>
      <c r="N765" s="60" t="inlineStr">
        <is>
          <t>John R. Leonetti</t>
        </is>
      </c>
      <c r="O765" s="50" t="inlineStr">
        <is>
          <t>[{'Source': 'Internet Movie Database', 'Value': '3.6/10'}, {'Source': 'Rotten Tomatoes', 'Value': '4%'}, {'Source': 'Metacritic', 'Value': '11/100'}]</t>
        </is>
      </c>
      <c r="P765" s="64" t="inlineStr">
        <is>
          <t>$35,927,406</t>
        </is>
      </c>
      <c r="Q765" s="63" t="inlineStr">
        <is>
          <t>PG-13</t>
        </is>
      </c>
      <c r="R765" s="62" t="inlineStr">
        <is>
          <t>95 min</t>
        </is>
      </c>
    </row>
    <row r="766">
      <c r="A766" s="36" t="inlineStr">
        <is>
          <t>Futuresport</t>
        </is>
      </c>
      <c r="B766" s="37" t="n">
        <v>1</v>
      </c>
      <c r="E766" s="40" t="inlineStr">
        <is>
          <t>Sci-Fi</t>
        </is>
      </c>
      <c r="F766" s="41" t="inlineStr">
        <is>
          <t>Sports</t>
        </is>
      </c>
      <c r="I766" s="42" t="n">
        <v>1998</v>
      </c>
      <c r="K766" s="61" t="inlineStr">
        <is>
          <t>In 2025, Futuresport is the organized sport of the planet. But someone else is getting organized and their game is war.</t>
        </is>
      </c>
      <c r="L766" s="56" t="inlineStr">
        <is>
          <t>https://m.media-amazon.com/images/M/MV5BMTUxMjA4NjAxNV5BMl5BanBnXkFtZTgwNjgwNDgwMzE@._V1_SX300.jpg</t>
        </is>
      </c>
      <c r="M766" s="52" t="inlineStr">
        <is>
          <t>Dean Cain, Vanessa Williams, Wesley Snipes, Valerie Chow, Adrian G. Griffiths, Bill Smitrovich, JR Bourne, Tara Frederick</t>
        </is>
      </c>
      <c r="N766" s="60" t="inlineStr">
        <is>
          <t>Ernest R. Dickerson</t>
        </is>
      </c>
      <c r="O766" s="50" t="inlineStr">
        <is>
          <t>[{'Source': 'Internet Movie Database', 'Value': '4.1/10'}]</t>
        </is>
      </c>
      <c r="P766" s="64" t="inlineStr">
        <is>
          <t>N/A</t>
        </is>
      </c>
      <c r="Q766" s="63" t="inlineStr">
        <is>
          <t>R</t>
        </is>
      </c>
      <c r="R766" s="62" t="inlineStr">
        <is>
          <t>91 min</t>
        </is>
      </c>
    </row>
    <row r="767">
      <c r="A767" s="36" t="inlineStr">
        <is>
          <t>Battlefield Earth</t>
        </is>
      </c>
      <c r="B767" s="37" t="n">
        <v>0</v>
      </c>
      <c r="E767" s="40" t="inlineStr">
        <is>
          <t>Sci-Fi</t>
        </is>
      </c>
      <c r="I767" s="42" t="n">
        <v>2000</v>
      </c>
      <c r="K767" s="61" t="inlineStr">
        <is>
          <t>It's the year 3000 A.D., and the Earth is lost to the alien race of Psychlos. Humanity is enslaved by these gold-thirsty tyrants, who are unaware that their 'man-animals' are about to ignite the rebellion of a lifetime.</t>
        </is>
      </c>
      <c r="L767" s="56" t="inlineStr">
        <is>
          <t>https://m.media-amazon.com/images/M/MV5BNWQ3ZWNkMzItOTcxNi00MzA5LTkzMTQtZWIyZWJjN2VhNDBkXkEyXkFqcGdeQXVyMjQwMjk0NjI@._V1_SX300.jpg</t>
        </is>
      </c>
      <c r="M767" s="52" t="inlineStr">
        <is>
          <t>John Travolta, Barry Pepper, Forest Whitaker, Kim Coates, Sabine Karsenti, Christian Tessier, Sylvain Landry, Michael Byrne</t>
        </is>
      </c>
      <c r="N767" s="60" t="inlineStr">
        <is>
          <t>Roger Christian</t>
        </is>
      </c>
      <c r="O767" s="50" t="inlineStr">
        <is>
          <t>[{'Source': 'Internet Movie Database', 'Value': '2.5/10'}, {'Source': 'Rotten Tomatoes', 'Value': '3%'}, {'Source': 'Metacritic', 'Value': '9/100'}]</t>
        </is>
      </c>
      <c r="P767" s="64" t="inlineStr">
        <is>
          <t>$21,471,685</t>
        </is>
      </c>
      <c r="Q767" s="63" t="inlineStr">
        <is>
          <t>PG-13</t>
        </is>
      </c>
      <c r="R767" s="62" t="inlineStr">
        <is>
          <t>118 min</t>
        </is>
      </c>
    </row>
    <row r="768">
      <c r="A768" s="36" t="inlineStr">
        <is>
          <t>The Master of Disguise</t>
        </is>
      </c>
      <c r="B768" s="37" t="n">
        <v>0</v>
      </c>
      <c r="C768" s="38" t="inlineStr">
        <is>
          <t>Sandlerverse</t>
        </is>
      </c>
      <c r="E768" s="40" t="inlineStr">
        <is>
          <t>Comedy</t>
        </is>
      </c>
      <c r="F768" s="41" t="inlineStr">
        <is>
          <t>Family</t>
        </is>
      </c>
      <c r="I768" s="42" t="n">
        <v>2002</v>
      </c>
      <c r="K768" s="61" t="inlineStr">
        <is>
          <t>An Italian waiter fights off a criminal mastermind with his inherited powers of disguise.</t>
        </is>
      </c>
      <c r="L768" s="56" t="inlineStr">
        <is>
          <t>https://m.media-amazon.com/images/M/MV5BODYzNjdmZTgtNzkyZS00NWJjLTlkOGQtZmEzZTI3ZTg2MzNkXkEyXkFqcGdeQXVyMTQxNzMzNDI@._V1_SX300.jpg</t>
        </is>
      </c>
      <c r="M768" s="52" t="inlineStr">
        <is>
          <t>Dana Carvey, Brent Spiner, Jennifer Esposito, Harold Gould, James Brolin, Austin Wolff, Edie McClurg, Maria Canals-Barrera</t>
        </is>
      </c>
      <c r="N768" s="60" t="inlineStr">
        <is>
          <t>Perry Andelin Blake</t>
        </is>
      </c>
      <c r="O768" s="50" t="inlineStr">
        <is>
          <t>[{'Source': 'Internet Movie Database', 'Value': '3.3/10'}, {'Source': 'Rotten Tomatoes', 'Value': '1%'}, {'Source': 'Metacritic', 'Value': '12/100'}]</t>
        </is>
      </c>
      <c r="P768" s="64" t="inlineStr">
        <is>
          <t>$40,388,794</t>
        </is>
      </c>
      <c r="Q768" s="63" t="inlineStr">
        <is>
          <t>PG</t>
        </is>
      </c>
      <c r="R768" s="62" t="inlineStr">
        <is>
          <t>80 min</t>
        </is>
      </c>
    </row>
    <row r="769">
      <c r="A769" s="36" t="inlineStr">
        <is>
          <t>Troll 2</t>
        </is>
      </c>
      <c r="B769" s="37" t="n">
        <v>0</v>
      </c>
      <c r="E769" s="40" t="inlineStr">
        <is>
          <t>Fantasy</t>
        </is>
      </c>
      <c r="F769" s="41" t="inlineStr">
        <is>
          <t>Horror</t>
        </is>
      </c>
      <c r="I769" s="42" t="n">
        <v>1990</v>
      </c>
      <c r="K769" s="61" t="inlineStr">
        <is>
          <t>A vacationing family discovers that the entire town they're visiting is inhabited by goblins, disguised as humans, who plan to eat them.</t>
        </is>
      </c>
      <c r="L769" s="56" t="inlineStr">
        <is>
          <t>https://m.media-amazon.com/images/M/MV5BZmQ4MzZlZTAtNDRhMC00MTQ2LTkyN2YtNTQ1ZTliM2UwMWNhXkEyXkFqcGdeQXVyMTQ2MjQyNDc@._V1_SX300.jpg</t>
        </is>
      </c>
      <c r="M769" s="52" t="inlineStr">
        <is>
          <t>Michael Stephenson, George Hardy, Margo Prey, Connie Young, Robert Ormsby, Deborah Reed, Jason Wright, Jason Steadman</t>
        </is>
      </c>
      <c r="N769" s="60" t="inlineStr">
        <is>
          <t>Claudio Fragasso</t>
        </is>
      </c>
      <c r="O769" s="50" t="inlineStr">
        <is>
          <t>[{'Source': 'Internet Movie Database', 'Value': '2.9/10'}, {'Source': 'Rotten Tomatoes', 'Value': '5%'}]</t>
        </is>
      </c>
      <c r="P769" s="64" t="inlineStr">
        <is>
          <t>N/A</t>
        </is>
      </c>
      <c r="Q769" s="63" t="inlineStr">
        <is>
          <t>PG-13</t>
        </is>
      </c>
      <c r="R769" s="62" t="inlineStr">
        <is>
          <t>95 min</t>
        </is>
      </c>
    </row>
    <row r="770">
      <c r="A770" s="36" t="inlineStr">
        <is>
          <t>Left Behind</t>
        </is>
      </c>
      <c r="B770" s="37" t="n">
        <v>0</v>
      </c>
      <c r="E770" s="40" t="inlineStr">
        <is>
          <t>Thriller</t>
        </is>
      </c>
      <c r="F770" s="41" t="inlineStr">
        <is>
          <t>Apocalypse</t>
        </is>
      </c>
      <c r="I770" s="42" t="n">
        <v>2014</v>
      </c>
      <c r="K770" s="61" t="inlineStr">
        <is>
          <t>A small group of survivors are left behind after millions of people suddenly vanish and the world is plunged into chaos and destruction.</t>
        </is>
      </c>
      <c r="L770" s="56" t="inlineStr">
        <is>
          <t>https://m.media-amazon.com/images/M/MV5BMjI4MjA2OTQxMF5BMl5BanBnXkFtZTgwMjcyMTI2MjE@._V1_SX300.jpg</t>
        </is>
      </c>
      <c r="M770" s="52" t="inlineStr">
        <is>
          <t>Nicolas Cage, Chad Michael Murray, Lea Thompson, Nicky Whelan, Martin Klebba, Quinton Aaron, Jordin Sparks, Gary Grubbs</t>
        </is>
      </c>
      <c r="N770" s="60" t="inlineStr">
        <is>
          <t>Vic Armstrong</t>
        </is>
      </c>
      <c r="O770" s="50" t="inlineStr">
        <is>
          <t>[{'Source': 'Internet Movie Database', 'Value': '3.1/10'}, {'Source': 'Rotten Tomatoes', 'Value': '0%'}, {'Source': 'Metacritic', 'Value': '12/100'}]</t>
        </is>
      </c>
      <c r="P770" s="64" t="inlineStr">
        <is>
          <t>$14,019,924</t>
        </is>
      </c>
      <c r="Q770" s="63" t="inlineStr">
        <is>
          <t>PG-13</t>
        </is>
      </c>
      <c r="R770" s="62" t="inlineStr">
        <is>
          <t>110 min</t>
        </is>
      </c>
    </row>
    <row r="771">
      <c r="A771" s="36" t="inlineStr">
        <is>
          <t>The Wrong Missy</t>
        </is>
      </c>
      <c r="B771" s="37" t="n">
        <v>0</v>
      </c>
      <c r="C771" s="38" t="inlineStr">
        <is>
          <t>Sandlerverse</t>
        </is>
      </c>
      <c r="E771" s="40" t="inlineStr">
        <is>
          <t>Comedy</t>
        </is>
      </c>
      <c r="H771" s="5" t="inlineStr">
        <is>
          <t>Netflix</t>
        </is>
      </c>
      <c r="I771" s="42" t="n">
        <v>2020</v>
      </c>
      <c r="K771" s="61" t="inlineStr">
        <is>
          <t>Tim thinks he's invited the woman of his dreams on a work retreat to Hawaii, realizing too late he mistakenly texted someone from a nightmare blind date.</t>
        </is>
      </c>
      <c r="L771" s="56" t="inlineStr">
        <is>
          <t>https://m.media-amazon.com/images/M/MV5BY2QwZWJlZjMtNzU5NC00NTA0LWI1MjQtYWQ1ZTg4NWZmNjdkXkEyXkFqcGdeQXVyMTEyMjM2NDc2._V1_SX300.jpg</t>
        </is>
      </c>
      <c r="M771" s="52" t="inlineStr">
        <is>
          <t>David Spade, Lauren Lapkus, Candace Smith, Sarah Chalke, Molly Sims, Geoff Pierson, Nick Swardson, Jackie Sandler</t>
        </is>
      </c>
      <c r="N771" s="60" t="inlineStr">
        <is>
          <t>Tyler Spindel</t>
        </is>
      </c>
      <c r="O771" s="50" t="inlineStr">
        <is>
          <t>[{'Source': 'Internet Movie Database', 'Value': '5.7/10'}, {'Source': 'Rotten Tomatoes', 'Value': '32%'}, {'Source': 'Metacritic', 'Value': '33/100'}]</t>
        </is>
      </c>
      <c r="P771" s="64" t="inlineStr">
        <is>
          <t>N/A</t>
        </is>
      </c>
      <c r="Q771" s="63" t="inlineStr">
        <is>
          <t>TV-MA</t>
        </is>
      </c>
      <c r="R771" s="62" t="inlineStr">
        <is>
          <t>90 min</t>
        </is>
      </c>
    </row>
    <row r="772">
      <c r="A772" s="36" t="inlineStr">
        <is>
          <t>Jack and Jill</t>
        </is>
      </c>
      <c r="B772" s="37" t="n">
        <v>0</v>
      </c>
      <c r="C772" s="38" t="inlineStr">
        <is>
          <t>Sandlerverse</t>
        </is>
      </c>
      <c r="E772" s="40" t="inlineStr">
        <is>
          <t>Comedy</t>
        </is>
      </c>
      <c r="G772" s="1" t="inlineStr">
        <is>
          <t>Thanksgiving</t>
        </is>
      </c>
      <c r="I772" s="42" t="n">
        <v>2011</v>
      </c>
      <c r="J772" s="44" t="inlineStr">
        <is>
          <t>Adam Sandler at his worst, and, depending on how you feel about him, maybe his most Adam Sandler. A very unfunny and offensive "movie" that is more like one long commercial.</t>
        </is>
      </c>
      <c r="K772" s="61" t="inlineStr">
        <is>
          <t>Family guy, Jack Sadelstein, prepares for the annual event he always dreads--the Thanksgiving visit of his fraternal twin sister, the needy, and passive-aggressive Jill, who then refuses to leave.</t>
        </is>
      </c>
      <c r="L772" s="56" t="inlineStr">
        <is>
          <t>https://m.media-amazon.com/images/M/MV5BNjczMTU5OTUyMl5BMl5BanBnXkFtZTcwODEzNjc3Ng@@._V1_SX300.jpg</t>
        </is>
      </c>
      <c r="M772" s="52" t="inlineStr">
        <is>
          <t>Adam Sandler, Al Pacino, Katie Holmes, Elodie Tougne, Rohan Chand, Eugenio Derbez, David Spade, Nick Swardson</t>
        </is>
      </c>
      <c r="N772" s="60" t="inlineStr">
        <is>
          <t>Dennis Dugan</t>
        </is>
      </c>
      <c r="O772" s="50" t="inlineStr">
        <is>
          <t>[{'Source': 'Internet Movie Database', 'Value': '3.3/10'}, {'Source': 'Rotten Tomatoes', 'Value': '3%'}, {'Source': 'Metacritic', 'Value': '23/100'}]</t>
        </is>
      </c>
      <c r="P772" s="64" t="inlineStr">
        <is>
          <t>$74,158,157</t>
        </is>
      </c>
      <c r="Q772" s="63" t="inlineStr">
        <is>
          <t>PG</t>
        </is>
      </c>
      <c r="R772" s="62" t="inlineStr">
        <is>
          <t>91 min</t>
        </is>
      </c>
    </row>
    <row r="773">
      <c r="A773" s="36" t="inlineStr">
        <is>
          <t>SPF-18</t>
        </is>
      </c>
      <c r="B773" s="37" t="n">
        <v>0</v>
      </c>
      <c r="E773" s="40" t="inlineStr">
        <is>
          <t>RomCom</t>
        </is>
      </c>
      <c r="F773" s="41" t="inlineStr">
        <is>
          <t>Coming-of-Age</t>
        </is>
      </c>
      <c r="H773" s="5" t="inlineStr">
        <is>
          <t>Netflix</t>
        </is>
      </c>
      <c r="I773" s="42" t="n">
        <v>2017</v>
      </c>
      <c r="J773" s="44" t="inlineStr">
        <is>
          <t>Teen Rom-Com that is barely a movie and more like a random stream of consciousness shot based on who and what sets were available on the day.</t>
        </is>
      </c>
      <c r="K773" s="61" t="inlineStr">
        <is>
          <t>18-year-old Penny Cooper spent years pining for Johnny Sanders Jr., but when a mysterious musician shows up on the beach, Penny is torn.</t>
        </is>
      </c>
      <c r="L773" s="56" t="inlineStr">
        <is>
          <t>https://m.media-amazon.com/images/M/MV5BNjUyYmRiZmItOTY4Zi00YjRkLWE3N2ItNzI2Zjc3OGVjMGEyXkEyXkFqcGdeQXVyNTQ3MjE4NTU@._V1_SX300.jpg</t>
        </is>
      </c>
      <c r="M773" s="52" t="inlineStr">
        <is>
          <t>Carson Meyer, Noah Centineo, Bianca A. Santos, Jackson White, Molly Ringwald, Rosanna Arquette, Sean Russel Herman, Goldie Hawn</t>
        </is>
      </c>
      <c r="N773" s="60" t="inlineStr">
        <is>
          <t>Alex Israel</t>
        </is>
      </c>
      <c r="O773" s="50" t="inlineStr">
        <is>
          <t>[{'Source': 'Internet Movie Database', 'Value': '3.3/10'}]</t>
        </is>
      </c>
      <c r="P773" s="64" t="inlineStr">
        <is>
          <t>N/A</t>
        </is>
      </c>
      <c r="Q773" s="63" t="inlineStr">
        <is>
          <t>PG-13</t>
        </is>
      </c>
      <c r="R773" s="62" t="inlineStr">
        <is>
          <t>75 min</t>
        </is>
      </c>
    </row>
    <row r="774">
      <c r="A774" s="36" t="inlineStr">
        <is>
          <t>Delta Farce</t>
        </is>
      </c>
      <c r="B774" s="37" t="n">
        <v>0</v>
      </c>
      <c r="E774" s="40" t="inlineStr">
        <is>
          <t>Comedy</t>
        </is>
      </c>
      <c r="F774" s="41" t="inlineStr">
        <is>
          <t>War</t>
        </is>
      </c>
      <c r="I774" s="42" t="n">
        <v>2007</v>
      </c>
      <c r="J774" s="44" t="inlineStr">
        <is>
          <t>Awful, awful, awful and unfunny movie. If you don't hate Larry the Cable Guy and his pals before this movie, surely you will after.</t>
        </is>
      </c>
      <c r="K774" s="61" t="inlineStr">
        <is>
          <t>Three bumbling Army reservists bound for Iraq are accidentally dropped at Mexican village besieged by hostile forces.</t>
        </is>
      </c>
      <c r="L774" s="56" t="inlineStr">
        <is>
          <t>https://m.media-amazon.com/images/M/MV5BMjAxODg1NzU3M15BMl5BanBnXkFtZTcwNjI2ODc0MQ@@._V1_SX300.jpg</t>
        </is>
      </c>
      <c r="M774" s="52" t="inlineStr">
        <is>
          <t>Larry the Cable Guy, Bill Engvall, DJ Qualls, Christina Moore, Danny Trejo, Keith David, Jeff Dunham, Ed O'Ross</t>
        </is>
      </c>
      <c r="N774" s="60" t="inlineStr">
        <is>
          <t>C.B. Harding</t>
        </is>
      </c>
      <c r="O774" s="50" t="inlineStr">
        <is>
          <t>[{'Source': 'Internet Movie Database', 'Value': '3.6/10'}, {'Source': 'Rotten Tomatoes', 'Value': '5%'}, {'Source': 'Metacritic', 'Value': '17/100'}]</t>
        </is>
      </c>
      <c r="P774" s="64" t="inlineStr">
        <is>
          <t>$8,130,530</t>
        </is>
      </c>
      <c r="Q774" s="63" t="inlineStr">
        <is>
          <t>PG-13</t>
        </is>
      </c>
      <c r="R774" s="62" t="inlineStr">
        <is>
          <t>90 min</t>
        </is>
      </c>
    </row>
    <row r="775">
      <c r="A775" s="36" t="inlineStr">
        <is>
          <t>Bobbleheads: The Movie</t>
        </is>
      </c>
      <c r="B775" s="37" t="n">
        <v>0</v>
      </c>
      <c r="E775" s="40" t="inlineStr">
        <is>
          <t>Animated</t>
        </is>
      </c>
      <c r="I775" s="42" t="n">
        <v>2020</v>
      </c>
      <c r="J775" s="44" t="inlineStr">
        <is>
          <t>Very cheap cash grab, Bobbleheads attempts to cash in on The Lego Movie way too late, and way too poorly</t>
        </is>
      </c>
      <c r="K775" s="61" t="inlineStr">
        <is>
          <t>When the toys' humans go "AWOL," they must defend their home from unexpected guests, two uninvited intruders who hope to swap a new baseball player bobblehead for a valuable one.</t>
        </is>
      </c>
      <c r="L775" s="56" t="inlineStr">
        <is>
          <t>https://m.media-amazon.com/images/M/MV5BMjU2OTdmZTQtZTcwMC00NzI3LThhMGYtMzNhMTYxNTdkOTJiXkEyXkFqcGdeQXVyMTY5Nzc4MDY@._V1_SX300.jpg</t>
        </is>
      </c>
      <c r="M775" s="52" t="inlineStr">
        <is>
          <t>Karen Fukuhara, Khary Payton, Julian Sands, Brenda Song, Cher, Jennifer Coolidge, Luke Wilson, Anthony De Stefanis</t>
        </is>
      </c>
      <c r="N775" s="60" t="inlineStr">
        <is>
          <t>Kirk Wise</t>
        </is>
      </c>
      <c r="O775" s="50" t="inlineStr">
        <is>
          <t>[{'Source': 'Internet Movie Database', 'Value': '2.3/10'}]</t>
        </is>
      </c>
      <c r="P775" s="64" t="inlineStr">
        <is>
          <t>N/A</t>
        </is>
      </c>
      <c r="Q775" s="63" t="inlineStr">
        <is>
          <t>PG</t>
        </is>
      </c>
      <c r="R775" s="62" t="inlineStr">
        <is>
          <t>82 min</t>
        </is>
      </c>
    </row>
    <row r="776">
      <c r="A776" s="36" t="inlineStr">
        <is>
          <t>Tiptoes</t>
        </is>
      </c>
      <c r="B776" s="37" t="n">
        <v>0</v>
      </c>
      <c r="E776" s="40" t="inlineStr">
        <is>
          <t>Dramedy</t>
        </is>
      </c>
      <c r="I776" s="42" t="n">
        <v>2004</v>
      </c>
      <c r="J776" s="44" t="inlineStr">
        <is>
          <t>Horribly offensive and unfunny</t>
        </is>
      </c>
      <c r="K776" s="61" t="inlineStr">
        <is>
          <t>The story of a peculiar love triangle involving two brothers.</t>
        </is>
      </c>
      <c r="L776" s="56" t="inlineStr">
        <is>
          <t>https://m.media-amazon.com/images/M/MV5BMjA0MjE0MTA0NV5BMl5BanBnXkFtZTcwNTgyNjYyMQ@@._V1_SX300.jpg</t>
        </is>
      </c>
      <c r="M776" s="52" t="inlineStr">
        <is>
          <t>Gary Oldman, Patricia Arquette, Matthew McConaughey, Kate Beckinsale, Peter Dinklage, Ed Gale, Debbie Lee Carrington, David Alan Grier</t>
        </is>
      </c>
      <c r="N776" s="60" t="inlineStr">
        <is>
          <t>Matthew Bright</t>
        </is>
      </c>
      <c r="O776" s="50" t="inlineStr">
        <is>
          <t>[{'Source': 'Internet Movie Database', 'Value': '4.3/10'}, {'Source': 'Rotten Tomatoes', 'Value': '20%'}]</t>
        </is>
      </c>
      <c r="P776" s="64" t="inlineStr">
        <is>
          <t>N/A</t>
        </is>
      </c>
      <c r="Q776" s="63" t="inlineStr">
        <is>
          <t>R</t>
        </is>
      </c>
      <c r="R776" s="62" t="inlineStr">
        <is>
          <t>90 min</t>
        </is>
      </c>
    </row>
    <row r="777">
      <c r="A777" s="36" t="inlineStr">
        <is>
          <t>Gallowwalkers</t>
        </is>
      </c>
      <c r="B777" s="37" t="n">
        <v>0</v>
      </c>
      <c r="E777" s="40" t="inlineStr">
        <is>
          <t>Horror</t>
        </is>
      </c>
      <c r="F777" s="41" t="inlineStr">
        <is>
          <t>Western</t>
        </is>
      </c>
      <c r="I777" s="42" t="n">
        <v>2012</v>
      </c>
      <c r="J777" s="44" t="inlineStr">
        <is>
          <t>Gallowwalkers has essentially no story, and while the production was certainly affected by Wesley Snipes' legal troubles, this movie still feels like a hollow (and unssuccessful) cash grab.</t>
        </is>
      </c>
      <c r="K777" s="61" t="inlineStr">
        <is>
          <t>A cursed gunman (Snipes) whose victims come back from the dead recruits a young warrior to help in the fight against a gang of zombies.</t>
        </is>
      </c>
      <c r="L777" s="56" t="inlineStr">
        <is>
          <t>https://m.media-amazon.com/images/M/MV5BMjI3MzIxNzM0OV5BMl5BanBnXkFtZTgwNDEzOTQxMDE@._V1_SX300.jpg</t>
        </is>
      </c>
      <c r="M777" s="52" t="inlineStr">
        <is>
          <t>Wesley Snipes, Riley Smith, Tanit Phoenix, Simona Brhlikova, Steven Elder, Jenny Gago, Kevin Howarth, Alyssa Pridham</t>
        </is>
      </c>
      <c r="N777" s="60" t="inlineStr">
        <is>
          <t>Andrew Goth</t>
        </is>
      </c>
      <c r="O777" s="50" t="inlineStr">
        <is>
          <t>[{'Source': 'Internet Movie Database', 'Value': '3.6/10'}]</t>
        </is>
      </c>
      <c r="P777" s="64" t="inlineStr">
        <is>
          <t>N/A</t>
        </is>
      </c>
      <c r="Q777" s="63" t="inlineStr">
        <is>
          <t>R</t>
        </is>
      </c>
      <c r="R777" s="62" t="inlineStr">
        <is>
          <t>92 min</t>
        </is>
      </c>
    </row>
    <row r="778">
      <c r="A778" s="36" t="inlineStr">
        <is>
          <t>The Fabelmans</t>
        </is>
      </c>
      <c r="B778" s="37" t="n">
        <v>96</v>
      </c>
      <c r="E778" s="40" t="inlineStr">
        <is>
          <t>Drama</t>
        </is>
      </c>
      <c r="F778" s="41" t="inlineStr">
        <is>
          <t>Coming-of-Age</t>
        </is>
      </c>
      <c r="I778" s="42" t="n">
        <v>2022</v>
      </c>
      <c r="J778" s="44" t="inlineStr">
        <is>
          <t>Wonderfully shot, Academy Award level acting, directing and cinematography. Spielberg at his best. Even when you might question where the film is headed, everything happens for a reason in the end. Any of the film making in the movie is so delightful to watch.</t>
        </is>
      </c>
      <c r="K778" t="inlineStr">
        <is>
          <t>Growing up in post-World War II era Arizona, young Sammy Fabelman aspires to become a filmmaker as he reaches adolescence, but soon discovers a shattering family secret and explores how the power of films can help him see the truth.</t>
        </is>
      </c>
      <c r="L778" t="inlineStr">
        <is>
          <t>https://m.media-amazon.com/images/M/MV5BZGM1MzczNmQtMjBmYS00NTRhLWI0MzctNTFkZDc4OGUyODdjXkEyXkFqcGdeQXVyMjMxOTE0ODA@._V1_SX300.jpg</t>
        </is>
      </c>
      <c r="M778" t="inlineStr">
        <is>
          <t>Michelle Williams, Paul Dano, Seth Rogen, Gabriel LaBelle, Jeannie Berlin, Judd Hirsch, David Lynch, Julia Butters</t>
        </is>
      </c>
      <c r="N778" t="inlineStr">
        <is>
          <t>Steven Spielberg</t>
        </is>
      </c>
      <c r="O778" t="inlineStr">
        <is>
          <t>[{'Source': 'Internet Movie Database', 'Value': '8.2/10'}, {'Source': 'Rotten Tomatoes', 'Value': '93%'}, {'Source': 'Metacritic', 'Value': '84/100'}]</t>
        </is>
      </c>
      <c r="P778" s="65" t="inlineStr">
        <is>
          <t>N/A</t>
        </is>
      </c>
      <c r="Q778" s="65" t="inlineStr">
        <is>
          <t>PG-13</t>
        </is>
      </c>
      <c r="R778" s="65" t="inlineStr">
        <is>
          <t>151 min</t>
        </is>
      </c>
    </row>
    <row r="779">
      <c r="A779" s="36" t="inlineStr">
        <is>
          <t>The Da Vinci Code</t>
        </is>
      </c>
      <c r="B779" s="37" t="n">
        <v>39</v>
      </c>
      <c r="C779" s="38" t="inlineStr">
        <is>
          <t>Robert Langdon</t>
        </is>
      </c>
      <c r="E779" s="40" t="inlineStr">
        <is>
          <t>Mystery</t>
        </is>
      </c>
      <c r="F779" s="41" t="inlineStr">
        <is>
          <t>Drama</t>
        </is>
      </c>
      <c r="I779" s="42" t="n">
        <v>2006</v>
      </c>
      <c r="K779" t="inlineStr">
        <is>
          <t>A murder inside the Louvre, and clues in Da Vinci paintings, lead to the discovery of a religious mystery protected by a secret society for two thousand years, which could shake the foundations of Christianity.</t>
        </is>
      </c>
      <c r="L779" t="inlineStr">
        <is>
          <t>https://m.media-amazon.com/images/M/MV5BMjIxMjQyMTc3Nl5BMl5BanBnXkFtZTcwMTA1MDUzMw@@._V1_SX300.jpg</t>
        </is>
      </c>
      <c r="M779" t="inlineStr">
        <is>
          <t>Tom Hanks, Audrey Tautou, Ian McKellen, Jean Reno, Paul Bettany, Alfred Molina, Jürgen Prochnow, Jean-Yves Berteloot</t>
        </is>
      </c>
      <c r="N779" t="inlineStr">
        <is>
          <t>Ron Howard</t>
        </is>
      </c>
      <c r="O779" t="inlineStr">
        <is>
          <t>[{'Source': 'Internet Movie Database', 'Value': '6.6/10'}, {'Source': 'Rotten Tomatoes', 'Value': '25%'}, {'Source': 'Metacritic', 'Value': '46/100'}]</t>
        </is>
      </c>
      <c r="P779" t="inlineStr">
        <is>
          <t>$217,536,138</t>
        </is>
      </c>
      <c r="Q779" t="inlineStr">
        <is>
          <t>PG-13</t>
        </is>
      </c>
      <c r="R779" t="inlineStr">
        <is>
          <t>149 min</t>
        </is>
      </c>
    </row>
  </sheetData>
  <autoFilter ref="A1:R777">
    <sortState ref="A8:R777">
      <sortCondition descending="1" ref="B1:B777"/>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74"/>
  <sheetViews>
    <sheetView topLeftCell="A18" zoomScale="85" zoomScaleNormal="85" workbookViewId="0">
      <selection activeCell="J25" sqref="J25"/>
    </sheetView>
  </sheetViews>
  <sheetFormatPr baseColWidth="8" defaultColWidth="10.90625" defaultRowHeight="14.5" outlineLevelCol="0"/>
  <cols>
    <col width="11" bestFit="1" customWidth="1" style="67" min="1" max="1"/>
    <col width="6.08984375" bestFit="1" customWidth="1" style="67" min="2" max="2"/>
    <col width="11.453125" customWidth="1" style="67" min="3" max="3"/>
    <col width="11.54296875" bestFit="1" customWidth="1" style="67" min="4" max="4"/>
    <col width="6.08984375" bestFit="1" customWidth="1" style="67" min="5" max="5"/>
    <col width="10.453125" bestFit="1" customWidth="1" style="67" min="6" max="6"/>
    <col width="7.90625" bestFit="1" customWidth="1" style="67" min="7" max="7"/>
    <col width="11.1796875" bestFit="1" customWidth="1" style="67" min="8" max="8"/>
    <col width="8.36328125" bestFit="1" customWidth="1" style="67" min="9" max="9"/>
    <col width="14.54296875" bestFit="1" customWidth="1" style="67" min="10" max="10"/>
    <col width="12.6328125" bestFit="1" customWidth="1" style="67" min="11" max="11"/>
    <col width="6.81640625" bestFit="1" customWidth="1" style="67" min="12" max="12"/>
    <col width="6.7265625" bestFit="1" customWidth="1" style="67" min="13" max="13"/>
    <col width="7.81640625" bestFit="1" customWidth="1" style="67" min="14" max="14"/>
    <col width="8.36328125" bestFit="1" customWidth="1" style="67" min="15" max="15"/>
    <col width="10.1796875" bestFit="1" customWidth="1" style="67" min="16" max="16"/>
    <col width="6.54296875" bestFit="1" customWidth="1" style="67" min="17" max="17"/>
    <col width="9.453125" bestFit="1" customWidth="1" style="67" min="18" max="18"/>
    <col width="5.36328125" bestFit="1" customWidth="1" min="19" max="19"/>
    <col width="12.54296875" customWidth="1" min="20" max="20"/>
    <col width="6.453125" customWidth="1" style="67" min="21" max="21"/>
    <col width="12.26953125" customWidth="1" style="67"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6328125" bestFit="1" customWidth="1" min="82" max="82"/>
    <col width="13.81640625" bestFit="1" customWidth="1" min="83" max="83"/>
    <col width="30.26953125" bestFit="1" customWidth="1" min="85" max="85"/>
    <col width="26.26953125" bestFit="1" customWidth="1" min="86" max="86"/>
    <col width="14.08984375" bestFit="1" customWidth="1" min="87" max="87"/>
    <col width="9.90625" bestFit="1" customWidth="1" min="88" max="88"/>
    <col width="5.6328125" bestFit="1" customWidth="1" min="89" max="89"/>
    <col width="13.1796875" bestFit="1" customWidth="1" min="90" max="90"/>
    <col width="44.36328125" bestFit="1" customWidth="1" min="91" max="91"/>
    <col width="7.36328125" bestFit="1" customWidth="1" min="92" max="92"/>
    <col width="5.6328125" bestFit="1" customWidth="1" min="93" max="93"/>
    <col width="17.453125" bestFit="1" customWidth="1" min="94" max="94"/>
    <col width="12.36328125" bestFit="1" customWidth="1" min="95" max="95"/>
    <col width="3.1796875" bestFit="1" customWidth="1" min="96" max="96"/>
    <col width="12.08984375" bestFit="1" customWidth="1" min="97" max="97"/>
    <col width="7.9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36328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9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36328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9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36328125" bestFit="1" customWidth="1" min="157" max="157"/>
    <col width="10.089843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9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632812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36328125" bestFit="1" customWidth="1" min="183" max="183"/>
    <col width="9.632812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9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632812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089843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9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90625" bestFit="1" customWidth="1" min="242" max="242"/>
    <col width="9.54296875" bestFit="1" customWidth="1" min="243" max="243"/>
    <col width="37.26953125" bestFit="1" customWidth="1" min="244" max="244"/>
    <col width="40.08984375" bestFit="1" customWidth="1" min="245" max="245"/>
    <col width="44.632812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632812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90625" bestFit="1" customWidth="1" min="281" max="281"/>
    <col width="17.453125" bestFit="1" customWidth="1" min="282" max="282"/>
    <col width="12.90625" bestFit="1" customWidth="1" min="283" max="283"/>
    <col width="21.6328125" bestFit="1" customWidth="1" min="284" max="284"/>
    <col width="9.54296875" bestFit="1" customWidth="1" min="285" max="285"/>
    <col width="6.089843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632812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9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9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36328125" bestFit="1" customWidth="1" min="339" max="339"/>
    <col width="12.54296875" bestFit="1" customWidth="1" min="340" max="340"/>
    <col width="11.26953125" bestFit="1" customWidth="1" min="341" max="341"/>
    <col width="18" bestFit="1" customWidth="1" min="342" max="342"/>
    <col width="18.81640625" bestFit="1" customWidth="1" min="343" max="343"/>
    <col width="21.6328125" bestFit="1" customWidth="1" min="344" max="344"/>
    <col width="21.54296875" bestFit="1" customWidth="1" min="345" max="345"/>
    <col width="15.453125" bestFit="1" customWidth="1" min="347" max="347"/>
    <col width="21.6328125" bestFit="1" customWidth="1" min="348" max="348"/>
    <col width="25.81640625" bestFit="1" customWidth="1" min="349" max="349"/>
    <col width="22.36328125" bestFit="1" customWidth="1" min="350" max="350"/>
    <col width="7.81640625" bestFit="1" customWidth="1" min="351" max="351"/>
    <col width="12.36328125" bestFit="1" customWidth="1" min="352" max="352"/>
    <col width="23.08984375" bestFit="1" customWidth="1" min="353" max="353"/>
    <col width="34.26953125" bestFit="1" customWidth="1" min="354" max="354"/>
    <col width="21.6328125" bestFit="1" customWidth="1" min="355" max="355"/>
    <col width="18.81640625" bestFit="1" customWidth="1" min="356" max="356"/>
    <col width="18.26953125" bestFit="1" customWidth="1" min="357" max="357"/>
    <col width="21.632812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6328125" bestFit="1" customWidth="1" min="369" max="369"/>
    <col width="12.6328125" bestFit="1" customWidth="1" min="370" max="370"/>
    <col width="17.7265625" bestFit="1" customWidth="1" min="371" max="371"/>
    <col width="27.7265625" bestFit="1" customWidth="1" min="372" max="372"/>
    <col width="22.36328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632812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90625" bestFit="1" customWidth="1" min="389" max="389"/>
    <col width="18.26953125" bestFit="1" customWidth="1" min="390" max="390"/>
    <col width="39.453125" bestFit="1" customWidth="1" min="391" max="391"/>
    <col width="17.1796875" bestFit="1" customWidth="1" min="392" max="392"/>
    <col width="19.90625" bestFit="1" customWidth="1" min="393" max="393"/>
    <col width="13.7265625" bestFit="1" customWidth="1" min="394" max="394"/>
    <col width="15.6328125" bestFit="1" customWidth="1" min="395" max="395"/>
    <col width="14.26953125" bestFit="1" customWidth="1" min="396" max="396"/>
    <col width="29.36328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36328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21" t="inlineStr">
        <is>
          <t>Score</t>
        </is>
      </c>
      <c r="B1" s="65" t="inlineStr">
        <is>
          <t>Count</t>
        </is>
      </c>
      <c r="Q1" s="16" t="inlineStr">
        <is>
          <t>Values</t>
        </is>
      </c>
    </row>
    <row r="2">
      <c r="A2" s="22" t="inlineStr">
        <is>
          <t>0-4</t>
        </is>
      </c>
      <c r="B2" s="65" t="n">
        <v>40</v>
      </c>
      <c r="P2" s="16" t="inlineStr">
        <is>
          <t>Year</t>
        </is>
      </c>
      <c r="Q2" s="67" t="inlineStr">
        <is>
          <t>Count</t>
        </is>
      </c>
      <c r="R2" s="67" t="inlineStr">
        <is>
          <t>Score Ave</t>
        </is>
      </c>
    </row>
    <row r="3">
      <c r="A3" s="22" t="inlineStr">
        <is>
          <t>5-9</t>
        </is>
      </c>
      <c r="B3" s="65" t="n">
        <v>31</v>
      </c>
      <c r="P3" s="67" t="n">
        <v>1937</v>
      </c>
      <c r="Q3" s="67" t="n">
        <v>1</v>
      </c>
      <c r="R3" s="17" t="n">
        <v>84</v>
      </c>
    </row>
    <row r="4">
      <c r="A4" s="22" t="inlineStr">
        <is>
          <t>10-14</t>
        </is>
      </c>
      <c r="B4" s="65" t="n">
        <v>22</v>
      </c>
      <c r="P4" s="67" t="n">
        <v>1940</v>
      </c>
      <c r="Q4" s="67" t="n">
        <v>2</v>
      </c>
      <c r="R4" s="17" t="n">
        <v>81.5</v>
      </c>
    </row>
    <row r="5">
      <c r="A5" s="22" t="inlineStr">
        <is>
          <t>15-19</t>
        </is>
      </c>
      <c r="B5" s="65" t="n">
        <v>23</v>
      </c>
      <c r="P5" s="67" t="n">
        <v>1941</v>
      </c>
      <c r="Q5" s="67" t="n">
        <v>2</v>
      </c>
      <c r="R5" s="17" t="n">
        <v>82.5</v>
      </c>
    </row>
    <row r="6">
      <c r="A6" s="22" t="inlineStr">
        <is>
          <t>20-24</t>
        </is>
      </c>
      <c r="B6" s="65" t="n">
        <v>26</v>
      </c>
      <c r="P6" s="67" t="n">
        <v>1942</v>
      </c>
      <c r="Q6" s="67" t="n">
        <v>1</v>
      </c>
      <c r="R6" s="17" t="n">
        <v>77</v>
      </c>
    </row>
    <row r="7">
      <c r="A7" s="22" t="inlineStr">
        <is>
          <t>25-29</t>
        </is>
      </c>
      <c r="B7" s="65" t="n">
        <v>19</v>
      </c>
      <c r="P7" s="67" t="n">
        <v>1944</v>
      </c>
      <c r="Q7" s="67" t="n">
        <v>1</v>
      </c>
      <c r="R7" s="17" t="n">
        <v>29</v>
      </c>
    </row>
    <row r="8">
      <c r="A8" s="22" t="inlineStr">
        <is>
          <t>30-34</t>
        </is>
      </c>
      <c r="B8" s="65" t="n">
        <v>20</v>
      </c>
      <c r="P8" s="67" t="n">
        <v>1946</v>
      </c>
      <c r="Q8" s="67" t="n">
        <v>2</v>
      </c>
      <c r="R8" s="17" t="n">
        <v>60.5</v>
      </c>
    </row>
    <row r="9">
      <c r="A9" s="22" t="inlineStr">
        <is>
          <t>35-39</t>
        </is>
      </c>
      <c r="B9" s="65" t="n">
        <v>18</v>
      </c>
      <c r="P9" s="67" t="n">
        <v>1949</v>
      </c>
      <c r="Q9" s="67" t="n">
        <v>1</v>
      </c>
      <c r="R9" s="17" t="n">
        <v>65</v>
      </c>
    </row>
    <row r="10">
      <c r="A10" s="22" t="inlineStr">
        <is>
          <t>40-44</t>
        </is>
      </c>
      <c r="B10" s="65" t="n">
        <v>26</v>
      </c>
      <c r="P10" s="67" t="n">
        <v>1950</v>
      </c>
      <c r="Q10" s="67" t="n">
        <v>1</v>
      </c>
      <c r="R10" s="17" t="n">
        <v>85</v>
      </c>
    </row>
    <row r="11">
      <c r="A11" s="22" t="inlineStr">
        <is>
          <t>45-49</t>
        </is>
      </c>
      <c r="B11" s="65" t="n">
        <v>28</v>
      </c>
      <c r="P11" s="67" t="n">
        <v>1951</v>
      </c>
      <c r="Q11" s="67" t="n">
        <v>1</v>
      </c>
      <c r="R11" s="17" t="n">
        <v>70</v>
      </c>
    </row>
    <row r="12">
      <c r="A12" s="22" t="inlineStr">
        <is>
          <t>50-54</t>
        </is>
      </c>
      <c r="B12" s="65" t="n">
        <v>25</v>
      </c>
      <c r="P12" s="67" t="n">
        <v>1953</v>
      </c>
      <c r="Q12" s="67" t="n">
        <v>1</v>
      </c>
      <c r="R12" s="17" t="n">
        <v>74</v>
      </c>
    </row>
    <row r="13">
      <c r="A13" s="22" t="inlineStr">
        <is>
          <t>55-59</t>
        </is>
      </c>
      <c r="B13" s="65" t="n">
        <v>31</v>
      </c>
      <c r="P13" s="67" t="n">
        <v>1955</v>
      </c>
      <c r="Q13" s="67" t="n">
        <v>1</v>
      </c>
      <c r="R13" s="17" t="n">
        <v>83</v>
      </c>
    </row>
    <row r="14">
      <c r="A14" s="22" t="inlineStr">
        <is>
          <t>60-64</t>
        </is>
      </c>
      <c r="B14" s="65" t="n">
        <v>26</v>
      </c>
      <c r="P14" s="67" t="n">
        <v>1959</v>
      </c>
      <c r="Q14" s="67" t="n">
        <v>1</v>
      </c>
      <c r="R14" s="17" t="n">
        <v>77</v>
      </c>
    </row>
    <row r="15">
      <c r="A15" s="22" t="inlineStr">
        <is>
          <t>65-69</t>
        </is>
      </c>
      <c r="B15" s="65" t="n">
        <v>34</v>
      </c>
      <c r="P15" s="67" t="n">
        <v>1960</v>
      </c>
      <c r="Q15" s="67" t="n">
        <v>1</v>
      </c>
      <c r="R15" s="17" t="n">
        <v>94</v>
      </c>
    </row>
    <row r="16">
      <c r="A16" s="22" t="inlineStr">
        <is>
          <t>70-74</t>
        </is>
      </c>
      <c r="B16" s="65" t="n">
        <v>54</v>
      </c>
      <c r="P16" s="67" t="n">
        <v>1961</v>
      </c>
      <c r="Q16" s="67" t="n">
        <v>1</v>
      </c>
      <c r="R16" s="17" t="n">
        <v>80</v>
      </c>
    </row>
    <row r="17">
      <c r="A17" s="22" t="inlineStr">
        <is>
          <t>75-79</t>
        </is>
      </c>
      <c r="B17" s="65" t="n">
        <v>61</v>
      </c>
      <c r="P17" s="67" t="n">
        <v>1962</v>
      </c>
      <c r="Q17" s="67" t="n">
        <v>1</v>
      </c>
      <c r="R17" s="17" t="n">
        <v>88</v>
      </c>
    </row>
    <row r="18">
      <c r="A18" s="22" t="inlineStr">
        <is>
          <t>80-84</t>
        </is>
      </c>
      <c r="B18" s="65" t="n">
        <v>88</v>
      </c>
      <c r="P18" s="67" t="n">
        <v>1963</v>
      </c>
      <c r="Q18" s="67" t="n">
        <v>1</v>
      </c>
      <c r="R18" s="17" t="n">
        <v>65</v>
      </c>
    </row>
    <row r="19">
      <c r="A19" s="22" t="inlineStr">
        <is>
          <t>85-89</t>
        </is>
      </c>
      <c r="B19" s="65" t="n">
        <v>94</v>
      </c>
      <c r="P19" s="67" t="n">
        <v>1966</v>
      </c>
      <c r="Q19" s="67" t="n">
        <v>1</v>
      </c>
      <c r="R19" s="17" t="n">
        <v>81</v>
      </c>
    </row>
    <row r="20">
      <c r="A20" s="22" t="inlineStr">
        <is>
          <t>90-94</t>
        </is>
      </c>
      <c r="B20" s="65" t="n">
        <v>65</v>
      </c>
      <c r="P20" s="67" t="n">
        <v>1967</v>
      </c>
      <c r="Q20" s="67" t="n">
        <v>1</v>
      </c>
      <c r="R20" s="17" t="n">
        <v>82</v>
      </c>
    </row>
    <row r="21">
      <c r="A21" s="22" t="inlineStr">
        <is>
          <t>95-100</t>
        </is>
      </c>
      <c r="B21" s="66" t="n">
        <v>45</v>
      </c>
      <c r="P21" s="67" t="n">
        <v>1968</v>
      </c>
      <c r="Q21" s="67" t="n">
        <v>1</v>
      </c>
      <c r="R21" s="17" t="n">
        <v>32</v>
      </c>
    </row>
    <row r="22">
      <c r="A22" s="22" t="inlineStr">
        <is>
          <t>Total</t>
        </is>
      </c>
      <c r="B22" s="65" t="n">
        <v>776</v>
      </c>
      <c r="D22" s="16" t="inlineStr">
        <is>
          <t>Genre</t>
        </is>
      </c>
      <c r="E22" s="67" t="inlineStr">
        <is>
          <t>Count</t>
        </is>
      </c>
      <c r="F22" s="67" t="inlineStr">
        <is>
          <t>Percentage</t>
        </is>
      </c>
      <c r="G22" s="67" t="inlineStr">
        <is>
          <t>Average</t>
        </is>
      </c>
      <c r="H22" s="18" t="inlineStr">
        <is>
          <t>Mean</t>
        </is>
      </c>
      <c r="I22" s="19">
        <f>AVERAGE(Masterlist!B2:'Masterlist'!B5065)</f>
        <v/>
      </c>
      <c r="P22" s="67" t="n">
        <v>1969</v>
      </c>
      <c r="Q22" s="67" t="n">
        <v>1</v>
      </c>
      <c r="R22" s="17" t="n">
        <v>61</v>
      </c>
    </row>
    <row r="23">
      <c r="D23" s="67" t="inlineStr">
        <is>
          <t>Action</t>
        </is>
      </c>
      <c r="E23" s="67" t="n">
        <v>51</v>
      </c>
      <c r="F23" s="23" t="n">
        <v>0.06719367588932806</v>
      </c>
      <c r="G23" s="17" t="n">
        <v>57.37254901960785</v>
      </c>
      <c r="H23" s="20" t="inlineStr">
        <is>
          <t>Median</t>
        </is>
      </c>
      <c r="I23" s="20">
        <f>MEDIAN(Masterlist!B2:'Masterlist'!B5065)</f>
        <v/>
      </c>
      <c r="P23" s="67" t="n">
        <v>1970</v>
      </c>
      <c r="Q23" s="67" t="n">
        <v>3</v>
      </c>
      <c r="R23" s="17" t="n">
        <v>40.66666666666666</v>
      </c>
    </row>
    <row r="24">
      <c r="D24" s="67" t="inlineStr">
        <is>
          <t>Adventure</t>
        </is>
      </c>
      <c r="E24" s="67" t="n">
        <v>15</v>
      </c>
      <c r="F24" s="23" t="n">
        <v>0.01976284584980237</v>
      </c>
      <c r="G24" s="17" t="n">
        <v>78.13333333333334</v>
      </c>
      <c r="H24" s="15" t="inlineStr">
        <is>
          <t>Mode</t>
        </is>
      </c>
      <c r="I24" s="15">
        <f>MODE(Masterlist!B2:'Masterlist'!B5065)</f>
        <v/>
      </c>
      <c r="P24" s="67" t="n">
        <v>1973</v>
      </c>
      <c r="Q24" s="67" t="n">
        <v>1</v>
      </c>
      <c r="R24" s="17" t="n">
        <v>51</v>
      </c>
    </row>
    <row r="25">
      <c r="D25" s="67" t="inlineStr">
        <is>
          <t>Animated</t>
        </is>
      </c>
      <c r="E25" s="67" t="n">
        <v>161</v>
      </c>
      <c r="F25" s="23" t="n">
        <v>0.2121212121212121</v>
      </c>
      <c r="G25" s="17" t="n">
        <v>70.83229813664596</v>
      </c>
      <c r="P25" s="67" t="n">
        <v>1974</v>
      </c>
      <c r="Q25" s="67" t="n">
        <v>2</v>
      </c>
      <c r="R25" s="17" t="n">
        <v>77.5</v>
      </c>
    </row>
    <row r="26">
      <c r="D26" s="67" t="inlineStr">
        <is>
          <t>Comedy</t>
        </is>
      </c>
      <c r="E26" s="67" t="n">
        <v>133</v>
      </c>
      <c r="F26" s="23" t="n">
        <v>0.1752305665349144</v>
      </c>
      <c r="G26" s="17" t="n">
        <v>54.82706766917293</v>
      </c>
      <c r="P26" s="67" t="n">
        <v>1975</v>
      </c>
      <c r="Q26" s="67" t="n">
        <v>2</v>
      </c>
      <c r="R26" s="17" t="n">
        <v>96.5</v>
      </c>
    </row>
    <row r="27">
      <c r="D27" s="67" t="inlineStr">
        <is>
          <t>Comic Book</t>
        </is>
      </c>
      <c r="E27" s="67" t="n">
        <v>116</v>
      </c>
      <c r="F27" s="23" t="n">
        <v>0.152832674571805</v>
      </c>
      <c r="G27" s="17" t="n">
        <v>62.70689655172414</v>
      </c>
      <c r="P27" s="67" t="n">
        <v>1976</v>
      </c>
      <c r="Q27" s="67" t="n">
        <v>1</v>
      </c>
      <c r="R27" s="17" t="n">
        <v>26</v>
      </c>
    </row>
    <row r="28">
      <c r="D28" s="67" t="inlineStr">
        <is>
          <t>Crime</t>
        </is>
      </c>
      <c r="E28" s="67" t="n">
        <v>38</v>
      </c>
      <c r="F28" s="23" t="n">
        <v>0.05006587615283267</v>
      </c>
      <c r="G28" s="17" t="n">
        <v>50.44736842105263</v>
      </c>
      <c r="P28" s="67" t="n">
        <v>1977</v>
      </c>
      <c r="Q28" s="67" t="n">
        <v>5</v>
      </c>
      <c r="R28" s="17" t="n">
        <v>67.40000000000001</v>
      </c>
    </row>
    <row r="29">
      <c r="D29" s="67" t="inlineStr">
        <is>
          <t>Drama</t>
        </is>
      </c>
      <c r="E29" s="67" t="n">
        <v>46</v>
      </c>
      <c r="F29" s="23" t="n">
        <v>0.06060606060606061</v>
      </c>
      <c r="G29" s="17" t="n">
        <v>68.06521739130434</v>
      </c>
      <c r="P29" s="67" t="n">
        <v>1978</v>
      </c>
      <c r="Q29" s="67" t="n">
        <v>2</v>
      </c>
      <c r="R29" s="17" t="n">
        <v>83</v>
      </c>
    </row>
    <row r="30">
      <c r="D30" s="67" t="inlineStr">
        <is>
          <t>Dramedy</t>
        </is>
      </c>
      <c r="E30" s="67" t="n">
        <v>10</v>
      </c>
      <c r="F30" s="23" t="n">
        <v>0.01317523056653491</v>
      </c>
      <c r="G30" s="17" t="n">
        <v>75.90000000000001</v>
      </c>
      <c r="P30" s="67" t="n">
        <v>1979</v>
      </c>
      <c r="Q30" s="67" t="n">
        <v>4</v>
      </c>
      <c r="R30" s="17" t="n">
        <v>89</v>
      </c>
    </row>
    <row r="31">
      <c r="D31" s="67" t="inlineStr">
        <is>
          <t>Fantasy</t>
        </is>
      </c>
      <c r="E31" s="67" t="n">
        <v>19</v>
      </c>
      <c r="F31" s="23" t="n">
        <v>0.02503293807641634</v>
      </c>
      <c r="G31" s="17" t="n">
        <v>62.47368421052632</v>
      </c>
      <c r="P31" s="67" t="n">
        <v>1980</v>
      </c>
      <c r="Q31" s="67" t="n">
        <v>4</v>
      </c>
      <c r="R31" s="17" t="n">
        <v>86.25</v>
      </c>
    </row>
    <row r="32">
      <c r="D32" s="67" t="inlineStr">
        <is>
          <t>Horror</t>
        </is>
      </c>
      <c r="E32" s="67" t="n">
        <v>26</v>
      </c>
      <c r="F32" s="23" t="n">
        <v>0.03425559947299078</v>
      </c>
      <c r="G32" s="17" t="n">
        <v>53.26923076923077</v>
      </c>
      <c r="P32" s="67" t="n">
        <v>1981</v>
      </c>
      <c r="Q32" s="67" t="n">
        <v>5</v>
      </c>
      <c r="R32" s="17" t="n">
        <v>72.40000000000001</v>
      </c>
    </row>
    <row r="33">
      <c r="D33" s="67" t="inlineStr">
        <is>
          <t>Musical</t>
        </is>
      </c>
      <c r="E33" s="67" t="n">
        <v>2</v>
      </c>
      <c r="F33" s="23" t="n">
        <v>0.002635046113306983</v>
      </c>
      <c r="G33" s="17" t="n">
        <v>67</v>
      </c>
      <c r="P33" s="67" t="n">
        <v>1982</v>
      </c>
      <c r="Q33" s="67" t="n">
        <v>4</v>
      </c>
      <c r="R33" s="17" t="n">
        <v>55.5</v>
      </c>
    </row>
    <row r="34">
      <c r="D34" s="67" t="inlineStr">
        <is>
          <t>Mystery</t>
        </is>
      </c>
      <c r="E34" s="67" t="n">
        <v>5</v>
      </c>
      <c r="F34" s="23" t="n">
        <v>0.006587615283267457</v>
      </c>
      <c r="G34" s="17" t="n">
        <v>62.6</v>
      </c>
      <c r="P34" s="67" t="n">
        <v>1983</v>
      </c>
      <c r="Q34" s="67" t="n">
        <v>6</v>
      </c>
      <c r="R34" s="17" t="n">
        <v>64.66666666666667</v>
      </c>
    </row>
    <row r="35">
      <c r="D35" s="67" t="inlineStr">
        <is>
          <t>Romance</t>
        </is>
      </c>
      <c r="E35" s="67" t="n">
        <v>3</v>
      </c>
      <c r="F35" s="23" t="n">
        <v>0.003952569169960474</v>
      </c>
      <c r="G35" s="17" t="n">
        <v>73</v>
      </c>
      <c r="P35" s="67" t="n">
        <v>1984</v>
      </c>
      <c r="Q35" s="67" t="n">
        <v>7</v>
      </c>
      <c r="R35" s="17" t="n">
        <v>55.71428571428572</v>
      </c>
    </row>
    <row r="36">
      <c r="D36" s="67" t="inlineStr">
        <is>
          <t>RomCom</t>
        </is>
      </c>
      <c r="E36" s="67" t="n">
        <v>39</v>
      </c>
      <c r="F36" s="23" t="n">
        <v>0.05138339920948617</v>
      </c>
      <c r="G36" s="17" t="n">
        <v>47.94871794871795</v>
      </c>
      <c r="P36" s="67" t="n">
        <v>1985</v>
      </c>
      <c r="Q36" s="67" t="n">
        <v>4</v>
      </c>
      <c r="R36" s="17" t="n">
        <v>49.25</v>
      </c>
    </row>
    <row r="37">
      <c r="D37" s="67" t="inlineStr">
        <is>
          <t>Sci-Fi</t>
        </is>
      </c>
      <c r="E37" s="67" t="n">
        <v>60</v>
      </c>
      <c r="F37" s="23" t="n">
        <v>0.07905138339920949</v>
      </c>
      <c r="G37" s="17" t="n">
        <v>51.13333333333333</v>
      </c>
      <c r="P37" s="67" t="n">
        <v>1986</v>
      </c>
      <c r="Q37" s="67" t="n">
        <v>8</v>
      </c>
      <c r="R37" s="17" t="n">
        <v>49.75</v>
      </c>
    </row>
    <row r="38">
      <c r="D38" s="67" t="inlineStr">
        <is>
          <t>Sports</t>
        </is>
      </c>
      <c r="E38" s="67" t="n">
        <v>16</v>
      </c>
      <c r="F38" s="23" t="n">
        <v>0.02108036890645586</v>
      </c>
      <c r="G38" s="17" t="n">
        <v>51.0625</v>
      </c>
      <c r="P38" s="67" t="n">
        <v>1987</v>
      </c>
      <c r="Q38" s="67" t="n">
        <v>7</v>
      </c>
      <c r="R38" s="17" t="n">
        <v>54</v>
      </c>
    </row>
    <row r="39">
      <c r="D39" s="67" t="inlineStr">
        <is>
          <t>Teen</t>
        </is>
      </c>
      <c r="E39" s="67" t="n">
        <v>6</v>
      </c>
      <c r="F39" s="23" t="n">
        <v>0.007905138339920948</v>
      </c>
      <c r="G39" s="17" t="n">
        <v>60.33333333333334</v>
      </c>
      <c r="P39" s="67" t="n">
        <v>1988</v>
      </c>
      <c r="Q39" s="67" t="n">
        <v>11</v>
      </c>
      <c r="R39" s="17" t="n">
        <v>62.45454545454545</v>
      </c>
    </row>
    <row r="40">
      <c r="D40" s="67" t="inlineStr">
        <is>
          <t>Thriller</t>
        </is>
      </c>
      <c r="E40" s="67" t="n">
        <v>11</v>
      </c>
      <c r="F40" s="23" t="n">
        <v>0.01449275362318841</v>
      </c>
      <c r="G40" s="17" t="n">
        <v>58.54545454545455</v>
      </c>
      <c r="P40" s="67" t="n">
        <v>1989</v>
      </c>
      <c r="Q40" s="67" t="n">
        <v>9</v>
      </c>
      <c r="R40" s="17" t="n">
        <v>65.11111111111111</v>
      </c>
    </row>
    <row r="41">
      <c r="D41" s="67" t="inlineStr">
        <is>
          <t>Western</t>
        </is>
      </c>
      <c r="E41" s="67" t="n">
        <v>2</v>
      </c>
      <c r="F41" s="23" t="n">
        <v>0.002635046113306983</v>
      </c>
      <c r="G41" s="17" t="n">
        <v>31</v>
      </c>
      <c r="P41" s="67" t="n">
        <v>1990</v>
      </c>
      <c r="Q41" s="67" t="n">
        <v>11</v>
      </c>
      <c r="R41" s="17" t="n">
        <v>43</v>
      </c>
    </row>
    <row r="42">
      <c r="D42" s="67" t="inlineStr">
        <is>
          <t>Total</t>
        </is>
      </c>
      <c r="E42" s="67" t="n">
        <v>759</v>
      </c>
      <c r="F42" s="23" t="n">
        <v>1</v>
      </c>
      <c r="G42" s="17" t="n">
        <v>60.52173913043478</v>
      </c>
      <c r="P42" s="67" t="n">
        <v>1991</v>
      </c>
      <c r="Q42" s="67" t="n">
        <v>7</v>
      </c>
      <c r="R42" s="17" t="n">
        <v>61.28571428571428</v>
      </c>
    </row>
    <row r="43">
      <c r="P43" s="67" t="n">
        <v>1992</v>
      </c>
      <c r="Q43" s="67" t="n">
        <v>10</v>
      </c>
      <c r="R43" s="17" t="n">
        <v>59.1</v>
      </c>
    </row>
    <row r="44">
      <c r="P44" s="67" t="n">
        <v>1993</v>
      </c>
      <c r="Q44" s="67" t="n">
        <v>6</v>
      </c>
      <c r="R44" s="17" t="n">
        <v>41.66666666666666</v>
      </c>
    </row>
    <row r="45">
      <c r="P45" s="67" t="n">
        <v>1994</v>
      </c>
      <c r="Q45" s="67" t="n">
        <v>8</v>
      </c>
      <c r="R45" s="17" t="n">
        <v>54.25</v>
      </c>
    </row>
    <row r="46">
      <c r="P46" s="67" t="n">
        <v>1995</v>
      </c>
      <c r="Q46" s="67" t="n">
        <v>15</v>
      </c>
      <c r="R46" s="17" t="n">
        <v>40.8</v>
      </c>
    </row>
    <row r="47">
      <c r="P47" s="67" t="n">
        <v>1996</v>
      </c>
      <c r="Q47" s="67" t="n">
        <v>12</v>
      </c>
      <c r="R47" s="17" t="n">
        <v>64.83333333333333</v>
      </c>
    </row>
    <row r="48">
      <c r="P48" s="67" t="n">
        <v>1997</v>
      </c>
      <c r="Q48" s="67" t="n">
        <v>14</v>
      </c>
      <c r="R48" s="17" t="n">
        <v>45.5</v>
      </c>
    </row>
    <row r="49">
      <c r="P49" s="67" t="n">
        <v>1998</v>
      </c>
      <c r="Q49" s="67" t="n">
        <v>14</v>
      </c>
      <c r="R49" s="17" t="n">
        <v>51.28571428571428</v>
      </c>
    </row>
    <row r="50">
      <c r="P50" s="67" t="n">
        <v>1999</v>
      </c>
      <c r="Q50" s="67" t="n">
        <v>11</v>
      </c>
      <c r="R50" s="17" t="n">
        <v>64.90909090909091</v>
      </c>
    </row>
    <row r="51">
      <c r="P51" s="67" t="n">
        <v>2000</v>
      </c>
      <c r="Q51" s="67" t="n">
        <v>15</v>
      </c>
      <c r="R51" s="17" t="n">
        <v>51.66666666666666</v>
      </c>
    </row>
    <row r="52">
      <c r="P52" s="67" t="n">
        <v>2001</v>
      </c>
      <c r="Q52" s="67" t="n">
        <v>14</v>
      </c>
      <c r="R52" s="17" t="n">
        <v>66.07142857142857</v>
      </c>
    </row>
    <row r="53">
      <c r="P53" s="67" t="n">
        <v>2002</v>
      </c>
      <c r="Q53" s="67" t="n">
        <v>16</v>
      </c>
      <c r="R53" s="17" t="n">
        <v>53</v>
      </c>
    </row>
    <row r="54">
      <c r="P54" s="67" t="n">
        <v>2003</v>
      </c>
      <c r="Q54" s="67" t="n">
        <v>19</v>
      </c>
      <c r="R54" s="17" t="n">
        <v>53.52631578947368</v>
      </c>
    </row>
    <row r="55">
      <c r="P55" s="67" t="n">
        <v>2004</v>
      </c>
      <c r="Q55" s="67" t="n">
        <v>25</v>
      </c>
      <c r="R55" s="17" t="n">
        <v>50.8</v>
      </c>
    </row>
    <row r="56">
      <c r="P56" s="67" t="n">
        <v>2005</v>
      </c>
      <c r="Q56" s="67" t="n">
        <v>14</v>
      </c>
      <c r="R56" s="17" t="n">
        <v>57</v>
      </c>
    </row>
    <row r="57">
      <c r="P57" s="67" t="n">
        <v>2006</v>
      </c>
      <c r="Q57" s="67" t="n">
        <v>20</v>
      </c>
      <c r="R57" s="17" t="n">
        <v>56.75</v>
      </c>
    </row>
    <row r="58">
      <c r="P58" s="67" t="n">
        <v>2007</v>
      </c>
      <c r="Q58" s="67" t="n">
        <v>26</v>
      </c>
      <c r="R58" s="17" t="n">
        <v>58.23076923076923</v>
      </c>
    </row>
    <row r="59">
      <c r="P59" s="67" t="n">
        <v>2008</v>
      </c>
      <c r="Q59" s="67" t="n">
        <v>20</v>
      </c>
      <c r="R59" s="17" t="n">
        <v>59.25</v>
      </c>
    </row>
    <row r="60">
      <c r="P60" s="67" t="n">
        <v>2009</v>
      </c>
      <c r="Q60" s="67" t="n">
        <v>23</v>
      </c>
      <c r="R60" s="17" t="n">
        <v>62.34782608695652</v>
      </c>
    </row>
    <row r="61">
      <c r="P61" s="67" t="n">
        <v>2010</v>
      </c>
      <c r="Q61" s="67" t="n">
        <v>22</v>
      </c>
      <c r="R61" s="17" t="n">
        <v>59.63636363636363</v>
      </c>
    </row>
    <row r="62">
      <c r="P62" s="67" t="n">
        <v>2011</v>
      </c>
      <c r="Q62" s="67" t="n">
        <v>24</v>
      </c>
      <c r="R62" s="17" t="n">
        <v>68.04166666666667</v>
      </c>
    </row>
    <row r="63">
      <c r="P63" s="67" t="n">
        <v>2012</v>
      </c>
      <c r="Q63" s="67" t="n">
        <v>18</v>
      </c>
      <c r="R63" s="17" t="n">
        <v>58.94444444444444</v>
      </c>
    </row>
    <row r="64">
      <c r="P64" s="67" t="n">
        <v>2013</v>
      </c>
      <c r="Q64" s="67" t="n">
        <v>22</v>
      </c>
      <c r="R64" s="17" t="n">
        <v>54.95454545454545</v>
      </c>
    </row>
    <row r="65">
      <c r="P65" s="67" t="n">
        <v>2014</v>
      </c>
      <c r="Q65" s="67" t="n">
        <v>20</v>
      </c>
      <c r="R65" s="17" t="n">
        <v>65.45</v>
      </c>
    </row>
    <row r="66">
      <c r="P66" s="67" t="n">
        <v>2015</v>
      </c>
      <c r="Q66" s="67" t="n">
        <v>21</v>
      </c>
      <c r="R66" s="17" t="n">
        <v>63.90476190476191</v>
      </c>
    </row>
    <row r="67">
      <c r="P67" s="67" t="n">
        <v>2016</v>
      </c>
      <c r="Q67" s="67" t="n">
        <v>27</v>
      </c>
      <c r="R67" s="17" t="n">
        <v>70.07407407407408</v>
      </c>
    </row>
    <row r="68">
      <c r="P68" s="67" t="n">
        <v>2017</v>
      </c>
      <c r="Q68" s="67" t="n">
        <v>25</v>
      </c>
      <c r="R68" s="17" t="n">
        <v>66.56</v>
      </c>
    </row>
    <row r="69">
      <c r="P69" s="67" t="n">
        <v>2018</v>
      </c>
      <c r="Q69" s="67" t="n">
        <v>28</v>
      </c>
      <c r="R69" s="17" t="n">
        <v>67.85714285714286</v>
      </c>
    </row>
    <row r="70">
      <c r="P70" s="67" t="n">
        <v>2019</v>
      </c>
      <c r="Q70" s="67" t="n">
        <v>41</v>
      </c>
      <c r="R70" s="17" t="n">
        <v>63.97560975609756</v>
      </c>
    </row>
    <row r="71">
      <c r="P71" s="67" t="n">
        <v>2020</v>
      </c>
      <c r="Q71" s="67" t="n">
        <v>32</v>
      </c>
      <c r="R71" s="17" t="n">
        <v>59.40625</v>
      </c>
    </row>
    <row r="72">
      <c r="P72" s="67" t="n">
        <v>2021</v>
      </c>
      <c r="Q72" s="67" t="n">
        <v>37</v>
      </c>
      <c r="R72" s="17" t="n">
        <v>62.5945945945946</v>
      </c>
    </row>
    <row r="73">
      <c r="P73" s="67" t="n">
        <v>2022</v>
      </c>
      <c r="Q73" s="67" t="n">
        <v>51</v>
      </c>
      <c r="R73" s="17" t="n">
        <v>65.09803921568627</v>
      </c>
    </row>
    <row r="74">
      <c r="P74" s="67" t="inlineStr">
        <is>
          <t>Total</t>
        </is>
      </c>
      <c r="Q74" s="67" t="n">
        <v>776</v>
      </c>
      <c r="R74" s="17" t="n">
        <v>60.63659793814433</v>
      </c>
    </row>
  </sheetData>
  <conditionalFormatting sqref="R3:R73" pivot="1">
    <cfRule type="colorScale" priority="6">
      <colorScale>
        <cfvo type="min"/>
        <cfvo type="percentile" val="50"/>
        <cfvo type="max"/>
        <color rgb="FFF8696B"/>
        <color rgb="FFFFEB84"/>
        <color rgb="FF63BE7B"/>
      </colorScale>
    </cfRule>
  </conditionalFormatting>
  <conditionalFormatting sqref="Q3:Q73" pivot="1">
    <cfRule type="colorScale" priority="5">
      <colorScale>
        <cfvo type="min"/>
        <cfvo type="percentile" val="50"/>
        <cfvo type="max"/>
        <color rgb="FFF8696B"/>
        <color rgb="FFFFEB84"/>
        <color rgb="FF63BE7B"/>
      </colorScale>
    </cfRule>
  </conditionalFormatting>
  <conditionalFormatting sqref="G23:G41" pivot="1">
    <cfRule type="colorScale" priority="3">
      <colorScale>
        <cfvo type="min"/>
        <cfvo type="percentile" val="50"/>
        <cfvo type="max"/>
        <color rgb="FFF8696B"/>
        <color rgb="FFFFEB84"/>
        <color rgb="FF63BE7B"/>
      </colorScale>
    </cfRule>
  </conditionalFormatting>
  <conditionalFormatting sqref="F23:F41" pivot="1">
    <cfRule type="colorScale" priority="2">
      <colorScale>
        <cfvo type="min"/>
        <cfvo type="percentile" val="50"/>
        <cfvo type="max"/>
        <color rgb="FFF8696B"/>
        <color rgb="FFFFEB84"/>
        <color rgb="FF63BE7B"/>
      </colorScale>
    </cfRule>
  </conditionalFormatting>
  <conditionalFormatting sqref="B2:B21"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xl/worksheets/sheet3.xml><?xml version="1.0" encoding="utf-8"?>
<worksheet xmlns="http://schemas.openxmlformats.org/spreadsheetml/2006/main">
  <sheetPr>
    <outlinePr summaryBelow="1" summaryRight="1"/>
    <pageSetUpPr/>
  </sheetPr>
  <dimension ref="A1:G65"/>
  <sheetViews>
    <sheetView zoomScaleNormal="100" zoomScaleSheetLayoutView="100" workbookViewId="0">
      <selection activeCell="D13" sqref="D13"/>
    </sheetView>
  </sheetViews>
  <sheetFormatPr baseColWidth="8" defaultRowHeight="14.5" outlineLevelCol="0"/>
  <cols>
    <col width="19" customWidth="1" style="67" min="1" max="1"/>
    <col width="20.1796875" customWidth="1" style="67" min="2" max="2"/>
    <col width="19" customWidth="1" style="67" min="3" max="3"/>
    <col width="15.36328125" customWidth="1" style="67" min="4" max="4"/>
    <col width="7.6328125" bestFit="1" customWidth="1" min="5" max="5"/>
    <col width="7.36328125" bestFit="1" customWidth="1" min="6" max="6"/>
    <col width="26.26953125" bestFit="1" customWidth="1" min="7" max="7"/>
  </cols>
  <sheetData>
    <row r="1">
      <c r="A1" s="3" t="inlineStr">
        <is>
          <t>Chronological Order</t>
        </is>
      </c>
      <c r="B1" s="3" t="inlineStr">
        <is>
          <t>Release Order</t>
        </is>
      </c>
      <c r="C1" s="3" t="inlineStr">
        <is>
          <t>Machete Cut</t>
        </is>
      </c>
      <c r="D1" s="11" t="inlineStr">
        <is>
          <t>Legend</t>
        </is>
      </c>
      <c r="E1" s="6" t="inlineStr">
        <is>
          <t>Number</t>
        </is>
      </c>
      <c r="F1" s="6" t="inlineStr">
        <is>
          <t>Episode</t>
        </is>
      </c>
      <c r="G1" s="6" t="inlineStr">
        <is>
          <t>Clone Wars Episode Title</t>
        </is>
      </c>
    </row>
    <row r="2">
      <c r="A2" s="4" t="inlineStr">
        <is>
          <t>The Phantom Menace</t>
        </is>
      </c>
      <c r="B2" s="4" t="inlineStr">
        <is>
          <t>A New Hope</t>
        </is>
      </c>
      <c r="C2" s="4" t="inlineStr">
        <is>
          <t>A New Hope</t>
        </is>
      </c>
      <c r="D2" s="12" t="inlineStr">
        <is>
          <t>Movies</t>
        </is>
      </c>
      <c r="E2" s="7" t="n">
        <v>1</v>
      </c>
      <c r="F2" s="7" t="n">
        <v>301</v>
      </c>
      <c r="G2" s="7" t="inlineStr">
        <is>
          <t>Clone Cadets</t>
        </is>
      </c>
    </row>
    <row r="3">
      <c r="A3" s="4" t="inlineStr">
        <is>
          <t>Attack of the Clones</t>
        </is>
      </c>
      <c r="B3" s="4" t="inlineStr">
        <is>
          <t>Empire Strikes Back</t>
        </is>
      </c>
      <c r="C3" s="4" t="inlineStr">
        <is>
          <t>Empire Strikes Back</t>
        </is>
      </c>
      <c r="D3" s="13" t="inlineStr">
        <is>
          <t>Animated Series</t>
        </is>
      </c>
      <c r="E3" s="7" t="n">
        <v>2</v>
      </c>
      <c r="F3" s="7" t="n">
        <v>105</v>
      </c>
      <c r="G3" s="7" t="inlineStr">
        <is>
          <t>Rookies</t>
        </is>
      </c>
    </row>
    <row r="4">
      <c r="A4" s="5" t="inlineStr">
        <is>
          <t>The Clone Wars</t>
        </is>
      </c>
      <c r="B4" s="4" t="inlineStr">
        <is>
          <t>Return of the Jedi</t>
        </is>
      </c>
      <c r="C4" s="4" t="inlineStr">
        <is>
          <t>Return of the Jedi</t>
        </is>
      </c>
      <c r="D4" s="14" t="inlineStr">
        <is>
          <t>Live Action Series</t>
        </is>
      </c>
      <c r="E4" s="8" t="n">
        <v>3</v>
      </c>
      <c r="F4" s="8" t="n">
        <v>109</v>
      </c>
      <c r="G4" s="8" t="inlineStr">
        <is>
          <t>Cloak of Darkness</t>
        </is>
      </c>
    </row>
    <row r="5">
      <c r="A5" s="4" t="inlineStr">
        <is>
          <t>Revenge of the Sith</t>
        </is>
      </c>
      <c r="B5" s="4" t="inlineStr">
        <is>
          <t>The Phantom Menace</t>
        </is>
      </c>
      <c r="C5" s="4" t="inlineStr">
        <is>
          <t>The Phantom Menace</t>
        </is>
      </c>
      <c r="E5" s="8" t="n">
        <v>4</v>
      </c>
      <c r="F5" s="8" t="n">
        <v>110</v>
      </c>
      <c r="G5" s="8" t="inlineStr">
        <is>
          <t>Lair of Grievous</t>
        </is>
      </c>
    </row>
    <row r="6">
      <c r="A6" s="5" t="inlineStr">
        <is>
          <t>The Bad Batch</t>
        </is>
      </c>
      <c r="B6" s="4" t="inlineStr">
        <is>
          <t>Attack of the Clones</t>
        </is>
      </c>
      <c r="C6" s="4" t="inlineStr">
        <is>
          <t>Attack of the Clones</t>
        </is>
      </c>
      <c r="E6" s="9" t="n">
        <v>5</v>
      </c>
      <c r="F6" s="9" t="n">
        <v>201</v>
      </c>
      <c r="G6" s="9" t="inlineStr">
        <is>
          <t>Holocron Heist</t>
        </is>
      </c>
    </row>
    <row r="7">
      <c r="A7" s="4" t="inlineStr">
        <is>
          <t>Solo</t>
        </is>
      </c>
      <c r="B7" s="4" t="inlineStr">
        <is>
          <t>Revenge of the Sith</t>
        </is>
      </c>
      <c r="C7" s="5" t="inlineStr">
        <is>
          <t>The Clone Wars</t>
        </is>
      </c>
      <c r="E7" s="9" t="n">
        <v>6</v>
      </c>
      <c r="F7" s="9" t="n">
        <v>202</v>
      </c>
      <c r="G7" s="9" t="inlineStr">
        <is>
          <t>Cargo of Doom</t>
        </is>
      </c>
    </row>
    <row r="8">
      <c r="A8" s="5" t="inlineStr">
        <is>
          <t>Rebels</t>
        </is>
      </c>
      <c r="B8" s="5" t="inlineStr">
        <is>
          <t>The Clone Wars</t>
        </is>
      </c>
      <c r="C8" s="4" t="inlineStr">
        <is>
          <t>Revenge of the Sith</t>
        </is>
      </c>
      <c r="E8" s="9" t="n">
        <v>7</v>
      </c>
      <c r="F8" s="9" t="n">
        <v>203</v>
      </c>
      <c r="G8" s="9" t="inlineStr">
        <is>
          <t>Children of the Force</t>
        </is>
      </c>
    </row>
    <row r="9">
      <c r="A9" s="4" t="inlineStr">
        <is>
          <t>Rogue One</t>
        </is>
      </c>
      <c r="B9" s="5" t="inlineStr">
        <is>
          <t>Rebels</t>
        </is>
      </c>
      <c r="C9" s="5" t="inlineStr">
        <is>
          <t>The Bad Batch</t>
        </is>
      </c>
      <c r="E9" s="10" t="n">
        <v>8</v>
      </c>
      <c r="F9" s="10" t="n">
        <v>205</v>
      </c>
      <c r="G9" s="10" t="inlineStr">
        <is>
          <t>Landing at Point Rain</t>
        </is>
      </c>
    </row>
    <row r="10">
      <c r="A10" s="4" t="inlineStr">
        <is>
          <t>A New Hope</t>
        </is>
      </c>
      <c r="B10" s="4" t="inlineStr">
        <is>
          <t>The Force Awakens</t>
        </is>
      </c>
      <c r="C10" s="4" t="inlineStr">
        <is>
          <t>Solo</t>
        </is>
      </c>
      <c r="E10" s="10" t="n">
        <v>9</v>
      </c>
      <c r="F10" s="10" t="n">
        <v>206</v>
      </c>
      <c r="G10" s="10" t="inlineStr">
        <is>
          <t>Weapons Factory</t>
        </is>
      </c>
    </row>
    <row r="11">
      <c r="A11" s="4" t="inlineStr">
        <is>
          <t>Empire Strikes Back</t>
        </is>
      </c>
      <c r="B11" s="4" t="inlineStr">
        <is>
          <t>Rogue One</t>
        </is>
      </c>
      <c r="C11" s="5" t="inlineStr">
        <is>
          <t>Rebels</t>
        </is>
      </c>
      <c r="E11" s="10" t="n">
        <v>10</v>
      </c>
      <c r="F11" s="10" t="n">
        <v>207</v>
      </c>
      <c r="G11" s="10" t="inlineStr">
        <is>
          <t>Legacy of Terror</t>
        </is>
      </c>
    </row>
    <row r="12">
      <c r="A12" s="4" t="inlineStr">
        <is>
          <t>Return of the Jedi</t>
        </is>
      </c>
      <c r="B12" s="4" t="inlineStr">
        <is>
          <t>The Last Jedi</t>
        </is>
      </c>
      <c r="C12" s="4" t="inlineStr">
        <is>
          <t>Rogue One</t>
        </is>
      </c>
      <c r="E12" s="10" t="n">
        <v>11</v>
      </c>
      <c r="F12" s="10" t="n">
        <v>208</v>
      </c>
      <c r="G12" s="10" t="inlineStr">
        <is>
          <t>Brain Invaders</t>
        </is>
      </c>
    </row>
    <row r="13">
      <c r="A13" s="1" t="inlineStr">
        <is>
          <t>The Mandalorian</t>
        </is>
      </c>
      <c r="B13" s="4" t="inlineStr">
        <is>
          <t>Solo</t>
        </is>
      </c>
      <c r="C13" s="1" t="inlineStr">
        <is>
          <t>The Mandalorian</t>
        </is>
      </c>
      <c r="E13" s="7" t="n">
        <v>12</v>
      </c>
      <c r="F13" s="7" t="n">
        <v>212</v>
      </c>
      <c r="G13" s="7" t="inlineStr">
        <is>
          <t>The Mandalore Plot</t>
        </is>
      </c>
    </row>
    <row r="14">
      <c r="A14" s="1" t="inlineStr">
        <is>
          <t>The Book of Boba Fett</t>
        </is>
      </c>
      <c r="B14" s="4" t="inlineStr">
        <is>
          <t>The Rise of Skywalker</t>
        </is>
      </c>
      <c r="C14" s="1" t="inlineStr">
        <is>
          <t>The Book of Boba Fett</t>
        </is>
      </c>
      <c r="E14" s="7" t="n">
        <v>13</v>
      </c>
      <c r="F14" s="7" t="n">
        <v>213</v>
      </c>
      <c r="G14" s="7" t="inlineStr">
        <is>
          <t>Voyage of Temptation</t>
        </is>
      </c>
    </row>
    <row r="15">
      <c r="A15" s="4" t="inlineStr">
        <is>
          <t>The Force Awakens</t>
        </is>
      </c>
      <c r="B15" s="1" t="inlineStr">
        <is>
          <t>The Mandalorian</t>
        </is>
      </c>
      <c r="C15" s="4" t="inlineStr">
        <is>
          <t>The Force Awakens</t>
        </is>
      </c>
      <c r="E15" s="7" t="n">
        <v>14</v>
      </c>
      <c r="F15" s="7" t="n">
        <v>214</v>
      </c>
      <c r="G15" s="7" t="inlineStr">
        <is>
          <t>Duchess of Mandalore</t>
        </is>
      </c>
    </row>
    <row r="16">
      <c r="A16" s="4" t="inlineStr">
        <is>
          <t>The Last Jedi</t>
        </is>
      </c>
      <c r="B16" s="5" t="inlineStr">
        <is>
          <t>The Bad Batch</t>
        </is>
      </c>
      <c r="C16" s="4" t="inlineStr">
        <is>
          <t>The Last Jedi</t>
        </is>
      </c>
      <c r="E16" s="8" t="n">
        <v>15</v>
      </c>
      <c r="F16" s="8" t="n">
        <v>305</v>
      </c>
      <c r="G16" s="8" t="inlineStr">
        <is>
          <t>Corruption</t>
        </is>
      </c>
    </row>
    <row r="17">
      <c r="A17" s="4" t="inlineStr">
        <is>
          <t>The Rise of Skywalker</t>
        </is>
      </c>
      <c r="B17" s="1" t="inlineStr">
        <is>
          <t>The Book of Boba Fett</t>
        </is>
      </c>
      <c r="C17" s="4" t="inlineStr">
        <is>
          <t>The Rise of Skywalker</t>
        </is>
      </c>
      <c r="E17" s="8" t="n">
        <v>16</v>
      </c>
      <c r="F17" s="8" t="n">
        <v>306</v>
      </c>
      <c r="G17" s="8" t="inlineStr">
        <is>
          <t>The Academy</t>
        </is>
      </c>
    </row>
    <row r="18">
      <c r="A18" s="2" t="n"/>
      <c r="E18" s="9" t="n">
        <v>17</v>
      </c>
      <c r="F18" s="9" t="n">
        <v>302</v>
      </c>
      <c r="G18" s="9" t="inlineStr">
        <is>
          <t>ARC Troopers</t>
        </is>
      </c>
    </row>
    <row r="19">
      <c r="E19" s="10" t="n">
        <v>18</v>
      </c>
      <c r="F19" s="10" t="n">
        <v>312</v>
      </c>
      <c r="G19" s="10" t="inlineStr">
        <is>
          <t>Nightsisters</t>
        </is>
      </c>
    </row>
    <row r="20">
      <c r="E20" s="10" t="n">
        <v>19</v>
      </c>
      <c r="F20" s="10" t="n">
        <v>313</v>
      </c>
      <c r="G20" s="10" t="inlineStr">
        <is>
          <t>Monster</t>
        </is>
      </c>
    </row>
    <row r="21">
      <c r="E21" s="10" t="n">
        <v>20</v>
      </c>
      <c r="F21" s="10" t="n">
        <v>314</v>
      </c>
      <c r="G21" s="10" t="inlineStr">
        <is>
          <t>Witches of the Mist</t>
        </is>
      </c>
    </row>
    <row r="22">
      <c r="E22" s="7" t="n">
        <v>21</v>
      </c>
      <c r="F22" s="7" t="n">
        <v>315</v>
      </c>
      <c r="G22" s="7" t="inlineStr">
        <is>
          <t>Overlords</t>
        </is>
      </c>
    </row>
    <row r="23">
      <c r="E23" s="7" t="n">
        <v>22</v>
      </c>
      <c r="F23" s="7" t="n">
        <v>316</v>
      </c>
      <c r="G23" s="7" t="inlineStr">
        <is>
          <t>Altar of Mortis</t>
        </is>
      </c>
    </row>
    <row r="24">
      <c r="E24" s="7" t="n">
        <v>23</v>
      </c>
      <c r="F24" s="7" t="n">
        <v>317</v>
      </c>
      <c r="G24" s="7" t="inlineStr">
        <is>
          <t>Ghosts of Mortis</t>
        </is>
      </c>
    </row>
    <row r="25">
      <c r="E25" s="8" t="n">
        <v>24</v>
      </c>
      <c r="F25" s="8" t="n">
        <v>318</v>
      </c>
      <c r="G25" s="8" t="inlineStr">
        <is>
          <t>The Citadel</t>
        </is>
      </c>
    </row>
    <row r="26">
      <c r="E26" s="8" t="n">
        <v>25</v>
      </c>
      <c r="F26" s="8" t="n">
        <v>319</v>
      </c>
      <c r="G26" s="8" t="inlineStr">
        <is>
          <t>Counter Attack</t>
        </is>
      </c>
    </row>
    <row r="27">
      <c r="E27" s="8" t="n">
        <v>26</v>
      </c>
      <c r="F27" s="8" t="n">
        <v>320</v>
      </c>
      <c r="G27" s="8" t="inlineStr">
        <is>
          <t>Citadel Rescue</t>
        </is>
      </c>
    </row>
    <row r="28">
      <c r="E28" s="9" t="n">
        <v>27</v>
      </c>
      <c r="F28" s="9" t="n">
        <v>407</v>
      </c>
      <c r="G28" s="9" t="inlineStr">
        <is>
          <t>Darkness on Umbara</t>
        </is>
      </c>
    </row>
    <row r="29">
      <c r="E29" s="9" t="n">
        <v>28</v>
      </c>
      <c r="F29" s="9" t="n">
        <v>408</v>
      </c>
      <c r="G29" s="9" t="inlineStr">
        <is>
          <t>The General</t>
        </is>
      </c>
    </row>
    <row r="30">
      <c r="E30" s="9" t="n">
        <v>29</v>
      </c>
      <c r="F30" s="9" t="n">
        <v>409</v>
      </c>
      <c r="G30" s="9" t="inlineStr">
        <is>
          <t>Plan of Dissent</t>
        </is>
      </c>
    </row>
    <row r="31">
      <c r="E31" s="9" t="n">
        <v>30</v>
      </c>
      <c r="F31" s="9" t="n">
        <v>410</v>
      </c>
      <c r="G31" s="9" t="inlineStr">
        <is>
          <t>Carnage of Krell</t>
        </is>
      </c>
    </row>
    <row r="32">
      <c r="E32" s="10" t="n">
        <v>31</v>
      </c>
      <c r="F32" s="10" t="n">
        <v>415</v>
      </c>
      <c r="G32" s="10" t="inlineStr">
        <is>
          <t>Deception</t>
        </is>
      </c>
    </row>
    <row r="33">
      <c r="E33" s="10" t="n">
        <v>32</v>
      </c>
      <c r="F33" s="10" t="n">
        <v>416</v>
      </c>
      <c r="G33" s="10" t="inlineStr">
        <is>
          <t>Friends and Enemies</t>
        </is>
      </c>
    </row>
    <row r="34">
      <c r="E34" s="10" t="n">
        <v>33</v>
      </c>
      <c r="F34" s="10" t="n">
        <v>417</v>
      </c>
      <c r="G34" s="10" t="inlineStr">
        <is>
          <t>The Box</t>
        </is>
      </c>
    </row>
    <row r="35">
      <c r="E35" s="10" t="n">
        <v>34</v>
      </c>
      <c r="F35" s="10" t="n">
        <v>418</v>
      </c>
      <c r="G35" s="10" t="inlineStr">
        <is>
          <t>Crisis on Naboo</t>
        </is>
      </c>
    </row>
    <row r="36">
      <c r="E36" s="7" t="n">
        <v>35</v>
      </c>
      <c r="F36" s="7" t="n">
        <v>421</v>
      </c>
      <c r="G36" s="7" t="inlineStr">
        <is>
          <t>Brothers</t>
        </is>
      </c>
    </row>
    <row r="37">
      <c r="E37" s="7" t="n">
        <v>36</v>
      </c>
      <c r="F37" s="7" t="n">
        <v>422</v>
      </c>
      <c r="G37" s="7" t="inlineStr">
        <is>
          <t>Revenge</t>
        </is>
      </c>
    </row>
    <row r="38">
      <c r="E38" s="8" t="n">
        <v>37</v>
      </c>
      <c r="F38" s="8" t="n">
        <v>506</v>
      </c>
      <c r="G38" s="8" t="inlineStr">
        <is>
          <t>The Gathering</t>
        </is>
      </c>
    </row>
    <row r="39">
      <c r="E39" s="8" t="n">
        <v>38</v>
      </c>
      <c r="F39" s="8" t="n">
        <v>507</v>
      </c>
      <c r="G39" s="8" t="inlineStr">
        <is>
          <t>A Test of Strength</t>
        </is>
      </c>
    </row>
    <row r="40">
      <c r="E40" s="8" t="n">
        <v>39</v>
      </c>
      <c r="F40" s="8" t="n">
        <v>508</v>
      </c>
      <c r="G40" s="8" t="inlineStr">
        <is>
          <t>Bound for Rescue</t>
        </is>
      </c>
    </row>
    <row r="41">
      <c r="E41" s="8" t="n">
        <v>40</v>
      </c>
      <c r="F41" s="8" t="n">
        <v>509</v>
      </c>
      <c r="G41" s="8" t="inlineStr">
        <is>
          <t>A Necessary Bond</t>
        </is>
      </c>
    </row>
    <row r="42">
      <c r="E42" s="9" t="n">
        <v>41</v>
      </c>
      <c r="F42" s="9" t="n">
        <v>501</v>
      </c>
      <c r="G42" s="9" t="inlineStr">
        <is>
          <t>Revival</t>
        </is>
      </c>
    </row>
    <row r="43">
      <c r="E43" s="9" t="n">
        <v>42</v>
      </c>
      <c r="F43" s="9" t="n">
        <v>514</v>
      </c>
      <c r="G43" s="9" t="inlineStr">
        <is>
          <t>Eminence</t>
        </is>
      </c>
    </row>
    <row r="44">
      <c r="E44" s="9" t="n">
        <v>43</v>
      </c>
      <c r="F44" s="9" t="n">
        <v>515</v>
      </c>
      <c r="G44" s="9" t="inlineStr">
        <is>
          <t>Shades of Reason</t>
        </is>
      </c>
    </row>
    <row r="45">
      <c r="E45" s="9" t="n">
        <v>44</v>
      </c>
      <c r="F45" s="9" t="n">
        <v>516</v>
      </c>
      <c r="G45" s="9" t="inlineStr">
        <is>
          <t>The Lawless</t>
        </is>
      </c>
    </row>
    <row r="46">
      <c r="E46" s="10" t="n">
        <v>45</v>
      </c>
      <c r="F46" s="10" t="n">
        <v>517</v>
      </c>
      <c r="G46" s="10" t="inlineStr">
        <is>
          <t>Sabotage</t>
        </is>
      </c>
    </row>
    <row r="47">
      <c r="E47" s="10" t="n">
        <v>46</v>
      </c>
      <c r="F47" s="10" t="n">
        <v>518</v>
      </c>
      <c r="G47" s="10" t="inlineStr">
        <is>
          <t>The Jedi Who Knew Too Much</t>
        </is>
      </c>
    </row>
    <row r="48">
      <c r="E48" s="10" t="n">
        <v>47</v>
      </c>
      <c r="F48" s="10" t="n">
        <v>519</v>
      </c>
      <c r="G48" s="10" t="inlineStr">
        <is>
          <t>To Catch a Jedi</t>
        </is>
      </c>
    </row>
    <row r="49">
      <c r="E49" s="10" t="n">
        <v>48</v>
      </c>
      <c r="F49" s="10" t="n">
        <v>520</v>
      </c>
      <c r="G49" s="10" t="inlineStr">
        <is>
          <t>The Wrong Jedi</t>
        </is>
      </c>
    </row>
    <row r="50">
      <c r="E50" s="7" t="n">
        <v>49</v>
      </c>
      <c r="F50" s="7" t="n">
        <v>601</v>
      </c>
      <c r="G50" s="7" t="inlineStr">
        <is>
          <t>The Unknown</t>
        </is>
      </c>
    </row>
    <row r="51">
      <c r="E51" s="7" t="n">
        <v>50</v>
      </c>
      <c r="F51" s="7" t="n">
        <v>602</v>
      </c>
      <c r="G51" s="7" t="inlineStr">
        <is>
          <t>Conspiracy</t>
        </is>
      </c>
    </row>
    <row r="52">
      <c r="E52" s="7" t="n">
        <v>51</v>
      </c>
      <c r="F52" s="7" t="n">
        <v>603</v>
      </c>
      <c r="G52" s="7" t="inlineStr">
        <is>
          <t>Fugitive</t>
        </is>
      </c>
    </row>
    <row r="53">
      <c r="E53" s="7" t="n">
        <v>52</v>
      </c>
      <c r="F53" s="7" t="n">
        <v>604</v>
      </c>
      <c r="G53" s="7" t="inlineStr">
        <is>
          <t>Orders</t>
        </is>
      </c>
    </row>
    <row r="54">
      <c r="E54" s="8" t="n">
        <v>53</v>
      </c>
      <c r="F54" s="8" t="n">
        <v>610</v>
      </c>
      <c r="G54" s="8" t="inlineStr">
        <is>
          <t>The Lost One</t>
        </is>
      </c>
    </row>
    <row r="55">
      <c r="E55" s="8" t="n">
        <v>54</v>
      </c>
      <c r="F55" s="8" t="n">
        <v>611</v>
      </c>
      <c r="G55" s="8" t="inlineStr">
        <is>
          <t>Voices</t>
        </is>
      </c>
    </row>
    <row r="56">
      <c r="E56" s="8" t="n">
        <v>55</v>
      </c>
      <c r="F56" s="8" t="n">
        <v>612</v>
      </c>
      <c r="G56" s="8" t="inlineStr">
        <is>
          <t>Destiny</t>
        </is>
      </c>
    </row>
    <row r="57">
      <c r="E57" s="8" t="n">
        <v>56</v>
      </c>
      <c r="F57" s="8" t="n">
        <v>613</v>
      </c>
      <c r="G57" s="8" t="inlineStr">
        <is>
          <t>Sacrifice</t>
        </is>
      </c>
    </row>
    <row r="58">
      <c r="E58" s="9" t="n">
        <v>57</v>
      </c>
      <c r="F58" s="9" t="n">
        <v>701</v>
      </c>
      <c r="G58" s="9" t="inlineStr">
        <is>
          <t>The Bad Batch</t>
        </is>
      </c>
    </row>
    <row r="59">
      <c r="E59" s="9" t="n">
        <v>58</v>
      </c>
      <c r="F59" s="9" t="n">
        <v>702</v>
      </c>
      <c r="G59" s="9" t="inlineStr">
        <is>
          <t>A Distant Echo</t>
        </is>
      </c>
    </row>
    <row r="60">
      <c r="E60" s="9" t="n">
        <v>59</v>
      </c>
      <c r="F60" s="9" t="n">
        <v>703</v>
      </c>
      <c r="G60" s="9" t="inlineStr">
        <is>
          <t>On the Wings of Keeradaks</t>
        </is>
      </c>
    </row>
    <row r="61">
      <c r="E61" s="9" t="n">
        <v>60</v>
      </c>
      <c r="F61" s="9" t="n">
        <v>704</v>
      </c>
      <c r="G61" s="9" t="inlineStr">
        <is>
          <t>Unfinished Business</t>
        </is>
      </c>
    </row>
    <row r="62">
      <c r="E62" s="10" t="n">
        <v>61</v>
      </c>
      <c r="F62" s="10" t="n">
        <v>709</v>
      </c>
      <c r="G62" s="10" t="inlineStr">
        <is>
          <t>Old Friends Not Forgotten</t>
        </is>
      </c>
    </row>
    <row r="63">
      <c r="E63" s="10" t="n">
        <v>62</v>
      </c>
      <c r="F63" s="10" t="n">
        <v>710</v>
      </c>
      <c r="G63" s="10" t="inlineStr">
        <is>
          <t>Phantom Apprentice</t>
        </is>
      </c>
    </row>
    <row r="64">
      <c r="E64" s="10" t="n">
        <v>63</v>
      </c>
      <c r="F64" s="10" t="n">
        <v>711</v>
      </c>
      <c r="G64" s="10" t="inlineStr">
        <is>
          <t>Shattered</t>
        </is>
      </c>
    </row>
    <row r="65">
      <c r="E65" s="10" t="n">
        <v>64</v>
      </c>
      <c r="F65" s="10" t="n">
        <v>712</v>
      </c>
      <c r="G65" s="10" t="inlineStr">
        <is>
          <t>Victory and Death</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2022-12-16T03:37:52Z</dcterms:modified>
  <cp:lastModifiedBy>Johnathan Helfrich</cp:lastModifiedBy>
</cp:coreProperties>
</file>