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4279bd75dbfa1e/"/>
    </mc:Choice>
  </mc:AlternateContent>
  <xr:revisionPtr revIDLastSave="0" documentId="8_{BB574B77-9E0C-452B-B0AC-0F08B3C9301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sterlist" sheetId="10" r:id="rId1"/>
    <sheet name="Stats" sheetId="14" r:id="rId2"/>
    <sheet name="MarvelDC" sheetId="15" r:id="rId3"/>
    <sheet name="Star Wars" sheetId="16" r:id="rId4"/>
  </sheets>
  <definedNames>
    <definedName name="_xlnm._FilterDatabase" localSheetId="2" hidden="1">MarvelDC!$A$1:$C$31</definedName>
    <definedName name="_xlnm._FilterDatabase" localSheetId="0" hidden="1">Masterlist!$A$1:$I$716</definedName>
  </definedNames>
  <calcPr calcId="191028"/>
  <pivotCaches>
    <pivotCache cacheId="624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4" l="1"/>
  <c r="I23" i="14"/>
  <c r="I24" i="14"/>
</calcChain>
</file>

<file path=xl/sharedStrings.xml><?xml version="1.0" encoding="utf-8"?>
<sst xmlns="http://schemas.openxmlformats.org/spreadsheetml/2006/main" count="3157" uniqueCount="1042">
  <si>
    <t>Movie</t>
  </si>
  <si>
    <t>Score</t>
  </si>
  <si>
    <t>Universe</t>
  </si>
  <si>
    <t>Sub_Universe</t>
  </si>
  <si>
    <t>Genre</t>
  </si>
  <si>
    <t>Genre_2</t>
  </si>
  <si>
    <t>Holiday</t>
  </si>
  <si>
    <t>Exclusive</t>
  </si>
  <si>
    <t>Year</t>
  </si>
  <si>
    <t>Toy Story</t>
  </si>
  <si>
    <t>Disney</t>
  </si>
  <si>
    <t>Pixar</t>
  </si>
  <si>
    <t>Animated</t>
  </si>
  <si>
    <t>Spiderman: Into the Spiderverse</t>
  </si>
  <si>
    <t>Marvel</t>
  </si>
  <si>
    <t>Marvel (Sony)</t>
  </si>
  <si>
    <t>Comic Book</t>
  </si>
  <si>
    <t>The Empire Strikes Back</t>
  </si>
  <si>
    <t>Star Wars</t>
  </si>
  <si>
    <t>Sci-Fi</t>
  </si>
  <si>
    <t>Everything Everywhere All at Once</t>
  </si>
  <si>
    <t>A24</t>
  </si>
  <si>
    <t>Action</t>
  </si>
  <si>
    <t>Avengers Endgame</t>
  </si>
  <si>
    <t>MCU</t>
  </si>
  <si>
    <t xml:space="preserve">Monsters, Inc. </t>
  </si>
  <si>
    <t>Toy Story 2</t>
  </si>
  <si>
    <t>Shrek</t>
  </si>
  <si>
    <t>Dreamworks</t>
  </si>
  <si>
    <t>Princess</t>
  </si>
  <si>
    <t>Jaws</t>
  </si>
  <si>
    <t>Horror</t>
  </si>
  <si>
    <t>Thriller</t>
  </si>
  <si>
    <t>Inglourious Basterds</t>
  </si>
  <si>
    <t>Quentin Tarantino</t>
  </si>
  <si>
    <t>Drama</t>
  </si>
  <si>
    <t>War</t>
  </si>
  <si>
    <t>Jurassic Park</t>
  </si>
  <si>
    <t>Forgetting Sarah Marshall</t>
  </si>
  <si>
    <t>Judd Apatow</t>
  </si>
  <si>
    <t>RomCom</t>
  </si>
  <si>
    <t xml:space="preserve">The Dark Knight </t>
  </si>
  <si>
    <t>DC</t>
  </si>
  <si>
    <t>Christopher Nolan</t>
  </si>
  <si>
    <t>Inception</t>
  </si>
  <si>
    <t>Terminator 2: Judgement Day</t>
  </si>
  <si>
    <t>Terminator</t>
  </si>
  <si>
    <t>Knives Out</t>
  </si>
  <si>
    <t>Mystery</t>
  </si>
  <si>
    <t>The Lion King</t>
  </si>
  <si>
    <t>Disney Animation</t>
  </si>
  <si>
    <t>Toy Story 3</t>
  </si>
  <si>
    <t>Parasite</t>
  </si>
  <si>
    <t>Caddyshack</t>
  </si>
  <si>
    <t>Comedy</t>
  </si>
  <si>
    <t>Finding Nemo</t>
  </si>
  <si>
    <t>The Departed</t>
  </si>
  <si>
    <t>Crime</t>
  </si>
  <si>
    <t>Raiders of the Lost Ark</t>
  </si>
  <si>
    <t>Indiana Jones</t>
  </si>
  <si>
    <t>Adventure</t>
  </si>
  <si>
    <t>The Terminator</t>
  </si>
  <si>
    <t>Lord of the Rings: The Return of the King</t>
  </si>
  <si>
    <t>Middle-Earth</t>
  </si>
  <si>
    <t>Lord of the Rings</t>
  </si>
  <si>
    <t>Fantasy</t>
  </si>
  <si>
    <t>Lord of the Rings: The Two Towers</t>
  </si>
  <si>
    <t>Up</t>
  </si>
  <si>
    <t>The Big Short</t>
  </si>
  <si>
    <t>Wind River</t>
  </si>
  <si>
    <t>Taylor Sheridan</t>
  </si>
  <si>
    <t>Neo-Western</t>
  </si>
  <si>
    <t>Aliens</t>
  </si>
  <si>
    <t>20th Century Studios</t>
  </si>
  <si>
    <t>Alien vs Predator</t>
  </si>
  <si>
    <t>Your Name.</t>
  </si>
  <si>
    <t>CoMix Wave</t>
  </si>
  <si>
    <t>Anime</t>
  </si>
  <si>
    <t>The Incredibles</t>
  </si>
  <si>
    <t>Guardians of the Galaxy</t>
  </si>
  <si>
    <t>Alien</t>
  </si>
  <si>
    <t>Jojo Rabbit</t>
  </si>
  <si>
    <t>20th Century Studios Live Action</t>
  </si>
  <si>
    <t>Thor: Ragnarok</t>
  </si>
  <si>
    <t>Avengers: Infinity War</t>
  </si>
  <si>
    <t>Hell or High Water</t>
  </si>
  <si>
    <t>The Handmaiden</t>
  </si>
  <si>
    <t>Romance</t>
  </si>
  <si>
    <t>Guardians of the Galaxy Vol. 2</t>
  </si>
  <si>
    <t>Lord of the Rings: The Fellowship of the Ring</t>
  </si>
  <si>
    <t>Coco</t>
  </si>
  <si>
    <t>Moana</t>
  </si>
  <si>
    <t>The Farewell</t>
  </si>
  <si>
    <t>It’s A Wonderful Life</t>
  </si>
  <si>
    <t>Christmas</t>
  </si>
  <si>
    <t>Sicario</t>
  </si>
  <si>
    <t>Logan</t>
  </si>
  <si>
    <t>X-Men</t>
  </si>
  <si>
    <t>The Nice Guys</t>
  </si>
  <si>
    <t>Monty Python and the Holy Grail</t>
  </si>
  <si>
    <t>Monty Python</t>
  </si>
  <si>
    <t>Pulp Fiction</t>
  </si>
  <si>
    <t>Top Gun: Maverick</t>
  </si>
  <si>
    <t>Top Gun</t>
  </si>
  <si>
    <t>Tangled</t>
  </si>
  <si>
    <t>The Other Guys</t>
  </si>
  <si>
    <t>Beauty and the Beast</t>
  </si>
  <si>
    <t>22 Jump Street</t>
  </si>
  <si>
    <t>21 Jump Street</t>
  </si>
  <si>
    <t>Spotlight</t>
  </si>
  <si>
    <t>Jump Street</t>
  </si>
  <si>
    <t>Weathering With You</t>
  </si>
  <si>
    <t>Captain America: The Winter Soldier</t>
  </si>
  <si>
    <t>"1917"</t>
  </si>
  <si>
    <t>The Big Sick</t>
  </si>
  <si>
    <t>Dark Comedy</t>
  </si>
  <si>
    <t>The Batman</t>
  </si>
  <si>
    <t>Reaves Batman</t>
  </si>
  <si>
    <t>Monty Python’s Life of Brian</t>
  </si>
  <si>
    <t>John Wick</t>
  </si>
  <si>
    <t>The Lego Movie</t>
  </si>
  <si>
    <t>Lego</t>
  </si>
  <si>
    <t>Mitchells vs. The Machines</t>
  </si>
  <si>
    <t>Apocalypse</t>
  </si>
  <si>
    <t>Netflix</t>
  </si>
  <si>
    <t>The Avengers</t>
  </si>
  <si>
    <t>Captain America: Civil War</t>
  </si>
  <si>
    <t>Wayne’s World</t>
  </si>
  <si>
    <t>Saturday Night Live</t>
  </si>
  <si>
    <t>Wayne's World</t>
  </si>
  <si>
    <t>Inside Out</t>
  </si>
  <si>
    <t>Dodgeball</t>
  </si>
  <si>
    <t>Sports</t>
  </si>
  <si>
    <t>Blade Runner: The Final Cut</t>
  </si>
  <si>
    <t>Blade Runner</t>
  </si>
  <si>
    <t>Kick-Ass</t>
  </si>
  <si>
    <t>Edge of Tomorrow</t>
  </si>
  <si>
    <t>X-Men Days of Future Past</t>
  </si>
  <si>
    <t>The Suicide Squad</t>
  </si>
  <si>
    <t>DCEU</t>
  </si>
  <si>
    <t>Logan Lucky</t>
  </si>
  <si>
    <t>Who Framed Roger Rabbit</t>
  </si>
  <si>
    <t>Disney Hybrid</t>
  </si>
  <si>
    <t>Family</t>
  </si>
  <si>
    <t>Aladdin</t>
  </si>
  <si>
    <t>The Unbearable Weight of Massive Talent</t>
  </si>
  <si>
    <t>I Love You, Man</t>
  </si>
  <si>
    <t>The 40 Year old Virgin</t>
  </si>
  <si>
    <t>Palm Springs</t>
  </si>
  <si>
    <t>Hulu</t>
  </si>
  <si>
    <t>Tropic Thunder</t>
  </si>
  <si>
    <t>Zootopia</t>
  </si>
  <si>
    <t>My Neighbour Totoro</t>
  </si>
  <si>
    <t>Studio Ghibli</t>
  </si>
  <si>
    <t>Memento</t>
  </si>
  <si>
    <t>The Social Network</t>
  </si>
  <si>
    <t>Uncut Gems</t>
  </si>
  <si>
    <t>Sandlerverse</t>
  </si>
  <si>
    <t>Hunt for the Wilderpeople</t>
  </si>
  <si>
    <t>Predator</t>
  </si>
  <si>
    <t>Home Alone</t>
  </si>
  <si>
    <t>Role Models</t>
  </si>
  <si>
    <t>Marriage Story</t>
  </si>
  <si>
    <t>Lilo and Stitch</t>
  </si>
  <si>
    <t>Anchorman</t>
  </si>
  <si>
    <t>Encanto</t>
  </si>
  <si>
    <t>Fantastic Mr. Fox</t>
  </si>
  <si>
    <t>20th Century Studios Animation</t>
  </si>
  <si>
    <t>Stop-Motion</t>
  </si>
  <si>
    <t>Spider-Man: Homecoming</t>
  </si>
  <si>
    <t>Wall-E</t>
  </si>
  <si>
    <t>Indiana Jones: The Last Crusade</t>
  </si>
  <si>
    <t>Shrek 2</t>
  </si>
  <si>
    <t>Licorice Pizza</t>
  </si>
  <si>
    <t>Coming-of-Age</t>
  </si>
  <si>
    <t>Booksmart</t>
  </si>
  <si>
    <t>Big Hero 6</t>
  </si>
  <si>
    <t>Enchanted</t>
  </si>
  <si>
    <t>Tarzan</t>
  </si>
  <si>
    <t>Begin Again</t>
  </si>
  <si>
    <t>Musical</t>
  </si>
  <si>
    <t>Rocketman</t>
  </si>
  <si>
    <t>BioPic</t>
  </si>
  <si>
    <t>Wreck it Ralph</t>
  </si>
  <si>
    <t>The Edge of Seventeen</t>
  </si>
  <si>
    <t>The Dark Knight Rises</t>
  </si>
  <si>
    <t>Eighth Grade</t>
  </si>
  <si>
    <t>Ma Rainey’s Black Bottom</t>
  </si>
  <si>
    <t>Dune</t>
  </si>
  <si>
    <t>Pirates of the Carribean: Curse of the Black Pearl</t>
  </si>
  <si>
    <t>Disney Parks</t>
  </si>
  <si>
    <t>Pirates</t>
  </si>
  <si>
    <t>The Lego Batman Movie</t>
  </si>
  <si>
    <t>Non-DCEU</t>
  </si>
  <si>
    <t>Vacation</t>
  </si>
  <si>
    <t>National Lampoon’s</t>
  </si>
  <si>
    <t>Men in Black</t>
  </si>
  <si>
    <t>American History X</t>
  </si>
  <si>
    <t>Sorry to Bother You</t>
  </si>
  <si>
    <t>Dramedy</t>
  </si>
  <si>
    <t>X</t>
  </si>
  <si>
    <t>Slasher</t>
  </si>
  <si>
    <t>The Force Awakens</t>
  </si>
  <si>
    <t>Black Panther</t>
  </si>
  <si>
    <t>John Wick: Chapter 3 - Parabellum</t>
  </si>
  <si>
    <t>Pinocchio</t>
  </si>
  <si>
    <t>Deadpool</t>
  </si>
  <si>
    <t>Spiderman: Far From Home</t>
  </si>
  <si>
    <t>Toy Story 4</t>
  </si>
  <si>
    <t>Raya and the Last Dragon</t>
  </si>
  <si>
    <t>Disney+</t>
  </si>
  <si>
    <t>The Muppets</t>
  </si>
  <si>
    <t>Muppets</t>
  </si>
  <si>
    <t>Crazy, Stupid, Love</t>
  </si>
  <si>
    <t>Bad Santa</t>
  </si>
  <si>
    <t>Grease</t>
  </si>
  <si>
    <t>Ron's Gone Wrong</t>
  </si>
  <si>
    <t>Despicable Me</t>
  </si>
  <si>
    <t>Illumination</t>
  </si>
  <si>
    <t>Phineas and Ferb: Across the Second Dimension</t>
  </si>
  <si>
    <t>Disney Channel</t>
  </si>
  <si>
    <t>Harry Potter and the Deathly Hallows: Part 2</t>
  </si>
  <si>
    <t>Wizarding World</t>
  </si>
  <si>
    <t>Harry Potter</t>
  </si>
  <si>
    <t>Iron Man</t>
  </si>
  <si>
    <t>Horrible Bosses</t>
  </si>
  <si>
    <t>Dr. No</t>
  </si>
  <si>
    <t>James Bond</t>
  </si>
  <si>
    <t>Bond - Connery</t>
  </si>
  <si>
    <t>Spy</t>
  </si>
  <si>
    <t>Incredibles 2</t>
  </si>
  <si>
    <t>Spider-Man: No Way Home</t>
  </si>
  <si>
    <t>Soul</t>
  </si>
  <si>
    <t>Baby Driver</t>
  </si>
  <si>
    <t>John Wick: Chapter 2</t>
  </si>
  <si>
    <t>Batman Begins</t>
  </si>
  <si>
    <t>A Bug’s Life</t>
  </si>
  <si>
    <t>Little Women</t>
  </si>
  <si>
    <t>Elf</t>
  </si>
  <si>
    <t>Citizen Kane</t>
  </si>
  <si>
    <t>Boogie Nights</t>
  </si>
  <si>
    <t>The Outfit</t>
  </si>
  <si>
    <t>Harry Potter and the Half Blood Prince</t>
  </si>
  <si>
    <t>Horrible Bosses 2</t>
  </si>
  <si>
    <t>Chip 'n Dale: Rescue Rangers</t>
  </si>
  <si>
    <t>Rogue One: A Star Wars Story</t>
  </si>
  <si>
    <t>The Black Phone</t>
  </si>
  <si>
    <t>Blumhouse</t>
  </si>
  <si>
    <t>The Bob's Burgers Movie</t>
  </si>
  <si>
    <t>Free Guy</t>
  </si>
  <si>
    <t>Video Game</t>
  </si>
  <si>
    <t>The Sixth Sense</t>
  </si>
  <si>
    <t>M Night Shyamalan</t>
  </si>
  <si>
    <t>In The Heights</t>
  </si>
  <si>
    <t>Green Book</t>
  </si>
  <si>
    <t>Spider-Man 2</t>
  </si>
  <si>
    <t>Teen Titans Go! To the Movies</t>
  </si>
  <si>
    <t>Muppet Christmas Carol</t>
  </si>
  <si>
    <t>Ratatouille</t>
  </si>
  <si>
    <t>Mulan</t>
  </si>
  <si>
    <t>Dope</t>
  </si>
  <si>
    <t>Christmas Vacation</t>
  </si>
  <si>
    <t>Raising Arizona</t>
  </si>
  <si>
    <t>Scream</t>
  </si>
  <si>
    <t>King of Staten Island</t>
  </si>
  <si>
    <t>The Rock</t>
  </si>
  <si>
    <t>Disney Live Action</t>
  </si>
  <si>
    <t>The Duke</t>
  </si>
  <si>
    <t>Turning Red</t>
  </si>
  <si>
    <t>Cinderella</t>
  </si>
  <si>
    <t>The Simpsons Movie</t>
  </si>
  <si>
    <t>Shang-Chi and the Legend of the Ten Rings</t>
  </si>
  <si>
    <t>Wolfwalkers</t>
  </si>
  <si>
    <t>AppleTV</t>
  </si>
  <si>
    <t>The Bourne Identity</t>
  </si>
  <si>
    <t>Bourne Saga</t>
  </si>
  <si>
    <t>Blockers</t>
  </si>
  <si>
    <t>Enough Said</t>
  </si>
  <si>
    <t>A Christmas Story</t>
  </si>
  <si>
    <t>Stand By Me</t>
  </si>
  <si>
    <t>Fast Five</t>
  </si>
  <si>
    <t>Fast Saga</t>
  </si>
  <si>
    <t>Stripes</t>
  </si>
  <si>
    <t>X-Men: First Class</t>
  </si>
  <si>
    <t>Harry Potter and the Prisoner of Azkaban</t>
  </si>
  <si>
    <t>Ponyo</t>
  </si>
  <si>
    <t>Cyrano</t>
  </si>
  <si>
    <t>Wallace &amp; Gromit: The Curse of the Were-Rabbit</t>
  </si>
  <si>
    <t>Aardman Animation</t>
  </si>
  <si>
    <t>Hustle</t>
  </si>
  <si>
    <t>Winnie the Pooh</t>
  </si>
  <si>
    <t>Bolt</t>
  </si>
  <si>
    <t>Onward</t>
  </si>
  <si>
    <t>Doctor Strange in the Multiverse of Madness</t>
  </si>
  <si>
    <t>Phineas and Ferb: Candace Against the Universe</t>
  </si>
  <si>
    <t>Monsters University</t>
  </si>
  <si>
    <t>Sing 2</t>
  </si>
  <si>
    <t>Sing</t>
  </si>
  <si>
    <t>Knocked Up</t>
  </si>
  <si>
    <t>Enola Holmes</t>
  </si>
  <si>
    <t>Sherlock Holmes</t>
  </si>
  <si>
    <t>The Jungle Book</t>
  </si>
  <si>
    <t>Disney Live Action Remake</t>
  </si>
  <si>
    <t>Scott Pilgrim vs. The World</t>
  </si>
  <si>
    <t>Isle of Dogs</t>
  </si>
  <si>
    <t>Ant-Man</t>
  </si>
  <si>
    <t>Porco Rosso</t>
  </si>
  <si>
    <t>Return of the Jedi</t>
  </si>
  <si>
    <t>The Muppet Movie</t>
  </si>
  <si>
    <t>Snow White and the Seven Dwarfs</t>
  </si>
  <si>
    <t>500 Days of Summer</t>
  </si>
  <si>
    <t>Shazam!</t>
  </si>
  <si>
    <t>Eight Men Out</t>
  </si>
  <si>
    <t>The Great Muppet Caper</t>
  </si>
  <si>
    <t>The Jerk</t>
  </si>
  <si>
    <t>Finding Dory</t>
  </si>
  <si>
    <t>Tenet</t>
  </si>
  <si>
    <t>Lightyear</t>
  </si>
  <si>
    <t>Doctor Strange</t>
  </si>
  <si>
    <t>Cloudy With a Chance of Meatballs</t>
  </si>
  <si>
    <t>Cloudy Meatballs</t>
  </si>
  <si>
    <t>Tag</t>
  </si>
  <si>
    <t>Jumanji</t>
  </si>
  <si>
    <t>Love and Monsters</t>
  </si>
  <si>
    <t>The Bourne Ultimatum</t>
  </si>
  <si>
    <t>Hot Rod</t>
  </si>
  <si>
    <t>Watchmen: Director’s Cut</t>
  </si>
  <si>
    <t>Ant-Man and the Wasp</t>
  </si>
  <si>
    <t>Luca</t>
  </si>
  <si>
    <t>Shaun of the Dead</t>
  </si>
  <si>
    <t>Zombie</t>
  </si>
  <si>
    <t>Harry Potter and the Philosopher's Stone</t>
  </si>
  <si>
    <t>Harry Potter and the Chamber of Secrets</t>
  </si>
  <si>
    <t>Beverly Hills Cop</t>
  </si>
  <si>
    <t>I Want You Back</t>
  </si>
  <si>
    <t>Amazon Prime</t>
  </si>
  <si>
    <t>Lady and the Tramp</t>
  </si>
  <si>
    <t>Deadpool 2</t>
  </si>
  <si>
    <t>Captain America: The First Avenger</t>
  </si>
  <si>
    <t>Beginners</t>
  </si>
  <si>
    <t>X2</t>
  </si>
  <si>
    <t>Avatar</t>
  </si>
  <si>
    <t>Once</t>
  </si>
  <si>
    <t>Beetlejuice</t>
  </si>
  <si>
    <t>Turtles Forever</t>
  </si>
  <si>
    <t>TMNT</t>
  </si>
  <si>
    <t>Spider-Man</t>
  </si>
  <si>
    <t>Batman</t>
  </si>
  <si>
    <t>Cars</t>
  </si>
  <si>
    <t>Wonder Woman</t>
  </si>
  <si>
    <t>The Year Without A Santa Claus</t>
  </si>
  <si>
    <t>Rankin-Bass</t>
  </si>
  <si>
    <t>Animagic</t>
  </si>
  <si>
    <t>National Treasure</t>
  </si>
  <si>
    <t>Crawl</t>
  </si>
  <si>
    <t>Sunshine</t>
  </si>
  <si>
    <t>The Emperor’s New Groove</t>
  </si>
  <si>
    <t>Zodiac</t>
  </si>
  <si>
    <t>Fast and Furious 6</t>
  </si>
  <si>
    <t>Kimi</t>
  </si>
  <si>
    <t>HBO Max</t>
  </si>
  <si>
    <t>Meet the Robinsons</t>
  </si>
  <si>
    <t>The Bourne Supremacy</t>
  </si>
  <si>
    <t>Bridesmaids</t>
  </si>
  <si>
    <t>Harry Potter and the Goblet of Fire</t>
  </si>
  <si>
    <t>Fresh</t>
  </si>
  <si>
    <t>Borat</t>
  </si>
  <si>
    <t>Parody</t>
  </si>
  <si>
    <t>Chicken Run</t>
  </si>
  <si>
    <t>Puss in Boots</t>
  </si>
  <si>
    <t>Kim Possible: So the Drama</t>
  </si>
  <si>
    <t>Queen of Katwe</t>
  </si>
  <si>
    <t>Santa Claus is Coming to Town</t>
  </si>
  <si>
    <t>Chronicle</t>
  </si>
  <si>
    <t>She’s out of my League</t>
  </si>
  <si>
    <t>Click</t>
  </si>
  <si>
    <t>Scream 2</t>
  </si>
  <si>
    <t>Despicable Me 2</t>
  </si>
  <si>
    <t>Big Daddy</t>
  </si>
  <si>
    <t>Ruby Sparks</t>
  </si>
  <si>
    <t>One Hundred and One Dalmations</t>
  </si>
  <si>
    <t>Action Jackson</t>
  </si>
  <si>
    <t>DC League of Super-Pets</t>
  </si>
  <si>
    <t>DC-Animated</t>
  </si>
  <si>
    <t>The Bad Guys</t>
  </si>
  <si>
    <t>Peanuts Movie</t>
  </si>
  <si>
    <t>Anastasia</t>
  </si>
  <si>
    <t>The Adam Project</t>
  </si>
  <si>
    <t>Christopher Robin</t>
  </si>
  <si>
    <t>Frozen</t>
  </si>
  <si>
    <t>Fast Times at Ridgemont High</t>
  </si>
  <si>
    <t>Teen</t>
  </si>
  <si>
    <t>Joker</t>
  </si>
  <si>
    <t>8 Mile</t>
  </si>
  <si>
    <t>The Wedding Singer</t>
  </si>
  <si>
    <t>This is the End</t>
  </si>
  <si>
    <t>Spies Like Us</t>
  </si>
  <si>
    <t>The Fast and The Furious</t>
  </si>
  <si>
    <t>Saturday Night Fever</t>
  </si>
  <si>
    <t>Music</t>
  </si>
  <si>
    <t>Tremors</t>
  </si>
  <si>
    <t>Thor: Love and Thunder</t>
  </si>
  <si>
    <t>Brave</t>
  </si>
  <si>
    <t>Zack Snyder’s Justice League</t>
  </si>
  <si>
    <t>Super 8</t>
  </si>
  <si>
    <t>Harry Potter and the Deathly Hallows: Part 1</t>
  </si>
  <si>
    <t>Ready Player One</t>
  </si>
  <si>
    <t>Godzilla vs. Kong</t>
  </si>
  <si>
    <t>MonsterVerse</t>
  </si>
  <si>
    <t>Princess and the Frog</t>
  </si>
  <si>
    <t>Superman</t>
  </si>
  <si>
    <t>Celeste and Jesse Forever</t>
  </si>
  <si>
    <t>Dumbo</t>
  </si>
  <si>
    <t>The Santa Clause</t>
  </si>
  <si>
    <t>The Break Up</t>
  </si>
  <si>
    <t>Crush</t>
  </si>
  <si>
    <t>Batman Returns</t>
  </si>
  <si>
    <t>Cruella</t>
  </si>
  <si>
    <t>Team America: World Police</t>
  </si>
  <si>
    <t>Hall Pass</t>
  </si>
  <si>
    <t>West Side Story</t>
  </si>
  <si>
    <t>Goon</t>
  </si>
  <si>
    <t>Superman 2</t>
  </si>
  <si>
    <t>Bambi</t>
  </si>
  <si>
    <t>The Hangover</t>
  </si>
  <si>
    <t>Hangover</t>
  </si>
  <si>
    <t>The Mummy</t>
  </si>
  <si>
    <t>Sleeping Beauty</t>
  </si>
  <si>
    <t>Abominable</t>
  </si>
  <si>
    <t>Harry Potter and the Order of the Phoenix</t>
  </si>
  <si>
    <t>Kong: Skull Island</t>
  </si>
  <si>
    <t>Jurassic World</t>
  </si>
  <si>
    <t>From Up On Poppy Hill</t>
  </si>
  <si>
    <t>High School Musical</t>
  </si>
  <si>
    <t>New Year's</t>
  </si>
  <si>
    <t>See How They Run</t>
  </si>
  <si>
    <t>Fantasia</t>
  </si>
  <si>
    <t>Bullet Train</t>
  </si>
  <si>
    <t>Avengers: Age of Ultron</t>
  </si>
  <si>
    <t>Birds of Prey</t>
  </si>
  <si>
    <t>Office Space</t>
  </si>
  <si>
    <t>Man of Steel</t>
  </si>
  <si>
    <t>Furious 7</t>
  </si>
  <si>
    <t>The Little Mermaid</t>
  </si>
  <si>
    <t>Super Troopers</t>
  </si>
  <si>
    <t>Broken Lizard</t>
  </si>
  <si>
    <t>Hotel Transylvania 2</t>
  </si>
  <si>
    <t>Hotel Transylvania</t>
  </si>
  <si>
    <t>Megamind</t>
  </si>
  <si>
    <t>Eternals</t>
  </si>
  <si>
    <t>A Goofy Movie</t>
  </si>
  <si>
    <t>Peter Pan</t>
  </si>
  <si>
    <t>Sonic the Hedgehog</t>
  </si>
  <si>
    <t>Aquaman</t>
  </si>
  <si>
    <t>Along Came Polly</t>
  </si>
  <si>
    <t>We’re the Millers</t>
  </si>
  <si>
    <t>Blades of Glory</t>
  </si>
  <si>
    <t>Iron Man 3</t>
  </si>
  <si>
    <t>Black Widow</t>
  </si>
  <si>
    <t>‘Twas the Night Before Christmas</t>
  </si>
  <si>
    <t>Halloween</t>
  </si>
  <si>
    <t>Muppet Treasure Island</t>
  </si>
  <si>
    <t>Not Another Teen Movie</t>
  </si>
  <si>
    <t>Licence to Kill</t>
  </si>
  <si>
    <t>Bond - Dalton</t>
  </si>
  <si>
    <t>Minions: The Rise of Gru</t>
  </si>
  <si>
    <t>Blade</t>
  </si>
  <si>
    <t>Beerfest</t>
  </si>
  <si>
    <t>Sonic the Hedgehog 2</t>
  </si>
  <si>
    <t>The Living Daylights</t>
  </si>
  <si>
    <t>Captain Marvel</t>
  </si>
  <si>
    <t>The Good Dinosaur</t>
  </si>
  <si>
    <t>The Wolverine</t>
  </si>
  <si>
    <t>Jumanji: Welcome to the Jungle</t>
  </si>
  <si>
    <t>Ice Age</t>
  </si>
  <si>
    <t>National Treasure 2</t>
  </si>
  <si>
    <t>Uncharted</t>
  </si>
  <si>
    <t>Iron Man 2</t>
  </si>
  <si>
    <t>The Amazing Spider-Man</t>
  </si>
  <si>
    <t>Jungle Cruise</t>
  </si>
  <si>
    <t>Piglet’s Big Movie</t>
  </si>
  <si>
    <t>Magic Mike</t>
  </si>
  <si>
    <t>Pooh’s Grand Adventure: The Search for Christopher Robin</t>
  </si>
  <si>
    <t>Disney Home Entertainment</t>
  </si>
  <si>
    <t>The Many Adventures of Winnie the Pooh</t>
  </si>
  <si>
    <t>Friday the 13th</t>
  </si>
  <si>
    <t>Freddy vs. Jason</t>
  </si>
  <si>
    <t>Terminator: Dark Fate</t>
  </si>
  <si>
    <t>Independence Day</t>
  </si>
  <si>
    <t>Godzilla</t>
  </si>
  <si>
    <t>Marry Me</t>
  </si>
  <si>
    <t>James and the Giant Peach</t>
  </si>
  <si>
    <t>The BFG</t>
  </si>
  <si>
    <t>Alice in Wonderland</t>
  </si>
  <si>
    <t>Indiana Jones and the Temple of Doom</t>
  </si>
  <si>
    <t>The Sandlot</t>
  </si>
  <si>
    <t>Game Night</t>
  </si>
  <si>
    <t>Constantine</t>
  </si>
  <si>
    <t>Wish Dragon</t>
  </si>
  <si>
    <t>Murder Mystery</t>
  </si>
  <si>
    <t>Someone Great</t>
  </si>
  <si>
    <t>The Secret Life of Pets</t>
  </si>
  <si>
    <t>DuckTales The Movie: Treasure of the Lost Lamp</t>
  </si>
  <si>
    <t>The Five Heartbeats</t>
  </si>
  <si>
    <t>Frozen II</t>
  </si>
  <si>
    <t>Venom</t>
  </si>
  <si>
    <t>SPUMC</t>
  </si>
  <si>
    <t>Solo</t>
  </si>
  <si>
    <t>Last Action Hero</t>
  </si>
  <si>
    <t>The SpongeBob SquarePants Movie</t>
  </si>
  <si>
    <t>SpongeBob</t>
  </si>
  <si>
    <t>Fantastic Beasts and Where to Find Them</t>
  </si>
  <si>
    <t>Fantastic Beasts</t>
  </si>
  <si>
    <t>Stitch: The Movie</t>
  </si>
  <si>
    <t>Godzilla: King of the Monsters</t>
  </si>
  <si>
    <t>Superman Returns</t>
  </si>
  <si>
    <t>Muppets Most Wanted</t>
  </si>
  <si>
    <t>Pretty Woman</t>
  </si>
  <si>
    <t>Madagascar 3: Europe's Most Wanted</t>
  </si>
  <si>
    <t>Madagascar</t>
  </si>
  <si>
    <t>The Great Mouse Detective</t>
  </si>
  <si>
    <t>Over the Hedge</t>
  </si>
  <si>
    <t>Madagascar: Escape 2 Africa</t>
  </si>
  <si>
    <t>Idiocracy</t>
  </si>
  <si>
    <t>Wet Hot American Summer</t>
  </si>
  <si>
    <t>She’s All That</t>
  </si>
  <si>
    <t>She's All That</t>
  </si>
  <si>
    <t>Spies in Disguise</t>
  </si>
  <si>
    <t>Pocahontas</t>
  </si>
  <si>
    <t>Nomadland</t>
  </si>
  <si>
    <t>The Croods</t>
  </si>
  <si>
    <t>The Sword in the Stone</t>
  </si>
  <si>
    <t>F9</t>
  </si>
  <si>
    <t>Hunchback of Notre Dame</t>
  </si>
  <si>
    <t>Thor</t>
  </si>
  <si>
    <t>The Adventures of Ichabod and Mr. Toad</t>
  </si>
  <si>
    <t>The Great White Hype</t>
  </si>
  <si>
    <t>The Fate of the Furious</t>
  </si>
  <si>
    <t>The Incredible Hulk</t>
  </si>
  <si>
    <t>Monsters vs. Aliens</t>
  </si>
  <si>
    <t>The Hitman’s Bodyguard</t>
  </si>
  <si>
    <t>Hitman's Bodyguard</t>
  </si>
  <si>
    <t>Eraser</t>
  </si>
  <si>
    <t>Despicable Me 3</t>
  </si>
  <si>
    <t>Santa Clause 2</t>
  </si>
  <si>
    <t>Vacation Friends</t>
  </si>
  <si>
    <t>Billy Madison</t>
  </si>
  <si>
    <t>The Great Gatsby</t>
  </si>
  <si>
    <t>The Lost City</t>
  </si>
  <si>
    <t>The Spongebob Movie: Sponge on the Run</t>
  </si>
  <si>
    <t>Murder on the Orient Express</t>
  </si>
  <si>
    <t>Agatha Christie</t>
  </si>
  <si>
    <t>Jingle All The Way</t>
  </si>
  <si>
    <t>The Great Outdoors</t>
  </si>
  <si>
    <t>Frosty the Snowman</t>
  </si>
  <si>
    <t>The Grinch</t>
  </si>
  <si>
    <t>Dr. Seuss</t>
  </si>
  <si>
    <t>The Waterboy</t>
  </si>
  <si>
    <t>The Rescuers</t>
  </si>
  <si>
    <t>Revenge of the Sith</t>
  </si>
  <si>
    <t>Scoob!</t>
  </si>
  <si>
    <t>Scooby-Doo</t>
  </si>
  <si>
    <t>Death on the Nile</t>
  </si>
  <si>
    <t>Men in Black 3</t>
  </si>
  <si>
    <t>Lilo and Stitch 2: Stitch Has a Glitch</t>
  </si>
  <si>
    <t>The Lion King 1 1/2</t>
  </si>
  <si>
    <t>Where’d You Go, Bernadette?</t>
  </si>
  <si>
    <t>Men in Black 2</t>
  </si>
  <si>
    <t>Teenage Mutant Ninja Turtles</t>
  </si>
  <si>
    <t>The Heartbreak Kid</t>
  </si>
  <si>
    <t>Saving Silverman</t>
  </si>
  <si>
    <t>Hook</t>
  </si>
  <si>
    <t xml:space="preserve">Cinderella </t>
  </si>
  <si>
    <t>What Women Want</t>
  </si>
  <si>
    <t>Dude, Where's My Car?</t>
  </si>
  <si>
    <t>High School Musical 2</t>
  </si>
  <si>
    <t>The Fox and the Hound</t>
  </si>
  <si>
    <t>Batman v Superman: Ultimate Edition</t>
  </si>
  <si>
    <t>The Beach Bum</t>
  </si>
  <si>
    <t>How High</t>
  </si>
  <si>
    <t>Half Baked</t>
  </si>
  <si>
    <t>A Million Ways to Die in the West</t>
  </si>
  <si>
    <t>Western</t>
  </si>
  <si>
    <t>Space Jam</t>
  </si>
  <si>
    <t>Looney Tunes</t>
  </si>
  <si>
    <t>Penguins of Madagascar</t>
  </si>
  <si>
    <t>Cloudy With a Chance of Meatballs 2</t>
  </si>
  <si>
    <t>The Princess Diaries</t>
  </si>
  <si>
    <t>Blade 2</t>
  </si>
  <si>
    <t>2 Fast 2 Furious</t>
  </si>
  <si>
    <t>Shrek Forever After</t>
  </si>
  <si>
    <t>The Lorax</t>
  </si>
  <si>
    <t>Scream 4</t>
  </si>
  <si>
    <t>Teenage Mutant Ninja Turtles II: The Secret of the Ooze</t>
  </si>
  <si>
    <t>Oliver and Company</t>
  </si>
  <si>
    <t>Pirates of the Caribbean: Dead Man’s Chest</t>
  </si>
  <si>
    <t>Thor: The Dark World</t>
  </si>
  <si>
    <t>Hotel Transylvania 3: Summer Vacation</t>
  </si>
  <si>
    <t>The New Mutants</t>
  </si>
  <si>
    <t>The Rescuers Down Under</t>
  </si>
  <si>
    <t>Clifford the Big Red Dog</t>
  </si>
  <si>
    <t>Look Who's Talking</t>
  </si>
  <si>
    <t>Double Impact</t>
  </si>
  <si>
    <t>JCVD</t>
  </si>
  <si>
    <t>Land of the Lost</t>
  </si>
  <si>
    <t>Club Dread</t>
  </si>
  <si>
    <t>Minions</t>
  </si>
  <si>
    <t>Maleficent</t>
  </si>
  <si>
    <t>Fast and Furious</t>
  </si>
  <si>
    <t>Bloodsport</t>
  </si>
  <si>
    <t>Mom and Dad</t>
  </si>
  <si>
    <t>Teen Wolf</t>
  </si>
  <si>
    <t>The Amazing Spider-Man 2</t>
  </si>
  <si>
    <t>Robin Hood</t>
  </si>
  <si>
    <t>Passenger 57</t>
  </si>
  <si>
    <t>Tinkerbell and the Lost Treasure</t>
  </si>
  <si>
    <t>We Can Be Heroes</t>
  </si>
  <si>
    <t>The Lost World: Jurassic Park</t>
  </si>
  <si>
    <t>Spenser Confidential</t>
  </si>
  <si>
    <t>Twins</t>
  </si>
  <si>
    <t>Scary Movie</t>
  </si>
  <si>
    <t>Justice League</t>
  </si>
  <si>
    <t>The Black Cauldron</t>
  </si>
  <si>
    <t>Disclosure</t>
  </si>
  <si>
    <t>Snake Eyes</t>
  </si>
  <si>
    <t>Armageddon</t>
  </si>
  <si>
    <t>Disaster</t>
  </si>
  <si>
    <t>X-Men: The Last Stand</t>
  </si>
  <si>
    <t>Pirates of the Caribbean: At World’s End</t>
  </si>
  <si>
    <t>Hubie Halloween</t>
  </si>
  <si>
    <t>Money Talks</t>
  </si>
  <si>
    <t>Looney Tunes: Back in Action</t>
  </si>
  <si>
    <t>Smokin' Aces</t>
  </si>
  <si>
    <t>What Happens in Vegas</t>
  </si>
  <si>
    <t>Kick-Ass 2</t>
  </si>
  <si>
    <t>Mortal Kombat</t>
  </si>
  <si>
    <t>Shrek the Third</t>
  </si>
  <si>
    <t>Cars 2</t>
  </si>
  <si>
    <t>Can’t Buy Me Love</t>
  </si>
  <si>
    <t>The Slammin' Salmon</t>
  </si>
  <si>
    <t>Tinker Bell</t>
  </si>
  <si>
    <t>Spider-Man 3</t>
  </si>
  <si>
    <t>The Lion King 2: Simba's Pride</t>
  </si>
  <si>
    <t>Two For The Money</t>
  </si>
  <si>
    <t>Scream 3</t>
  </si>
  <si>
    <t>Hotel Transylvania 4: Transformania</t>
  </si>
  <si>
    <t>Tango and Cash</t>
  </si>
  <si>
    <t>Gone in 60 Seconds</t>
  </si>
  <si>
    <t>Swamp Thing</t>
  </si>
  <si>
    <t>Masterminds</t>
  </si>
  <si>
    <t>Aladdin and the King of Thieves</t>
  </si>
  <si>
    <t>Willy’s Wonderland</t>
  </si>
  <si>
    <t>Star Wars: The Clone Wars</t>
  </si>
  <si>
    <t>Where the Crawdads Sing</t>
  </si>
  <si>
    <t>Jurassic World: Fallen Kingdom</t>
  </si>
  <si>
    <t>Jurassic World: Dominion</t>
  </si>
  <si>
    <t>Alien 3</t>
  </si>
  <si>
    <t>Venom: Let There Be Carnage</t>
  </si>
  <si>
    <t>Eurovision Song Contest: The Story of the Fire Saga</t>
  </si>
  <si>
    <t>An Extremely Goofy Movie</t>
  </si>
  <si>
    <t>Jiu Jitsu</t>
  </si>
  <si>
    <t>Fantastic Beasts: The Secrets of Dumbledore</t>
  </si>
  <si>
    <t>The Phantom Menace</t>
  </si>
  <si>
    <t>X-Men: Apocalypse</t>
  </si>
  <si>
    <t>Aladdin: The Return of Jafar</t>
  </si>
  <si>
    <t>Old</t>
  </si>
  <si>
    <t>Kronk’s New Groove</t>
  </si>
  <si>
    <t>Next</t>
  </si>
  <si>
    <t>Bee Movie</t>
  </si>
  <si>
    <t>The Golden Child</t>
  </si>
  <si>
    <t>American Underdog</t>
  </si>
  <si>
    <t>Friday the 13th Part 2</t>
  </si>
  <si>
    <t>Maleficent: Mistress of Evil</t>
  </si>
  <si>
    <t>Jurassic Park 3</t>
  </si>
  <si>
    <t>Coming 2 America</t>
  </si>
  <si>
    <t>Coming to America</t>
  </si>
  <si>
    <t>Wonder Woman 1984</t>
  </si>
  <si>
    <t>X-Men: Dark Phoenix</t>
  </si>
  <si>
    <t>Space Jam: A New Legacy</t>
  </si>
  <si>
    <t>White Chicks</t>
  </si>
  <si>
    <t>Swordfish</t>
  </si>
  <si>
    <t>The Aristocats</t>
  </si>
  <si>
    <t>Coffee and Kareem</t>
  </si>
  <si>
    <t>Men in Black: International</t>
  </si>
  <si>
    <t>The Fan</t>
  </si>
  <si>
    <t>6 Underground</t>
  </si>
  <si>
    <t>Rhinestone</t>
  </si>
  <si>
    <t>The Watch</t>
  </si>
  <si>
    <t>Blankman</t>
  </si>
  <si>
    <t>Attack of the Clones</t>
  </si>
  <si>
    <t>Bedtime Stories</t>
  </si>
  <si>
    <t>Takers</t>
  </si>
  <si>
    <t>Reindeer Games</t>
  </si>
  <si>
    <t>Primal</t>
  </si>
  <si>
    <t>The Little Mermaid 2</t>
  </si>
  <si>
    <t>Hulk</t>
  </si>
  <si>
    <t>Employee of the Month</t>
  </si>
  <si>
    <t>Class Act</t>
  </si>
  <si>
    <t>The Little Drummer Boy</t>
  </si>
  <si>
    <t>Terminator 3: Rise of the Machines</t>
  </si>
  <si>
    <t>Cocktail</t>
  </si>
  <si>
    <t>Terminator Salvation</t>
  </si>
  <si>
    <t>The Hating Game</t>
  </si>
  <si>
    <t>Money Train</t>
  </si>
  <si>
    <t>Fantastic Four: Rise of the Silver Surfer</t>
  </si>
  <si>
    <t>Non-MCU</t>
  </si>
  <si>
    <t>Teen Witch</t>
  </si>
  <si>
    <t>Money Plane</t>
  </si>
  <si>
    <t>The Goods: Live Hard, Sell Hard</t>
  </si>
  <si>
    <t>The Three Caballeros</t>
  </si>
  <si>
    <t>Gemini Man</t>
  </si>
  <si>
    <t>Santa Paws</t>
  </si>
  <si>
    <t>Fallen</t>
  </si>
  <si>
    <t>The Fast and The Furious: Tokyo Drift</t>
  </si>
  <si>
    <t>Never Back Down</t>
  </si>
  <si>
    <t>Superman 3</t>
  </si>
  <si>
    <t>Nestor the Long Eared Christmas Donkey</t>
  </si>
  <si>
    <t>Song of the South</t>
  </si>
  <si>
    <t>Scary Movie 3</t>
  </si>
  <si>
    <t>Four Christmases</t>
  </si>
  <si>
    <t>Frosty’s Winter Wonderland</t>
  </si>
  <si>
    <t>Kiss of Death</t>
  </si>
  <si>
    <t>The League of Extraordinary Gentlemen</t>
  </si>
  <si>
    <t>Blacklight</t>
  </si>
  <si>
    <t>Frosty Returns</t>
  </si>
  <si>
    <t>Suicide Squad</t>
  </si>
  <si>
    <t>The Cobbler</t>
  </si>
  <si>
    <t>Man on Fire</t>
  </si>
  <si>
    <t>Deuce Bigalow: Male Gigalo</t>
  </si>
  <si>
    <t>Fantastic Four</t>
  </si>
  <si>
    <t>Fred Claus</t>
  </si>
  <si>
    <t>Anaconda</t>
  </si>
  <si>
    <t>Predator 2</t>
  </si>
  <si>
    <t>X-Men Origins: Wolverine</t>
  </si>
  <si>
    <t>Paul Blart: Mall Cop</t>
  </si>
  <si>
    <t>Paul Blart</t>
  </si>
  <si>
    <t>Thanksgiving</t>
  </si>
  <si>
    <t>A Low Down Dirty Shame</t>
  </si>
  <si>
    <t>Daddy's Home</t>
  </si>
  <si>
    <t>Moonfall</t>
  </si>
  <si>
    <t>Fantastic Beasts: The Crimes of Grindelwald</t>
  </si>
  <si>
    <t>What to Expect When You’re Expecting</t>
  </si>
  <si>
    <t>After We Collided</t>
  </si>
  <si>
    <t>After</t>
  </si>
  <si>
    <t>Ghosts of Girlfriends Past</t>
  </si>
  <si>
    <t>What Men Want</t>
  </si>
  <si>
    <t>Cop Out</t>
  </si>
  <si>
    <t>The 355</t>
  </si>
  <si>
    <t>Playmobil: The Movie</t>
  </si>
  <si>
    <t>The Poison Rose</t>
  </si>
  <si>
    <t>Virtuosity</t>
  </si>
  <si>
    <t>Morbius</t>
  </si>
  <si>
    <t>Pixels</t>
  </si>
  <si>
    <t>Daredevil</t>
  </si>
  <si>
    <t>Ghost Rider Spirit of Vengeance</t>
  </si>
  <si>
    <t>Keeping Up With The Joneses</t>
  </si>
  <si>
    <t>The Hurricane Heist</t>
  </si>
  <si>
    <t>Ghost Rider</t>
  </si>
  <si>
    <t>Howard the Duck</t>
  </si>
  <si>
    <t>Choose or Die</t>
  </si>
  <si>
    <t>Scooby-Doo 2: Monsters Unleashed</t>
  </si>
  <si>
    <t>Dear Evan Hansen</t>
  </si>
  <si>
    <t>Terminator: Genisys</t>
  </si>
  <si>
    <t>Richie Rich</t>
  </si>
  <si>
    <t>The Bubble</t>
  </si>
  <si>
    <t>The Fanatic</t>
  </si>
  <si>
    <t>Friday the 13th: The Final Chapter</t>
  </si>
  <si>
    <t>Staying Alive</t>
  </si>
  <si>
    <t>The Watcher</t>
  </si>
  <si>
    <t>Heart Condition</t>
  </si>
  <si>
    <t>Drillbit Taylor</t>
  </si>
  <si>
    <t>The Haunted Mansion</t>
  </si>
  <si>
    <t>Killing Season</t>
  </si>
  <si>
    <t>The Kissing Booth</t>
  </si>
  <si>
    <t>Grown Ups</t>
  </si>
  <si>
    <t>Batman Forever</t>
  </si>
  <si>
    <t>Movie 43</t>
  </si>
  <si>
    <t>Soul Plane</t>
  </si>
  <si>
    <t>Envy</t>
  </si>
  <si>
    <t>Home Team</t>
  </si>
  <si>
    <t>Scary Movie 4</t>
  </si>
  <si>
    <t>Teen Wolf Too</t>
  </si>
  <si>
    <t>Tall Girl 2</t>
  </si>
  <si>
    <t>Tall Girl</t>
  </si>
  <si>
    <t>Jade</t>
  </si>
  <si>
    <t>Showgirls</t>
  </si>
  <si>
    <t>Kangaroo Jack</t>
  </si>
  <si>
    <t>Green Lantern</t>
  </si>
  <si>
    <t>R.I.P.D.</t>
  </si>
  <si>
    <t>He's All That</t>
  </si>
  <si>
    <t>Daddy's Home 2</t>
  </si>
  <si>
    <t>Look Who's Talking Too</t>
  </si>
  <si>
    <t>Christmas with the Kranks</t>
  </si>
  <si>
    <t>Lucy</t>
  </si>
  <si>
    <t>Valentine's Day</t>
  </si>
  <si>
    <t>Senior Year</t>
  </si>
  <si>
    <t>Home Alone 3</t>
  </si>
  <si>
    <t>Shark Tale</t>
  </si>
  <si>
    <t>Battleship</t>
  </si>
  <si>
    <t>The Lawnmower Man</t>
  </si>
  <si>
    <t>Soul Man</t>
  </si>
  <si>
    <t>That’s My Boy</t>
  </si>
  <si>
    <t>Knowing</t>
  </si>
  <si>
    <t>Blended</t>
  </si>
  <si>
    <t>The Wicker Man</t>
  </si>
  <si>
    <t>Johnny Be Good</t>
  </si>
  <si>
    <t>Deck The Halls</t>
  </si>
  <si>
    <t>Batman and Robin</t>
  </si>
  <si>
    <t>Jupiter Ascending</t>
  </si>
  <si>
    <t>White Man's Burden</t>
  </si>
  <si>
    <t>My Best Friend's Girl</t>
  </si>
  <si>
    <t>Bangkok Dangerous</t>
  </si>
  <si>
    <t>Friday the 13th Part 3</t>
  </si>
  <si>
    <t>Nick Fury: Agent of Shield</t>
  </si>
  <si>
    <t>Scary Movie 2</t>
  </si>
  <si>
    <t>Grown Ups 2</t>
  </si>
  <si>
    <t>Wild Wild West</t>
  </si>
  <si>
    <t>Belly</t>
  </si>
  <si>
    <t>Teenage Mutant Ninja Turtles III</t>
  </si>
  <si>
    <t>Hercules in New York</t>
  </si>
  <si>
    <t>Elektra</t>
  </si>
  <si>
    <t>Fant4stic</t>
  </si>
  <si>
    <t>After Earth</t>
  </si>
  <si>
    <t>You Get Me</t>
  </si>
  <si>
    <t>Superman 4: The Quest for Peace</t>
  </si>
  <si>
    <t>Mr. Magoo</t>
  </si>
  <si>
    <t>Zookeeper</t>
  </si>
  <si>
    <t>The Spy Next Door</t>
  </si>
  <si>
    <t>Kangaroo Jack: G'Day U.S.A.!</t>
  </si>
  <si>
    <t>I am Wrath</t>
  </si>
  <si>
    <t>Deadfall</t>
  </si>
  <si>
    <t>Taxi</t>
  </si>
  <si>
    <t>The Kissing Booth 3</t>
  </si>
  <si>
    <t>Cats</t>
  </si>
  <si>
    <t>The Adventures of Pluto Nash</t>
  </si>
  <si>
    <t>Jonah Hex</t>
  </si>
  <si>
    <t>Ballistic: Ecks vs. Sever</t>
  </si>
  <si>
    <t>Maximum Overdrive</t>
  </si>
  <si>
    <t>Look Who's Talking Now</t>
  </si>
  <si>
    <t>Theodore Rex</t>
  </si>
  <si>
    <t>Deuce Bigalow: European Gigalo</t>
  </si>
  <si>
    <t>Problem Child</t>
  </si>
  <si>
    <t>Emoji Movie</t>
  </si>
  <si>
    <t>Good Luck Chuck</t>
  </si>
  <si>
    <t>Independence Day: Resurgence</t>
  </si>
  <si>
    <t>The Kissing Booth 2</t>
  </si>
  <si>
    <t>Suburban Commando</t>
  </si>
  <si>
    <t>Scary Movie 5</t>
  </si>
  <si>
    <t>After We Fell</t>
  </si>
  <si>
    <t>Supergirl</t>
  </si>
  <si>
    <t>Gigli</t>
  </si>
  <si>
    <t>Gotti</t>
  </si>
  <si>
    <t>Catwoman</t>
  </si>
  <si>
    <t>Steel</t>
  </si>
  <si>
    <t>Mortal Kombat: Annihilation</t>
  </si>
  <si>
    <t>Futuresport</t>
  </si>
  <si>
    <t>Battlefield Earth</t>
  </si>
  <si>
    <t>The Master of Disguise</t>
  </si>
  <si>
    <t>Troll 2</t>
  </si>
  <si>
    <t>Left Behind</t>
  </si>
  <si>
    <t>The Wrong Missy</t>
  </si>
  <si>
    <t>Jack and Jill</t>
  </si>
  <si>
    <t>SPF-18</t>
  </si>
  <si>
    <t>Delta Farce</t>
  </si>
  <si>
    <t>Bobbleheads: The Movie</t>
  </si>
  <si>
    <t>Tiptoes</t>
  </si>
  <si>
    <t>Psycho</t>
  </si>
  <si>
    <t>Alfred Hitchcock</t>
  </si>
  <si>
    <t>Blade: Trinity</t>
  </si>
  <si>
    <t>Gallowwalkers</t>
  </si>
  <si>
    <t>Nacho Libre</t>
  </si>
  <si>
    <t>Black Adam</t>
  </si>
  <si>
    <t>Juno</t>
  </si>
  <si>
    <t>Super Troopers 2</t>
  </si>
  <si>
    <t>Black Panther: Wakanda Forever</t>
  </si>
  <si>
    <t>When Marnie Was There</t>
  </si>
  <si>
    <t>Legion</t>
  </si>
  <si>
    <t>Count</t>
  </si>
  <si>
    <t>Score Ave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</si>
  <si>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</si>
  <si>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</si>
  <si>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</si>
  <si>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</si>
  <si>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</si>
  <si>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</si>
  <si>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</si>
  <si>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</si>
  <si>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</si>
  <si>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</si>
  <si>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</si>
  <si>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</si>
  <si>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</si>
  <si>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</si>
  <si>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</si>
  <si>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</si>
  <si>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</si>
  <si>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</si>
  <si>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</si>
  <si>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95-100</t>
  </si>
  <si>
    <t>Total</t>
  </si>
  <si>
    <t>Percentage</t>
  </si>
  <si>
    <t>Average</t>
  </si>
  <si>
    <t>Mean</t>
  </si>
  <si>
    <t>Median</t>
  </si>
  <si>
    <t>Mode</t>
  </si>
  <si>
    <t>SpiderMan</t>
  </si>
  <si>
    <t>Xmen</t>
  </si>
  <si>
    <t>Batman (1989)</t>
  </si>
  <si>
    <t>SpiderMan 2</t>
  </si>
  <si>
    <t>Batman v Superman</t>
  </si>
  <si>
    <t>SpiderMan 3</t>
  </si>
  <si>
    <t>X-men: The Last Stand</t>
  </si>
  <si>
    <t>Amazing SpiderMan</t>
  </si>
  <si>
    <t>Watchmen</t>
  </si>
  <si>
    <t>Captain America</t>
  </si>
  <si>
    <t>Amazing SpiderMan 2</t>
  </si>
  <si>
    <t>Superman 4</t>
  </si>
  <si>
    <t>Avengers</t>
  </si>
  <si>
    <t>Daredevil Netflix</t>
  </si>
  <si>
    <t>X-Men: Days of Future Past</t>
  </si>
  <si>
    <t>The Dark Knight</t>
  </si>
  <si>
    <t>Teen Titans Go to the Movies</t>
  </si>
  <si>
    <t>Thor 2</t>
  </si>
  <si>
    <t>Jessica Jones Netflix</t>
  </si>
  <si>
    <t>Watchmen (series)</t>
  </si>
  <si>
    <t>Cap 2</t>
  </si>
  <si>
    <t>Guardians</t>
  </si>
  <si>
    <t>Batman 66</t>
  </si>
  <si>
    <t>Avengers 2</t>
  </si>
  <si>
    <t>Venom 2</t>
  </si>
  <si>
    <t>Zack Snyder's Justice League</t>
  </si>
  <si>
    <t>Ant Man</t>
  </si>
  <si>
    <t>Dark Phoenix</t>
  </si>
  <si>
    <t>Cap 3</t>
  </si>
  <si>
    <t>Fantastic Four (2005)</t>
  </si>
  <si>
    <t>Peacemaker</t>
  </si>
  <si>
    <t>Fantastic Four: Rise of Silver Surfer</t>
  </si>
  <si>
    <t>Guardians 2</t>
  </si>
  <si>
    <t>Fant4Stic (2015)</t>
  </si>
  <si>
    <t>Spiderman</t>
  </si>
  <si>
    <t>Thor 3</t>
  </si>
  <si>
    <t>The Punisher</t>
  </si>
  <si>
    <t>Punisher: War Zone</t>
  </si>
  <si>
    <t>Avengers 3</t>
  </si>
  <si>
    <t>Ant man 2</t>
  </si>
  <si>
    <t>Blade Trinity</t>
  </si>
  <si>
    <t>Avengers 4</t>
  </si>
  <si>
    <t>Spiderman 2</t>
  </si>
  <si>
    <t>Ghost Rider: Spirit of Vengeance</t>
  </si>
  <si>
    <t>WandaVision</t>
  </si>
  <si>
    <t>TFATWS</t>
  </si>
  <si>
    <t>Hulk (2003)</t>
  </si>
  <si>
    <t>Loki</t>
  </si>
  <si>
    <t>What If?</t>
  </si>
  <si>
    <t>Shang Chi</t>
  </si>
  <si>
    <t>Watched</t>
  </si>
  <si>
    <t>Optional (Borderline)</t>
  </si>
  <si>
    <t>Hawkeye</t>
  </si>
  <si>
    <t>Johnathan Watched</t>
  </si>
  <si>
    <t>Chronological Order</t>
  </si>
  <si>
    <t>Release Order</t>
  </si>
  <si>
    <t>Machete Cut</t>
  </si>
  <si>
    <t>Legend</t>
  </si>
  <si>
    <t>Number</t>
  </si>
  <si>
    <t>Episode</t>
  </si>
  <si>
    <t>Clone Wars Episode Title</t>
  </si>
  <si>
    <t>A New Hope</t>
  </si>
  <si>
    <t>Movies</t>
  </si>
  <si>
    <t>Clone Cadets</t>
  </si>
  <si>
    <t>Empire Strikes Back</t>
  </si>
  <si>
    <t>Animated Series</t>
  </si>
  <si>
    <t>Rookies</t>
  </si>
  <si>
    <t>The Clone Wars</t>
  </si>
  <si>
    <t>Live Action Series</t>
  </si>
  <si>
    <t>Cloak of Darkness</t>
  </si>
  <si>
    <t>Lair of Grievous</t>
  </si>
  <si>
    <t>The Bad Batch</t>
  </si>
  <si>
    <t>Holocron Heist</t>
  </si>
  <si>
    <t>Cargo of Doom</t>
  </si>
  <si>
    <t>Rebels</t>
  </si>
  <si>
    <t>Children of the Force</t>
  </si>
  <si>
    <t>Rogue One</t>
  </si>
  <si>
    <t>Landing at Point Rain</t>
  </si>
  <si>
    <t>Weapons Factory</t>
  </si>
  <si>
    <t>Legacy of Terror</t>
  </si>
  <si>
    <t>The Last Jedi</t>
  </si>
  <si>
    <t>Brain Invaders</t>
  </si>
  <si>
    <t>The Mandalorian</t>
  </si>
  <si>
    <t>The Mandalore Plot</t>
  </si>
  <si>
    <t>The Book of Boba Fett</t>
  </si>
  <si>
    <t>The Rise of Skywalker</t>
  </si>
  <si>
    <t>Voyage of Temptation</t>
  </si>
  <si>
    <t>Duchess of Mandalore</t>
  </si>
  <si>
    <t>Corruption</t>
  </si>
  <si>
    <t>The Academy</t>
  </si>
  <si>
    <t>ARC Troopers</t>
  </si>
  <si>
    <t>Nightsisters</t>
  </si>
  <si>
    <t>Monster</t>
  </si>
  <si>
    <t>Witches of the Mist</t>
  </si>
  <si>
    <t>Overlords</t>
  </si>
  <si>
    <t>Altar of Mortis</t>
  </si>
  <si>
    <t>Ghosts of Mortis</t>
  </si>
  <si>
    <t>The Citadel</t>
  </si>
  <si>
    <t>Counter Attack</t>
  </si>
  <si>
    <t>Citadel Rescue</t>
  </si>
  <si>
    <t>Darkness on Umbara</t>
  </si>
  <si>
    <t>The General</t>
  </si>
  <si>
    <t>Plan of Dissent</t>
  </si>
  <si>
    <t>Carnage of Krell</t>
  </si>
  <si>
    <t>Deception</t>
  </si>
  <si>
    <t>Friends and Enemies</t>
  </si>
  <si>
    <t>The Box</t>
  </si>
  <si>
    <t>Crisis on Naboo</t>
  </si>
  <si>
    <t>Brothers</t>
  </si>
  <si>
    <t>Revenge</t>
  </si>
  <si>
    <t>The Gathering</t>
  </si>
  <si>
    <t>A Test of Strength</t>
  </si>
  <si>
    <t>Bound for Rescue</t>
  </si>
  <si>
    <t>A Necessary Bond</t>
  </si>
  <si>
    <t>Revival</t>
  </si>
  <si>
    <t>Eminence</t>
  </si>
  <si>
    <t>Shades of Reason</t>
  </si>
  <si>
    <t>The Lawless</t>
  </si>
  <si>
    <t>Sabotage</t>
  </si>
  <si>
    <t>The Jedi Who Knew Too Much</t>
  </si>
  <si>
    <t>To Catch a Jedi</t>
  </si>
  <si>
    <t>The Wrong Jedi</t>
  </si>
  <si>
    <t>The Unknown</t>
  </si>
  <si>
    <t>Conspiracy</t>
  </si>
  <si>
    <t>Fugitive</t>
  </si>
  <si>
    <t>Orders</t>
  </si>
  <si>
    <t>The Lost One</t>
  </si>
  <si>
    <t>Voices</t>
  </si>
  <si>
    <t>Destiny</t>
  </si>
  <si>
    <t>Sacrifice</t>
  </si>
  <si>
    <t>A Distant Echo</t>
  </si>
  <si>
    <t>On the Wings of Keeradaks</t>
  </si>
  <si>
    <t>Unfinished Business</t>
  </si>
  <si>
    <t>Old Friends Not Forgotten</t>
  </si>
  <si>
    <t>Phantom Apprentice</t>
  </si>
  <si>
    <t>Shattered</t>
  </si>
  <si>
    <t>Victory and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</si>
</sst>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ADE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8" borderId="2" xfId="0" applyFill="1" applyBorder="1"/>
    <xf numFmtId="0" fontId="0" fillId="0" borderId="2" xfId="0" applyBorder="1"/>
    <xf numFmtId="0" fontId="0" fillId="2" borderId="2" xfId="0" applyFill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8" borderId="3" xfId="0" applyFill="1" applyBorder="1"/>
    <xf numFmtId="0" fontId="2" fillId="8" borderId="3" xfId="0" applyFont="1" applyFill="1" applyBorder="1"/>
    <xf numFmtId="0" fontId="0" fillId="0" borderId="4" xfId="0" applyBorder="1"/>
    <xf numFmtId="0" fontId="0" fillId="12" borderId="2" xfId="0" applyFill="1" applyBorder="1"/>
    <xf numFmtId="0" fontId="3" fillId="0" borderId="2" xfId="0" applyFont="1" applyBorder="1" applyAlignment="1">
      <alignment wrapText="1"/>
    </xf>
    <xf numFmtId="0" fontId="4" fillId="14" borderId="2" xfId="0" applyFont="1" applyFill="1" applyBorder="1" applyAlignment="1">
      <alignment wrapText="1"/>
    </xf>
    <xf numFmtId="0" fontId="4" fillId="15" borderId="2" xfId="0" applyFont="1" applyFill="1" applyBorder="1" applyAlignment="1">
      <alignment wrapText="1"/>
    </xf>
    <xf numFmtId="0" fontId="4" fillId="16" borderId="2" xfId="0" applyFont="1" applyFill="1" applyBorder="1" applyAlignment="1">
      <alignment wrapText="1"/>
    </xf>
    <xf numFmtId="0" fontId="4" fillId="17" borderId="2" xfId="0" applyFont="1" applyFill="1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7" xfId="0" applyBorder="1"/>
    <xf numFmtId="0" fontId="0" fillId="8" borderId="7" xfId="0" applyFill="1" applyBorder="1"/>
    <xf numFmtId="0" fontId="0" fillId="8" borderId="9" xfId="0" applyFill="1" applyBorder="1"/>
    <xf numFmtId="0" fontId="0" fillId="8" borderId="8" xfId="0" applyFill="1" applyBorder="1"/>
    <xf numFmtId="0" fontId="0" fillId="12" borderId="9" xfId="0" applyFill="1" applyBorder="1"/>
    <xf numFmtId="0" fontId="0" fillId="18" borderId="9" xfId="0" applyFill="1" applyBorder="1"/>
    <xf numFmtId="0" fontId="0" fillId="8" borderId="10" xfId="0" applyFill="1" applyBorder="1"/>
    <xf numFmtId="0" fontId="0" fillId="19" borderId="10" xfId="0" applyFill="1" applyBorder="1"/>
    <xf numFmtId="0" fontId="0" fillId="19" borderId="7" xfId="0" applyFill="1" applyBorder="1"/>
    <xf numFmtId="0" fontId="1" fillId="11" borderId="2" xfId="0" applyFont="1" applyFill="1" applyBorder="1" applyAlignment="1">
      <alignment horizontal="center" vertical="center"/>
    </xf>
    <xf numFmtId="1" fontId="1" fillId="10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1" fontId="0" fillId="11" borderId="2" xfId="0" applyNumberFormat="1" applyFill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18" borderId="7" xfId="0" applyFill="1" applyBorder="1"/>
    <xf numFmtId="10" fontId="0" fillId="0" borderId="0" xfId="0" applyNumberFormat="1" applyAlignment="1">
      <alignment horizontal="center" vertical="center"/>
    </xf>
    <xf numFmtId="0" fontId="0" fillId="20" borderId="2" xfId="0" applyFill="1" applyBorder="1"/>
    <xf numFmtId="0" fontId="1" fillId="6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</cellXfs>
  <cellStyles count="1">
    <cellStyle name="Normal" xfId="0" builtinId="0"/>
  </cellStyles>
  <dxfs count="34"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</dxfs>
  <tableStyles count="0" defaultTableStyle="TableStyleMedium2" defaultPivotStyle="PivotStyleMedium9"/>
  <colors>
    <mruColors>
      <color rgb="FFCCAD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 Movie Movies!!!!.xlsx]Stats!PivotTable7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 By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cat>
            <c:strRef>
              <c:f>Stats!$A$2:$A$22</c:f>
              <c:strCache>
                <c:ptCount val="20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95-100</c:v>
                </c:pt>
              </c:strCache>
            </c:strRef>
          </c:cat>
          <c:val>
            <c:numRef>
              <c:f>Stats!$B$2:$B$22</c:f>
              <c:numCache>
                <c:formatCode>General</c:formatCode>
                <c:ptCount val="20"/>
                <c:pt idx="0">
                  <c:v>39</c:v>
                </c:pt>
                <c:pt idx="1">
                  <c:v>31</c:v>
                </c:pt>
                <c:pt idx="2">
                  <c:v>22</c:v>
                </c:pt>
                <c:pt idx="3">
                  <c:v>20</c:v>
                </c:pt>
                <c:pt idx="4">
                  <c:v>25</c:v>
                </c:pt>
                <c:pt idx="5">
                  <c:v>19</c:v>
                </c:pt>
                <c:pt idx="6">
                  <c:v>20</c:v>
                </c:pt>
                <c:pt idx="7">
                  <c:v>18</c:v>
                </c:pt>
                <c:pt idx="8">
                  <c:v>23</c:v>
                </c:pt>
                <c:pt idx="9">
                  <c:v>27</c:v>
                </c:pt>
                <c:pt idx="10">
                  <c:v>24</c:v>
                </c:pt>
                <c:pt idx="11">
                  <c:v>29</c:v>
                </c:pt>
                <c:pt idx="12">
                  <c:v>23</c:v>
                </c:pt>
                <c:pt idx="13">
                  <c:v>32</c:v>
                </c:pt>
                <c:pt idx="14">
                  <c:v>51</c:v>
                </c:pt>
                <c:pt idx="15">
                  <c:v>57</c:v>
                </c:pt>
                <c:pt idx="16">
                  <c:v>86</c:v>
                </c:pt>
                <c:pt idx="17">
                  <c:v>89</c:v>
                </c:pt>
                <c:pt idx="18">
                  <c:v>62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C-489A-914E-2E4B4D71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914239"/>
        <c:axId val="1239914655"/>
      </c:barChart>
      <c:catAx>
        <c:axId val="123991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14655"/>
        <c:crosses val="autoZero"/>
        <c:auto val="1"/>
        <c:lblAlgn val="ctr"/>
        <c:lblOffset val="100"/>
        <c:noMultiLvlLbl val="0"/>
      </c:catAx>
      <c:valAx>
        <c:axId val="12399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1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0</xdr:row>
      <xdr:rowOff>0</xdr:rowOff>
    </xdr:from>
    <xdr:to>
      <xdr:col>14</xdr:col>
      <xdr:colOff>448234</xdr:colOff>
      <xdr:row>21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FA95A4-BD7B-49A8-9814-D6A6CA652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54.596126388889" createdVersion="8" refreshedVersion="8" minRefreshableVersion="3" recordCount="741" xr:uid="{885EA81E-F1DD-4A2C-B7C8-869EFF2AD2A8}">
  <cacheSource type="worksheet">
    <worksheetSource ref="A1:I742" sheet="Masterlist"/>
  </cacheSource>
  <cacheFields count="9">
    <cacheField name="Movie" numFmtId="0">
      <sharedItems/>
    </cacheField>
    <cacheField name="Score" numFmtId="1">
      <sharedItems containsSemiMixedTypes="0" containsString="0" containsNumber="1" containsInteger="1" minValue="0" maxValue="100" count="101"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4"/>
        <n v="86"/>
        <n v="85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48"/>
        <n v="53"/>
        <n v="52"/>
        <n v="49"/>
        <n v="51"/>
        <n v="50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  <fieldGroup base="1">
        <rangePr startNum="0" endNum="100" groupInterval="5"/>
        <groupItems count="22">
          <s v="&lt;0"/>
          <s v="0-4"/>
          <s v="5-9"/>
          <s v="10-14"/>
          <s v="15-19"/>
          <s v="20-24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80-84"/>
          <s v="85-89"/>
          <s v="90-94"/>
          <s v="95-100"/>
          <s v="&gt;100"/>
        </groupItems>
      </fieldGroup>
    </cacheField>
    <cacheField name="Universe" numFmtId="0">
      <sharedItems containsBlank="1"/>
    </cacheField>
    <cacheField name="Sub_Universe" numFmtId="0">
      <sharedItems containsBlank="1"/>
    </cacheField>
    <cacheField name="Genre" numFmtId="0">
      <sharedItems count="19">
        <s v="Animated"/>
        <s v="Comic Book"/>
        <s v="Sci-Fi"/>
        <s v="Horror"/>
        <s v="Drama"/>
        <s v="RomCom"/>
        <s v="Action"/>
        <s v="Thriller"/>
        <s v="Comedy"/>
        <s v="Crime"/>
        <s v="Adventure"/>
        <s v="Fantasy"/>
        <s v="Sports"/>
        <s v="Mystery"/>
        <s v="Dramedy"/>
        <s v="Romance"/>
        <s v="Teen"/>
        <s v="Musical"/>
        <s v="Western"/>
      </sharedItems>
    </cacheField>
    <cacheField name="Genre_2" numFmtId="0">
      <sharedItems containsBlank="1"/>
    </cacheField>
    <cacheField name="Holiday" numFmtId="0">
      <sharedItems containsBlank="1"/>
    </cacheField>
    <cacheField name="Exclusive" numFmtId="0">
      <sharedItems containsBlank="1"/>
    </cacheField>
    <cacheField name="Year" numFmtId="0">
      <sharedItems containsSemiMixedTypes="0" containsString="0" containsNumber="1" containsInteger="1" minValue="1937" maxValue="2022" count="70">
        <n v="1995"/>
        <n v="2018"/>
        <n v="1980"/>
        <n v="2022"/>
        <n v="2019"/>
        <n v="2001"/>
        <n v="1999"/>
        <n v="1977"/>
        <n v="1975"/>
        <n v="2009"/>
        <n v="1993"/>
        <n v="2008"/>
        <n v="2010"/>
        <n v="1991"/>
        <n v="1994"/>
        <n v="2003"/>
        <n v="2006"/>
        <n v="1981"/>
        <n v="1984"/>
        <n v="2002"/>
        <n v="2015"/>
        <n v="2017"/>
        <n v="1986"/>
        <n v="2016"/>
        <n v="2014"/>
        <n v="2004"/>
        <n v="1979"/>
        <n v="1946"/>
        <n v="2012"/>
        <n v="2021"/>
        <n v="1992"/>
        <n v="1983"/>
        <n v="1988"/>
        <n v="2005"/>
        <n v="2020"/>
        <n v="2000"/>
        <n v="1987"/>
        <n v="1990"/>
        <n v="1989"/>
        <n v="2007"/>
        <n v="2013"/>
        <n v="2011"/>
        <n v="1997"/>
        <n v="1998"/>
        <n v="1940"/>
        <n v="1978"/>
        <n v="1941"/>
        <n v="1996"/>
        <n v="1950"/>
        <n v="1937"/>
        <n v="1955"/>
        <n v="1974"/>
        <n v="1967"/>
        <n v="1966"/>
        <n v="1970"/>
        <n v="1961"/>
        <n v="1982"/>
        <n v="1985"/>
        <n v="1942"/>
        <n v="1959"/>
        <n v="1953"/>
        <n v="1951"/>
        <n v="1963"/>
        <n v="1949"/>
        <n v="1969"/>
        <n v="1973"/>
        <n v="1968"/>
        <n v="1944"/>
        <n v="1976"/>
        <n v="196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1">
  <r>
    <s v="Toy Story"/>
    <x v="0"/>
    <s v="Disney"/>
    <s v="Pixar"/>
    <x v="0"/>
    <m/>
    <m/>
    <m/>
    <x v="0"/>
  </r>
  <r>
    <s v="Spiderman: Into the Spiderverse"/>
    <x v="0"/>
    <s v="Marvel"/>
    <s v="Marvel (Sony)"/>
    <x v="1"/>
    <s v="Animated"/>
    <m/>
    <m/>
    <x v="1"/>
  </r>
  <r>
    <s v="The Empire Strikes Back"/>
    <x v="0"/>
    <s v="Disney"/>
    <s v="Star Wars"/>
    <x v="2"/>
    <m/>
    <m/>
    <m/>
    <x v="2"/>
  </r>
  <r>
    <s v="Everything Everywhere All at Once"/>
    <x v="0"/>
    <s v="A24"/>
    <m/>
    <x v="2"/>
    <s v="Action"/>
    <m/>
    <m/>
    <x v="3"/>
  </r>
  <r>
    <s v="Avengers Endgame"/>
    <x v="0"/>
    <s v="Marvel"/>
    <s v="MCU"/>
    <x v="1"/>
    <m/>
    <m/>
    <m/>
    <x v="4"/>
  </r>
  <r>
    <s v="Monsters, Inc. "/>
    <x v="1"/>
    <s v="Disney"/>
    <s v="Pixar"/>
    <x v="0"/>
    <m/>
    <m/>
    <m/>
    <x v="5"/>
  </r>
  <r>
    <s v="Toy Story 2"/>
    <x v="1"/>
    <s v="Disney"/>
    <s v="Pixar"/>
    <x v="0"/>
    <m/>
    <m/>
    <m/>
    <x v="6"/>
  </r>
  <r>
    <s v="Star Wars"/>
    <x v="1"/>
    <s v="Disney"/>
    <s v="Star Wars"/>
    <x v="2"/>
    <m/>
    <m/>
    <m/>
    <x v="7"/>
  </r>
  <r>
    <s v="Shrek"/>
    <x v="1"/>
    <s v="Dreamworks"/>
    <s v="Shrek"/>
    <x v="0"/>
    <s v="Princess"/>
    <m/>
    <m/>
    <x v="5"/>
  </r>
  <r>
    <s v="Jaws"/>
    <x v="1"/>
    <s v="Jaws"/>
    <m/>
    <x v="3"/>
    <s v="Thriller"/>
    <m/>
    <m/>
    <x v="8"/>
  </r>
  <r>
    <s v="Inglourious Basterds"/>
    <x v="1"/>
    <s v="Quentin Tarantino"/>
    <m/>
    <x v="4"/>
    <s v="War"/>
    <m/>
    <m/>
    <x v="9"/>
  </r>
  <r>
    <s v="Jurassic Park"/>
    <x v="2"/>
    <s v="Jurassic Park"/>
    <m/>
    <x v="2"/>
    <s v="Action"/>
    <m/>
    <m/>
    <x v="10"/>
  </r>
  <r>
    <s v="Forgetting Sarah Marshall"/>
    <x v="2"/>
    <s v="Judd Apatow"/>
    <m/>
    <x v="5"/>
    <m/>
    <m/>
    <m/>
    <x v="11"/>
  </r>
  <r>
    <s v="The Dark Knight "/>
    <x v="2"/>
    <s v="DC"/>
    <s v="Christopher Nolan"/>
    <x v="1"/>
    <m/>
    <m/>
    <m/>
    <x v="11"/>
  </r>
  <r>
    <s v="Inception"/>
    <x v="2"/>
    <m/>
    <s v="Christopher Nolan"/>
    <x v="6"/>
    <s v="Thriller"/>
    <m/>
    <m/>
    <x v="12"/>
  </r>
  <r>
    <s v="Terminator 2: Judgement Day"/>
    <x v="2"/>
    <s v="Terminator"/>
    <m/>
    <x v="2"/>
    <s v="Action"/>
    <m/>
    <m/>
    <x v="13"/>
  </r>
  <r>
    <s v="Knives Out"/>
    <x v="2"/>
    <m/>
    <m/>
    <x v="7"/>
    <s v="Mystery"/>
    <m/>
    <m/>
    <x v="4"/>
  </r>
  <r>
    <s v="The Lion King"/>
    <x v="2"/>
    <s v="Disney"/>
    <s v="Disney Animation"/>
    <x v="0"/>
    <m/>
    <m/>
    <m/>
    <x v="14"/>
  </r>
  <r>
    <s v="Toy Story 3"/>
    <x v="3"/>
    <s v="Disney"/>
    <s v="Pixar"/>
    <x v="0"/>
    <m/>
    <m/>
    <m/>
    <x v="12"/>
  </r>
  <r>
    <s v="Parasite"/>
    <x v="3"/>
    <m/>
    <m/>
    <x v="4"/>
    <s v="Thriller"/>
    <m/>
    <m/>
    <x v="4"/>
  </r>
  <r>
    <s v="Caddyshack"/>
    <x v="3"/>
    <m/>
    <m/>
    <x v="8"/>
    <m/>
    <m/>
    <m/>
    <x v="2"/>
  </r>
  <r>
    <s v="Finding Nemo"/>
    <x v="3"/>
    <s v="Disney"/>
    <s v="Pixar"/>
    <x v="0"/>
    <m/>
    <m/>
    <m/>
    <x v="15"/>
  </r>
  <r>
    <s v="The Departed"/>
    <x v="3"/>
    <m/>
    <m/>
    <x v="9"/>
    <s v="Thriller"/>
    <m/>
    <m/>
    <x v="16"/>
  </r>
  <r>
    <s v="Raiders of the Lost Ark"/>
    <x v="3"/>
    <s v="Disney"/>
    <s v="Indiana Jones"/>
    <x v="10"/>
    <m/>
    <m/>
    <m/>
    <x v="17"/>
  </r>
  <r>
    <s v="The Terminator"/>
    <x v="3"/>
    <s v="Terminator"/>
    <m/>
    <x v="2"/>
    <s v="Action"/>
    <m/>
    <m/>
    <x v="18"/>
  </r>
  <r>
    <s v="Lord of the Rings: The Return of the King"/>
    <x v="3"/>
    <s v="Middle-Earth"/>
    <s v="Lord of the Rings"/>
    <x v="11"/>
    <s v="Adventure"/>
    <m/>
    <m/>
    <x v="15"/>
  </r>
  <r>
    <s v="Lord of the Rings: The Two Towers"/>
    <x v="4"/>
    <s v="Middle-Earth"/>
    <s v="Lord of the Rings"/>
    <x v="11"/>
    <s v="Adventure"/>
    <m/>
    <m/>
    <x v="19"/>
  </r>
  <r>
    <s v="Up"/>
    <x v="4"/>
    <s v="Disney"/>
    <s v="Pixar"/>
    <x v="0"/>
    <m/>
    <m/>
    <m/>
    <x v="9"/>
  </r>
  <r>
    <s v="The Big Short"/>
    <x v="4"/>
    <m/>
    <m/>
    <x v="4"/>
    <m/>
    <m/>
    <m/>
    <x v="20"/>
  </r>
  <r>
    <s v="Wind River"/>
    <x v="4"/>
    <s v="Taylor Sheridan"/>
    <m/>
    <x v="7"/>
    <s v="Neo-Western"/>
    <m/>
    <m/>
    <x v="21"/>
  </r>
  <r>
    <s v="Aliens"/>
    <x v="4"/>
    <s v="20th Century Studios"/>
    <s v="Alien vs Predator"/>
    <x v="2"/>
    <s v="Action"/>
    <m/>
    <m/>
    <x v="22"/>
  </r>
  <r>
    <s v="Your Name."/>
    <x v="4"/>
    <s v="CoMix Wave"/>
    <m/>
    <x v="0"/>
    <s v="Anime"/>
    <m/>
    <m/>
    <x v="23"/>
  </r>
  <r>
    <s v="Guardians of the Galaxy"/>
    <x v="5"/>
    <s v="Marvel"/>
    <s v="MCU"/>
    <x v="1"/>
    <m/>
    <m/>
    <m/>
    <x v="24"/>
  </r>
  <r>
    <s v="The Incredibles"/>
    <x v="4"/>
    <s v="Disney"/>
    <s v="Pixar"/>
    <x v="1"/>
    <s v="Animated"/>
    <m/>
    <m/>
    <x v="25"/>
  </r>
  <r>
    <s v="Alien"/>
    <x v="5"/>
    <s v="20th Century Studios"/>
    <s v="Alien vs Predator"/>
    <x v="2"/>
    <s v="Horror"/>
    <m/>
    <m/>
    <x v="26"/>
  </r>
  <r>
    <s v="Jojo Rabbit"/>
    <x v="5"/>
    <s v="20th Century Studios"/>
    <s v="20th Century Studios Live Action"/>
    <x v="8"/>
    <s v="War"/>
    <m/>
    <m/>
    <x v="4"/>
  </r>
  <r>
    <s v="Thor: Ragnarok"/>
    <x v="5"/>
    <s v="Marvel"/>
    <s v="MCU"/>
    <x v="1"/>
    <m/>
    <m/>
    <m/>
    <x v="21"/>
  </r>
  <r>
    <s v="Avengers: Infinity War"/>
    <x v="5"/>
    <s v="Marvel"/>
    <s v="MCU"/>
    <x v="1"/>
    <m/>
    <m/>
    <m/>
    <x v="1"/>
  </r>
  <r>
    <s v="Hell or High Water"/>
    <x v="5"/>
    <s v="Taylor Sheridan"/>
    <m/>
    <x v="9"/>
    <s v="Neo-Western"/>
    <m/>
    <m/>
    <x v="23"/>
  </r>
  <r>
    <s v="The Handmaiden"/>
    <x v="5"/>
    <m/>
    <m/>
    <x v="4"/>
    <s v="Romance"/>
    <m/>
    <m/>
    <x v="23"/>
  </r>
  <r>
    <s v="Guardians of the Galaxy Vol. 2"/>
    <x v="5"/>
    <s v="Marvel"/>
    <s v="MCU"/>
    <x v="1"/>
    <m/>
    <m/>
    <m/>
    <x v="21"/>
  </r>
  <r>
    <s v="Lord of the Rings: The Fellowship of the Ring"/>
    <x v="5"/>
    <s v="Middle-Earth"/>
    <s v="Lord of the Rings"/>
    <x v="11"/>
    <s v="Adventure"/>
    <m/>
    <m/>
    <x v="5"/>
  </r>
  <r>
    <s v="Coco"/>
    <x v="5"/>
    <s v="Disney"/>
    <s v="Pixar"/>
    <x v="0"/>
    <m/>
    <m/>
    <m/>
    <x v="21"/>
  </r>
  <r>
    <s v="Moana"/>
    <x v="5"/>
    <s v="Disney"/>
    <s v="Disney Animation"/>
    <x v="0"/>
    <s v="Princess"/>
    <m/>
    <m/>
    <x v="23"/>
  </r>
  <r>
    <s v="The Farewell"/>
    <x v="6"/>
    <s v="A24"/>
    <m/>
    <x v="4"/>
    <m/>
    <m/>
    <m/>
    <x v="4"/>
  </r>
  <r>
    <s v="It’s A Wonderful Life"/>
    <x v="6"/>
    <m/>
    <m/>
    <x v="4"/>
    <m/>
    <s v="Christmas"/>
    <m/>
    <x v="27"/>
  </r>
  <r>
    <s v="Sicario"/>
    <x v="6"/>
    <s v="Taylor Sheridan"/>
    <m/>
    <x v="4"/>
    <s v="Neo-Western"/>
    <m/>
    <m/>
    <x v="20"/>
  </r>
  <r>
    <s v="Logan"/>
    <x v="6"/>
    <s v="Marvel"/>
    <s v="X-Men"/>
    <x v="1"/>
    <m/>
    <m/>
    <m/>
    <x v="21"/>
  </r>
  <r>
    <s v="The Nice Guys"/>
    <x v="6"/>
    <m/>
    <m/>
    <x v="8"/>
    <s v="Mystery"/>
    <s v="Christmas"/>
    <m/>
    <x v="23"/>
  </r>
  <r>
    <s v="Monty Python and the Holy Grail"/>
    <x v="6"/>
    <s v="Monty Python"/>
    <m/>
    <x v="8"/>
    <m/>
    <m/>
    <m/>
    <x v="8"/>
  </r>
  <r>
    <s v="Pulp Fiction"/>
    <x v="6"/>
    <s v="Quentin Tarantino"/>
    <m/>
    <x v="9"/>
    <s v="Thriller"/>
    <m/>
    <m/>
    <x v="14"/>
  </r>
  <r>
    <s v="Top Gun: Maverick"/>
    <x v="6"/>
    <s v="Top Gun"/>
    <m/>
    <x v="6"/>
    <s v="War"/>
    <m/>
    <m/>
    <x v="3"/>
  </r>
  <r>
    <s v="Tangled"/>
    <x v="6"/>
    <s v="Disney"/>
    <s v="Disney Animation"/>
    <x v="0"/>
    <s v="Princess"/>
    <m/>
    <m/>
    <x v="12"/>
  </r>
  <r>
    <s v="The Other Guys"/>
    <x v="6"/>
    <m/>
    <m/>
    <x v="8"/>
    <m/>
    <m/>
    <m/>
    <x v="12"/>
  </r>
  <r>
    <s v="Beauty and the Beast"/>
    <x v="6"/>
    <s v="Disney"/>
    <s v="Disney Animation"/>
    <x v="0"/>
    <m/>
    <m/>
    <m/>
    <x v="13"/>
  </r>
  <r>
    <s v="22 Jump Street"/>
    <x v="7"/>
    <s v="21 Jump Street"/>
    <m/>
    <x v="8"/>
    <m/>
    <m/>
    <m/>
    <x v="24"/>
  </r>
  <r>
    <s v="Spotlight"/>
    <x v="7"/>
    <m/>
    <m/>
    <x v="4"/>
    <m/>
    <m/>
    <m/>
    <x v="20"/>
  </r>
  <r>
    <s v="21 Jump Street"/>
    <x v="7"/>
    <s v="Jump Street"/>
    <m/>
    <x v="8"/>
    <m/>
    <m/>
    <m/>
    <x v="28"/>
  </r>
  <r>
    <s v="Weathering With You"/>
    <x v="7"/>
    <s v="CoMix Wave"/>
    <m/>
    <x v="0"/>
    <s v="Anime"/>
    <m/>
    <m/>
    <x v="4"/>
  </r>
  <r>
    <s v="Captain America: The Winter Soldier"/>
    <x v="7"/>
    <s v="Marvel"/>
    <s v="MCU"/>
    <x v="1"/>
    <m/>
    <m/>
    <m/>
    <x v="24"/>
  </r>
  <r>
    <s v="&quot;1917&quot;"/>
    <x v="7"/>
    <m/>
    <m/>
    <x v="4"/>
    <s v="War"/>
    <m/>
    <m/>
    <x v="4"/>
  </r>
  <r>
    <s v="The Big Sick"/>
    <x v="7"/>
    <s v="Judd Apatow"/>
    <m/>
    <x v="5"/>
    <s v="Dark Comedy"/>
    <m/>
    <m/>
    <x v="21"/>
  </r>
  <r>
    <s v="The Batman"/>
    <x v="7"/>
    <s v="DC"/>
    <s v="Reaves Batman"/>
    <x v="1"/>
    <m/>
    <m/>
    <m/>
    <x v="3"/>
  </r>
  <r>
    <s v="Monty Python’s Life of Brian"/>
    <x v="7"/>
    <s v="Monty Python"/>
    <m/>
    <x v="8"/>
    <m/>
    <m/>
    <m/>
    <x v="26"/>
  </r>
  <r>
    <s v="John Wick"/>
    <x v="8"/>
    <s v="John Wick"/>
    <m/>
    <x v="6"/>
    <m/>
    <m/>
    <m/>
    <x v="24"/>
  </r>
  <r>
    <s v="The Lego Movie"/>
    <x v="8"/>
    <s v="Lego"/>
    <m/>
    <x v="0"/>
    <m/>
    <m/>
    <m/>
    <x v="24"/>
  </r>
  <r>
    <s v="Mitchells vs. The Machines"/>
    <x v="8"/>
    <m/>
    <m/>
    <x v="0"/>
    <s v="Apocalypse"/>
    <m/>
    <s v="Netflix"/>
    <x v="29"/>
  </r>
  <r>
    <s v="The Avengers"/>
    <x v="8"/>
    <s v="Marvel"/>
    <s v="MCU"/>
    <x v="1"/>
    <m/>
    <m/>
    <m/>
    <x v="28"/>
  </r>
  <r>
    <s v="Captain America: Civil War"/>
    <x v="8"/>
    <s v="Marvel"/>
    <s v="MCU"/>
    <x v="1"/>
    <m/>
    <m/>
    <m/>
    <x v="23"/>
  </r>
  <r>
    <s v="Wayne’s World"/>
    <x v="8"/>
    <s v="Saturday Night Live"/>
    <s v="Wayne's World"/>
    <x v="8"/>
    <m/>
    <m/>
    <m/>
    <x v="30"/>
  </r>
  <r>
    <s v="Inside Out"/>
    <x v="8"/>
    <s v="Disney"/>
    <s v="Pixar"/>
    <x v="0"/>
    <m/>
    <m/>
    <m/>
    <x v="20"/>
  </r>
  <r>
    <s v="Dodgeball"/>
    <x v="8"/>
    <m/>
    <m/>
    <x v="12"/>
    <s v="Comedy"/>
    <m/>
    <m/>
    <x v="25"/>
  </r>
  <r>
    <s v="Blade Runner: The Final Cut"/>
    <x v="8"/>
    <s v="Blade Runner"/>
    <m/>
    <x v="2"/>
    <m/>
    <m/>
    <m/>
    <x v="31"/>
  </r>
  <r>
    <s v="Kick-Ass"/>
    <x v="8"/>
    <s v="Kick-Ass"/>
    <m/>
    <x v="1"/>
    <s v="Comedy"/>
    <m/>
    <m/>
    <x v="12"/>
  </r>
  <r>
    <s v="Edge of Tomorrow"/>
    <x v="8"/>
    <m/>
    <m/>
    <x v="2"/>
    <s v="Action"/>
    <m/>
    <m/>
    <x v="24"/>
  </r>
  <r>
    <s v="X-Men Days of Future Past"/>
    <x v="8"/>
    <s v="Marvel"/>
    <s v="X-Men"/>
    <x v="1"/>
    <m/>
    <m/>
    <m/>
    <x v="24"/>
  </r>
  <r>
    <s v="The Suicide Squad"/>
    <x v="8"/>
    <s v="DC"/>
    <s v="DCEU"/>
    <x v="1"/>
    <m/>
    <m/>
    <m/>
    <x v="29"/>
  </r>
  <r>
    <s v="Logan Lucky"/>
    <x v="8"/>
    <m/>
    <m/>
    <x v="9"/>
    <s v="Comedy"/>
    <m/>
    <m/>
    <x v="21"/>
  </r>
  <r>
    <s v="Who Framed Roger Rabbit"/>
    <x v="8"/>
    <s v="Disney"/>
    <s v="Disney Hybrid"/>
    <x v="13"/>
    <s v="Family"/>
    <m/>
    <m/>
    <x v="32"/>
  </r>
  <r>
    <s v="Aladdin"/>
    <x v="8"/>
    <s v="Disney"/>
    <s v="Disney Animation"/>
    <x v="0"/>
    <s v="Princess"/>
    <m/>
    <m/>
    <x v="30"/>
  </r>
  <r>
    <s v="The Unbearable Weight of Massive Talent"/>
    <x v="9"/>
    <m/>
    <m/>
    <x v="8"/>
    <s v="Action"/>
    <m/>
    <m/>
    <x v="3"/>
  </r>
  <r>
    <s v="I Love You, Man"/>
    <x v="9"/>
    <m/>
    <m/>
    <x v="8"/>
    <m/>
    <m/>
    <m/>
    <x v="9"/>
  </r>
  <r>
    <s v="The 40 Year old Virgin"/>
    <x v="9"/>
    <s v="Judd Apatow"/>
    <m/>
    <x v="8"/>
    <m/>
    <m/>
    <m/>
    <x v="33"/>
  </r>
  <r>
    <s v="Palm Springs"/>
    <x v="9"/>
    <m/>
    <m/>
    <x v="5"/>
    <m/>
    <m/>
    <s v="Hulu"/>
    <x v="34"/>
  </r>
  <r>
    <s v="Tropic Thunder"/>
    <x v="9"/>
    <m/>
    <m/>
    <x v="8"/>
    <m/>
    <m/>
    <m/>
    <x v="11"/>
  </r>
  <r>
    <s v="Zootopia"/>
    <x v="9"/>
    <s v="Disney"/>
    <s v="Disney Animation"/>
    <x v="0"/>
    <m/>
    <m/>
    <m/>
    <x v="23"/>
  </r>
  <r>
    <s v="My Neighbour Totoro"/>
    <x v="9"/>
    <s v="Disney"/>
    <s v="Studio Ghibli"/>
    <x v="0"/>
    <s v="Anime"/>
    <m/>
    <m/>
    <x v="32"/>
  </r>
  <r>
    <s v="Memento"/>
    <x v="9"/>
    <m/>
    <s v="Christopher Nolan"/>
    <x v="7"/>
    <m/>
    <m/>
    <m/>
    <x v="35"/>
  </r>
  <r>
    <s v="The Social Network"/>
    <x v="9"/>
    <m/>
    <m/>
    <x v="4"/>
    <m/>
    <m/>
    <m/>
    <x v="12"/>
  </r>
  <r>
    <s v="Uncut Gems"/>
    <x v="9"/>
    <s v="Sandlerverse"/>
    <m/>
    <x v="4"/>
    <m/>
    <m/>
    <s v="Netflix"/>
    <x v="4"/>
  </r>
  <r>
    <s v="Hunt for the Wilderpeople"/>
    <x v="9"/>
    <m/>
    <m/>
    <x v="8"/>
    <s v="Adventure"/>
    <m/>
    <m/>
    <x v="23"/>
  </r>
  <r>
    <s v="Predator"/>
    <x v="9"/>
    <s v="20th Century Studios"/>
    <s v="Alien vs Predator"/>
    <x v="6"/>
    <m/>
    <m/>
    <m/>
    <x v="36"/>
  </r>
  <r>
    <s v="Home Alone"/>
    <x v="9"/>
    <s v="20th Century Studios"/>
    <s v="Home Alone"/>
    <x v="8"/>
    <s v="Family"/>
    <s v="Christmas"/>
    <m/>
    <x v="37"/>
  </r>
  <r>
    <s v="Role Models"/>
    <x v="9"/>
    <m/>
    <m/>
    <x v="8"/>
    <m/>
    <m/>
    <m/>
    <x v="11"/>
  </r>
  <r>
    <s v="Marriage Story"/>
    <x v="10"/>
    <m/>
    <m/>
    <x v="4"/>
    <s v="Romance"/>
    <m/>
    <s v="Netflix"/>
    <x v="4"/>
  </r>
  <r>
    <s v="Lilo and Stitch"/>
    <x v="10"/>
    <s v="Disney"/>
    <s v="Disney Animation"/>
    <x v="0"/>
    <m/>
    <m/>
    <m/>
    <x v="19"/>
  </r>
  <r>
    <s v="Anchorman"/>
    <x v="10"/>
    <s v="Judd Apatow"/>
    <m/>
    <x v="8"/>
    <m/>
    <m/>
    <m/>
    <x v="25"/>
  </r>
  <r>
    <s v="Encanto"/>
    <x v="10"/>
    <s v="Disney"/>
    <s v="Disney Animation"/>
    <x v="0"/>
    <m/>
    <m/>
    <m/>
    <x v="29"/>
  </r>
  <r>
    <s v="Fantastic Mr. Fox"/>
    <x v="10"/>
    <s v="20th Century Studios"/>
    <s v="20th Century Studios Animation"/>
    <x v="0"/>
    <s v="Stop-Motion"/>
    <m/>
    <m/>
    <x v="9"/>
  </r>
  <r>
    <s v="Spider-Man: Homecoming"/>
    <x v="10"/>
    <s v="Marvel"/>
    <s v="MCU"/>
    <x v="1"/>
    <m/>
    <m/>
    <m/>
    <x v="21"/>
  </r>
  <r>
    <s v="Wall-E"/>
    <x v="10"/>
    <s v="Disney"/>
    <s v="Pixar"/>
    <x v="0"/>
    <m/>
    <m/>
    <m/>
    <x v="11"/>
  </r>
  <r>
    <s v="Indiana Jones: The Last Crusade"/>
    <x v="10"/>
    <s v="Disney"/>
    <s v="Indiana Jones"/>
    <x v="10"/>
    <m/>
    <m/>
    <m/>
    <x v="38"/>
  </r>
  <r>
    <s v="Shrek 2"/>
    <x v="10"/>
    <s v="Dreamworks"/>
    <s v="Shrek"/>
    <x v="0"/>
    <s v="Princess"/>
    <m/>
    <m/>
    <x v="25"/>
  </r>
  <r>
    <s v="Licorice Pizza"/>
    <x v="10"/>
    <m/>
    <m/>
    <x v="4"/>
    <s v="Coming-of-Age"/>
    <m/>
    <m/>
    <x v="29"/>
  </r>
  <r>
    <s v="Booksmart"/>
    <x v="10"/>
    <m/>
    <m/>
    <x v="8"/>
    <m/>
    <m/>
    <m/>
    <x v="4"/>
  </r>
  <r>
    <s v="Big Hero 6"/>
    <x v="10"/>
    <s v="Marvel"/>
    <s v="Disney Animation"/>
    <x v="1"/>
    <s v="Animated"/>
    <m/>
    <m/>
    <x v="24"/>
  </r>
  <r>
    <s v="Enchanted"/>
    <x v="11"/>
    <s v="Disney"/>
    <s v="Disney Hybrid"/>
    <x v="5"/>
    <s v="Princess"/>
    <m/>
    <m/>
    <x v="39"/>
  </r>
  <r>
    <s v="Tarzan"/>
    <x v="11"/>
    <s v="Disney"/>
    <s v="Disney Animation"/>
    <x v="0"/>
    <m/>
    <m/>
    <m/>
    <x v="6"/>
  </r>
  <r>
    <s v="Begin Again"/>
    <x v="11"/>
    <m/>
    <m/>
    <x v="8"/>
    <s v="Musical"/>
    <m/>
    <m/>
    <x v="40"/>
  </r>
  <r>
    <s v="Rocketman"/>
    <x v="11"/>
    <m/>
    <m/>
    <x v="4"/>
    <s v="BioPic"/>
    <m/>
    <m/>
    <x v="4"/>
  </r>
  <r>
    <s v="Wreck it Ralph"/>
    <x v="11"/>
    <s v="Disney"/>
    <s v="Disney Animation"/>
    <x v="0"/>
    <m/>
    <m/>
    <m/>
    <x v="28"/>
  </r>
  <r>
    <s v="The Edge of Seventeen"/>
    <x v="11"/>
    <m/>
    <m/>
    <x v="4"/>
    <s v="Coming-of-Age"/>
    <m/>
    <m/>
    <x v="23"/>
  </r>
  <r>
    <s v="The Dark Knight Rises"/>
    <x v="11"/>
    <s v="DC"/>
    <s v="Christopher Nolan"/>
    <x v="1"/>
    <m/>
    <m/>
    <m/>
    <x v="41"/>
  </r>
  <r>
    <s v="Eighth Grade"/>
    <x v="11"/>
    <s v="A24"/>
    <m/>
    <x v="8"/>
    <s v="Coming-of-Age"/>
    <m/>
    <m/>
    <x v="1"/>
  </r>
  <r>
    <s v="Ma Rainey’s Black Bottom"/>
    <x v="11"/>
    <m/>
    <m/>
    <x v="4"/>
    <s v="Musical"/>
    <m/>
    <s v="Netflix"/>
    <x v="34"/>
  </r>
  <r>
    <s v="Dune"/>
    <x v="11"/>
    <s v="Dune"/>
    <m/>
    <x v="2"/>
    <m/>
    <m/>
    <m/>
    <x v="29"/>
  </r>
  <r>
    <s v="Pirates of the Carribean: Curse of the Black Pearl"/>
    <x v="11"/>
    <s v="Disney"/>
    <s v="Disney Parks"/>
    <x v="6"/>
    <s v="Pirates"/>
    <m/>
    <m/>
    <x v="15"/>
  </r>
  <r>
    <s v="The Lego Batman Movie"/>
    <x v="11"/>
    <s v="DC"/>
    <s v="Non-DCEU"/>
    <x v="1"/>
    <s v="Animated"/>
    <m/>
    <m/>
    <x v="21"/>
  </r>
  <r>
    <s v="Vacation"/>
    <x v="11"/>
    <s v="National Lampoon’s"/>
    <m/>
    <x v="8"/>
    <m/>
    <m/>
    <m/>
    <x v="31"/>
  </r>
  <r>
    <s v="Men in Black"/>
    <x v="11"/>
    <s v="Men in Black"/>
    <m/>
    <x v="2"/>
    <s v="Comedy"/>
    <m/>
    <m/>
    <x v="42"/>
  </r>
  <r>
    <s v="American History X"/>
    <x v="11"/>
    <m/>
    <m/>
    <x v="9"/>
    <s v="Thriller"/>
    <m/>
    <m/>
    <x v="43"/>
  </r>
  <r>
    <s v="Sorry to Bother You"/>
    <x v="11"/>
    <m/>
    <m/>
    <x v="14"/>
    <m/>
    <m/>
    <m/>
    <x v="1"/>
  </r>
  <r>
    <s v="The Force Awakens"/>
    <x v="12"/>
    <s v="Disney"/>
    <s v="Star Wars"/>
    <x v="2"/>
    <m/>
    <m/>
    <m/>
    <x v="20"/>
  </r>
  <r>
    <s v="Black Panther"/>
    <x v="12"/>
    <s v="Marvel"/>
    <s v="MCU"/>
    <x v="1"/>
    <m/>
    <m/>
    <m/>
    <x v="1"/>
  </r>
  <r>
    <s v="John Wick: Chapter 3 - Parabellum"/>
    <x v="12"/>
    <s v="John Wick"/>
    <m/>
    <x v="6"/>
    <m/>
    <m/>
    <m/>
    <x v="4"/>
  </r>
  <r>
    <s v="Pinocchio"/>
    <x v="12"/>
    <s v="Disney"/>
    <s v="Disney Animation"/>
    <x v="0"/>
    <m/>
    <m/>
    <m/>
    <x v="44"/>
  </r>
  <r>
    <s v="Deadpool"/>
    <x v="12"/>
    <s v="Marvel"/>
    <s v="X-Men"/>
    <x v="1"/>
    <s v="Comedy"/>
    <m/>
    <m/>
    <x v="23"/>
  </r>
  <r>
    <s v="Spiderman: Far From Home"/>
    <x v="12"/>
    <s v="Marvel"/>
    <s v="MCU"/>
    <x v="1"/>
    <m/>
    <m/>
    <m/>
    <x v="4"/>
  </r>
  <r>
    <s v="Toy Story 4"/>
    <x v="12"/>
    <s v="Disney"/>
    <s v="Pixar"/>
    <x v="0"/>
    <m/>
    <m/>
    <m/>
    <x v="4"/>
  </r>
  <r>
    <s v="Raya and the Last Dragon"/>
    <x v="12"/>
    <s v="Disney"/>
    <s v="Disney Animation"/>
    <x v="0"/>
    <s v="Princess"/>
    <m/>
    <s v="Disney+"/>
    <x v="29"/>
  </r>
  <r>
    <s v="The Muppets"/>
    <x v="12"/>
    <s v="Disney"/>
    <s v="Muppets"/>
    <x v="8"/>
    <s v="Family"/>
    <m/>
    <m/>
    <x v="41"/>
  </r>
  <r>
    <s v="Crazy, Stupid, Love"/>
    <x v="12"/>
    <m/>
    <m/>
    <x v="5"/>
    <m/>
    <m/>
    <m/>
    <x v="41"/>
  </r>
  <r>
    <s v="Bad Santa"/>
    <x v="12"/>
    <m/>
    <m/>
    <x v="8"/>
    <s v="Dark Comedy"/>
    <s v="Christmas"/>
    <m/>
    <x v="15"/>
  </r>
  <r>
    <s v="Grease"/>
    <x v="12"/>
    <s v="Grease"/>
    <m/>
    <x v="5"/>
    <s v="Musical"/>
    <m/>
    <m/>
    <x v="45"/>
  </r>
  <r>
    <s v="Ron's Gone Wrong"/>
    <x v="12"/>
    <s v="20th Century Studios"/>
    <s v="20th Century Studios Animation"/>
    <x v="0"/>
    <m/>
    <m/>
    <m/>
    <x v="29"/>
  </r>
  <r>
    <s v="Despicable Me"/>
    <x v="12"/>
    <s v="Illumination"/>
    <s v="Despicable Me"/>
    <x v="0"/>
    <m/>
    <m/>
    <m/>
    <x v="12"/>
  </r>
  <r>
    <s v="Phineas and Ferb: Across the Second Dimension"/>
    <x v="12"/>
    <s v="Disney"/>
    <s v="Disney Animation"/>
    <x v="0"/>
    <m/>
    <m/>
    <s v="Disney Channel"/>
    <x v="41"/>
  </r>
  <r>
    <s v="Harry Potter and the Deathly Hallows: Part 2"/>
    <x v="12"/>
    <s v="Wizarding World"/>
    <s v="Harry Potter"/>
    <x v="11"/>
    <s v="Family"/>
    <m/>
    <m/>
    <x v="41"/>
  </r>
  <r>
    <s v="Iron Man"/>
    <x v="12"/>
    <s v="Marvel"/>
    <s v="MCU"/>
    <x v="1"/>
    <m/>
    <m/>
    <m/>
    <x v="11"/>
  </r>
  <r>
    <s v="Horrible Bosses"/>
    <x v="12"/>
    <s v="Horrible Bosses"/>
    <m/>
    <x v="8"/>
    <s v="Dark Comedy"/>
    <m/>
    <m/>
    <x v="41"/>
  </r>
  <r>
    <s v="Incredibles 2"/>
    <x v="13"/>
    <s v="Disney"/>
    <s v="Pixar"/>
    <x v="1"/>
    <s v="Animated"/>
    <m/>
    <m/>
    <x v="1"/>
  </r>
  <r>
    <s v="Spider-Man: No Way Home"/>
    <x v="13"/>
    <s v="Marvel"/>
    <s v="MCU"/>
    <x v="1"/>
    <m/>
    <m/>
    <m/>
    <x v="29"/>
  </r>
  <r>
    <s v="Soul"/>
    <x v="13"/>
    <s v="Disney"/>
    <s v="Pixar"/>
    <x v="0"/>
    <s v="Musical"/>
    <m/>
    <s v="Disney+"/>
    <x v="34"/>
  </r>
  <r>
    <s v="Bolt"/>
    <x v="14"/>
    <s v="Disney"/>
    <s v="Disney Animation"/>
    <x v="0"/>
    <m/>
    <m/>
    <m/>
    <x v="11"/>
  </r>
  <r>
    <s v="Baby Driver"/>
    <x v="13"/>
    <m/>
    <m/>
    <x v="6"/>
    <m/>
    <m/>
    <m/>
    <x v="21"/>
  </r>
  <r>
    <s v="John Wick: Chapter 2"/>
    <x v="13"/>
    <s v="John Wick"/>
    <m/>
    <x v="6"/>
    <m/>
    <m/>
    <m/>
    <x v="21"/>
  </r>
  <r>
    <s v="Batman Begins"/>
    <x v="13"/>
    <s v="DC"/>
    <s v="Christopher Nolan"/>
    <x v="1"/>
    <m/>
    <m/>
    <m/>
    <x v="33"/>
  </r>
  <r>
    <s v="A Bug’s Life"/>
    <x v="13"/>
    <s v="Disney"/>
    <s v="Pixar"/>
    <x v="0"/>
    <m/>
    <m/>
    <m/>
    <x v="43"/>
  </r>
  <r>
    <s v="Little Women"/>
    <x v="13"/>
    <m/>
    <m/>
    <x v="4"/>
    <m/>
    <m/>
    <m/>
    <x v="4"/>
  </r>
  <r>
    <s v="Elf"/>
    <x v="13"/>
    <m/>
    <m/>
    <x v="8"/>
    <s v="Family"/>
    <s v="Christmas"/>
    <m/>
    <x v="15"/>
  </r>
  <r>
    <s v="Citizen Kane"/>
    <x v="13"/>
    <m/>
    <m/>
    <x v="4"/>
    <m/>
    <m/>
    <m/>
    <x v="46"/>
  </r>
  <r>
    <s v="Boogie Nights"/>
    <x v="13"/>
    <m/>
    <m/>
    <x v="14"/>
    <m/>
    <m/>
    <m/>
    <x v="42"/>
  </r>
  <r>
    <s v="The Outfit"/>
    <x v="13"/>
    <m/>
    <m/>
    <x v="9"/>
    <s v="Thriller"/>
    <m/>
    <m/>
    <x v="3"/>
  </r>
  <r>
    <s v="Harry Potter and the Half Blood Prince"/>
    <x v="13"/>
    <s v="Wizarding World"/>
    <s v="Harry Potter"/>
    <x v="11"/>
    <s v="Family"/>
    <m/>
    <m/>
    <x v="9"/>
  </r>
  <r>
    <s v="Horrible Bosses 2"/>
    <x v="13"/>
    <s v="Horrible Bosses"/>
    <m/>
    <x v="8"/>
    <m/>
    <m/>
    <m/>
    <x v="24"/>
  </r>
  <r>
    <s v="Chip 'n Dale: Rescue Rangers"/>
    <x v="13"/>
    <s v="Disney"/>
    <s v="Disney Hybrid"/>
    <x v="10"/>
    <s v="Comedy"/>
    <m/>
    <s v="Disney+"/>
    <x v="3"/>
  </r>
  <r>
    <s v="Rogue One: A Star Wars Story"/>
    <x v="13"/>
    <s v="Disney"/>
    <s v="Star Wars"/>
    <x v="2"/>
    <s v="Action"/>
    <m/>
    <m/>
    <x v="23"/>
  </r>
  <r>
    <s v="The Black Phone"/>
    <x v="15"/>
    <s v="Blumhouse"/>
    <m/>
    <x v="3"/>
    <m/>
    <m/>
    <m/>
    <x v="3"/>
  </r>
  <r>
    <s v="The Bob's Burgers Movie"/>
    <x v="15"/>
    <s v="20th Century Studios"/>
    <s v="20th Century Studios Animation"/>
    <x v="0"/>
    <m/>
    <m/>
    <m/>
    <x v="3"/>
  </r>
  <r>
    <s v="Free Guy"/>
    <x v="15"/>
    <s v="20th Century Studios"/>
    <s v="20th Century Studios Live Action"/>
    <x v="8"/>
    <s v="Video Game"/>
    <m/>
    <m/>
    <x v="29"/>
  </r>
  <r>
    <s v="The Sixth Sense"/>
    <x v="15"/>
    <s v="M Night Shyamalan"/>
    <s v="20th Century Studios Live Action"/>
    <x v="7"/>
    <m/>
    <m/>
    <m/>
    <x v="6"/>
  </r>
  <r>
    <s v="In The Heights"/>
    <x v="15"/>
    <m/>
    <m/>
    <x v="4"/>
    <s v="Musical"/>
    <m/>
    <m/>
    <x v="29"/>
  </r>
  <r>
    <s v="Green Book"/>
    <x v="15"/>
    <m/>
    <m/>
    <x v="14"/>
    <s v="BioPic"/>
    <m/>
    <m/>
    <x v="1"/>
  </r>
  <r>
    <s v="Spider-Man 2"/>
    <x v="15"/>
    <s v="Marvel"/>
    <s v="Marvel (Sony)"/>
    <x v="1"/>
    <m/>
    <m/>
    <m/>
    <x v="25"/>
  </r>
  <r>
    <s v="Teen Titans Go! To the Movies"/>
    <x v="15"/>
    <s v="DC"/>
    <s v="Non-DCEU"/>
    <x v="1"/>
    <s v="Animated"/>
    <m/>
    <m/>
    <x v="1"/>
  </r>
  <r>
    <s v="Muppet Christmas Carol"/>
    <x v="15"/>
    <s v="Disney"/>
    <s v="Muppets"/>
    <x v="8"/>
    <s v="Family"/>
    <s v="Christmas"/>
    <m/>
    <x v="30"/>
  </r>
  <r>
    <s v="Ratatouille"/>
    <x v="15"/>
    <s v="Disney"/>
    <s v="Pixar"/>
    <x v="0"/>
    <m/>
    <m/>
    <m/>
    <x v="39"/>
  </r>
  <r>
    <s v="Mulan"/>
    <x v="15"/>
    <s v="Disney"/>
    <s v="Disney Animation"/>
    <x v="0"/>
    <s v="Princess"/>
    <m/>
    <m/>
    <x v="43"/>
  </r>
  <r>
    <s v="Dope"/>
    <x v="15"/>
    <m/>
    <m/>
    <x v="4"/>
    <m/>
    <m/>
    <m/>
    <x v="20"/>
  </r>
  <r>
    <s v="Christmas Vacation"/>
    <x v="15"/>
    <s v="National Lampoon’s"/>
    <m/>
    <x v="8"/>
    <m/>
    <s v="Christmas"/>
    <m/>
    <x v="38"/>
  </r>
  <r>
    <s v="Raising Arizona"/>
    <x v="15"/>
    <m/>
    <m/>
    <x v="9"/>
    <s v="Dark Comedy"/>
    <m/>
    <m/>
    <x v="36"/>
  </r>
  <r>
    <s v="Scream"/>
    <x v="15"/>
    <s v="Scream"/>
    <m/>
    <x v="3"/>
    <s v="Slasher"/>
    <m/>
    <m/>
    <x v="47"/>
  </r>
  <r>
    <s v="King of Staten Island"/>
    <x v="15"/>
    <s v="Judd Apatow"/>
    <m/>
    <x v="14"/>
    <m/>
    <m/>
    <m/>
    <x v="34"/>
  </r>
  <r>
    <s v="The Rock"/>
    <x v="15"/>
    <s v="Disney"/>
    <s v="Disney Live Action"/>
    <x v="6"/>
    <s v="Thriller"/>
    <m/>
    <m/>
    <x v="47"/>
  </r>
  <r>
    <s v="The Duke"/>
    <x v="15"/>
    <m/>
    <m/>
    <x v="8"/>
    <s v="Drama"/>
    <m/>
    <m/>
    <x v="34"/>
  </r>
  <r>
    <s v="Turning Red"/>
    <x v="16"/>
    <s v="Disney"/>
    <s v="Pixar"/>
    <x v="0"/>
    <m/>
    <m/>
    <s v="Disney+"/>
    <x v="3"/>
  </r>
  <r>
    <s v="Cinderella"/>
    <x v="16"/>
    <s v="Disney"/>
    <s v="Disney Animation"/>
    <x v="0"/>
    <s v="Princess"/>
    <m/>
    <m/>
    <x v="48"/>
  </r>
  <r>
    <s v="The Simpsons Movie"/>
    <x v="16"/>
    <s v="20th Century Studios"/>
    <s v="20th Century Studios Animation"/>
    <x v="0"/>
    <m/>
    <m/>
    <m/>
    <x v="39"/>
  </r>
  <r>
    <s v="Shang-Chi and the Legend of the Ten Rings"/>
    <x v="16"/>
    <s v="Marvel"/>
    <s v="MCU"/>
    <x v="1"/>
    <m/>
    <m/>
    <m/>
    <x v="29"/>
  </r>
  <r>
    <s v="Wolfwalkers"/>
    <x v="16"/>
    <m/>
    <m/>
    <x v="0"/>
    <m/>
    <m/>
    <s v="AppleTV"/>
    <x v="34"/>
  </r>
  <r>
    <s v="The Bourne Identity"/>
    <x v="16"/>
    <s v="Bourne Saga"/>
    <m/>
    <x v="6"/>
    <m/>
    <m/>
    <m/>
    <x v="19"/>
  </r>
  <r>
    <s v="Blockers"/>
    <x v="16"/>
    <m/>
    <m/>
    <x v="8"/>
    <m/>
    <m/>
    <m/>
    <x v="1"/>
  </r>
  <r>
    <s v="Enough Said"/>
    <x v="16"/>
    <s v="20th Century Studios"/>
    <s v="20th Century Studios Live Action"/>
    <x v="5"/>
    <m/>
    <m/>
    <m/>
    <x v="40"/>
  </r>
  <r>
    <s v="A Christmas Story"/>
    <x v="16"/>
    <m/>
    <m/>
    <x v="8"/>
    <s v="Family"/>
    <s v="Christmas"/>
    <m/>
    <x v="31"/>
  </r>
  <r>
    <s v="Stand By Me"/>
    <x v="16"/>
    <m/>
    <m/>
    <x v="4"/>
    <s v="Coming-of-Age"/>
    <m/>
    <m/>
    <x v="22"/>
  </r>
  <r>
    <s v="Fast Five"/>
    <x v="16"/>
    <s v="Fast Saga"/>
    <m/>
    <x v="9"/>
    <s v="Action"/>
    <m/>
    <m/>
    <x v="41"/>
  </r>
  <r>
    <s v="Stripes"/>
    <x v="16"/>
    <m/>
    <m/>
    <x v="8"/>
    <s v="War"/>
    <m/>
    <m/>
    <x v="17"/>
  </r>
  <r>
    <s v="X-Men: First Class"/>
    <x v="16"/>
    <s v="Marvel"/>
    <s v="X-Men"/>
    <x v="1"/>
    <m/>
    <m/>
    <m/>
    <x v="41"/>
  </r>
  <r>
    <s v="Harry Potter and the Prisoner of Azkaban"/>
    <x v="16"/>
    <s v="Wizarding World"/>
    <s v="Harry Potter"/>
    <x v="11"/>
    <s v="Family"/>
    <m/>
    <m/>
    <x v="25"/>
  </r>
  <r>
    <s v="Ponyo"/>
    <x v="16"/>
    <s v="Disney"/>
    <s v="Studio Ghibli"/>
    <x v="0"/>
    <s v="Anime"/>
    <m/>
    <m/>
    <x v="11"/>
  </r>
  <r>
    <s v="Cyrano"/>
    <x v="16"/>
    <m/>
    <m/>
    <x v="4"/>
    <s v="Musical"/>
    <m/>
    <m/>
    <x v="3"/>
  </r>
  <r>
    <s v="Wallace &amp; Gromit: The Curse of the Were-Rabbit"/>
    <x v="16"/>
    <s v="Dreamworks"/>
    <s v="Aardman Animation"/>
    <x v="0"/>
    <s v="Stop-Motion"/>
    <m/>
    <m/>
    <x v="33"/>
  </r>
  <r>
    <s v="Hustle"/>
    <x v="16"/>
    <s v="Sandlerverse"/>
    <m/>
    <x v="14"/>
    <s v="Sports"/>
    <m/>
    <s v="Netflix"/>
    <x v="3"/>
  </r>
  <r>
    <s v="Winnie the Pooh"/>
    <x v="16"/>
    <s v="Disney"/>
    <s v="Disney Animation"/>
    <x v="0"/>
    <m/>
    <m/>
    <m/>
    <x v="41"/>
  </r>
  <r>
    <s v="Onward"/>
    <x v="14"/>
    <s v="Disney"/>
    <s v="Pixar"/>
    <x v="0"/>
    <m/>
    <m/>
    <m/>
    <x v="34"/>
  </r>
  <r>
    <s v="Doctor Strange in the Multiverse of Madness"/>
    <x v="14"/>
    <s v="Marvel"/>
    <s v="MCU"/>
    <x v="1"/>
    <m/>
    <m/>
    <m/>
    <x v="3"/>
  </r>
  <r>
    <s v="Phineas and Ferb: Candace Against the Universe"/>
    <x v="14"/>
    <s v="Disney"/>
    <s v="Disney Animation"/>
    <x v="0"/>
    <m/>
    <m/>
    <s v="Disney+"/>
    <x v="34"/>
  </r>
  <r>
    <s v="Monsters University"/>
    <x v="14"/>
    <s v="Disney"/>
    <s v="Pixar"/>
    <x v="0"/>
    <m/>
    <m/>
    <m/>
    <x v="40"/>
  </r>
  <r>
    <s v="Sing 2"/>
    <x v="14"/>
    <s v="Illumination"/>
    <s v="Sing"/>
    <x v="0"/>
    <m/>
    <m/>
    <m/>
    <x v="29"/>
  </r>
  <r>
    <s v="Knocked Up"/>
    <x v="14"/>
    <s v="Judd Apatow"/>
    <m/>
    <x v="5"/>
    <m/>
    <m/>
    <m/>
    <x v="39"/>
  </r>
  <r>
    <s v="Enola Holmes"/>
    <x v="14"/>
    <s v="Sherlock Holmes"/>
    <m/>
    <x v="13"/>
    <s v="Family"/>
    <m/>
    <s v="Netflix"/>
    <x v="34"/>
  </r>
  <r>
    <s v="The Jungle Book"/>
    <x v="14"/>
    <s v="Disney"/>
    <s v="Disney Live Action Remake"/>
    <x v="10"/>
    <s v="Family"/>
    <m/>
    <m/>
    <x v="23"/>
  </r>
  <r>
    <s v="Scott Pilgrim vs. The World"/>
    <x v="14"/>
    <m/>
    <m/>
    <x v="1"/>
    <s v="Comedy"/>
    <m/>
    <m/>
    <x v="12"/>
  </r>
  <r>
    <s v="Isle of Dogs"/>
    <x v="14"/>
    <s v="20th Century Studios"/>
    <s v="20th Century Studios Animation"/>
    <x v="0"/>
    <s v="Stop-Motion"/>
    <m/>
    <m/>
    <x v="1"/>
  </r>
  <r>
    <s v="Ant-Man"/>
    <x v="14"/>
    <s v="Marvel"/>
    <s v="MCU"/>
    <x v="1"/>
    <m/>
    <m/>
    <m/>
    <x v="20"/>
  </r>
  <r>
    <s v="Porco Rosso"/>
    <x v="14"/>
    <s v="Disney"/>
    <s v="Studio Ghibli"/>
    <x v="0"/>
    <s v="Anime"/>
    <m/>
    <m/>
    <x v="30"/>
  </r>
  <r>
    <s v="Return of the Jedi"/>
    <x v="14"/>
    <s v="Disney"/>
    <s v="Star Wars"/>
    <x v="2"/>
    <m/>
    <m/>
    <m/>
    <x v="31"/>
  </r>
  <r>
    <s v="The Muppet Movie"/>
    <x v="14"/>
    <s v="Disney"/>
    <s v="Muppets"/>
    <x v="8"/>
    <s v="Family"/>
    <m/>
    <m/>
    <x v="26"/>
  </r>
  <r>
    <s v="Snow White and the Seven Dwarfs"/>
    <x v="14"/>
    <s v="Disney"/>
    <s v="Disney Animation"/>
    <x v="0"/>
    <s v="Princess"/>
    <m/>
    <m/>
    <x v="49"/>
  </r>
  <r>
    <s v="500 Days of Summer"/>
    <x v="14"/>
    <s v="20th Century Studios"/>
    <s v="20th Century Studios Live Action"/>
    <x v="14"/>
    <s v="Romance"/>
    <m/>
    <m/>
    <x v="9"/>
  </r>
  <r>
    <s v="Shazam!"/>
    <x v="14"/>
    <s v="DC"/>
    <s v="DCEU"/>
    <x v="1"/>
    <m/>
    <s v="Christmas"/>
    <m/>
    <x v="4"/>
  </r>
  <r>
    <s v="Eight Men Out"/>
    <x v="14"/>
    <m/>
    <m/>
    <x v="12"/>
    <s v="Drama"/>
    <m/>
    <m/>
    <x v="22"/>
  </r>
  <r>
    <s v="The Great Muppet Caper"/>
    <x v="14"/>
    <s v="Disney"/>
    <s v="Muppets"/>
    <x v="8"/>
    <s v="Family"/>
    <m/>
    <m/>
    <x v="17"/>
  </r>
  <r>
    <s v="The Jerk"/>
    <x v="14"/>
    <m/>
    <m/>
    <x v="8"/>
    <m/>
    <m/>
    <m/>
    <x v="26"/>
  </r>
  <r>
    <s v="Finding Dory"/>
    <x v="17"/>
    <s v="Disney"/>
    <s v="Pixar"/>
    <x v="0"/>
    <m/>
    <m/>
    <m/>
    <x v="23"/>
  </r>
  <r>
    <s v="Tenet"/>
    <x v="17"/>
    <m/>
    <s v="Christopher Nolan"/>
    <x v="6"/>
    <s v="Thriller"/>
    <m/>
    <m/>
    <x v="34"/>
  </r>
  <r>
    <s v="Lightyear"/>
    <x v="17"/>
    <s v="Disney"/>
    <s v="Pixar"/>
    <x v="0"/>
    <m/>
    <m/>
    <m/>
    <x v="3"/>
  </r>
  <r>
    <s v="Doctor Strange"/>
    <x v="17"/>
    <s v="Marvel"/>
    <s v="MCU"/>
    <x v="1"/>
    <m/>
    <m/>
    <m/>
    <x v="23"/>
  </r>
  <r>
    <s v="Cloudy With a Chance of Meatballs"/>
    <x v="17"/>
    <s v="Cloudy Meatballs"/>
    <m/>
    <x v="0"/>
    <m/>
    <m/>
    <m/>
    <x v="9"/>
  </r>
  <r>
    <s v="Tag"/>
    <x v="17"/>
    <m/>
    <m/>
    <x v="8"/>
    <m/>
    <m/>
    <m/>
    <x v="1"/>
  </r>
  <r>
    <s v="Jumanji"/>
    <x v="17"/>
    <s v="Jumanji"/>
    <m/>
    <x v="10"/>
    <m/>
    <m/>
    <m/>
    <x v="0"/>
  </r>
  <r>
    <s v="Love and Monsters"/>
    <x v="17"/>
    <m/>
    <m/>
    <x v="10"/>
    <s v="Action"/>
    <m/>
    <s v="Netflix"/>
    <x v="34"/>
  </r>
  <r>
    <s v="The Bourne Ultimatum"/>
    <x v="17"/>
    <s v="Bourne Saga"/>
    <m/>
    <x v="6"/>
    <m/>
    <m/>
    <m/>
    <x v="39"/>
  </r>
  <r>
    <s v="Hot Rod"/>
    <x v="17"/>
    <m/>
    <m/>
    <x v="8"/>
    <m/>
    <m/>
    <m/>
    <x v="39"/>
  </r>
  <r>
    <s v="Watchmen: Director’s Cut"/>
    <x v="17"/>
    <s v="DC"/>
    <s v="Non-DCEU"/>
    <x v="1"/>
    <m/>
    <m/>
    <m/>
    <x v="9"/>
  </r>
  <r>
    <s v="Ant-Man and the Wasp"/>
    <x v="17"/>
    <s v="Marvel"/>
    <s v="MCU"/>
    <x v="1"/>
    <m/>
    <m/>
    <m/>
    <x v="1"/>
  </r>
  <r>
    <s v="Luca"/>
    <x v="17"/>
    <s v="Disney"/>
    <s v="Pixar"/>
    <x v="0"/>
    <m/>
    <m/>
    <s v="Disney+"/>
    <x v="29"/>
  </r>
  <r>
    <s v="Shaun of the Dead"/>
    <x v="17"/>
    <m/>
    <m/>
    <x v="8"/>
    <s v="Zombie"/>
    <m/>
    <m/>
    <x v="25"/>
  </r>
  <r>
    <s v="Harry Potter and the Philosopher's Stone"/>
    <x v="17"/>
    <s v="Wizarding World"/>
    <s v="Harry Potter"/>
    <x v="11"/>
    <s v="Family"/>
    <m/>
    <m/>
    <x v="5"/>
  </r>
  <r>
    <s v="Harry Potter and the Chamber of Secrets"/>
    <x v="17"/>
    <s v="Wizarding World"/>
    <s v="Harry Potter"/>
    <x v="11"/>
    <s v="Family"/>
    <m/>
    <m/>
    <x v="19"/>
  </r>
  <r>
    <s v="Beverly Hills Cop"/>
    <x v="17"/>
    <s v="Beverly Hills Cop"/>
    <m/>
    <x v="9"/>
    <s v="Comedy"/>
    <m/>
    <m/>
    <x v="18"/>
  </r>
  <r>
    <s v="I Want You Back"/>
    <x v="17"/>
    <m/>
    <m/>
    <x v="5"/>
    <m/>
    <m/>
    <s v="Amazon Prime"/>
    <x v="3"/>
  </r>
  <r>
    <s v="Lady and the Tramp"/>
    <x v="17"/>
    <s v="Disney"/>
    <s v="Disney Animation"/>
    <x v="0"/>
    <m/>
    <m/>
    <m/>
    <x v="50"/>
  </r>
  <r>
    <s v="Deadpool 2"/>
    <x v="18"/>
    <s v="Marvel"/>
    <s v="X-Men"/>
    <x v="1"/>
    <s v="Comedy"/>
    <m/>
    <m/>
    <x v="1"/>
  </r>
  <r>
    <s v="Scream"/>
    <x v="18"/>
    <s v="Scream"/>
    <m/>
    <x v="3"/>
    <s v="Slasher"/>
    <m/>
    <m/>
    <x v="3"/>
  </r>
  <r>
    <s v="Captain America: The First Avenger"/>
    <x v="18"/>
    <s v="Marvel"/>
    <s v="MCU"/>
    <x v="1"/>
    <m/>
    <m/>
    <m/>
    <x v="41"/>
  </r>
  <r>
    <s v="Beginners"/>
    <x v="18"/>
    <m/>
    <m/>
    <x v="4"/>
    <s v="Romance"/>
    <m/>
    <m/>
    <x v="12"/>
  </r>
  <r>
    <s v="X2"/>
    <x v="18"/>
    <s v="Marvel"/>
    <s v="X-Men"/>
    <x v="1"/>
    <m/>
    <m/>
    <m/>
    <x v="15"/>
  </r>
  <r>
    <s v="Avatar"/>
    <x v="18"/>
    <s v="20th Century Studios"/>
    <s v="20th Century Studios Live Action"/>
    <x v="2"/>
    <m/>
    <m/>
    <m/>
    <x v="9"/>
  </r>
  <r>
    <s v="Once"/>
    <x v="18"/>
    <m/>
    <m/>
    <x v="15"/>
    <s v="Musical"/>
    <m/>
    <m/>
    <x v="16"/>
  </r>
  <r>
    <s v="Beetlejuice"/>
    <x v="18"/>
    <m/>
    <m/>
    <x v="8"/>
    <s v="Dark Comedy"/>
    <m/>
    <m/>
    <x v="32"/>
  </r>
  <r>
    <s v="Turtles Forever"/>
    <x v="18"/>
    <s v="TMNT"/>
    <m/>
    <x v="1"/>
    <s v="Animated"/>
    <m/>
    <m/>
    <x v="9"/>
  </r>
  <r>
    <s v="Spider-Man"/>
    <x v="18"/>
    <s v="Marvel"/>
    <s v="Marvel (Sony)"/>
    <x v="1"/>
    <m/>
    <m/>
    <m/>
    <x v="19"/>
  </r>
  <r>
    <s v="Batman"/>
    <x v="18"/>
    <s v="DC"/>
    <s v="Batman"/>
    <x v="1"/>
    <m/>
    <m/>
    <m/>
    <x v="38"/>
  </r>
  <r>
    <s v="Cars"/>
    <x v="18"/>
    <s v="Disney"/>
    <s v="Pixar"/>
    <x v="0"/>
    <m/>
    <m/>
    <m/>
    <x v="16"/>
  </r>
  <r>
    <s v="Wonder Woman"/>
    <x v="18"/>
    <s v="DC"/>
    <s v="DCEU"/>
    <x v="1"/>
    <m/>
    <m/>
    <m/>
    <x v="21"/>
  </r>
  <r>
    <s v="The Year Without A Santa Claus"/>
    <x v="18"/>
    <s v="Rankin-Bass"/>
    <m/>
    <x v="0"/>
    <s v="Animagic"/>
    <s v="Christmas"/>
    <m/>
    <x v="51"/>
  </r>
  <r>
    <s v="Sing"/>
    <x v="18"/>
    <s v="Illumination"/>
    <s v="Sing"/>
    <x v="0"/>
    <m/>
    <m/>
    <m/>
    <x v="23"/>
  </r>
  <r>
    <s v="National Treasure"/>
    <x v="18"/>
    <s v="Disney"/>
    <s v="Disney Live Action"/>
    <x v="10"/>
    <s v="Family"/>
    <m/>
    <m/>
    <x v="25"/>
  </r>
  <r>
    <s v="Crawl"/>
    <x v="18"/>
    <m/>
    <m/>
    <x v="3"/>
    <s v="Thriller"/>
    <m/>
    <m/>
    <x v="4"/>
  </r>
  <r>
    <s v="The Jungle Book"/>
    <x v="18"/>
    <s v="Disney"/>
    <s v="Disney Animation"/>
    <x v="0"/>
    <m/>
    <m/>
    <m/>
    <x v="52"/>
  </r>
  <r>
    <s v="Sunshine"/>
    <x v="19"/>
    <s v="20th Century Studios"/>
    <s v="20th Century Studios Live Action"/>
    <x v="2"/>
    <s v="Thriller"/>
    <m/>
    <m/>
    <x v="39"/>
  </r>
  <r>
    <s v="The Emperor’s New Groove"/>
    <x v="19"/>
    <s v="Disney"/>
    <s v="Disney Animation"/>
    <x v="0"/>
    <m/>
    <m/>
    <m/>
    <x v="35"/>
  </r>
  <r>
    <s v="Zodiac"/>
    <x v="19"/>
    <m/>
    <m/>
    <x v="7"/>
    <s v="Mystery"/>
    <m/>
    <m/>
    <x v="39"/>
  </r>
  <r>
    <s v="X-Men"/>
    <x v="19"/>
    <s v="Marvel"/>
    <s v="X-Men"/>
    <x v="1"/>
    <m/>
    <m/>
    <m/>
    <x v="35"/>
  </r>
  <r>
    <s v="Fast and Furious 6"/>
    <x v="19"/>
    <s v="Fast Saga"/>
    <m/>
    <x v="9"/>
    <s v="Action"/>
    <m/>
    <m/>
    <x v="40"/>
  </r>
  <r>
    <s v="Kimi"/>
    <x v="19"/>
    <m/>
    <m/>
    <x v="13"/>
    <s v="Thriller"/>
    <m/>
    <s v="HBO Max"/>
    <x v="3"/>
  </r>
  <r>
    <s v="Meet the Robinsons"/>
    <x v="19"/>
    <s v="Disney"/>
    <s v="Disney Animation"/>
    <x v="0"/>
    <m/>
    <m/>
    <m/>
    <x v="39"/>
  </r>
  <r>
    <s v="The Bourne Supremacy"/>
    <x v="19"/>
    <s v="Bourne Saga"/>
    <m/>
    <x v="6"/>
    <m/>
    <m/>
    <m/>
    <x v="25"/>
  </r>
  <r>
    <s v="Bridesmaids"/>
    <x v="19"/>
    <s v="Judd Apatow"/>
    <m/>
    <x v="5"/>
    <m/>
    <m/>
    <m/>
    <x v="41"/>
  </r>
  <r>
    <s v="Batman"/>
    <x v="19"/>
    <s v="DC"/>
    <s v="Non-DCEU"/>
    <x v="1"/>
    <m/>
    <m/>
    <m/>
    <x v="53"/>
  </r>
  <r>
    <s v="Harry Potter and the Goblet of Fire"/>
    <x v="19"/>
    <s v="Wizarding World"/>
    <s v="Harry Potter"/>
    <x v="11"/>
    <s v="Family"/>
    <m/>
    <m/>
    <x v="33"/>
  </r>
  <r>
    <s v="Fresh"/>
    <x v="19"/>
    <m/>
    <m/>
    <x v="3"/>
    <s v="Thriller"/>
    <m/>
    <s v="Hulu"/>
    <x v="3"/>
  </r>
  <r>
    <s v="Borat"/>
    <x v="19"/>
    <s v="Borat"/>
    <m/>
    <x v="8"/>
    <s v="Parody"/>
    <m/>
    <m/>
    <x v="16"/>
  </r>
  <r>
    <s v="Chicken Run"/>
    <x v="19"/>
    <s v="Dreamworks"/>
    <s v="Aardman Animation"/>
    <x v="0"/>
    <s v="Stop-Motion"/>
    <m/>
    <m/>
    <x v="35"/>
  </r>
  <r>
    <s v="Puss in Boots"/>
    <x v="20"/>
    <s v="Dreamworks"/>
    <s v="Shrek"/>
    <x v="0"/>
    <m/>
    <m/>
    <m/>
    <x v="41"/>
  </r>
  <r>
    <s v="Kim Possible: So the Drama"/>
    <x v="20"/>
    <s v="Disney"/>
    <s v="Disney Animation"/>
    <x v="0"/>
    <m/>
    <m/>
    <s v="Disney Channel"/>
    <x v="33"/>
  </r>
  <r>
    <s v="Queen of Katwe"/>
    <x v="20"/>
    <s v="Disney"/>
    <s v="Disney Live Action"/>
    <x v="4"/>
    <m/>
    <m/>
    <m/>
    <x v="23"/>
  </r>
  <r>
    <s v="Santa Claus is Coming to Town"/>
    <x v="20"/>
    <s v="Rankin-Bass"/>
    <m/>
    <x v="0"/>
    <s v="Animagic"/>
    <s v="Christmas"/>
    <m/>
    <x v="54"/>
  </r>
  <r>
    <s v="Chronicle"/>
    <x v="20"/>
    <s v="20th Century Studios"/>
    <s v="20th Century Studios Live Action"/>
    <x v="2"/>
    <s v="Thriller"/>
    <m/>
    <m/>
    <x v="28"/>
  </r>
  <r>
    <s v="She’s out of my League"/>
    <x v="20"/>
    <m/>
    <m/>
    <x v="8"/>
    <m/>
    <m/>
    <m/>
    <x v="12"/>
  </r>
  <r>
    <s v="Click"/>
    <x v="20"/>
    <s v="Sandlerverse"/>
    <m/>
    <x v="8"/>
    <s v="Family"/>
    <m/>
    <m/>
    <x v="16"/>
  </r>
  <r>
    <s v="Scream 2"/>
    <x v="20"/>
    <s v="Scream"/>
    <m/>
    <x v="3"/>
    <s v="Slasher"/>
    <m/>
    <m/>
    <x v="47"/>
  </r>
  <r>
    <s v="Despicable Me 2"/>
    <x v="20"/>
    <s v="Illumination"/>
    <s v="Despicable Me"/>
    <x v="0"/>
    <m/>
    <m/>
    <m/>
    <x v="40"/>
  </r>
  <r>
    <s v="Big Daddy"/>
    <x v="20"/>
    <s v="Sandlerverse"/>
    <m/>
    <x v="8"/>
    <s v="Family"/>
    <m/>
    <m/>
    <x v="6"/>
  </r>
  <r>
    <s v="Ruby Sparks"/>
    <x v="20"/>
    <s v="20th Century Studios"/>
    <s v="20th Century Studios Live Action"/>
    <x v="5"/>
    <m/>
    <m/>
    <m/>
    <x v="28"/>
  </r>
  <r>
    <s v="One Hundred and One Dalmations"/>
    <x v="20"/>
    <s v="Disney"/>
    <s v="Disney Animation"/>
    <x v="0"/>
    <m/>
    <m/>
    <m/>
    <x v="55"/>
  </r>
  <r>
    <s v="Action Jackson"/>
    <x v="20"/>
    <m/>
    <m/>
    <x v="6"/>
    <m/>
    <m/>
    <m/>
    <x v="32"/>
  </r>
  <r>
    <s v="DC League of Super-Pets"/>
    <x v="20"/>
    <s v="DC"/>
    <s v="DC-Animated"/>
    <x v="1"/>
    <s v="Animated"/>
    <m/>
    <m/>
    <x v="3"/>
  </r>
  <r>
    <s v="The Bad Guys"/>
    <x v="21"/>
    <s v="Dreamworks"/>
    <m/>
    <x v="0"/>
    <m/>
    <m/>
    <m/>
    <x v="3"/>
  </r>
  <r>
    <s v="Peanuts Movie"/>
    <x v="21"/>
    <s v="20th Century Studios"/>
    <s v="20th Century Studios Animation"/>
    <x v="0"/>
    <m/>
    <m/>
    <m/>
    <x v="20"/>
  </r>
  <r>
    <s v="Anastasia"/>
    <x v="21"/>
    <s v="20th Century Studios"/>
    <s v="20th Century Studios Animation"/>
    <x v="0"/>
    <s v="Princess"/>
    <m/>
    <m/>
    <x v="42"/>
  </r>
  <r>
    <s v="The Adam Project"/>
    <x v="21"/>
    <m/>
    <m/>
    <x v="2"/>
    <s v="Comedy"/>
    <m/>
    <s v="Netflix"/>
    <x v="3"/>
  </r>
  <r>
    <s v="Beauty and the Beast"/>
    <x v="21"/>
    <s v="Disney"/>
    <s v="Disney Live Action Remake"/>
    <x v="15"/>
    <s v="Princess"/>
    <m/>
    <m/>
    <x v="21"/>
  </r>
  <r>
    <s v="Christopher Robin"/>
    <x v="21"/>
    <s v="Disney"/>
    <s v="Disney Live Action Remake"/>
    <x v="8"/>
    <s v="Family"/>
    <m/>
    <m/>
    <x v="1"/>
  </r>
  <r>
    <s v="Frozen"/>
    <x v="21"/>
    <s v="Disney"/>
    <s v="Disney Animation"/>
    <x v="0"/>
    <s v="Princess"/>
    <m/>
    <m/>
    <x v="40"/>
  </r>
  <r>
    <s v="Fast Times at Ridgemont High"/>
    <x v="21"/>
    <m/>
    <m/>
    <x v="16"/>
    <s v="Coming-of-Age"/>
    <m/>
    <m/>
    <x v="56"/>
  </r>
  <r>
    <s v="Joker"/>
    <x v="21"/>
    <s v="DC"/>
    <s v="Non-DCEU"/>
    <x v="1"/>
    <m/>
    <m/>
    <m/>
    <x v="4"/>
  </r>
  <r>
    <s v="8 Mile"/>
    <x v="21"/>
    <m/>
    <m/>
    <x v="4"/>
    <m/>
    <m/>
    <m/>
    <x v="19"/>
  </r>
  <r>
    <s v="The Wedding Singer"/>
    <x v="21"/>
    <s v="Sandlerverse"/>
    <m/>
    <x v="5"/>
    <m/>
    <m/>
    <m/>
    <x v="43"/>
  </r>
  <r>
    <s v="This is the End"/>
    <x v="21"/>
    <m/>
    <m/>
    <x v="8"/>
    <s v="Dark Comedy"/>
    <m/>
    <m/>
    <x v="40"/>
  </r>
  <r>
    <s v="Spies Like Us"/>
    <x v="21"/>
    <m/>
    <m/>
    <x v="8"/>
    <s v="War"/>
    <m/>
    <m/>
    <x v="57"/>
  </r>
  <r>
    <s v="The Fast and The Furious"/>
    <x v="21"/>
    <s v="Fast Saga"/>
    <m/>
    <x v="9"/>
    <s v="Action"/>
    <m/>
    <m/>
    <x v="5"/>
  </r>
  <r>
    <s v="Saturday Night Fever"/>
    <x v="21"/>
    <s v="Saturday Night Fever"/>
    <m/>
    <x v="4"/>
    <s v="Music"/>
    <m/>
    <m/>
    <x v="7"/>
  </r>
  <r>
    <s v="Tremors"/>
    <x v="21"/>
    <m/>
    <m/>
    <x v="3"/>
    <m/>
    <m/>
    <m/>
    <x v="37"/>
  </r>
  <r>
    <s v="Thor: Love and Thunder"/>
    <x v="22"/>
    <s v="Marvel"/>
    <s v="MCU"/>
    <x v="1"/>
    <m/>
    <m/>
    <m/>
    <x v="3"/>
  </r>
  <r>
    <s v="Brave"/>
    <x v="22"/>
    <s v="Disney"/>
    <s v="Pixar"/>
    <x v="0"/>
    <s v="Princess"/>
    <m/>
    <m/>
    <x v="28"/>
  </r>
  <r>
    <s v="Zack Snyder’s Justice League"/>
    <x v="22"/>
    <s v="DC"/>
    <s v="DCEU"/>
    <x v="1"/>
    <m/>
    <m/>
    <s v="HBO Max"/>
    <x v="29"/>
  </r>
  <r>
    <s v="Super 8"/>
    <x v="22"/>
    <m/>
    <m/>
    <x v="2"/>
    <s v="Thriller"/>
    <m/>
    <m/>
    <x v="41"/>
  </r>
  <r>
    <s v="Harry Potter and the Deathly Hallows: Part 1"/>
    <x v="22"/>
    <s v="Wizarding World"/>
    <s v="Harry Potter"/>
    <x v="11"/>
    <s v="Family"/>
    <m/>
    <m/>
    <x v="12"/>
  </r>
  <r>
    <s v="Ready Player One"/>
    <x v="22"/>
    <m/>
    <m/>
    <x v="2"/>
    <s v="Video Game"/>
    <m/>
    <m/>
    <x v="1"/>
  </r>
  <r>
    <s v="Godzilla vs. Kong"/>
    <x v="22"/>
    <s v="MonsterVerse"/>
    <m/>
    <x v="6"/>
    <m/>
    <m/>
    <m/>
    <x v="29"/>
  </r>
  <r>
    <s v="Princess and the Frog"/>
    <x v="22"/>
    <s v="Disney"/>
    <s v="Disney Animation"/>
    <x v="0"/>
    <s v="Princess"/>
    <m/>
    <m/>
    <x v="9"/>
  </r>
  <r>
    <s v="Superman"/>
    <x v="22"/>
    <s v="DC"/>
    <s v="Superman"/>
    <x v="1"/>
    <m/>
    <m/>
    <m/>
    <x v="45"/>
  </r>
  <r>
    <s v="Celeste and Jesse Forever"/>
    <x v="22"/>
    <m/>
    <m/>
    <x v="4"/>
    <s v="Romance"/>
    <m/>
    <m/>
    <x v="28"/>
  </r>
  <r>
    <s v="Dumbo"/>
    <x v="22"/>
    <s v="Disney"/>
    <s v="Disney Animation"/>
    <x v="0"/>
    <m/>
    <m/>
    <m/>
    <x v="46"/>
  </r>
  <r>
    <s v="The Santa Clause"/>
    <x v="22"/>
    <s v="Disney"/>
    <s v="Disney Live Action"/>
    <x v="8"/>
    <s v="Family"/>
    <s v="Christmas"/>
    <m/>
    <x v="14"/>
  </r>
  <r>
    <s v="The Break Up"/>
    <x v="22"/>
    <m/>
    <m/>
    <x v="14"/>
    <s v="Romance"/>
    <m/>
    <m/>
    <x v="16"/>
  </r>
  <r>
    <s v="Crush"/>
    <x v="22"/>
    <m/>
    <m/>
    <x v="5"/>
    <s v="Coming-of-Age"/>
    <m/>
    <s v="Hulu"/>
    <x v="3"/>
  </r>
  <r>
    <s v="Batman Returns"/>
    <x v="23"/>
    <s v="DC"/>
    <s v="Batman"/>
    <x v="1"/>
    <m/>
    <s v="Christmas"/>
    <m/>
    <x v="30"/>
  </r>
  <r>
    <s v="Cruella"/>
    <x v="23"/>
    <s v="Disney"/>
    <s v="Disney Live Action Remake"/>
    <x v="4"/>
    <m/>
    <m/>
    <s v="Disney+"/>
    <x v="29"/>
  </r>
  <r>
    <s v="Team America: World Police"/>
    <x v="23"/>
    <m/>
    <m/>
    <x v="8"/>
    <s v="Musical"/>
    <m/>
    <m/>
    <x v="25"/>
  </r>
  <r>
    <s v="Hall Pass"/>
    <x v="23"/>
    <m/>
    <m/>
    <x v="8"/>
    <m/>
    <m/>
    <m/>
    <x v="41"/>
  </r>
  <r>
    <s v="West Side Story"/>
    <x v="23"/>
    <s v="West Side Story"/>
    <m/>
    <x v="4"/>
    <s v="Musical"/>
    <m/>
    <m/>
    <x v="29"/>
  </r>
  <r>
    <s v="Goon"/>
    <x v="23"/>
    <s v="Goon"/>
    <m/>
    <x v="12"/>
    <s v="Comedy"/>
    <m/>
    <m/>
    <x v="41"/>
  </r>
  <r>
    <s v="Superman 2"/>
    <x v="23"/>
    <s v="DC"/>
    <s v="Superman"/>
    <x v="1"/>
    <m/>
    <m/>
    <m/>
    <x v="2"/>
  </r>
  <r>
    <s v="Bambi"/>
    <x v="23"/>
    <s v="Disney"/>
    <s v="Disney Animation"/>
    <x v="0"/>
    <m/>
    <m/>
    <m/>
    <x v="58"/>
  </r>
  <r>
    <s v="The Hangover"/>
    <x v="23"/>
    <s v="Hangover"/>
    <m/>
    <x v="8"/>
    <m/>
    <m/>
    <m/>
    <x v="9"/>
  </r>
  <r>
    <s v="The Mummy"/>
    <x v="23"/>
    <s v="The Mummy"/>
    <m/>
    <x v="10"/>
    <s v="Action"/>
    <m/>
    <m/>
    <x v="6"/>
  </r>
  <r>
    <s v="Sonic the Hedgehog 2"/>
    <x v="24"/>
    <s v="Sonic the Hedgehog"/>
    <m/>
    <x v="8"/>
    <s v="Video Game"/>
    <m/>
    <m/>
    <x v="3"/>
  </r>
  <r>
    <s v="Sleeping Beauty"/>
    <x v="23"/>
    <s v="Disney"/>
    <s v="Disney Animation"/>
    <x v="0"/>
    <m/>
    <m/>
    <m/>
    <x v="59"/>
  </r>
  <r>
    <s v="Top Gun"/>
    <x v="23"/>
    <s v="Top Gun"/>
    <m/>
    <x v="6"/>
    <s v="War"/>
    <m/>
    <m/>
    <x v="22"/>
  </r>
  <r>
    <s v="Abominable"/>
    <x v="23"/>
    <s v="Dreamworks"/>
    <m/>
    <x v="0"/>
    <m/>
    <m/>
    <m/>
    <x v="4"/>
  </r>
  <r>
    <s v="Harry Potter and the Order of the Phoenix"/>
    <x v="24"/>
    <s v="Wizarding World"/>
    <s v="Harry Potter"/>
    <x v="11"/>
    <s v="Family"/>
    <m/>
    <m/>
    <x v="39"/>
  </r>
  <r>
    <s v="Kong: Skull Island"/>
    <x v="24"/>
    <s v="MonsterVerse"/>
    <m/>
    <x v="6"/>
    <m/>
    <m/>
    <m/>
    <x v="21"/>
  </r>
  <r>
    <s v="Fantasia"/>
    <x v="25"/>
    <s v="Disney"/>
    <s v="Disney Animation"/>
    <x v="0"/>
    <m/>
    <m/>
    <m/>
    <x v="44"/>
  </r>
  <r>
    <s v="Jurassic World"/>
    <x v="24"/>
    <s v="Jurassic Park"/>
    <m/>
    <x v="2"/>
    <s v="Thriller"/>
    <m/>
    <m/>
    <x v="20"/>
  </r>
  <r>
    <s v="From Up On Poppy Hill"/>
    <x v="24"/>
    <s v="Disney"/>
    <s v="Studio Ghibli"/>
    <x v="0"/>
    <s v="Anime"/>
    <m/>
    <m/>
    <x v="41"/>
  </r>
  <r>
    <s v="Bullet Train"/>
    <x v="24"/>
    <m/>
    <m/>
    <x v="9"/>
    <s v="Action"/>
    <m/>
    <m/>
    <x v="3"/>
  </r>
  <r>
    <s v="High School Musical"/>
    <x v="24"/>
    <s v="Disney"/>
    <s v="Disney Live Action"/>
    <x v="17"/>
    <s v="Romance"/>
    <s v="New Year's"/>
    <s v="Disney Channel"/>
    <x v="16"/>
  </r>
  <r>
    <s v="Hotel Transylvania 2"/>
    <x v="26"/>
    <s v="Sandlerverse"/>
    <s v="Hotel Transylvania"/>
    <x v="0"/>
    <m/>
    <m/>
    <m/>
    <x v="20"/>
  </r>
  <r>
    <s v="Megamind"/>
    <x v="26"/>
    <s v="Dreamworks"/>
    <m/>
    <x v="0"/>
    <m/>
    <m/>
    <m/>
    <x v="12"/>
  </r>
  <r>
    <s v="Avengers: Age of Ultron"/>
    <x v="25"/>
    <s v="Marvel"/>
    <s v="MCU"/>
    <x v="1"/>
    <m/>
    <m/>
    <m/>
    <x v="20"/>
  </r>
  <r>
    <s v="Birds of Prey"/>
    <x v="25"/>
    <s v="DC"/>
    <s v="DCEU"/>
    <x v="1"/>
    <m/>
    <m/>
    <m/>
    <x v="34"/>
  </r>
  <r>
    <s v="Office Space"/>
    <x v="25"/>
    <m/>
    <m/>
    <x v="8"/>
    <m/>
    <m/>
    <m/>
    <x v="6"/>
  </r>
  <r>
    <s v="Man of Steel"/>
    <x v="25"/>
    <s v="DC"/>
    <s v="DCEU"/>
    <x v="1"/>
    <m/>
    <m/>
    <m/>
    <x v="40"/>
  </r>
  <r>
    <s v="Furious 7"/>
    <x v="25"/>
    <s v="Fast Saga"/>
    <m/>
    <x v="9"/>
    <s v="Action"/>
    <m/>
    <m/>
    <x v="20"/>
  </r>
  <r>
    <s v="The Little Mermaid"/>
    <x v="25"/>
    <s v="Disney"/>
    <s v="Disney Animation"/>
    <x v="0"/>
    <s v="Princess"/>
    <m/>
    <m/>
    <x v="38"/>
  </r>
  <r>
    <s v="Eternals"/>
    <x v="26"/>
    <s v="Marvel"/>
    <s v="MCU"/>
    <x v="1"/>
    <m/>
    <m/>
    <m/>
    <x v="29"/>
  </r>
  <r>
    <s v="Iron Man 3"/>
    <x v="27"/>
    <s v="Marvel"/>
    <s v="MCU"/>
    <x v="1"/>
    <m/>
    <s v="Christmas"/>
    <m/>
    <x v="40"/>
  </r>
  <r>
    <s v="A Goofy Movie"/>
    <x v="26"/>
    <s v="Disney"/>
    <s v="Disney Animation"/>
    <x v="0"/>
    <m/>
    <m/>
    <m/>
    <x v="0"/>
  </r>
  <r>
    <s v="Peter Pan"/>
    <x v="26"/>
    <s v="Disney"/>
    <s v="Disney Animation"/>
    <x v="0"/>
    <m/>
    <m/>
    <m/>
    <x v="60"/>
  </r>
  <r>
    <s v="Sonic the Hedgehog"/>
    <x v="26"/>
    <s v="Sonic the Hedgehog"/>
    <m/>
    <x v="8"/>
    <s v="Video Game"/>
    <m/>
    <m/>
    <x v="34"/>
  </r>
  <r>
    <s v="Aquaman"/>
    <x v="26"/>
    <s v="DC"/>
    <s v="DCEU"/>
    <x v="1"/>
    <m/>
    <m/>
    <m/>
    <x v="1"/>
  </r>
  <r>
    <s v="Along Came Polly"/>
    <x v="26"/>
    <m/>
    <m/>
    <x v="5"/>
    <m/>
    <m/>
    <m/>
    <x v="25"/>
  </r>
  <r>
    <s v="We’re the Millers"/>
    <x v="26"/>
    <m/>
    <m/>
    <x v="8"/>
    <m/>
    <m/>
    <m/>
    <x v="40"/>
  </r>
  <r>
    <s v="Blades of Glory"/>
    <x v="26"/>
    <m/>
    <m/>
    <x v="12"/>
    <s v="Comedy"/>
    <m/>
    <m/>
    <x v="39"/>
  </r>
  <r>
    <s v="Black Widow"/>
    <x v="27"/>
    <s v="Marvel"/>
    <s v="MCU"/>
    <x v="1"/>
    <m/>
    <m/>
    <m/>
    <x v="29"/>
  </r>
  <r>
    <s v="‘Twas the Night Before Christmas"/>
    <x v="27"/>
    <s v="Rankin-Bass"/>
    <m/>
    <x v="0"/>
    <m/>
    <s v="Christmas"/>
    <m/>
    <x v="51"/>
  </r>
  <r>
    <s v="Hotel Transylvania"/>
    <x v="27"/>
    <s v="Sandlerverse"/>
    <s v="Hotel Transylvania"/>
    <x v="0"/>
    <m/>
    <s v="Halloween"/>
    <m/>
    <x v="28"/>
  </r>
  <r>
    <s v="Muppet Treasure Island"/>
    <x v="27"/>
    <s v="Disney"/>
    <s v="Muppets"/>
    <x v="8"/>
    <s v="Family"/>
    <m/>
    <m/>
    <x v="47"/>
  </r>
  <r>
    <s v="Not Another Teen Movie"/>
    <x v="27"/>
    <m/>
    <m/>
    <x v="16"/>
    <s v="Parody"/>
    <m/>
    <m/>
    <x v="5"/>
  </r>
  <r>
    <s v="Licence to Kill"/>
    <x v="27"/>
    <s v="James Bond"/>
    <s v="Bond - Dalton"/>
    <x v="6"/>
    <s v="Spy"/>
    <m/>
    <m/>
    <x v="38"/>
  </r>
  <r>
    <s v="Minions: The Rise of Gru"/>
    <x v="27"/>
    <s v="Illumination"/>
    <s v="Despicable Me"/>
    <x v="0"/>
    <m/>
    <m/>
    <m/>
    <x v="3"/>
  </r>
  <r>
    <s v="Blade"/>
    <x v="27"/>
    <s v="Marvel"/>
    <s v="Blade"/>
    <x v="1"/>
    <m/>
    <m/>
    <m/>
    <x v="43"/>
  </r>
  <r>
    <s v="The Living Daylights"/>
    <x v="28"/>
    <s v="James Bond"/>
    <s v="Bond - Dalton"/>
    <x v="6"/>
    <s v="Spy"/>
    <m/>
    <m/>
    <x v="36"/>
  </r>
  <r>
    <s v="Captain Marvel"/>
    <x v="28"/>
    <s v="Marvel"/>
    <s v="MCU"/>
    <x v="1"/>
    <m/>
    <m/>
    <m/>
    <x v="4"/>
  </r>
  <r>
    <s v="The Good Dinosaur"/>
    <x v="28"/>
    <s v="Disney"/>
    <s v="Pixar"/>
    <x v="0"/>
    <m/>
    <m/>
    <m/>
    <x v="20"/>
  </r>
  <r>
    <s v="The Wolverine"/>
    <x v="28"/>
    <s v="Marvel"/>
    <s v="X-Men"/>
    <x v="1"/>
    <m/>
    <m/>
    <m/>
    <x v="40"/>
  </r>
  <r>
    <s v="Jumanji: Welcome to the Jungle"/>
    <x v="28"/>
    <s v="Jumanji"/>
    <m/>
    <x v="10"/>
    <s v="Video Game"/>
    <m/>
    <m/>
    <x v="21"/>
  </r>
  <r>
    <s v="Ice Age"/>
    <x v="28"/>
    <s v="20th Century Studios"/>
    <s v="Ice Age"/>
    <x v="0"/>
    <m/>
    <m/>
    <m/>
    <x v="19"/>
  </r>
  <r>
    <s v="National Treasure 2"/>
    <x v="28"/>
    <s v="Disney"/>
    <s v="Disney Live Action"/>
    <x v="10"/>
    <s v="Family"/>
    <m/>
    <m/>
    <x v="39"/>
  </r>
  <r>
    <s v="Uncharted"/>
    <x v="28"/>
    <m/>
    <m/>
    <x v="10"/>
    <s v="Video Game"/>
    <m/>
    <m/>
    <x v="3"/>
  </r>
  <r>
    <s v="Iron Man 2"/>
    <x v="29"/>
    <s v="Marvel"/>
    <s v="MCU"/>
    <x v="1"/>
    <m/>
    <m/>
    <m/>
    <x v="12"/>
  </r>
  <r>
    <s v="The Amazing Spider-Man"/>
    <x v="29"/>
    <s v="Marvel"/>
    <s v="Marvel (Sony)"/>
    <x v="1"/>
    <m/>
    <m/>
    <m/>
    <x v="28"/>
  </r>
  <r>
    <s v="Jungle Cruise"/>
    <x v="29"/>
    <s v="Disney"/>
    <s v="Disney Parks"/>
    <x v="10"/>
    <s v="Family"/>
    <m/>
    <m/>
    <x v="29"/>
  </r>
  <r>
    <s v="Piglet’s Big Movie"/>
    <x v="29"/>
    <s v="Disney"/>
    <s v="Disney Animation"/>
    <x v="0"/>
    <m/>
    <m/>
    <m/>
    <x v="15"/>
  </r>
  <r>
    <s v="Magic Mike"/>
    <x v="29"/>
    <s v="Magic Mike"/>
    <m/>
    <x v="14"/>
    <m/>
    <m/>
    <m/>
    <x v="28"/>
  </r>
  <r>
    <s v="Pooh’s Grand Adventure: The Search for Christopher Robin"/>
    <x v="29"/>
    <s v="Disney"/>
    <s v="Disney Animation"/>
    <x v="0"/>
    <m/>
    <m/>
    <s v="Disney Home Entertainment"/>
    <x v="42"/>
  </r>
  <r>
    <s v="The Many Adventures of Winnie the Pooh"/>
    <x v="29"/>
    <s v="Disney"/>
    <s v="Disney Animation"/>
    <x v="0"/>
    <m/>
    <m/>
    <m/>
    <x v="7"/>
  </r>
  <r>
    <s v="Friday the 13th"/>
    <x v="29"/>
    <s v="Freddy vs. Jason"/>
    <s v="Friday the 13th"/>
    <x v="3"/>
    <s v="Slasher"/>
    <m/>
    <m/>
    <x v="2"/>
  </r>
  <r>
    <s v="Terminator: Dark Fate"/>
    <x v="29"/>
    <s v="Terminator"/>
    <m/>
    <x v="2"/>
    <s v="Action"/>
    <m/>
    <m/>
    <x v="4"/>
  </r>
  <r>
    <s v="Independence Day"/>
    <x v="29"/>
    <s v="20th Century Studios"/>
    <s v="20th Century Studios Live Action"/>
    <x v="2"/>
    <s v="Action"/>
    <s v="Independence Day"/>
    <m/>
    <x v="47"/>
  </r>
  <r>
    <s v="Godzilla"/>
    <x v="30"/>
    <s v="MonsterVerse"/>
    <m/>
    <x v="6"/>
    <m/>
    <m/>
    <m/>
    <x v="24"/>
  </r>
  <r>
    <s v="Marry Me"/>
    <x v="30"/>
    <m/>
    <m/>
    <x v="5"/>
    <m/>
    <m/>
    <m/>
    <x v="3"/>
  </r>
  <r>
    <s v="James and the Giant Peach"/>
    <x v="30"/>
    <s v="Disney"/>
    <s v="Disney Animation"/>
    <x v="0"/>
    <s v="Stop-Motion"/>
    <m/>
    <m/>
    <x v="47"/>
  </r>
  <r>
    <s v="The BFG"/>
    <x v="30"/>
    <s v="Disney"/>
    <s v="Disney Live Action"/>
    <x v="10"/>
    <s v="Family"/>
    <m/>
    <m/>
    <x v="23"/>
  </r>
  <r>
    <s v="Alice in Wonderland"/>
    <x v="30"/>
    <s v="Disney"/>
    <s v="Disney Animation"/>
    <x v="0"/>
    <m/>
    <m/>
    <m/>
    <x v="61"/>
  </r>
  <r>
    <s v="Indiana Jones and the Temple of Doom"/>
    <x v="30"/>
    <s v="Disney"/>
    <s v="Indiana Jones"/>
    <x v="10"/>
    <m/>
    <m/>
    <m/>
    <x v="18"/>
  </r>
  <r>
    <s v="The Sandlot"/>
    <x v="30"/>
    <s v="Disney"/>
    <s v="Disney Live Action"/>
    <x v="12"/>
    <s v="Family"/>
    <m/>
    <m/>
    <x v="10"/>
  </r>
  <r>
    <s v="Game Night"/>
    <x v="30"/>
    <m/>
    <m/>
    <x v="8"/>
    <s v="Dark Comedy"/>
    <m/>
    <m/>
    <x v="1"/>
  </r>
  <r>
    <s v="Constantine"/>
    <x v="30"/>
    <s v="DC"/>
    <s v="Non-DCEU"/>
    <x v="1"/>
    <m/>
    <m/>
    <m/>
    <x v="33"/>
  </r>
  <r>
    <s v="Wish Dragon"/>
    <x v="30"/>
    <m/>
    <m/>
    <x v="0"/>
    <m/>
    <m/>
    <s v="Netflix"/>
    <x v="29"/>
  </r>
  <r>
    <s v="Murder Mystery"/>
    <x v="30"/>
    <s v="Sandlerverse"/>
    <m/>
    <x v="8"/>
    <s v="Mystery"/>
    <m/>
    <m/>
    <x v="4"/>
  </r>
  <r>
    <s v="Someone Great"/>
    <x v="30"/>
    <m/>
    <m/>
    <x v="5"/>
    <m/>
    <m/>
    <s v="Netflix"/>
    <x v="4"/>
  </r>
  <r>
    <s v="The Secret Life of Pets"/>
    <x v="30"/>
    <s v="Illumination"/>
    <s v="The Secret Life of Pets"/>
    <x v="0"/>
    <m/>
    <m/>
    <m/>
    <x v="23"/>
  </r>
  <r>
    <s v="DuckTales The Movie: Treasure of the Lost Lamp"/>
    <x v="31"/>
    <s v="Disney"/>
    <s v="Disney Animation"/>
    <x v="0"/>
    <m/>
    <m/>
    <m/>
    <x v="37"/>
  </r>
  <r>
    <s v="The Five Heartbeats"/>
    <x v="31"/>
    <s v="20th Century Studios"/>
    <s v="20th Century Studios Live Action"/>
    <x v="4"/>
    <s v="Musical"/>
    <m/>
    <m/>
    <x v="13"/>
  </r>
  <r>
    <s v="Frozen II"/>
    <x v="31"/>
    <s v="Disney"/>
    <s v="Disney Animation"/>
    <x v="0"/>
    <s v="Princess"/>
    <m/>
    <m/>
    <x v="4"/>
  </r>
  <r>
    <s v="Mulan"/>
    <x v="31"/>
    <s v="Disney"/>
    <s v="Disney Live Action Remake"/>
    <x v="6"/>
    <s v="Princess"/>
    <m/>
    <s v="Disney+"/>
    <x v="34"/>
  </r>
  <r>
    <s v="Venom"/>
    <x v="31"/>
    <s v="Marvel"/>
    <s v="SPUMC"/>
    <x v="1"/>
    <m/>
    <m/>
    <m/>
    <x v="1"/>
  </r>
  <r>
    <s v="Solo"/>
    <x v="31"/>
    <s v="Disney"/>
    <s v="Star Wars"/>
    <x v="2"/>
    <m/>
    <m/>
    <m/>
    <x v="1"/>
  </r>
  <r>
    <s v="Last Action Hero"/>
    <x v="31"/>
    <m/>
    <m/>
    <x v="6"/>
    <s v="Comedy"/>
    <m/>
    <m/>
    <x v="10"/>
  </r>
  <r>
    <s v="The SpongeBob SquarePants Movie"/>
    <x v="31"/>
    <s v="SpongeBob"/>
    <m/>
    <x v="0"/>
    <m/>
    <m/>
    <m/>
    <x v="25"/>
  </r>
  <r>
    <s v="Fantastic Beasts and Where to Find Them"/>
    <x v="31"/>
    <s v="Wizarding World"/>
    <s v="Fantastic Beasts"/>
    <x v="11"/>
    <s v="Family"/>
    <m/>
    <m/>
    <x v="23"/>
  </r>
  <r>
    <s v="Stitch: The Movie"/>
    <x v="32"/>
    <s v="Disney"/>
    <s v="Disney Animation"/>
    <x v="0"/>
    <m/>
    <m/>
    <s v="Disney Home Entertainment"/>
    <x v="15"/>
  </r>
  <r>
    <s v="Godzilla: King of the Monsters"/>
    <x v="32"/>
    <s v="MonsterVerse"/>
    <m/>
    <x v="6"/>
    <m/>
    <m/>
    <m/>
    <x v="4"/>
  </r>
  <r>
    <s v="Superman Returns"/>
    <x v="32"/>
    <s v="DC"/>
    <s v="Superman"/>
    <x v="1"/>
    <m/>
    <m/>
    <m/>
    <x v="16"/>
  </r>
  <r>
    <s v="Muppets Most Wanted"/>
    <x v="32"/>
    <s v="Disney"/>
    <s v="Muppets"/>
    <x v="8"/>
    <s v="Family"/>
    <m/>
    <m/>
    <x v="24"/>
  </r>
  <r>
    <s v="Pretty Woman"/>
    <x v="32"/>
    <s v="20th Century Studios"/>
    <s v="20th Century Studios Live Action"/>
    <x v="5"/>
    <m/>
    <m/>
    <m/>
    <x v="37"/>
  </r>
  <r>
    <s v="Madagascar 3: Europe's Most Wanted"/>
    <x v="32"/>
    <s v="Dreamworks"/>
    <s v="Madagascar"/>
    <x v="0"/>
    <m/>
    <m/>
    <m/>
    <x v="28"/>
  </r>
  <r>
    <s v="The Great Mouse Detective"/>
    <x v="32"/>
    <s v="Disney"/>
    <s v="Disney Animation"/>
    <x v="0"/>
    <m/>
    <m/>
    <m/>
    <x v="22"/>
  </r>
  <r>
    <s v="Over the Hedge"/>
    <x v="33"/>
    <s v="Dreamworks"/>
    <m/>
    <x v="0"/>
    <m/>
    <m/>
    <m/>
    <x v="16"/>
  </r>
  <r>
    <s v="Madagascar: Escape 2 Africa"/>
    <x v="33"/>
    <s v="Dreamworks"/>
    <s v="Madagascar"/>
    <x v="0"/>
    <m/>
    <m/>
    <m/>
    <x v="11"/>
  </r>
  <r>
    <s v="Madagascar"/>
    <x v="33"/>
    <s v="Dreamworks"/>
    <s v="Madagascar"/>
    <x v="0"/>
    <m/>
    <m/>
    <m/>
    <x v="33"/>
  </r>
  <r>
    <s v="Idiocracy"/>
    <x v="33"/>
    <m/>
    <m/>
    <x v="8"/>
    <m/>
    <m/>
    <m/>
    <x v="16"/>
  </r>
  <r>
    <s v="Wet Hot American Summer"/>
    <x v="33"/>
    <m/>
    <m/>
    <x v="16"/>
    <s v="Comedy"/>
    <m/>
    <m/>
    <x v="5"/>
  </r>
  <r>
    <s v="She’s All That"/>
    <x v="34"/>
    <s v="She's All That"/>
    <m/>
    <x v="16"/>
    <s v="Comedy"/>
    <m/>
    <m/>
    <x v="6"/>
  </r>
  <r>
    <s v="Spies in Disguise"/>
    <x v="34"/>
    <s v="20th Century Studios"/>
    <s v="20th Century Studios Animation"/>
    <x v="0"/>
    <m/>
    <m/>
    <m/>
    <x v="4"/>
  </r>
  <r>
    <s v="Pocahontas"/>
    <x v="34"/>
    <s v="Disney"/>
    <s v="Disney Animation"/>
    <x v="0"/>
    <s v="Princess"/>
    <m/>
    <m/>
    <x v="0"/>
  </r>
  <r>
    <s v="Nomadland"/>
    <x v="34"/>
    <s v="20th Century Studios"/>
    <s v="20th Century Studios Live Action"/>
    <x v="4"/>
    <m/>
    <m/>
    <m/>
    <x v="34"/>
  </r>
  <r>
    <s v="The Croods"/>
    <x v="34"/>
    <s v="Dreamworks"/>
    <s v="The Croods"/>
    <x v="0"/>
    <m/>
    <m/>
    <m/>
    <x v="40"/>
  </r>
  <r>
    <s v="The Sword in the Stone"/>
    <x v="35"/>
    <s v="Disney"/>
    <s v="Disney Animation"/>
    <x v="0"/>
    <m/>
    <m/>
    <m/>
    <x v="62"/>
  </r>
  <r>
    <s v="F9"/>
    <x v="35"/>
    <s v="Fast Saga"/>
    <m/>
    <x v="9"/>
    <s v="Action"/>
    <m/>
    <m/>
    <x v="29"/>
  </r>
  <r>
    <s v="Hunchback of Notre Dame"/>
    <x v="35"/>
    <s v="Disney"/>
    <s v="Disney Animation"/>
    <x v="0"/>
    <m/>
    <m/>
    <m/>
    <x v="47"/>
  </r>
  <r>
    <s v="Thor"/>
    <x v="35"/>
    <s v="Marvel"/>
    <s v="MCU"/>
    <x v="1"/>
    <m/>
    <m/>
    <m/>
    <x v="41"/>
  </r>
  <r>
    <s v="The Adventures of Ichabod and Mr. Toad"/>
    <x v="35"/>
    <s v="Disney"/>
    <s v="Disney Animation"/>
    <x v="0"/>
    <m/>
    <m/>
    <m/>
    <x v="63"/>
  </r>
  <r>
    <s v="The Great White Hype"/>
    <x v="35"/>
    <s v="20th Century Studios"/>
    <s v="20th Century Studios Live Action"/>
    <x v="12"/>
    <s v="Comedy"/>
    <m/>
    <m/>
    <x v="47"/>
  </r>
  <r>
    <s v="The Fate of the Furious"/>
    <x v="36"/>
    <s v="Fast Saga"/>
    <m/>
    <x v="9"/>
    <s v="Action"/>
    <m/>
    <m/>
    <x v="21"/>
  </r>
  <r>
    <s v="The Incredible Hulk"/>
    <x v="36"/>
    <s v="Marvel"/>
    <s v="MCU"/>
    <x v="1"/>
    <m/>
    <m/>
    <m/>
    <x v="11"/>
  </r>
  <r>
    <s v="Monsters vs. Aliens"/>
    <x v="36"/>
    <s v="Dreamworks"/>
    <m/>
    <x v="0"/>
    <m/>
    <m/>
    <m/>
    <x v="9"/>
  </r>
  <r>
    <s v="The Hitman’s Bodyguard"/>
    <x v="36"/>
    <s v="Hitman's Bodyguard"/>
    <m/>
    <x v="9"/>
    <s v="Comedy"/>
    <m/>
    <m/>
    <x v="21"/>
  </r>
  <r>
    <s v="Eraser"/>
    <x v="36"/>
    <m/>
    <m/>
    <x v="6"/>
    <m/>
    <m/>
    <m/>
    <x v="47"/>
  </r>
  <r>
    <s v="Despicable Me 3"/>
    <x v="37"/>
    <s v="Illumination"/>
    <s v="Despicable Me"/>
    <x v="0"/>
    <m/>
    <m/>
    <m/>
    <x v="21"/>
  </r>
  <r>
    <s v="Santa Clause 2"/>
    <x v="37"/>
    <s v="Disney"/>
    <s v="Disney Live Action"/>
    <x v="8"/>
    <s v="Family"/>
    <s v="Christmas"/>
    <m/>
    <x v="19"/>
  </r>
  <r>
    <s v="Vacation Friends"/>
    <x v="37"/>
    <s v="20th Century Studios"/>
    <s v="20th Century Studios Live Action"/>
    <x v="8"/>
    <m/>
    <m/>
    <s v="Hulu"/>
    <x v="29"/>
  </r>
  <r>
    <s v="Billy Madison"/>
    <x v="37"/>
    <s v="Sandlerverse"/>
    <m/>
    <x v="8"/>
    <m/>
    <m/>
    <m/>
    <x v="0"/>
  </r>
  <r>
    <s v="The Great Gatsby"/>
    <x v="37"/>
    <m/>
    <m/>
    <x v="4"/>
    <s v="Romance"/>
    <m/>
    <m/>
    <x v="40"/>
  </r>
  <r>
    <s v="The Lost City"/>
    <x v="38"/>
    <m/>
    <m/>
    <x v="10"/>
    <s v="Comedy"/>
    <m/>
    <m/>
    <x v="3"/>
  </r>
  <r>
    <s v="The Spongebob Movie: Sponge on the Run"/>
    <x v="38"/>
    <s v="SpongeBob"/>
    <m/>
    <x v="0"/>
    <m/>
    <m/>
    <m/>
    <x v="34"/>
  </r>
  <r>
    <s v="Murder on the Orient Express"/>
    <x v="38"/>
    <s v="20th Century Studios"/>
    <s v="Agatha Christie"/>
    <x v="7"/>
    <s v="Mystery"/>
    <m/>
    <m/>
    <x v="21"/>
  </r>
  <r>
    <s v="Jingle All The Way"/>
    <x v="38"/>
    <s v="20th Century Studios"/>
    <s v="20th Century Studios Live Action"/>
    <x v="8"/>
    <s v="Family"/>
    <s v="Christmas"/>
    <m/>
    <x v="47"/>
  </r>
  <r>
    <s v="The Great Outdoors"/>
    <x v="38"/>
    <m/>
    <m/>
    <x v="8"/>
    <m/>
    <m/>
    <m/>
    <x v="32"/>
  </r>
  <r>
    <s v="Frosty the Snowman"/>
    <x v="39"/>
    <s v="Rankin-Bass"/>
    <s v="Frosty the Snowman"/>
    <x v="0"/>
    <m/>
    <s v="Christmas"/>
    <m/>
    <x v="64"/>
  </r>
  <r>
    <s v="The Grinch"/>
    <x v="39"/>
    <s v="Illumination"/>
    <s v="Dr. Seuss"/>
    <x v="0"/>
    <m/>
    <s v="Christmas"/>
    <m/>
    <x v="1"/>
  </r>
  <r>
    <s v="The Waterboy"/>
    <x v="39"/>
    <s v="Sandlerverse"/>
    <m/>
    <x v="12"/>
    <s v="Comedy"/>
    <m/>
    <m/>
    <x v="43"/>
  </r>
  <r>
    <s v="The Rescuers"/>
    <x v="39"/>
    <s v="Disney"/>
    <s v="Disney Animation"/>
    <x v="0"/>
    <m/>
    <m/>
    <m/>
    <x v="7"/>
  </r>
  <r>
    <s v="Revenge of the Sith"/>
    <x v="40"/>
    <s v="Disney"/>
    <s v="Star Wars"/>
    <x v="2"/>
    <m/>
    <m/>
    <m/>
    <x v="16"/>
  </r>
  <r>
    <s v="Scoob!"/>
    <x v="40"/>
    <s v="Scooby-Doo"/>
    <m/>
    <x v="0"/>
    <m/>
    <m/>
    <m/>
    <x v="34"/>
  </r>
  <r>
    <s v="Death on the Nile"/>
    <x v="40"/>
    <s v="20th Century Studios"/>
    <s v="Agatha Christie"/>
    <x v="7"/>
    <s v="Mystery"/>
    <m/>
    <m/>
    <x v="3"/>
  </r>
  <r>
    <s v="Men in Black 3"/>
    <x v="40"/>
    <s v="Men in Black"/>
    <m/>
    <x v="2"/>
    <s v="Comedy"/>
    <m/>
    <m/>
    <x v="28"/>
  </r>
  <r>
    <s v="Lilo and Stitch 2: Stitch Has a Glitch"/>
    <x v="41"/>
    <s v="Disney"/>
    <s v="Disney Animation"/>
    <x v="0"/>
    <m/>
    <m/>
    <s v="Disney Home Entertainment"/>
    <x v="33"/>
  </r>
  <r>
    <s v="The Lion King 1 1/2"/>
    <x v="41"/>
    <s v="Disney"/>
    <s v="Disney Animation"/>
    <x v="0"/>
    <m/>
    <m/>
    <s v="Disney Home Entertainment"/>
    <x v="25"/>
  </r>
  <r>
    <s v="Where’d You Go, Bernadette?"/>
    <x v="41"/>
    <m/>
    <m/>
    <x v="4"/>
    <s v="Mystery"/>
    <m/>
    <m/>
    <x v="4"/>
  </r>
  <r>
    <s v="Men in Black 2"/>
    <x v="41"/>
    <s v="Men in Black"/>
    <m/>
    <x v="2"/>
    <s v="Comedy"/>
    <m/>
    <m/>
    <x v="19"/>
  </r>
  <r>
    <s v="Teenage Mutant Ninja Turtles"/>
    <x v="41"/>
    <s v="TMNT"/>
    <m/>
    <x v="1"/>
    <m/>
    <m/>
    <m/>
    <x v="37"/>
  </r>
  <r>
    <s v="The Heartbreak Kid"/>
    <x v="41"/>
    <m/>
    <m/>
    <x v="5"/>
    <m/>
    <m/>
    <m/>
    <x v="39"/>
  </r>
  <r>
    <s v="Saving Silverman"/>
    <x v="41"/>
    <m/>
    <m/>
    <x v="8"/>
    <m/>
    <m/>
    <m/>
    <x v="5"/>
  </r>
  <r>
    <s v="Hook"/>
    <x v="42"/>
    <m/>
    <m/>
    <x v="11"/>
    <m/>
    <m/>
    <m/>
    <x v="13"/>
  </r>
  <r>
    <s v="Cinderella "/>
    <x v="42"/>
    <s v="Disney"/>
    <s v="Disney Live Action Remake"/>
    <x v="15"/>
    <s v="Princess"/>
    <m/>
    <m/>
    <x v="20"/>
  </r>
  <r>
    <s v="What Women Want"/>
    <x v="42"/>
    <s v="What Women Want"/>
    <m/>
    <x v="5"/>
    <m/>
    <m/>
    <m/>
    <x v="35"/>
  </r>
  <r>
    <s v="Dude, Where's My Car?"/>
    <x v="42"/>
    <s v="20th Century Studios"/>
    <s v="20th Century Studios Live Action"/>
    <x v="8"/>
    <m/>
    <m/>
    <m/>
    <x v="35"/>
  </r>
  <r>
    <s v="High School Musical 2"/>
    <x v="42"/>
    <s v="Disney"/>
    <s v="Disney Live Action"/>
    <x v="17"/>
    <s v="Romance"/>
    <m/>
    <s v="Disney Channel"/>
    <x v="39"/>
  </r>
  <r>
    <s v="The Fox and the Hound"/>
    <x v="43"/>
    <s v="Disney"/>
    <s v="Disney Animation"/>
    <x v="0"/>
    <m/>
    <m/>
    <m/>
    <x v="17"/>
  </r>
  <r>
    <s v="Batman v Superman: Ultimate Edition"/>
    <x v="43"/>
    <s v="DC"/>
    <s v="DCEU"/>
    <x v="1"/>
    <m/>
    <m/>
    <m/>
    <x v="23"/>
  </r>
  <r>
    <s v="The Beach Bum"/>
    <x v="43"/>
    <m/>
    <m/>
    <x v="8"/>
    <m/>
    <m/>
    <m/>
    <x v="4"/>
  </r>
  <r>
    <s v="How High"/>
    <x v="43"/>
    <m/>
    <m/>
    <x v="8"/>
    <m/>
    <m/>
    <m/>
    <x v="5"/>
  </r>
  <r>
    <s v="Half Baked"/>
    <x v="43"/>
    <m/>
    <m/>
    <x v="8"/>
    <m/>
    <m/>
    <m/>
    <x v="43"/>
  </r>
  <r>
    <s v="A Million Ways to Die in the West"/>
    <x v="44"/>
    <m/>
    <m/>
    <x v="18"/>
    <s v="Comedy"/>
    <m/>
    <m/>
    <x v="24"/>
  </r>
  <r>
    <s v="Space Jam"/>
    <x v="44"/>
    <s v="Looney Tunes"/>
    <m/>
    <x v="12"/>
    <s v="Family"/>
    <m/>
    <m/>
    <x v="47"/>
  </r>
  <r>
    <s v="Penguins of Madagascar"/>
    <x v="44"/>
    <s v="Dreamworks"/>
    <s v="Madagascar"/>
    <x v="0"/>
    <m/>
    <m/>
    <m/>
    <x v="24"/>
  </r>
  <r>
    <s v="Cloudy With a Chance of Meatballs 2"/>
    <x v="44"/>
    <s v="Cloudy Meatballs"/>
    <m/>
    <x v="0"/>
    <m/>
    <m/>
    <m/>
    <x v="9"/>
  </r>
  <r>
    <s v="The Princess Diaries"/>
    <x v="44"/>
    <s v="Disney"/>
    <s v="Disney Live Action"/>
    <x v="8"/>
    <s v="Princess"/>
    <m/>
    <m/>
    <x v="5"/>
  </r>
  <r>
    <s v="Blade 2"/>
    <x v="44"/>
    <s v="Marvel"/>
    <s v="Blade"/>
    <x v="1"/>
    <m/>
    <m/>
    <m/>
    <x v="19"/>
  </r>
  <r>
    <s v="2 Fast 2 Furious"/>
    <x v="45"/>
    <s v="Fast Saga"/>
    <m/>
    <x v="9"/>
    <s v="Action"/>
    <m/>
    <m/>
    <x v="15"/>
  </r>
  <r>
    <s v="Shrek Forever After"/>
    <x v="45"/>
    <s v="Dreamworks"/>
    <s v="Shrek"/>
    <x v="0"/>
    <s v="Princess"/>
    <m/>
    <m/>
    <x v="12"/>
  </r>
  <r>
    <s v="The Lorax"/>
    <x v="45"/>
    <s v="Illumination"/>
    <s v="Dr. Seuss"/>
    <x v="0"/>
    <m/>
    <m/>
    <m/>
    <x v="28"/>
  </r>
  <r>
    <s v="Scream 4"/>
    <x v="45"/>
    <s v="Scream"/>
    <m/>
    <x v="3"/>
    <s v="Slasher"/>
    <m/>
    <m/>
    <x v="41"/>
  </r>
  <r>
    <s v="Teenage Mutant Ninja Turtles II: The Secret of the Ooze"/>
    <x v="45"/>
    <s v="TMNT"/>
    <m/>
    <x v="1"/>
    <m/>
    <m/>
    <m/>
    <x v="13"/>
  </r>
  <r>
    <s v="Oliver and Company"/>
    <x v="45"/>
    <s v="Disney"/>
    <s v="Disney Animation"/>
    <x v="0"/>
    <m/>
    <m/>
    <m/>
    <x v="32"/>
  </r>
  <r>
    <s v="Pirates of the Caribbean: Dead Man’s Chest"/>
    <x v="46"/>
    <s v="Disney"/>
    <s v="Disney Parks"/>
    <x v="6"/>
    <s v="Pirates"/>
    <m/>
    <m/>
    <x v="16"/>
  </r>
  <r>
    <s v="Thor: The Dark World"/>
    <x v="46"/>
    <s v="Marvel"/>
    <s v="MCU"/>
    <x v="1"/>
    <m/>
    <m/>
    <m/>
    <x v="40"/>
  </r>
  <r>
    <s v="Hotel Transylvania 3: Summer Vacation"/>
    <x v="46"/>
    <s v="Sandlerverse"/>
    <s v="Hotel Transylvania"/>
    <x v="0"/>
    <m/>
    <m/>
    <m/>
    <x v="1"/>
  </r>
  <r>
    <s v="The New Mutants"/>
    <x v="46"/>
    <s v="Marvel"/>
    <s v="X-Men"/>
    <x v="1"/>
    <s v="Horror"/>
    <m/>
    <m/>
    <x v="34"/>
  </r>
  <r>
    <s v="The Rescuers Down Under"/>
    <x v="46"/>
    <s v="Disney"/>
    <s v="Disney Animation"/>
    <x v="0"/>
    <m/>
    <m/>
    <m/>
    <x v="37"/>
  </r>
  <r>
    <s v="X-Men: The Last Stand"/>
    <x v="47"/>
    <s v="Marvel"/>
    <s v="X-Men"/>
    <x v="1"/>
    <m/>
    <m/>
    <m/>
    <x v="16"/>
  </r>
  <r>
    <s v="Clifford the Big Red Dog"/>
    <x v="48"/>
    <m/>
    <m/>
    <x v="8"/>
    <s v="Family"/>
    <m/>
    <m/>
    <x v="29"/>
  </r>
  <r>
    <s v="Look Who's Talking"/>
    <x v="48"/>
    <s v="Look Who's Talking"/>
    <m/>
    <x v="5"/>
    <m/>
    <m/>
    <m/>
    <x v="38"/>
  </r>
  <r>
    <s v="Double Impact"/>
    <x v="48"/>
    <s v="JCVD"/>
    <m/>
    <x v="6"/>
    <m/>
    <m/>
    <m/>
    <x v="13"/>
  </r>
  <r>
    <s v="Land of the Lost"/>
    <x v="48"/>
    <m/>
    <m/>
    <x v="8"/>
    <m/>
    <m/>
    <m/>
    <x v="9"/>
  </r>
  <r>
    <s v="Minions"/>
    <x v="49"/>
    <s v="Illumination"/>
    <s v="Despicable Me"/>
    <x v="0"/>
    <m/>
    <m/>
    <m/>
    <x v="20"/>
  </r>
  <r>
    <s v="Maleficent"/>
    <x v="49"/>
    <s v="Disney"/>
    <s v="Disney Live Action Remake"/>
    <x v="4"/>
    <s v="Princess"/>
    <m/>
    <m/>
    <x v="24"/>
  </r>
  <r>
    <s v="Fast and Furious"/>
    <x v="49"/>
    <s v="Fast Saga"/>
    <m/>
    <x v="9"/>
    <s v="Action"/>
    <m/>
    <m/>
    <x v="9"/>
  </r>
  <r>
    <s v="Scary Movie"/>
    <x v="50"/>
    <s v="Scary Movie"/>
    <m/>
    <x v="8"/>
    <s v="Parody"/>
    <m/>
    <m/>
    <x v="35"/>
  </r>
  <r>
    <s v="Bloodsport"/>
    <x v="49"/>
    <s v="JCVD"/>
    <m/>
    <x v="12"/>
    <s v="Action"/>
    <m/>
    <m/>
    <x v="32"/>
  </r>
  <r>
    <s v="Mom and Dad"/>
    <x v="51"/>
    <m/>
    <m/>
    <x v="3"/>
    <s v="Comedy"/>
    <m/>
    <m/>
    <x v="1"/>
  </r>
  <r>
    <s v="Teen Wolf"/>
    <x v="51"/>
    <s v="Teen Wolf"/>
    <m/>
    <x v="12"/>
    <s v="Comedy"/>
    <m/>
    <m/>
    <x v="57"/>
  </r>
  <r>
    <s v="The Amazing Spider-Man 2"/>
    <x v="51"/>
    <s v="Marvel"/>
    <s v="Marvel (Sony)"/>
    <x v="1"/>
    <m/>
    <m/>
    <m/>
    <x v="24"/>
  </r>
  <r>
    <s v="Robin Hood"/>
    <x v="51"/>
    <s v="Disney"/>
    <s v="Disney Animation"/>
    <x v="0"/>
    <m/>
    <m/>
    <m/>
    <x v="65"/>
  </r>
  <r>
    <s v="Passenger 57"/>
    <x v="51"/>
    <m/>
    <m/>
    <x v="6"/>
    <s v="Thriller"/>
    <m/>
    <m/>
    <x v="30"/>
  </r>
  <r>
    <s v="Tinkerbell and the Lost Treasure"/>
    <x v="52"/>
    <s v="Disney"/>
    <s v="Disney Animation"/>
    <x v="0"/>
    <m/>
    <m/>
    <s v="Disney Home Entertainment"/>
    <x v="9"/>
  </r>
  <r>
    <s v="We Can Be Heroes"/>
    <x v="52"/>
    <m/>
    <m/>
    <x v="6"/>
    <s v="Family"/>
    <m/>
    <s v="Netflix"/>
    <x v="34"/>
  </r>
  <r>
    <s v="The Lost World: Jurassic Park"/>
    <x v="52"/>
    <s v="Jurassic Park"/>
    <m/>
    <x v="2"/>
    <s v="Action"/>
    <m/>
    <m/>
    <x v="42"/>
  </r>
  <r>
    <s v="Spenser Confidential"/>
    <x v="52"/>
    <m/>
    <m/>
    <x v="9"/>
    <s v="Action"/>
    <m/>
    <s v="Netflix"/>
    <x v="34"/>
  </r>
  <r>
    <s v="Twins"/>
    <x v="52"/>
    <m/>
    <m/>
    <x v="8"/>
    <m/>
    <m/>
    <m/>
    <x v="32"/>
  </r>
  <r>
    <s v="Justice League"/>
    <x v="50"/>
    <s v="DC"/>
    <s v="DCEU"/>
    <x v="1"/>
    <m/>
    <m/>
    <m/>
    <x v="21"/>
  </r>
  <r>
    <s v="The Black Cauldron"/>
    <x v="50"/>
    <s v="Disney"/>
    <s v="Disney Animation"/>
    <x v="0"/>
    <m/>
    <m/>
    <m/>
    <x v="57"/>
  </r>
  <r>
    <s v="Disclosure"/>
    <x v="50"/>
    <m/>
    <m/>
    <x v="4"/>
    <s v="Mystery"/>
    <m/>
    <m/>
    <x v="14"/>
  </r>
  <r>
    <s v="Snake Eyes"/>
    <x v="50"/>
    <m/>
    <m/>
    <x v="9"/>
    <s v="Thriller"/>
    <m/>
    <m/>
    <x v="43"/>
  </r>
  <r>
    <s v="Armageddon"/>
    <x v="50"/>
    <s v="Disney"/>
    <s v="Disney Live Action"/>
    <x v="7"/>
    <s v="Disaster"/>
    <m/>
    <m/>
    <x v="43"/>
  </r>
  <r>
    <s v="Pirates of the Caribbean: At World’s End"/>
    <x v="47"/>
    <s v="Disney"/>
    <s v="Disney Parks"/>
    <x v="6"/>
    <s v="Pirates"/>
    <m/>
    <m/>
    <x v="39"/>
  </r>
  <r>
    <s v="Hubie Halloween"/>
    <x v="47"/>
    <s v="Sandlerverse"/>
    <m/>
    <x v="8"/>
    <s v="Dark Comedy"/>
    <s v="Halloween"/>
    <s v="Netflix"/>
    <x v="34"/>
  </r>
  <r>
    <s v="Money Talks"/>
    <x v="47"/>
    <m/>
    <m/>
    <x v="6"/>
    <s v="Comedy"/>
    <m/>
    <m/>
    <x v="42"/>
  </r>
  <r>
    <s v="Looney Tunes: Back in Action"/>
    <x v="47"/>
    <s v="Looney Tunes"/>
    <m/>
    <x v="8"/>
    <s v="Family"/>
    <m/>
    <m/>
    <x v="15"/>
  </r>
  <r>
    <s v="Smokin' Aces"/>
    <x v="47"/>
    <m/>
    <m/>
    <x v="9"/>
    <s v="Action"/>
    <m/>
    <m/>
    <x v="16"/>
  </r>
  <r>
    <s v="What Happens in Vegas"/>
    <x v="47"/>
    <m/>
    <m/>
    <x v="5"/>
    <m/>
    <m/>
    <m/>
    <x v="11"/>
  </r>
  <r>
    <s v="Kick-Ass 2"/>
    <x v="53"/>
    <s v="Kick-Ass"/>
    <m/>
    <x v="1"/>
    <s v="Comedy"/>
    <m/>
    <m/>
    <x v="40"/>
  </r>
  <r>
    <s v="Mortal Kombat"/>
    <x v="53"/>
    <s v="Mortal Kombat"/>
    <m/>
    <x v="6"/>
    <s v="Video Game"/>
    <m/>
    <s v="HBO Max"/>
    <x v="29"/>
  </r>
  <r>
    <s v="Shrek the Third"/>
    <x v="53"/>
    <s v="Dreamworks"/>
    <s v="Shrek"/>
    <x v="0"/>
    <s v="Princess"/>
    <m/>
    <m/>
    <x v="39"/>
  </r>
  <r>
    <s v="Cars 2"/>
    <x v="53"/>
    <s v="Disney"/>
    <s v="Pixar"/>
    <x v="0"/>
    <m/>
    <m/>
    <m/>
    <x v="41"/>
  </r>
  <r>
    <s v="Can’t Buy Me Love"/>
    <x v="53"/>
    <s v="20th Century Studios"/>
    <s v="20th Century Studios Live Action"/>
    <x v="16"/>
    <s v="Romance"/>
    <m/>
    <m/>
    <x v="36"/>
  </r>
  <r>
    <s v="Tinker Bell"/>
    <x v="54"/>
    <s v="Disney"/>
    <s v="Disney Animation"/>
    <x v="0"/>
    <m/>
    <m/>
    <s v="Disney Home Entertainment"/>
    <x v="11"/>
  </r>
  <r>
    <s v="Spider-Man 3"/>
    <x v="54"/>
    <s v="Marvel"/>
    <s v="Marvel (Sony)"/>
    <x v="1"/>
    <m/>
    <m/>
    <m/>
    <x v="39"/>
  </r>
  <r>
    <s v="The Lion King 2: Simba's Pride"/>
    <x v="54"/>
    <s v="Disney"/>
    <s v="Disney Animation"/>
    <x v="0"/>
    <m/>
    <m/>
    <s v="Disney Home Entertainment"/>
    <x v="43"/>
  </r>
  <r>
    <s v="Two For The Money"/>
    <x v="54"/>
    <m/>
    <m/>
    <x v="4"/>
    <s v="Sports"/>
    <m/>
    <m/>
    <x v="33"/>
  </r>
  <r>
    <s v="Scream 3"/>
    <x v="55"/>
    <s v="Scream"/>
    <m/>
    <x v="3"/>
    <s v="Slasher"/>
    <m/>
    <m/>
    <x v="35"/>
  </r>
  <r>
    <s v="Hotel Transylvania 4: Transformania"/>
    <x v="55"/>
    <s v="Sandlerverse"/>
    <s v="Hotel Transylvania"/>
    <x v="0"/>
    <m/>
    <m/>
    <s v="Amazon Prime"/>
    <x v="3"/>
  </r>
  <r>
    <s v="Tango and Cash"/>
    <x v="55"/>
    <m/>
    <m/>
    <x v="6"/>
    <s v="Comedy"/>
    <m/>
    <m/>
    <x v="38"/>
  </r>
  <r>
    <s v="Gone in 60 Seconds"/>
    <x v="55"/>
    <s v="Disney"/>
    <s v="Disney Live Action"/>
    <x v="9"/>
    <s v="Action"/>
    <m/>
    <m/>
    <x v="35"/>
  </r>
  <r>
    <s v="Swamp Thing"/>
    <x v="56"/>
    <s v="DC"/>
    <s v="Non-DCEU"/>
    <x v="1"/>
    <m/>
    <m/>
    <m/>
    <x v="56"/>
  </r>
  <r>
    <s v="Masterminds"/>
    <x v="56"/>
    <m/>
    <m/>
    <x v="9"/>
    <s v="Comedy"/>
    <m/>
    <m/>
    <x v="23"/>
  </r>
  <r>
    <s v="Aladdin and the King of Thieves"/>
    <x v="56"/>
    <s v="Disney"/>
    <s v="Disney Animation"/>
    <x v="0"/>
    <s v="Princess"/>
    <m/>
    <s v="Disney Home Entertainment"/>
    <x v="47"/>
  </r>
  <r>
    <s v="Willy’s Wonderland"/>
    <x v="56"/>
    <m/>
    <m/>
    <x v="3"/>
    <s v="Thriller"/>
    <m/>
    <m/>
    <x v="29"/>
  </r>
  <r>
    <s v="Star Wars: The Clone Wars"/>
    <x v="56"/>
    <s v="Disney"/>
    <s v="Star Wars"/>
    <x v="0"/>
    <m/>
    <m/>
    <m/>
    <x v="11"/>
  </r>
  <r>
    <s v="Where the Crawdads Sing"/>
    <x v="56"/>
    <m/>
    <m/>
    <x v="13"/>
    <s v="Romance"/>
    <m/>
    <m/>
    <x v="3"/>
  </r>
  <r>
    <s v="Scooby-Doo"/>
    <x v="57"/>
    <s v="Scooby-Doo"/>
    <m/>
    <x v="8"/>
    <s v="Family"/>
    <m/>
    <m/>
    <x v="19"/>
  </r>
  <r>
    <s v="Jurassic World: Fallen Kingdom"/>
    <x v="57"/>
    <s v="Jurassic Park"/>
    <m/>
    <x v="2"/>
    <s v="Action"/>
    <m/>
    <m/>
    <x v="1"/>
  </r>
  <r>
    <s v="Jurassic World: Dominion"/>
    <x v="57"/>
    <s v="Jurassic Park"/>
    <m/>
    <x v="2"/>
    <s v="Action"/>
    <m/>
    <m/>
    <x v="3"/>
  </r>
  <r>
    <s v="Alien 3"/>
    <x v="57"/>
    <s v="20th Century Studios"/>
    <s v="Alien vs Predator"/>
    <x v="2"/>
    <s v="Horror"/>
    <m/>
    <m/>
    <x v="30"/>
  </r>
  <r>
    <s v="Venom: Let There Be Carnage"/>
    <x v="58"/>
    <s v="Marvel"/>
    <s v="SPUMC"/>
    <x v="1"/>
    <m/>
    <m/>
    <m/>
    <x v="29"/>
  </r>
  <r>
    <s v="Eurovision Song Contest: The Story of the Fire Saga"/>
    <x v="58"/>
    <m/>
    <m/>
    <x v="8"/>
    <m/>
    <m/>
    <s v="Netflix"/>
    <x v="34"/>
  </r>
  <r>
    <s v="An Extremely Goofy Movie"/>
    <x v="58"/>
    <s v="Disney"/>
    <s v="Disney Animation"/>
    <x v="0"/>
    <m/>
    <m/>
    <s v="Disney Home Entertainment"/>
    <x v="35"/>
  </r>
  <r>
    <s v="Jiu Jitsu"/>
    <x v="58"/>
    <m/>
    <m/>
    <x v="2"/>
    <s v="Action"/>
    <m/>
    <m/>
    <x v="34"/>
  </r>
  <r>
    <s v="Fantastic Beasts: The Secrets of Dumbledore"/>
    <x v="58"/>
    <s v="Wizarding World"/>
    <s v="Fantastic Beasts"/>
    <x v="11"/>
    <s v="Family"/>
    <m/>
    <m/>
    <x v="3"/>
  </r>
  <r>
    <s v="The Phantom Menace"/>
    <x v="59"/>
    <s v="Disney"/>
    <s v="Star Wars"/>
    <x v="2"/>
    <m/>
    <m/>
    <m/>
    <x v="6"/>
  </r>
  <r>
    <s v="X-Men: Apocalypse"/>
    <x v="59"/>
    <s v="Marvel"/>
    <s v="X-Men"/>
    <x v="1"/>
    <m/>
    <m/>
    <m/>
    <x v="23"/>
  </r>
  <r>
    <s v="Aladdin: The Return of Jafar"/>
    <x v="59"/>
    <s v="Disney"/>
    <s v="Disney Animation"/>
    <x v="0"/>
    <s v="Princess"/>
    <m/>
    <s v="Disney Home Entertainment"/>
    <x v="14"/>
  </r>
  <r>
    <s v="Old"/>
    <x v="59"/>
    <s v="M Night Shyamalan"/>
    <m/>
    <x v="2"/>
    <s v="Thriller"/>
    <m/>
    <m/>
    <x v="29"/>
  </r>
  <r>
    <s v="Kronk’s New Groove"/>
    <x v="60"/>
    <s v="Disney"/>
    <s v="Disney Animation"/>
    <x v="0"/>
    <m/>
    <m/>
    <s v="Disney Home Entertainment"/>
    <x v="33"/>
  </r>
  <r>
    <s v="Next"/>
    <x v="60"/>
    <m/>
    <m/>
    <x v="6"/>
    <s v="Thriller"/>
    <m/>
    <m/>
    <x v="39"/>
  </r>
  <r>
    <s v="Bee Movie"/>
    <x v="60"/>
    <s v="Dreamworks"/>
    <m/>
    <x v="0"/>
    <m/>
    <m/>
    <m/>
    <x v="39"/>
  </r>
  <r>
    <s v="The Golden Child"/>
    <x v="60"/>
    <m/>
    <m/>
    <x v="8"/>
    <m/>
    <m/>
    <m/>
    <x v="22"/>
  </r>
  <r>
    <s v="American Underdog"/>
    <x v="61"/>
    <m/>
    <m/>
    <x v="4"/>
    <s v="Sports"/>
    <m/>
    <m/>
    <x v="29"/>
  </r>
  <r>
    <s v="Friday the 13th Part 2"/>
    <x v="61"/>
    <s v="Freddy vs. Jason"/>
    <s v="Friday the 13th"/>
    <x v="3"/>
    <s v="Slasher"/>
    <m/>
    <m/>
    <x v="17"/>
  </r>
  <r>
    <s v="Maleficent: Mistress of Evil"/>
    <x v="61"/>
    <s v="Disney"/>
    <s v="Disney Live Action Remake"/>
    <x v="4"/>
    <s v="Princess"/>
    <m/>
    <m/>
    <x v="4"/>
  </r>
  <r>
    <s v="Jurassic Park 3"/>
    <x v="62"/>
    <s v="Jurassic Park"/>
    <m/>
    <x v="2"/>
    <s v="Action"/>
    <m/>
    <m/>
    <x v="5"/>
  </r>
  <r>
    <s v="Coming 2 America"/>
    <x v="62"/>
    <s v="Coming to America"/>
    <m/>
    <x v="8"/>
    <m/>
    <m/>
    <s v="Amazon Prime"/>
    <x v="29"/>
  </r>
  <r>
    <s v="Wonder Woman 1984"/>
    <x v="62"/>
    <s v="DC"/>
    <s v="DCEU"/>
    <x v="1"/>
    <s v="Princess"/>
    <m/>
    <s v="HBO Max"/>
    <x v="34"/>
  </r>
  <r>
    <s v="X-Men: Dark Phoenix"/>
    <x v="62"/>
    <s v="Marvel"/>
    <s v="X-Men"/>
    <x v="1"/>
    <m/>
    <m/>
    <m/>
    <x v="4"/>
  </r>
  <r>
    <s v="Space Jam: A New Legacy"/>
    <x v="63"/>
    <s v="Looney Tunes"/>
    <m/>
    <x v="12"/>
    <s v="Family"/>
    <m/>
    <m/>
    <x v="29"/>
  </r>
  <r>
    <s v="White Chicks"/>
    <x v="63"/>
    <m/>
    <m/>
    <x v="8"/>
    <m/>
    <m/>
    <m/>
    <x v="25"/>
  </r>
  <r>
    <s v="Swordfish"/>
    <x v="63"/>
    <m/>
    <m/>
    <x v="9"/>
    <s v="Thriller"/>
    <m/>
    <m/>
    <x v="5"/>
  </r>
  <r>
    <s v="The Aristocats"/>
    <x v="64"/>
    <s v="Disney"/>
    <s v="Disney Animation"/>
    <x v="0"/>
    <m/>
    <m/>
    <m/>
    <x v="54"/>
  </r>
  <r>
    <s v="Coffee and Kareem"/>
    <x v="64"/>
    <m/>
    <m/>
    <x v="8"/>
    <s v="Action"/>
    <m/>
    <s v="Netflix"/>
    <x v="34"/>
  </r>
  <r>
    <s v="Men in Black: International"/>
    <x v="64"/>
    <s v="Men in Black"/>
    <m/>
    <x v="2"/>
    <s v="Comedy"/>
    <m/>
    <m/>
    <x v="4"/>
  </r>
  <r>
    <s v="The Fan"/>
    <x v="64"/>
    <m/>
    <m/>
    <x v="12"/>
    <s v="Thriller"/>
    <m/>
    <m/>
    <x v="47"/>
  </r>
  <r>
    <s v="6 Underground"/>
    <x v="65"/>
    <m/>
    <m/>
    <x v="6"/>
    <s v="Comedy"/>
    <m/>
    <s v="Netflix"/>
    <x v="4"/>
  </r>
  <r>
    <s v="Rhinestone"/>
    <x v="65"/>
    <m/>
    <m/>
    <x v="8"/>
    <s v="Musical"/>
    <m/>
    <m/>
    <x v="18"/>
  </r>
  <r>
    <s v="The Watch"/>
    <x v="65"/>
    <s v="20th Century Studios"/>
    <s v="20th Century Studios Live Action"/>
    <x v="2"/>
    <s v="Comedy"/>
    <m/>
    <m/>
    <x v="28"/>
  </r>
  <r>
    <s v="Blankman"/>
    <x v="65"/>
    <m/>
    <m/>
    <x v="1"/>
    <s v="Comedy"/>
    <m/>
    <m/>
    <x v="14"/>
  </r>
  <r>
    <s v="Attack of the Clones"/>
    <x v="66"/>
    <s v="Disney"/>
    <s v="Star Wars"/>
    <x v="2"/>
    <m/>
    <m/>
    <m/>
    <x v="19"/>
  </r>
  <r>
    <s v="Bedtime Stories"/>
    <x v="66"/>
    <s v="Sandlerverse"/>
    <s v="Disney Live Action"/>
    <x v="8"/>
    <s v="Family"/>
    <m/>
    <m/>
    <x v="11"/>
  </r>
  <r>
    <s v="Takers"/>
    <x v="66"/>
    <m/>
    <m/>
    <x v="9"/>
    <m/>
    <m/>
    <m/>
    <x v="12"/>
  </r>
  <r>
    <s v="Reindeer Games"/>
    <x v="66"/>
    <m/>
    <m/>
    <x v="9"/>
    <s v="Action"/>
    <s v="Christmas"/>
    <m/>
    <x v="35"/>
  </r>
  <r>
    <s v="Primal"/>
    <x v="67"/>
    <m/>
    <m/>
    <x v="6"/>
    <s v="Thriller"/>
    <m/>
    <m/>
    <x v="4"/>
  </r>
  <r>
    <s v="The Little Mermaid 2"/>
    <x v="67"/>
    <s v="Disney"/>
    <s v="Disney Animation"/>
    <x v="0"/>
    <s v="Princess"/>
    <m/>
    <s v="Disney Home Entertainment"/>
    <x v="35"/>
  </r>
  <r>
    <s v="Hulk"/>
    <x v="67"/>
    <m/>
    <m/>
    <x v="1"/>
    <m/>
    <m/>
    <m/>
    <x v="15"/>
  </r>
  <r>
    <s v="Employee of the Month"/>
    <x v="67"/>
    <m/>
    <m/>
    <x v="8"/>
    <m/>
    <m/>
    <m/>
    <x v="16"/>
  </r>
  <r>
    <s v="Class Act"/>
    <x v="68"/>
    <m/>
    <m/>
    <x v="8"/>
    <m/>
    <m/>
    <m/>
    <x v="30"/>
  </r>
  <r>
    <s v="The Little Drummer Boy"/>
    <x v="68"/>
    <s v="Rankin-Bass"/>
    <m/>
    <x v="0"/>
    <s v="Animagic"/>
    <s v="Christmas"/>
    <m/>
    <x v="66"/>
  </r>
  <r>
    <s v="TMNT"/>
    <x v="68"/>
    <s v="TMNT"/>
    <m/>
    <x v="1"/>
    <s v="Animated"/>
    <m/>
    <m/>
    <x v="39"/>
  </r>
  <r>
    <s v="Terminator 3: Rise of the Machines"/>
    <x v="68"/>
    <s v="Terminator"/>
    <m/>
    <x v="2"/>
    <s v="Action"/>
    <m/>
    <m/>
    <x v="15"/>
  </r>
  <r>
    <s v="Cocktail"/>
    <x v="69"/>
    <m/>
    <m/>
    <x v="5"/>
    <s v="Drama"/>
    <m/>
    <m/>
    <x v="32"/>
  </r>
  <r>
    <s v="Terminator Salvation"/>
    <x v="69"/>
    <s v="Terminator"/>
    <m/>
    <x v="2"/>
    <s v="Action"/>
    <m/>
    <m/>
    <x v="9"/>
  </r>
  <r>
    <s v="The Hating Game"/>
    <x v="69"/>
    <m/>
    <m/>
    <x v="5"/>
    <m/>
    <m/>
    <m/>
    <x v="29"/>
  </r>
  <r>
    <s v="Money Train"/>
    <x v="69"/>
    <m/>
    <m/>
    <x v="6"/>
    <m/>
    <m/>
    <m/>
    <x v="0"/>
  </r>
  <r>
    <s v="Fantastic Four: Rise of the Silver Surfer"/>
    <x v="70"/>
    <s v="Marvel"/>
    <s v="Non-MCU"/>
    <x v="1"/>
    <m/>
    <m/>
    <m/>
    <x v="39"/>
  </r>
  <r>
    <s v="Teen Witch"/>
    <x v="70"/>
    <m/>
    <m/>
    <x v="16"/>
    <s v="Comedy"/>
    <m/>
    <m/>
    <x v="38"/>
  </r>
  <r>
    <s v="Money Plane"/>
    <x v="70"/>
    <m/>
    <m/>
    <x v="9"/>
    <s v="Action"/>
    <m/>
    <m/>
    <x v="34"/>
  </r>
  <r>
    <s v="The Goods: Live Hard, Sell Hard"/>
    <x v="70"/>
    <m/>
    <m/>
    <x v="8"/>
    <m/>
    <s v="Independence Day"/>
    <m/>
    <x v="9"/>
  </r>
  <r>
    <s v="The Three Caballeros"/>
    <x v="71"/>
    <s v="Disney"/>
    <s v="Disney Animation"/>
    <x v="0"/>
    <m/>
    <m/>
    <m/>
    <x v="67"/>
  </r>
  <r>
    <s v="Gemini Man"/>
    <x v="71"/>
    <m/>
    <m/>
    <x v="2"/>
    <s v="Action"/>
    <m/>
    <m/>
    <x v="4"/>
  </r>
  <r>
    <s v="Santa Paws"/>
    <x v="71"/>
    <s v="Disney"/>
    <s v="Disney Live Action"/>
    <x v="8"/>
    <s v="Family"/>
    <s v="Christmas"/>
    <m/>
    <x v="12"/>
  </r>
  <r>
    <s v="Fallen"/>
    <x v="71"/>
    <m/>
    <m/>
    <x v="2"/>
    <s v="Thriller"/>
    <m/>
    <m/>
    <x v="43"/>
  </r>
  <r>
    <s v="The Fast and The Furious: Tokyo Drift"/>
    <x v="72"/>
    <s v="Fast Saga"/>
    <m/>
    <x v="9"/>
    <s v="Action"/>
    <m/>
    <m/>
    <x v="16"/>
  </r>
  <r>
    <s v="Never Back Down"/>
    <x v="72"/>
    <m/>
    <m/>
    <x v="12"/>
    <s v="Action"/>
    <m/>
    <m/>
    <x v="11"/>
  </r>
  <r>
    <s v="Superman 3"/>
    <x v="72"/>
    <s v="DC"/>
    <s v="Superman"/>
    <x v="1"/>
    <m/>
    <m/>
    <m/>
    <x v="31"/>
  </r>
  <r>
    <s v="Nestor the Long Eared Christmas Donkey"/>
    <x v="73"/>
    <s v="Rankin-Bass"/>
    <m/>
    <x v="0"/>
    <s v="Animagic"/>
    <s v="Christmas"/>
    <m/>
    <x v="7"/>
  </r>
  <r>
    <s v="Song of the South"/>
    <x v="73"/>
    <s v="Disney"/>
    <s v="Disney Hybrid"/>
    <x v="0"/>
    <m/>
    <m/>
    <m/>
    <x v="27"/>
  </r>
  <r>
    <s v="Scary Movie 3"/>
    <x v="73"/>
    <s v="Scary Movie"/>
    <m/>
    <x v="8"/>
    <s v="Parody"/>
    <m/>
    <m/>
    <x v="15"/>
  </r>
  <r>
    <s v="Four Christmases"/>
    <x v="73"/>
    <m/>
    <m/>
    <x v="5"/>
    <s v="Family"/>
    <s v="Christmas"/>
    <m/>
    <x v="11"/>
  </r>
  <r>
    <s v="Frosty’s Winter Wonderland"/>
    <x v="74"/>
    <s v="Rankin-Bass"/>
    <s v="Frosty the Snowman"/>
    <x v="0"/>
    <m/>
    <s v="Christmas"/>
    <m/>
    <x v="68"/>
  </r>
  <r>
    <s v="Kiss of Death"/>
    <x v="74"/>
    <s v="20th Century Studios"/>
    <s v="20th Century Studios Live Action"/>
    <x v="6"/>
    <s v="Thriller"/>
    <m/>
    <m/>
    <x v="0"/>
  </r>
  <r>
    <s v="The League of Extraordinary Gentlemen"/>
    <x v="74"/>
    <s v="20th Century Studios"/>
    <s v="20th Century Studios Live Action"/>
    <x v="1"/>
    <m/>
    <m/>
    <m/>
    <x v="15"/>
  </r>
  <r>
    <s v="Blacklight"/>
    <x v="74"/>
    <m/>
    <m/>
    <x v="6"/>
    <m/>
    <m/>
    <m/>
    <x v="3"/>
  </r>
  <r>
    <s v="Frosty Returns"/>
    <x v="75"/>
    <s v="Rankin-Bass"/>
    <s v="Frosty the Snowman"/>
    <x v="0"/>
    <m/>
    <s v="Christmas"/>
    <m/>
    <x v="30"/>
  </r>
  <r>
    <s v="Suicide Squad"/>
    <x v="75"/>
    <s v="DC"/>
    <s v="DCEU"/>
    <x v="1"/>
    <m/>
    <m/>
    <m/>
    <x v="23"/>
  </r>
  <r>
    <s v="The Cobbler"/>
    <x v="75"/>
    <s v="Sandlerverse"/>
    <m/>
    <x v="11"/>
    <s v="Dark Comedy"/>
    <m/>
    <m/>
    <x v="24"/>
  </r>
  <r>
    <s v="Man on Fire"/>
    <x v="75"/>
    <m/>
    <m/>
    <x v="6"/>
    <s v="Thriller"/>
    <m/>
    <m/>
    <x v="25"/>
  </r>
  <r>
    <s v="Deuce Bigalow: Male Gigalo"/>
    <x v="76"/>
    <s v="Sandlerverse"/>
    <m/>
    <x v="5"/>
    <m/>
    <m/>
    <m/>
    <x v="6"/>
  </r>
  <r>
    <s v="Fantastic Four"/>
    <x v="76"/>
    <s v="Marvel"/>
    <s v="Non-MCU"/>
    <x v="1"/>
    <m/>
    <m/>
    <m/>
    <x v="33"/>
  </r>
  <r>
    <s v="Fred Claus"/>
    <x v="76"/>
    <m/>
    <m/>
    <x v="8"/>
    <s v="Family"/>
    <s v="Christmas"/>
    <m/>
    <x v="39"/>
  </r>
  <r>
    <s v="Anaconda"/>
    <x v="76"/>
    <m/>
    <m/>
    <x v="3"/>
    <m/>
    <m/>
    <m/>
    <x v="42"/>
  </r>
  <r>
    <s v="Predator 2"/>
    <x v="76"/>
    <s v="20th Century Studios"/>
    <s v="Alien vs Predator"/>
    <x v="2"/>
    <s v="Action"/>
    <m/>
    <m/>
    <x v="37"/>
  </r>
  <r>
    <s v="X-Men Origins: Wolverine"/>
    <x v="77"/>
    <s v="Marvel"/>
    <s v="X-Men"/>
    <x v="1"/>
    <m/>
    <m/>
    <m/>
    <x v="9"/>
  </r>
  <r>
    <s v="Paul Blart: Mall Cop"/>
    <x v="77"/>
    <s v="Sandlerverse"/>
    <s v="Paul Blart"/>
    <x v="8"/>
    <m/>
    <s v="Thanksgiving"/>
    <m/>
    <x v="9"/>
  </r>
  <r>
    <s v="A Low Down Dirty Shame"/>
    <x v="77"/>
    <m/>
    <m/>
    <x v="8"/>
    <s v="Action"/>
    <m/>
    <m/>
    <x v="14"/>
  </r>
  <r>
    <s v="Mortal Kombat"/>
    <x v="77"/>
    <s v="Mortal Kombat"/>
    <m/>
    <x v="6"/>
    <s v="Video Game"/>
    <m/>
    <m/>
    <x v="0"/>
  </r>
  <r>
    <s v="Daddy's Home"/>
    <x v="77"/>
    <s v="Daddy's Home"/>
    <m/>
    <x v="8"/>
    <m/>
    <m/>
    <m/>
    <x v="20"/>
  </r>
  <r>
    <s v="Moonfall"/>
    <x v="78"/>
    <m/>
    <m/>
    <x v="2"/>
    <s v="Disaster"/>
    <m/>
    <m/>
    <x v="3"/>
  </r>
  <r>
    <s v="Fantastic Beasts: The Crimes of Grindelwald"/>
    <x v="78"/>
    <s v="Wizarding World"/>
    <s v="Fantastic Beasts"/>
    <x v="11"/>
    <s v="Family"/>
    <m/>
    <m/>
    <x v="1"/>
  </r>
  <r>
    <s v="What to Expect When You’re Expecting"/>
    <x v="78"/>
    <m/>
    <m/>
    <x v="5"/>
    <m/>
    <m/>
    <m/>
    <x v="28"/>
  </r>
  <r>
    <s v="After We Collided"/>
    <x v="78"/>
    <s v="After"/>
    <m/>
    <x v="4"/>
    <s v="Romance"/>
    <m/>
    <m/>
    <x v="34"/>
  </r>
  <r>
    <s v="Ghosts of Girlfriends Past"/>
    <x v="78"/>
    <m/>
    <m/>
    <x v="5"/>
    <m/>
    <m/>
    <m/>
    <x v="9"/>
  </r>
  <r>
    <s v="What Men Want"/>
    <x v="78"/>
    <s v="What Women Want"/>
    <m/>
    <x v="5"/>
    <m/>
    <m/>
    <m/>
    <x v="4"/>
  </r>
  <r>
    <s v="Cop Out"/>
    <x v="79"/>
    <m/>
    <m/>
    <x v="9"/>
    <s v="Comedy"/>
    <m/>
    <m/>
    <x v="12"/>
  </r>
  <r>
    <s v="The 355"/>
    <x v="79"/>
    <m/>
    <m/>
    <x v="6"/>
    <s v="Spy"/>
    <m/>
    <m/>
    <x v="3"/>
  </r>
  <r>
    <s v="Playmobil: The Movie"/>
    <x v="79"/>
    <m/>
    <m/>
    <x v="0"/>
    <m/>
    <m/>
    <m/>
    <x v="4"/>
  </r>
  <r>
    <s v="The Poison Rose"/>
    <x v="79"/>
    <m/>
    <m/>
    <x v="9"/>
    <s v="Thriller"/>
    <m/>
    <m/>
    <x v="4"/>
  </r>
  <r>
    <s v="Virtuosity"/>
    <x v="79"/>
    <m/>
    <m/>
    <x v="2"/>
    <s v="Action"/>
    <m/>
    <m/>
    <x v="0"/>
  </r>
  <r>
    <s v="Morbius"/>
    <x v="80"/>
    <s v="Marvel"/>
    <s v="SPUMC"/>
    <x v="1"/>
    <m/>
    <m/>
    <m/>
    <x v="3"/>
  </r>
  <r>
    <s v="Pixels"/>
    <x v="80"/>
    <s v="Sandlerverse"/>
    <m/>
    <x v="8"/>
    <m/>
    <m/>
    <m/>
    <x v="20"/>
  </r>
  <r>
    <s v="Daredevil"/>
    <x v="80"/>
    <s v="Marvel"/>
    <s v="Non-MCU"/>
    <x v="1"/>
    <m/>
    <m/>
    <m/>
    <x v="15"/>
  </r>
  <r>
    <s v="Ghost Rider Spirit of Vengeance"/>
    <x v="80"/>
    <s v="Marvel"/>
    <s v="Non-MCU"/>
    <x v="1"/>
    <m/>
    <m/>
    <m/>
    <x v="41"/>
  </r>
  <r>
    <s v="Keeping Up With The Joneses"/>
    <x v="81"/>
    <m/>
    <m/>
    <x v="6"/>
    <s v="Comedy"/>
    <m/>
    <m/>
    <x v="23"/>
  </r>
  <r>
    <s v="The Hurricane Heist"/>
    <x v="81"/>
    <m/>
    <m/>
    <x v="9"/>
    <s v="Action"/>
    <m/>
    <m/>
    <x v="1"/>
  </r>
  <r>
    <s v="Ghost Rider"/>
    <x v="81"/>
    <s v="Marvel"/>
    <s v="Non-MCU"/>
    <x v="1"/>
    <m/>
    <m/>
    <m/>
    <x v="39"/>
  </r>
  <r>
    <s v="Howard the Duck"/>
    <x v="81"/>
    <s v="Marvel"/>
    <s v="Non-MCU"/>
    <x v="1"/>
    <s v="Sci-Fi"/>
    <m/>
    <m/>
    <x v="22"/>
  </r>
  <r>
    <s v="Choose or Die"/>
    <x v="82"/>
    <m/>
    <m/>
    <x v="3"/>
    <s v="Thriller"/>
    <m/>
    <s v="Netflix"/>
    <x v="3"/>
  </r>
  <r>
    <s v="After"/>
    <x v="82"/>
    <s v="After"/>
    <m/>
    <x v="4"/>
    <s v="Romance"/>
    <m/>
    <m/>
    <x v="4"/>
  </r>
  <r>
    <s v="Scooby-Doo 2: Monsters Unleashed"/>
    <x v="82"/>
    <s v="Scooby-Doo"/>
    <m/>
    <x v="8"/>
    <s v="Family"/>
    <m/>
    <m/>
    <x v="25"/>
  </r>
  <r>
    <s v="Dear Evan Hansen"/>
    <x v="82"/>
    <m/>
    <m/>
    <x v="4"/>
    <s v="Musical"/>
    <m/>
    <m/>
    <x v="29"/>
  </r>
  <r>
    <s v="Terminator: Genisys"/>
    <x v="83"/>
    <s v="Terminator"/>
    <m/>
    <x v="2"/>
    <s v="Action"/>
    <m/>
    <m/>
    <x v="20"/>
  </r>
  <r>
    <s v="Richie Rich"/>
    <x v="83"/>
    <m/>
    <m/>
    <x v="8"/>
    <s v="Family"/>
    <m/>
    <m/>
    <x v="14"/>
  </r>
  <r>
    <s v="The Bubble"/>
    <x v="83"/>
    <s v="Judd Apatow"/>
    <m/>
    <x v="8"/>
    <m/>
    <m/>
    <s v="Netflix"/>
    <x v="3"/>
  </r>
  <r>
    <s v="The Fanatic"/>
    <x v="84"/>
    <m/>
    <m/>
    <x v="9"/>
    <s v="Thriller"/>
    <m/>
    <m/>
    <x v="4"/>
  </r>
  <r>
    <s v="Friday the 13th: The Final Chapter"/>
    <x v="84"/>
    <s v="Freddy vs. Jason"/>
    <s v="Friday the 13th"/>
    <x v="3"/>
    <s v="Slasher"/>
    <m/>
    <m/>
    <x v="18"/>
  </r>
  <r>
    <s v="Staying Alive"/>
    <x v="84"/>
    <s v="Saturday Night Fever"/>
    <m/>
    <x v="4"/>
    <s v="Music"/>
    <m/>
    <m/>
    <x v="31"/>
  </r>
  <r>
    <s v="The Watcher"/>
    <x v="84"/>
    <m/>
    <m/>
    <x v="7"/>
    <m/>
    <m/>
    <m/>
    <x v="35"/>
  </r>
  <r>
    <s v="Heart Condition"/>
    <x v="84"/>
    <m/>
    <m/>
    <x v="11"/>
    <s v="Comedy"/>
    <m/>
    <m/>
    <x v="37"/>
  </r>
  <r>
    <s v="Drillbit Taylor"/>
    <x v="85"/>
    <s v="Judd Apatow"/>
    <m/>
    <x v="8"/>
    <m/>
    <m/>
    <m/>
    <x v="11"/>
  </r>
  <r>
    <s v="The Haunted Mansion"/>
    <x v="85"/>
    <s v="Disney"/>
    <s v="Disney Parks"/>
    <x v="8"/>
    <s v="Family"/>
    <m/>
    <m/>
    <x v="15"/>
  </r>
  <r>
    <s v="Killing Season"/>
    <x v="85"/>
    <m/>
    <m/>
    <x v="6"/>
    <s v="Thriller"/>
    <m/>
    <m/>
    <x v="40"/>
  </r>
  <r>
    <s v="The Kissing Booth"/>
    <x v="85"/>
    <s v="The Kissing Booth"/>
    <m/>
    <x v="5"/>
    <m/>
    <m/>
    <s v="Netflix"/>
    <x v="1"/>
  </r>
  <r>
    <s v="Grown Ups"/>
    <x v="86"/>
    <s v="Sandlerverse"/>
    <s v="Grown Ups"/>
    <x v="8"/>
    <m/>
    <m/>
    <m/>
    <x v="12"/>
  </r>
  <r>
    <s v="Batman Forever"/>
    <x v="86"/>
    <s v="DC"/>
    <s v="Batman"/>
    <x v="1"/>
    <m/>
    <s v="Halloween"/>
    <m/>
    <x v="0"/>
  </r>
  <r>
    <s v="Movie 43"/>
    <x v="86"/>
    <m/>
    <m/>
    <x v="8"/>
    <m/>
    <m/>
    <m/>
    <x v="40"/>
  </r>
  <r>
    <s v="Soul Plane"/>
    <x v="86"/>
    <m/>
    <m/>
    <x v="8"/>
    <m/>
    <m/>
    <m/>
    <x v="25"/>
  </r>
  <r>
    <s v="Envy"/>
    <x v="86"/>
    <m/>
    <m/>
    <x v="8"/>
    <s v="Dark Comedy"/>
    <m/>
    <m/>
    <x v="25"/>
  </r>
  <r>
    <s v="Home Team"/>
    <x v="87"/>
    <s v="Sandlerverse"/>
    <m/>
    <x v="12"/>
    <s v="Comedy"/>
    <m/>
    <s v="Netflix"/>
    <x v="3"/>
  </r>
  <r>
    <s v="Scary Movie 4"/>
    <x v="87"/>
    <s v="Scary Movie"/>
    <m/>
    <x v="8"/>
    <s v="Parody"/>
    <m/>
    <m/>
    <x v="16"/>
  </r>
  <r>
    <s v="Teen Wolf Too"/>
    <x v="87"/>
    <s v="Teen Wolf"/>
    <m/>
    <x v="12"/>
    <s v="Comedy"/>
    <m/>
    <m/>
    <x v="36"/>
  </r>
  <r>
    <s v="Tall Girl 2"/>
    <x v="87"/>
    <s v="Tall Girl"/>
    <m/>
    <x v="8"/>
    <s v="Coming-of-Age"/>
    <m/>
    <s v="Netflix"/>
    <x v="3"/>
  </r>
  <r>
    <s v="Jade"/>
    <x v="88"/>
    <m/>
    <m/>
    <x v="13"/>
    <s v="Thriller"/>
    <m/>
    <m/>
    <x v="0"/>
  </r>
  <r>
    <s v="Showgirls"/>
    <x v="88"/>
    <m/>
    <m/>
    <x v="4"/>
    <m/>
    <m/>
    <m/>
    <x v="0"/>
  </r>
  <r>
    <s v="Kangaroo Jack"/>
    <x v="88"/>
    <s v="Kangaroo Jack"/>
    <m/>
    <x v="8"/>
    <s v="Family"/>
    <m/>
    <m/>
    <x v="15"/>
  </r>
  <r>
    <s v="Tall Girl"/>
    <x v="88"/>
    <s v="Tall Girl"/>
    <m/>
    <x v="5"/>
    <m/>
    <m/>
    <s v="Netflix"/>
    <x v="4"/>
  </r>
  <r>
    <s v="Green Lantern"/>
    <x v="89"/>
    <s v="DC"/>
    <s v="Non-DCEU"/>
    <x v="1"/>
    <m/>
    <m/>
    <m/>
    <x v="41"/>
  </r>
  <r>
    <s v="R.I.P.D."/>
    <x v="89"/>
    <m/>
    <m/>
    <x v="2"/>
    <s v="Comedy"/>
    <m/>
    <m/>
    <x v="40"/>
  </r>
  <r>
    <s v="He's All That"/>
    <x v="89"/>
    <s v="She's All That"/>
    <m/>
    <x v="5"/>
    <m/>
    <m/>
    <s v="Netflix"/>
    <x v="29"/>
  </r>
  <r>
    <s v="Daddy's Home 2"/>
    <x v="89"/>
    <s v="Daddy's Home"/>
    <m/>
    <x v="8"/>
    <m/>
    <s v="Christmas"/>
    <m/>
    <x v="21"/>
  </r>
  <r>
    <s v="Look Who's Talking Too"/>
    <x v="89"/>
    <s v="Look Who's Talking"/>
    <m/>
    <x v="8"/>
    <s v="Family"/>
    <m/>
    <m/>
    <x v="37"/>
  </r>
  <r>
    <s v="Christmas with the Kranks"/>
    <x v="90"/>
    <m/>
    <m/>
    <x v="8"/>
    <m/>
    <s v="Christmas"/>
    <m/>
    <x v="25"/>
  </r>
  <r>
    <s v="Lucy"/>
    <x v="90"/>
    <m/>
    <m/>
    <x v="2"/>
    <s v="Action"/>
    <m/>
    <m/>
    <x v="24"/>
  </r>
  <r>
    <s v="Valentine's Day"/>
    <x v="90"/>
    <m/>
    <m/>
    <x v="5"/>
    <m/>
    <s v="Valentine's Day"/>
    <m/>
    <x v="12"/>
  </r>
  <r>
    <s v="Senior Year"/>
    <x v="90"/>
    <m/>
    <m/>
    <x v="8"/>
    <m/>
    <m/>
    <s v="Netflix"/>
    <x v="3"/>
  </r>
  <r>
    <s v="Home Alone 3"/>
    <x v="91"/>
    <s v="20th Century Studios"/>
    <s v="Home Alone"/>
    <x v="8"/>
    <s v="Family"/>
    <s v="Christmas"/>
    <m/>
    <x v="42"/>
  </r>
  <r>
    <s v="Shark Tale"/>
    <x v="91"/>
    <s v="Dreamworks"/>
    <m/>
    <x v="0"/>
    <m/>
    <m/>
    <m/>
    <x v="25"/>
  </r>
  <r>
    <s v="Battleship"/>
    <x v="91"/>
    <m/>
    <m/>
    <x v="2"/>
    <s v="Action"/>
    <m/>
    <m/>
    <x v="28"/>
  </r>
  <r>
    <s v="The Lawnmower Man"/>
    <x v="91"/>
    <m/>
    <m/>
    <x v="2"/>
    <s v="Horror"/>
    <m/>
    <m/>
    <x v="30"/>
  </r>
  <r>
    <s v="Soul Man"/>
    <x v="91"/>
    <m/>
    <m/>
    <x v="8"/>
    <m/>
    <m/>
    <m/>
    <x v="22"/>
  </r>
  <r>
    <s v="That’s My Boy"/>
    <x v="92"/>
    <s v="Sandlerverse"/>
    <m/>
    <x v="8"/>
    <m/>
    <m/>
    <m/>
    <x v="28"/>
  </r>
  <r>
    <s v="Knowing"/>
    <x v="92"/>
    <m/>
    <m/>
    <x v="2"/>
    <s v="Thriller"/>
    <m/>
    <m/>
    <x v="9"/>
  </r>
  <r>
    <s v="Blended"/>
    <x v="92"/>
    <s v="Sandlerverse"/>
    <m/>
    <x v="5"/>
    <m/>
    <m/>
    <m/>
    <x v="24"/>
  </r>
  <r>
    <s v="The Wicker Man"/>
    <x v="92"/>
    <m/>
    <m/>
    <x v="3"/>
    <s v="Mystery"/>
    <m/>
    <m/>
    <x v="16"/>
  </r>
  <r>
    <s v="Johnny Be Good"/>
    <x v="92"/>
    <m/>
    <m/>
    <x v="12"/>
    <s v="Parody"/>
    <m/>
    <m/>
    <x v="32"/>
  </r>
  <r>
    <s v="Deck The Halls"/>
    <x v="93"/>
    <m/>
    <m/>
    <x v="8"/>
    <m/>
    <s v="Christmas"/>
    <m/>
    <x v="16"/>
  </r>
  <r>
    <s v="Batman and Robin"/>
    <x v="93"/>
    <s v="DC"/>
    <s v="Batman"/>
    <x v="1"/>
    <m/>
    <m/>
    <m/>
    <x v="42"/>
  </r>
  <r>
    <s v="Jupiter Ascending"/>
    <x v="93"/>
    <m/>
    <m/>
    <x v="2"/>
    <m/>
    <m/>
    <m/>
    <x v="20"/>
  </r>
  <r>
    <s v="White Man's Burden"/>
    <x v="93"/>
    <m/>
    <m/>
    <x v="4"/>
    <m/>
    <m/>
    <m/>
    <x v="0"/>
  </r>
  <r>
    <s v="My Best Friend's Girl"/>
    <x v="93"/>
    <m/>
    <m/>
    <x v="5"/>
    <m/>
    <m/>
    <m/>
    <x v="11"/>
  </r>
  <r>
    <s v="Bangkok Dangerous"/>
    <x v="93"/>
    <m/>
    <m/>
    <x v="9"/>
    <m/>
    <m/>
    <m/>
    <x v="11"/>
  </r>
  <r>
    <s v="Friday the 13th Part 3"/>
    <x v="93"/>
    <s v="Freddy vs. Jason"/>
    <s v="Friday the 13th"/>
    <x v="3"/>
    <s v="Slasher"/>
    <m/>
    <m/>
    <x v="56"/>
  </r>
  <r>
    <s v="Nick Fury: Agent of Shield"/>
    <x v="94"/>
    <s v="Marvel"/>
    <s v="Non-MCU"/>
    <x v="1"/>
    <m/>
    <m/>
    <m/>
    <x v="43"/>
  </r>
  <r>
    <s v="Scary Movie 2"/>
    <x v="94"/>
    <s v="Scary Movie"/>
    <m/>
    <x v="8"/>
    <s v="Parody"/>
    <m/>
    <m/>
    <x v="5"/>
  </r>
  <r>
    <s v="Grown Ups 2"/>
    <x v="94"/>
    <s v="Sandlerverse"/>
    <s v="Grown Ups"/>
    <x v="8"/>
    <m/>
    <m/>
    <m/>
    <x v="40"/>
  </r>
  <r>
    <s v="Wild Wild West"/>
    <x v="94"/>
    <m/>
    <m/>
    <x v="18"/>
    <s v="Comedy"/>
    <m/>
    <m/>
    <x v="6"/>
  </r>
  <r>
    <s v="Belly"/>
    <x v="94"/>
    <m/>
    <m/>
    <x v="9"/>
    <s v="Drama"/>
    <m/>
    <m/>
    <x v="43"/>
  </r>
  <r>
    <s v="Teenage Mutant Ninja Turtles III"/>
    <x v="94"/>
    <s v="TMNT"/>
    <m/>
    <x v="1"/>
    <m/>
    <m/>
    <m/>
    <x v="10"/>
  </r>
  <r>
    <s v="Hercules in New York"/>
    <x v="94"/>
    <m/>
    <m/>
    <x v="11"/>
    <s v="Comedy"/>
    <m/>
    <m/>
    <x v="54"/>
  </r>
  <r>
    <s v="Elektra"/>
    <x v="94"/>
    <s v="Marvel"/>
    <s v="Non-MCU"/>
    <x v="1"/>
    <m/>
    <s v="Christmas"/>
    <m/>
    <x v="33"/>
  </r>
  <r>
    <s v="Fant4stic"/>
    <x v="95"/>
    <s v="Marvel"/>
    <s v="Non-MCU"/>
    <x v="1"/>
    <m/>
    <m/>
    <m/>
    <x v="20"/>
  </r>
  <r>
    <s v="After Earth"/>
    <x v="95"/>
    <s v="M Night Shyamalan"/>
    <m/>
    <x v="6"/>
    <s v="Apocalypse"/>
    <m/>
    <m/>
    <x v="40"/>
  </r>
  <r>
    <s v="You Get Me"/>
    <x v="95"/>
    <m/>
    <m/>
    <x v="7"/>
    <m/>
    <m/>
    <s v="Netflix"/>
    <x v="21"/>
  </r>
  <r>
    <s v="Superman 4: The Quest for Peace"/>
    <x v="95"/>
    <s v="DC"/>
    <s v="Superman"/>
    <x v="1"/>
    <m/>
    <m/>
    <m/>
    <x v="36"/>
  </r>
  <r>
    <s v="Mr. Magoo"/>
    <x v="95"/>
    <s v="Disney"/>
    <s v="Disney Live Action"/>
    <x v="8"/>
    <s v="Family"/>
    <m/>
    <m/>
    <x v="42"/>
  </r>
  <r>
    <s v="Zookeeper"/>
    <x v="95"/>
    <s v="Sandlerverse"/>
    <m/>
    <x v="8"/>
    <m/>
    <m/>
    <m/>
    <x v="41"/>
  </r>
  <r>
    <s v="The Spy Next Door"/>
    <x v="96"/>
    <m/>
    <m/>
    <x v="6"/>
    <s v="Family"/>
    <m/>
    <m/>
    <x v="12"/>
  </r>
  <r>
    <s v="Kangaroo Jack: G'Day U.S.A.!"/>
    <x v="96"/>
    <s v="Kangaroo Jack"/>
    <m/>
    <x v="0"/>
    <m/>
    <m/>
    <m/>
    <x v="25"/>
  </r>
  <r>
    <s v="I am Wrath"/>
    <x v="96"/>
    <m/>
    <m/>
    <x v="6"/>
    <m/>
    <m/>
    <m/>
    <x v="23"/>
  </r>
  <r>
    <s v="Deadfall"/>
    <x v="96"/>
    <m/>
    <m/>
    <x v="9"/>
    <s v="Drama"/>
    <m/>
    <m/>
    <x v="10"/>
  </r>
  <r>
    <s v="Taxi"/>
    <x v="96"/>
    <s v="20th Century Studios"/>
    <s v="20th Century Studios Live Action"/>
    <x v="9"/>
    <s v="Comedy"/>
    <m/>
    <m/>
    <x v="25"/>
  </r>
  <r>
    <s v="The Kissing Booth 3"/>
    <x v="96"/>
    <s v="The Kissing Booth"/>
    <m/>
    <x v="5"/>
    <m/>
    <m/>
    <s v="Netflix"/>
    <x v="29"/>
  </r>
  <r>
    <s v="Cats"/>
    <x v="97"/>
    <m/>
    <m/>
    <x v="4"/>
    <s v="Musical"/>
    <m/>
    <m/>
    <x v="4"/>
  </r>
  <r>
    <s v="The Adventures of Pluto Nash"/>
    <x v="97"/>
    <m/>
    <m/>
    <x v="2"/>
    <s v="Action"/>
    <m/>
    <m/>
    <x v="19"/>
  </r>
  <r>
    <s v="Jonah Hex"/>
    <x v="97"/>
    <s v="DC"/>
    <s v="Non-DCEU"/>
    <x v="1"/>
    <m/>
    <m/>
    <m/>
    <x v="12"/>
  </r>
  <r>
    <s v="Ballistic: Ecks vs. Sever"/>
    <x v="97"/>
    <m/>
    <m/>
    <x v="2"/>
    <s v="Thriller"/>
    <m/>
    <m/>
    <x v="19"/>
  </r>
  <r>
    <s v="Maximum Overdrive"/>
    <x v="97"/>
    <m/>
    <m/>
    <x v="3"/>
    <s v="Comedy"/>
    <m/>
    <m/>
    <x v="22"/>
  </r>
  <r>
    <s v="Look Who's Talking Now"/>
    <x v="97"/>
    <s v="Look Who's Talking"/>
    <m/>
    <x v="5"/>
    <m/>
    <s v="Christmas"/>
    <m/>
    <x v="10"/>
  </r>
  <r>
    <s v="Theodore Rex"/>
    <x v="98"/>
    <m/>
    <m/>
    <x v="2"/>
    <s v="Family"/>
    <m/>
    <m/>
    <x v="0"/>
  </r>
  <r>
    <s v="Deuce Bigalow: European Gigalo"/>
    <x v="98"/>
    <s v="Sandlerverse"/>
    <m/>
    <x v="8"/>
    <m/>
    <m/>
    <m/>
    <x v="33"/>
  </r>
  <r>
    <s v="Problem Child"/>
    <x v="98"/>
    <m/>
    <m/>
    <x v="8"/>
    <s v="Family"/>
    <m/>
    <m/>
    <x v="37"/>
  </r>
  <r>
    <s v="Emoji Movie"/>
    <x v="98"/>
    <m/>
    <m/>
    <x v="0"/>
    <m/>
    <m/>
    <m/>
    <x v="21"/>
  </r>
  <r>
    <s v="Good Luck Chuck"/>
    <x v="98"/>
    <m/>
    <m/>
    <x v="5"/>
    <m/>
    <m/>
    <m/>
    <x v="39"/>
  </r>
  <r>
    <s v="Independence Day: Resurgence"/>
    <x v="98"/>
    <s v="20th Century Studios"/>
    <s v="20th Century Studios Live Action"/>
    <x v="2"/>
    <s v="Action"/>
    <s v="Independence Day"/>
    <m/>
    <x v="23"/>
  </r>
  <r>
    <s v="The Kissing Booth 2"/>
    <x v="98"/>
    <s v="The Kissing Booth"/>
    <m/>
    <x v="5"/>
    <m/>
    <m/>
    <s v="Netflix"/>
    <x v="34"/>
  </r>
  <r>
    <s v="Suburban Commando"/>
    <x v="98"/>
    <m/>
    <m/>
    <x v="2"/>
    <s v="Comedy"/>
    <m/>
    <m/>
    <x v="13"/>
  </r>
  <r>
    <s v="Scary Movie 5"/>
    <x v="99"/>
    <s v="Scary Movie"/>
    <m/>
    <x v="8"/>
    <s v="Parody"/>
    <m/>
    <m/>
    <x v="40"/>
  </r>
  <r>
    <s v="After We Fell"/>
    <x v="99"/>
    <s v="After"/>
    <m/>
    <x v="4"/>
    <s v="Romance"/>
    <m/>
    <m/>
    <x v="29"/>
  </r>
  <r>
    <s v="Supergirl"/>
    <x v="99"/>
    <s v="DC"/>
    <s v="Superman"/>
    <x v="1"/>
    <m/>
    <m/>
    <m/>
    <x v="18"/>
  </r>
  <r>
    <s v="Gigli"/>
    <x v="99"/>
    <m/>
    <m/>
    <x v="9"/>
    <s v="Romance"/>
    <m/>
    <m/>
    <x v="15"/>
  </r>
  <r>
    <s v="Gotti"/>
    <x v="99"/>
    <m/>
    <m/>
    <x v="9"/>
    <s v="Drama"/>
    <m/>
    <m/>
    <x v="1"/>
  </r>
  <r>
    <s v="Catwoman"/>
    <x v="99"/>
    <s v="DC"/>
    <s v="Non-DCEU"/>
    <x v="1"/>
    <m/>
    <m/>
    <m/>
    <x v="25"/>
  </r>
  <r>
    <s v="Steel"/>
    <x v="99"/>
    <s v="DC"/>
    <s v="Non-DCEU"/>
    <x v="1"/>
    <m/>
    <m/>
    <m/>
    <x v="42"/>
  </r>
  <r>
    <s v="Mortal Kombat: Annihilation"/>
    <x v="99"/>
    <s v="Mortal Kombat"/>
    <m/>
    <x v="6"/>
    <s v="Video Game"/>
    <m/>
    <m/>
    <x v="42"/>
  </r>
  <r>
    <s v="Futuresport"/>
    <x v="99"/>
    <m/>
    <m/>
    <x v="2"/>
    <s v="Sports"/>
    <m/>
    <m/>
    <x v="43"/>
  </r>
  <r>
    <s v="Battlefield Earth"/>
    <x v="100"/>
    <m/>
    <m/>
    <x v="2"/>
    <m/>
    <m/>
    <m/>
    <x v="35"/>
  </r>
  <r>
    <s v="The Master of Disguise"/>
    <x v="100"/>
    <s v="Sandlerverse"/>
    <m/>
    <x v="8"/>
    <s v="Family"/>
    <m/>
    <m/>
    <x v="19"/>
  </r>
  <r>
    <s v="Troll 2"/>
    <x v="100"/>
    <m/>
    <m/>
    <x v="11"/>
    <s v="Horror"/>
    <m/>
    <m/>
    <x v="13"/>
  </r>
  <r>
    <s v="Left Behind"/>
    <x v="100"/>
    <m/>
    <m/>
    <x v="7"/>
    <s v="Apocalypse"/>
    <m/>
    <m/>
    <x v="24"/>
  </r>
  <r>
    <s v="The Wrong Missy"/>
    <x v="100"/>
    <s v="Sandlerverse"/>
    <m/>
    <x v="8"/>
    <m/>
    <m/>
    <s v="Netflix"/>
    <x v="34"/>
  </r>
  <r>
    <s v="Jack and Jill"/>
    <x v="100"/>
    <s v="Sandlerverse"/>
    <m/>
    <x v="8"/>
    <m/>
    <s v="Thanksgiving"/>
    <m/>
    <x v="41"/>
  </r>
  <r>
    <s v="SPF-18"/>
    <x v="100"/>
    <m/>
    <m/>
    <x v="5"/>
    <s v="Coming-of-Age"/>
    <m/>
    <s v="Netflix"/>
    <x v="21"/>
  </r>
  <r>
    <s v="Delta Farce"/>
    <x v="100"/>
    <m/>
    <m/>
    <x v="8"/>
    <s v="War"/>
    <m/>
    <m/>
    <x v="39"/>
  </r>
  <r>
    <s v="Bobbleheads: The Movie"/>
    <x v="100"/>
    <m/>
    <m/>
    <x v="0"/>
    <m/>
    <m/>
    <m/>
    <x v="34"/>
  </r>
  <r>
    <s v="Tiptoes"/>
    <x v="100"/>
    <m/>
    <m/>
    <x v="14"/>
    <m/>
    <m/>
    <m/>
    <x v="19"/>
  </r>
  <r>
    <s v="Beerfest"/>
    <x v="27"/>
    <s v="Broken Lizard"/>
    <m/>
    <x v="8"/>
    <m/>
    <m/>
    <m/>
    <x v="16"/>
  </r>
  <r>
    <s v="Club Dread"/>
    <x v="48"/>
    <s v="Broken Lizard"/>
    <s v="20th Century Studios Live Action"/>
    <x v="8"/>
    <s v="Slasher"/>
    <m/>
    <m/>
    <x v="25"/>
  </r>
  <r>
    <s v="Dr. No"/>
    <x v="12"/>
    <s v="James Bond"/>
    <s v="Bond - Connery"/>
    <x v="6"/>
    <s v="Spy"/>
    <m/>
    <m/>
    <x v="69"/>
  </r>
  <r>
    <s v="X"/>
    <x v="11"/>
    <s v="A24"/>
    <s v="X"/>
    <x v="3"/>
    <s v="Slasher"/>
    <m/>
    <m/>
    <x v="3"/>
  </r>
  <r>
    <s v="The Slammin' Salmon"/>
    <x v="53"/>
    <s v="Broken Lizard"/>
    <m/>
    <x v="8"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D96E04-7360-4610-A6E6-13F1589CF6F2}" name="PivotTable2" cacheId="624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7" indent="0" outline="1" outlineData="1" multipleFieldFilters="0" chartFormat="1" rowHeaderCaption="Genre">
  <location ref="D22:G42" firstHeaderRow="0" firstDataRow="1" firstDataCol="1"/>
  <pivotFields count="9">
    <pivotField dataField="1" showAll="0"/>
    <pivotField dataField="1" numFmtId="1" showAll="0"/>
    <pivotField showAll="0"/>
    <pivotField showAll="0"/>
    <pivotField axis="axisRow" showAll="0" sortType="ascending">
      <items count="20">
        <item x="6"/>
        <item x="10"/>
        <item x="0"/>
        <item x="8"/>
        <item x="1"/>
        <item x="9"/>
        <item x="4"/>
        <item x="14"/>
        <item x="11"/>
        <item x="3"/>
        <item x="17"/>
        <item x="13"/>
        <item x="15"/>
        <item x="5"/>
        <item x="2"/>
        <item x="12"/>
        <item x="16"/>
        <item x="7"/>
        <item x="18"/>
        <item t="default"/>
      </items>
    </pivotField>
    <pivotField showAll="0"/>
    <pivotField showAll="0"/>
    <pivotField showAll="0"/>
    <pivotField showAl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" fld="0" subtotal="count" baseField="0" baseItem="0"/>
    <dataField name="Percentage" fld="0" subtotal="count" showDataAs="percentOfTotal" baseField="0" baseItem="4294967295" numFmtId="10"/>
    <dataField name="Average" fld="1" subtotal="average" baseField="4" baseItem="0" numFmtId="2"/>
  </dataFields>
  <formats count="13">
    <format dxfId="21">
      <pivotArea type="all" dataOnly="0" outline="0" fieldPosition="0"/>
    </format>
    <format dxfId="22">
      <pivotArea outline="0" collapsedLevelsAreSubtotals="1" fieldPosition="0"/>
    </format>
    <format dxfId="23">
      <pivotArea field="4" type="button" dataOnly="0" labelOnly="1" outline="0" axis="axisRow" fieldPosition="0"/>
    </format>
    <format dxfId="24">
      <pivotArea dataOnly="0" labelOnly="1" fieldPosition="0">
        <references count="1">
          <reference field="4" count="0"/>
        </references>
      </pivotArea>
    </format>
    <format dxfId="25">
      <pivotArea dataOnly="0" labelOnly="1" grandRow="1" outline="0" fieldPosition="0"/>
    </format>
    <format dxfId="26">
      <pivotArea dataOnly="0" labelOnly="1" outline="0" axis="axisValues" fieldPosition="0"/>
    </format>
    <format dxfId="27">
      <pivotArea type="all" dataOnly="0" outline="0" fieldPosition="0"/>
    </format>
    <format dxfId="28">
      <pivotArea outline="0" collapsedLevelsAreSubtotals="1" fieldPosition="0"/>
    </format>
    <format dxfId="29">
      <pivotArea field="4" type="button" dataOnly="0" labelOnly="1" outline="0" axis="axisRow" fieldPosition="0"/>
    </format>
    <format dxfId="30">
      <pivotArea dataOnly="0" labelOnly="1" fieldPosition="0">
        <references count="1">
          <reference field="4" count="0"/>
        </references>
      </pivotArea>
    </format>
    <format dxfId="31">
      <pivotArea dataOnly="0" labelOnly="1" grandRow="1" outline="0" fieldPosition="0"/>
    </format>
    <format dxfId="32">
      <pivotArea dataOnly="0" labelOnly="1" outline="0" axis="axisValues" fieldPosition="0"/>
    </format>
    <format dxfId="33">
      <pivotArea outline="0" fieldPosition="0">
        <references count="1">
          <reference field="4294967294" count="1">
            <x v="2"/>
          </reference>
        </references>
      </pivotArea>
    </format>
  </formats>
  <conditionalFormats count="2">
    <conditionalFormat priority="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4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4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B57C8C-0D27-4578-A241-45B237D110ED}" name="PivotTable7" cacheId="624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7" indent="0" outline="1" outlineData="1" multipleFieldFilters="0" chartFormat="1" rowHeaderCaption="Score">
  <location ref="A1:B22" firstHeaderRow="1" firstDataRow="1" firstDataCol="1"/>
  <pivotFields count="9">
    <pivotField dataField="1" showAll="0"/>
    <pivotField axis="axisRow" numFmtI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" fld="0" subtotal="count" baseField="0" baseItem="0"/>
  </dataFields>
  <formats count="5">
    <format dxfId="16">
      <pivotArea type="all" dataOnly="0" outline="0" fieldPosition="0"/>
    </format>
    <format dxfId="17">
      <pivotArea outline="0" collapsedLevelsAreSubtotals="1" fieldPosition="0"/>
    </format>
    <format dxfId="18">
      <pivotArea field="1" type="button" dataOnly="0" labelOnly="1" outline="0" axis="axisRow" fieldPosition="0"/>
    </format>
    <format dxfId="19">
      <pivotArea dataOnly="0" labelOnly="1" grandRow="1" outline="0" fieldPosition="0"/>
    </format>
    <format dxfId="20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2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1C7DA5-4CC0-4A73-868C-E6C89A3FE1C4}" name="PivotTable3" cacheId="624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7" indent="0" compact="0" compactData="0" multipleFieldFilters="0" chartFormat="1">
  <location ref="P1:R72" firstHeaderRow="0" firstDataRow="1" firstDataCol="1"/>
  <pivotFields count="9">
    <pivotField compact="0" outline="0" showAll="0"/>
    <pivotField dataField="1"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 sortType="ascending">
      <items count="71">
        <item x="49"/>
        <item x="44"/>
        <item x="46"/>
        <item x="58"/>
        <item x="67"/>
        <item x="27"/>
        <item x="63"/>
        <item x="48"/>
        <item x="61"/>
        <item x="60"/>
        <item x="50"/>
        <item x="59"/>
        <item x="55"/>
        <item x="69"/>
        <item x="62"/>
        <item x="53"/>
        <item x="52"/>
        <item x="66"/>
        <item x="64"/>
        <item x="54"/>
        <item x="65"/>
        <item x="51"/>
        <item x="8"/>
        <item x="68"/>
        <item x="7"/>
        <item x="45"/>
        <item x="26"/>
        <item x="2"/>
        <item x="17"/>
        <item x="56"/>
        <item x="31"/>
        <item x="18"/>
        <item x="57"/>
        <item x="22"/>
        <item x="36"/>
        <item x="32"/>
        <item x="38"/>
        <item x="37"/>
        <item x="13"/>
        <item x="30"/>
        <item x="10"/>
        <item x="14"/>
        <item x="0"/>
        <item x="47"/>
        <item x="42"/>
        <item x="43"/>
        <item x="6"/>
        <item x="35"/>
        <item x="5"/>
        <item x="19"/>
        <item x="15"/>
        <item x="25"/>
        <item x="33"/>
        <item x="16"/>
        <item x="39"/>
        <item x="11"/>
        <item x="9"/>
        <item x="12"/>
        <item x="41"/>
        <item x="28"/>
        <item x="40"/>
        <item x="24"/>
        <item x="20"/>
        <item x="23"/>
        <item x="21"/>
        <item x="1"/>
        <item x="4"/>
        <item x="34"/>
        <item x="29"/>
        <item x="3"/>
        <item t="default"/>
      </items>
    </pivotField>
  </pivotFields>
  <rowFields count="1">
    <field x="8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8" subtotal="count" baseField="0" baseItem="0"/>
    <dataField name="Score Ave" fld="1" subtotal="average" baseField="8" baseItem="8"/>
  </dataFields>
  <formats count="16">
    <format dxfId="0">
      <pivotArea outline="0" fieldPosition="0">
        <references count="2">
          <reference field="4294967294" count="1" selected="0">
            <x v="1"/>
          </reference>
          <reference field="8" count="0" selected="0"/>
        </references>
      </pivotArea>
    </format>
    <format dxfId="1">
      <pivotArea field="8" grandRow="1" outline="0" axis="axisRow" fieldPosition="0">
        <references count="1">
          <reference field="4294967294" count="1" selected="0">
            <x v="1"/>
          </reference>
        </references>
      </pivotArea>
    </format>
    <format dxfId="2">
      <pivotArea type="all" dataOnly="0" outline="0" fieldPosition="0"/>
    </format>
    <format dxfId="3">
      <pivotArea outline="0" collapsedLevelsAreSubtotals="1" fieldPosition="0"/>
    </format>
    <format dxfId="4">
      <pivotArea field="8" type="button" dataOnly="0" labelOnly="1" outline="0" axis="axisRow" fieldPosition="0"/>
    </format>
    <format dxfId="5">
      <pivotArea dataOnly="0" labelOnly="1" outline="0" fieldPosition="0">
        <references count="1">
          <reference field="8" count="50">
            <x v="0"/>
            <x v="1"/>
            <x v="2"/>
            <x v="3"/>
            <x v="4"/>
            <x v="5"/>
            <x v="6"/>
            <x v="8"/>
            <x v="9"/>
            <x v="15"/>
            <x v="16"/>
            <x v="17"/>
            <x v="18"/>
            <x v="19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</reference>
        </references>
      </pivotArea>
    </format>
    <format dxfId="6">
      <pivotArea dataOnly="0" labelOnly="1" outline="0" fieldPosition="0">
        <references count="1">
          <reference field="8" count="13"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</reference>
        </references>
      </pivotArea>
    </format>
    <format dxfId="7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type="all" dataOnly="0" outline="0" fieldPosition="0"/>
    </format>
    <format dxfId="10">
      <pivotArea outline="0" collapsedLevelsAreSubtotals="1" fieldPosition="0"/>
    </format>
    <format dxfId="11">
      <pivotArea field="8" type="button" dataOnly="0" labelOnly="1" outline="0" axis="axisRow" fieldPosition="0"/>
    </format>
    <format dxfId="12">
      <pivotArea dataOnly="0" labelOnly="1" outline="0" fieldPosition="0">
        <references count="1">
          <reference field="8" count="50">
            <x v="0"/>
            <x v="1"/>
            <x v="2"/>
            <x v="3"/>
            <x v="4"/>
            <x v="5"/>
            <x v="6"/>
            <x v="8"/>
            <x v="9"/>
            <x v="15"/>
            <x v="16"/>
            <x v="17"/>
            <x v="18"/>
            <x v="19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</reference>
        </references>
      </pivotArea>
    </format>
    <format dxfId="13">
      <pivotArea dataOnly="0" labelOnly="1" outline="0" fieldPosition="0">
        <references count="1">
          <reference field="8" count="13"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</reference>
        </references>
      </pivotArea>
    </format>
    <format dxfId="14">
      <pivotArea dataOnly="0" labelOnly="1" grandRow="1" outline="0" fieldPosition="0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8" count="70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8" count="70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</reference>
          </references>
        </pivotArea>
      </pivotAreas>
    </conditionalFormat>
  </conditionalFormat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4"/>
  <sheetViews>
    <sheetView tabSelected="1" topLeftCell="A636" zoomScaleNormal="100" zoomScaleSheetLayoutView="100" workbookViewId="0">
      <selection activeCell="B746" sqref="B746"/>
    </sheetView>
  </sheetViews>
  <sheetFormatPr defaultColWidth="8.85546875" defaultRowHeight="15"/>
  <cols>
    <col min="1" max="1" width="50.7109375" style="41" customWidth="1"/>
    <col min="2" max="2" width="8.85546875" style="42" customWidth="1"/>
    <col min="3" max="3" width="18.28515625" style="43" customWidth="1"/>
    <col min="4" max="4" width="28" style="44" customWidth="1"/>
    <col min="5" max="5" width="10.5703125" style="45" customWidth="1"/>
    <col min="6" max="6" width="13.28515625" style="46" customWidth="1"/>
    <col min="7" max="7" width="16.42578125" style="47" customWidth="1"/>
    <col min="8" max="8" width="25" style="48" customWidth="1"/>
    <col min="9" max="9" width="7.42578125" style="62" customWidth="1"/>
  </cols>
  <sheetData>
    <row r="1" spans="1:9" s="1" customFormat="1">
      <c r="A1" s="33" t="s">
        <v>0</v>
      </c>
      <c r="B1" s="34" t="s">
        <v>1</v>
      </c>
      <c r="C1" s="35" t="s">
        <v>2</v>
      </c>
      <c r="D1" s="36" t="s">
        <v>3</v>
      </c>
      <c r="E1" s="37" t="s">
        <v>4</v>
      </c>
      <c r="F1" s="38" t="s">
        <v>5</v>
      </c>
      <c r="G1" s="39" t="s">
        <v>6</v>
      </c>
      <c r="H1" s="40" t="s">
        <v>7</v>
      </c>
      <c r="I1" s="61" t="s">
        <v>8</v>
      </c>
    </row>
    <row r="2" spans="1:9">
      <c r="A2" s="41" t="s">
        <v>9</v>
      </c>
      <c r="B2" s="42">
        <v>100</v>
      </c>
      <c r="C2" s="43" t="s">
        <v>10</v>
      </c>
      <c r="D2" s="44" t="s">
        <v>11</v>
      </c>
      <c r="E2" s="45" t="s">
        <v>12</v>
      </c>
      <c r="I2" s="62">
        <v>1995</v>
      </c>
    </row>
    <row r="3" spans="1:9">
      <c r="A3" s="41" t="s">
        <v>13</v>
      </c>
      <c r="B3" s="42">
        <v>100</v>
      </c>
      <c r="C3" s="43" t="s">
        <v>14</v>
      </c>
      <c r="D3" s="44" t="s">
        <v>15</v>
      </c>
      <c r="E3" s="45" t="s">
        <v>16</v>
      </c>
      <c r="F3" s="46" t="s">
        <v>12</v>
      </c>
      <c r="I3" s="62">
        <v>2018</v>
      </c>
    </row>
    <row r="4" spans="1:9">
      <c r="A4" s="41" t="s">
        <v>17</v>
      </c>
      <c r="B4" s="42">
        <v>100</v>
      </c>
      <c r="C4" s="43" t="s">
        <v>10</v>
      </c>
      <c r="D4" s="44" t="s">
        <v>18</v>
      </c>
      <c r="E4" s="45" t="s">
        <v>19</v>
      </c>
      <c r="I4" s="62">
        <v>1980</v>
      </c>
    </row>
    <row r="5" spans="1:9">
      <c r="A5" s="41" t="s">
        <v>20</v>
      </c>
      <c r="B5" s="42">
        <v>100</v>
      </c>
      <c r="C5" s="43" t="s">
        <v>21</v>
      </c>
      <c r="E5" s="45" t="s">
        <v>19</v>
      </c>
      <c r="F5" s="46" t="s">
        <v>22</v>
      </c>
      <c r="I5" s="62">
        <v>2022</v>
      </c>
    </row>
    <row r="6" spans="1:9">
      <c r="A6" s="41" t="s">
        <v>23</v>
      </c>
      <c r="B6" s="42">
        <v>100</v>
      </c>
      <c r="C6" s="43" t="s">
        <v>14</v>
      </c>
      <c r="D6" s="44" t="s">
        <v>24</v>
      </c>
      <c r="E6" s="45" t="s">
        <v>16</v>
      </c>
      <c r="I6" s="62">
        <v>2019</v>
      </c>
    </row>
    <row r="7" spans="1:9">
      <c r="A7" s="41" t="s">
        <v>25</v>
      </c>
      <c r="B7" s="42">
        <v>99</v>
      </c>
      <c r="C7" s="43" t="s">
        <v>10</v>
      </c>
      <c r="D7" s="44" t="s">
        <v>11</v>
      </c>
      <c r="E7" s="45" t="s">
        <v>12</v>
      </c>
      <c r="I7" s="62">
        <v>2001</v>
      </c>
    </row>
    <row r="8" spans="1:9">
      <c r="A8" s="41" t="s">
        <v>26</v>
      </c>
      <c r="B8" s="42">
        <v>99</v>
      </c>
      <c r="C8" s="43" t="s">
        <v>10</v>
      </c>
      <c r="D8" s="44" t="s">
        <v>11</v>
      </c>
      <c r="E8" s="45" t="s">
        <v>12</v>
      </c>
      <c r="I8" s="62">
        <v>1999</v>
      </c>
    </row>
    <row r="9" spans="1:9">
      <c r="A9" s="41" t="s">
        <v>18</v>
      </c>
      <c r="B9" s="42">
        <v>99</v>
      </c>
      <c r="C9" s="43" t="s">
        <v>10</v>
      </c>
      <c r="D9" s="44" t="s">
        <v>18</v>
      </c>
      <c r="E9" s="45" t="s">
        <v>19</v>
      </c>
      <c r="I9" s="62">
        <v>1977</v>
      </c>
    </row>
    <row r="10" spans="1:9">
      <c r="A10" s="41" t="s">
        <v>27</v>
      </c>
      <c r="B10" s="42">
        <v>99</v>
      </c>
      <c r="C10" s="43" t="s">
        <v>28</v>
      </c>
      <c r="D10" s="44" t="s">
        <v>27</v>
      </c>
      <c r="E10" s="45" t="s">
        <v>12</v>
      </c>
      <c r="F10" s="46" t="s">
        <v>29</v>
      </c>
      <c r="I10" s="62">
        <v>2001</v>
      </c>
    </row>
    <row r="11" spans="1:9">
      <c r="A11" s="41" t="s">
        <v>30</v>
      </c>
      <c r="B11" s="42">
        <v>99</v>
      </c>
      <c r="C11" s="43" t="s">
        <v>30</v>
      </c>
      <c r="E11" s="45" t="s">
        <v>31</v>
      </c>
      <c r="F11" s="46" t="s">
        <v>32</v>
      </c>
      <c r="I11" s="62">
        <v>1975</v>
      </c>
    </row>
    <row r="12" spans="1:9">
      <c r="A12" s="41" t="s">
        <v>33</v>
      </c>
      <c r="B12" s="42">
        <v>99</v>
      </c>
      <c r="C12" s="43" t="s">
        <v>34</v>
      </c>
      <c r="E12" s="45" t="s">
        <v>35</v>
      </c>
      <c r="F12" s="46" t="s">
        <v>36</v>
      </c>
      <c r="I12" s="62">
        <v>2009</v>
      </c>
    </row>
    <row r="13" spans="1:9">
      <c r="A13" s="41" t="s">
        <v>37</v>
      </c>
      <c r="B13" s="42">
        <v>98</v>
      </c>
      <c r="C13" s="43" t="s">
        <v>37</v>
      </c>
      <c r="E13" s="45" t="s">
        <v>19</v>
      </c>
      <c r="F13" s="46" t="s">
        <v>22</v>
      </c>
      <c r="I13" s="62">
        <v>1993</v>
      </c>
    </row>
    <row r="14" spans="1:9">
      <c r="A14" s="41" t="s">
        <v>38</v>
      </c>
      <c r="B14" s="42">
        <v>98</v>
      </c>
      <c r="C14" s="43" t="s">
        <v>39</v>
      </c>
      <c r="E14" s="45" t="s">
        <v>40</v>
      </c>
      <c r="I14" s="62">
        <v>2008</v>
      </c>
    </row>
    <row r="15" spans="1:9">
      <c r="A15" s="49" t="s">
        <v>41</v>
      </c>
      <c r="B15" s="42">
        <v>98</v>
      </c>
      <c r="C15" s="43" t="s">
        <v>42</v>
      </c>
      <c r="D15" s="44" t="s">
        <v>43</v>
      </c>
      <c r="E15" s="45" t="s">
        <v>16</v>
      </c>
      <c r="I15" s="62">
        <v>2008</v>
      </c>
    </row>
    <row r="16" spans="1:9">
      <c r="A16" s="41" t="s">
        <v>44</v>
      </c>
      <c r="B16" s="42">
        <v>98</v>
      </c>
      <c r="D16" s="44" t="s">
        <v>43</v>
      </c>
      <c r="E16" s="45" t="s">
        <v>22</v>
      </c>
      <c r="F16" s="46" t="s">
        <v>32</v>
      </c>
      <c r="I16" s="62">
        <v>2010</v>
      </c>
    </row>
    <row r="17" spans="1:9">
      <c r="A17" s="41" t="s">
        <v>45</v>
      </c>
      <c r="B17" s="42">
        <v>98</v>
      </c>
      <c r="C17" s="43" t="s">
        <v>46</v>
      </c>
      <c r="E17" s="45" t="s">
        <v>19</v>
      </c>
      <c r="F17" s="46" t="s">
        <v>22</v>
      </c>
      <c r="I17" s="62">
        <v>1991</v>
      </c>
    </row>
    <row r="18" spans="1:9">
      <c r="A18" s="41" t="s">
        <v>47</v>
      </c>
      <c r="B18" s="42">
        <v>98</v>
      </c>
      <c r="E18" s="45" t="s">
        <v>32</v>
      </c>
      <c r="F18" s="46" t="s">
        <v>48</v>
      </c>
      <c r="I18" s="62">
        <v>2019</v>
      </c>
    </row>
    <row r="19" spans="1:9">
      <c r="A19" s="41" t="s">
        <v>49</v>
      </c>
      <c r="B19" s="42">
        <v>98</v>
      </c>
      <c r="C19" s="43" t="s">
        <v>10</v>
      </c>
      <c r="D19" s="44" t="s">
        <v>50</v>
      </c>
      <c r="E19" s="45" t="s">
        <v>12</v>
      </c>
      <c r="I19" s="62">
        <v>1994</v>
      </c>
    </row>
    <row r="20" spans="1:9">
      <c r="A20" s="41" t="s">
        <v>51</v>
      </c>
      <c r="B20" s="42">
        <v>97</v>
      </c>
      <c r="C20" s="43" t="s">
        <v>10</v>
      </c>
      <c r="D20" s="44" t="s">
        <v>11</v>
      </c>
      <c r="E20" s="45" t="s">
        <v>12</v>
      </c>
      <c r="I20" s="62">
        <v>2010</v>
      </c>
    </row>
    <row r="21" spans="1:9">
      <c r="A21" s="41" t="s">
        <v>52</v>
      </c>
      <c r="B21" s="42">
        <v>97</v>
      </c>
      <c r="E21" s="45" t="s">
        <v>35</v>
      </c>
      <c r="F21" s="46" t="s">
        <v>32</v>
      </c>
      <c r="I21" s="62">
        <v>2019</v>
      </c>
    </row>
    <row r="22" spans="1:9">
      <c r="A22" s="41" t="s">
        <v>53</v>
      </c>
      <c r="B22" s="42">
        <v>97</v>
      </c>
      <c r="E22" s="45" t="s">
        <v>54</v>
      </c>
      <c r="I22" s="62">
        <v>1980</v>
      </c>
    </row>
    <row r="23" spans="1:9">
      <c r="A23" s="41" t="s">
        <v>55</v>
      </c>
      <c r="B23" s="42">
        <v>97</v>
      </c>
      <c r="C23" s="43" t="s">
        <v>10</v>
      </c>
      <c r="D23" s="44" t="s">
        <v>11</v>
      </c>
      <c r="E23" s="45" t="s">
        <v>12</v>
      </c>
      <c r="I23" s="62">
        <v>2003</v>
      </c>
    </row>
    <row r="24" spans="1:9">
      <c r="A24" s="41" t="s">
        <v>56</v>
      </c>
      <c r="B24" s="42">
        <v>97</v>
      </c>
      <c r="E24" s="45" t="s">
        <v>57</v>
      </c>
      <c r="F24" s="46" t="s">
        <v>32</v>
      </c>
      <c r="I24" s="62">
        <v>2006</v>
      </c>
    </row>
    <row r="25" spans="1:9">
      <c r="A25" s="41" t="s">
        <v>58</v>
      </c>
      <c r="B25" s="42">
        <v>97</v>
      </c>
      <c r="C25" s="43" t="s">
        <v>10</v>
      </c>
      <c r="D25" s="44" t="s">
        <v>59</v>
      </c>
      <c r="E25" s="45" t="s">
        <v>60</v>
      </c>
      <c r="I25" s="62">
        <v>1981</v>
      </c>
    </row>
    <row r="26" spans="1:9">
      <c r="A26" s="41" t="s">
        <v>61</v>
      </c>
      <c r="B26" s="42">
        <v>97</v>
      </c>
      <c r="C26" s="43" t="s">
        <v>46</v>
      </c>
      <c r="E26" s="45" t="s">
        <v>19</v>
      </c>
      <c r="F26" s="46" t="s">
        <v>22</v>
      </c>
      <c r="I26" s="62">
        <v>1984</v>
      </c>
    </row>
    <row r="27" spans="1:9">
      <c r="A27" s="41" t="s">
        <v>62</v>
      </c>
      <c r="B27" s="42">
        <v>97</v>
      </c>
      <c r="C27" s="43" t="s">
        <v>63</v>
      </c>
      <c r="D27" s="44" t="s">
        <v>64</v>
      </c>
      <c r="E27" s="45" t="s">
        <v>65</v>
      </c>
      <c r="F27" s="46" t="s">
        <v>60</v>
      </c>
      <c r="I27" s="62">
        <v>2003</v>
      </c>
    </row>
    <row r="28" spans="1:9">
      <c r="A28" s="41" t="s">
        <v>66</v>
      </c>
      <c r="B28" s="42">
        <v>96</v>
      </c>
      <c r="C28" s="43" t="s">
        <v>63</v>
      </c>
      <c r="D28" s="44" t="s">
        <v>64</v>
      </c>
      <c r="E28" s="45" t="s">
        <v>65</v>
      </c>
      <c r="F28" s="46" t="s">
        <v>60</v>
      </c>
      <c r="I28" s="62">
        <v>2002</v>
      </c>
    </row>
    <row r="29" spans="1:9">
      <c r="A29" s="41" t="s">
        <v>67</v>
      </c>
      <c r="B29" s="42">
        <v>96</v>
      </c>
      <c r="C29" s="43" t="s">
        <v>10</v>
      </c>
      <c r="D29" s="44" t="s">
        <v>11</v>
      </c>
      <c r="E29" s="45" t="s">
        <v>12</v>
      </c>
      <c r="I29" s="62">
        <v>2009</v>
      </c>
    </row>
    <row r="30" spans="1:9">
      <c r="A30" s="41" t="s">
        <v>68</v>
      </c>
      <c r="B30" s="42">
        <v>96</v>
      </c>
      <c r="E30" s="45" t="s">
        <v>35</v>
      </c>
      <c r="I30" s="62">
        <v>2015</v>
      </c>
    </row>
    <row r="31" spans="1:9">
      <c r="A31" s="41" t="s">
        <v>69</v>
      </c>
      <c r="B31" s="42">
        <v>96</v>
      </c>
      <c r="C31" s="43" t="s">
        <v>70</v>
      </c>
      <c r="E31" s="45" t="s">
        <v>32</v>
      </c>
      <c r="F31" s="46" t="s">
        <v>71</v>
      </c>
      <c r="I31" s="62">
        <v>2017</v>
      </c>
    </row>
    <row r="32" spans="1:9">
      <c r="A32" s="41" t="s">
        <v>72</v>
      </c>
      <c r="B32" s="42">
        <v>96</v>
      </c>
      <c r="C32" s="43" t="s">
        <v>73</v>
      </c>
      <c r="D32" s="44" t="s">
        <v>74</v>
      </c>
      <c r="E32" s="45" t="s">
        <v>19</v>
      </c>
      <c r="F32" s="46" t="s">
        <v>22</v>
      </c>
      <c r="I32" s="62">
        <v>1986</v>
      </c>
    </row>
    <row r="33" spans="1:9">
      <c r="A33" s="41" t="s">
        <v>75</v>
      </c>
      <c r="B33" s="42">
        <v>96</v>
      </c>
      <c r="C33" s="43" t="s">
        <v>76</v>
      </c>
      <c r="E33" s="45" t="s">
        <v>12</v>
      </c>
      <c r="F33" s="46" t="s">
        <v>77</v>
      </c>
      <c r="I33" s="62">
        <v>2016</v>
      </c>
    </row>
    <row r="34" spans="1:9">
      <c r="A34" s="41" t="s">
        <v>78</v>
      </c>
      <c r="B34" s="42">
        <v>96</v>
      </c>
      <c r="C34" s="43" t="s">
        <v>10</v>
      </c>
      <c r="D34" s="44" t="s">
        <v>11</v>
      </c>
      <c r="E34" s="45" t="s">
        <v>16</v>
      </c>
      <c r="F34" s="46" t="s">
        <v>12</v>
      </c>
      <c r="I34" s="62">
        <v>2004</v>
      </c>
    </row>
    <row r="35" spans="1:9">
      <c r="A35" s="41" t="s">
        <v>79</v>
      </c>
      <c r="B35" s="42">
        <v>95</v>
      </c>
      <c r="C35" s="43" t="s">
        <v>14</v>
      </c>
      <c r="D35" s="44" t="s">
        <v>24</v>
      </c>
      <c r="E35" s="45" t="s">
        <v>16</v>
      </c>
      <c r="I35" s="62">
        <v>2014</v>
      </c>
    </row>
    <row r="36" spans="1:9">
      <c r="A36" s="41" t="s">
        <v>80</v>
      </c>
      <c r="B36" s="42">
        <v>95</v>
      </c>
      <c r="C36" s="43" t="s">
        <v>73</v>
      </c>
      <c r="D36" s="44" t="s">
        <v>74</v>
      </c>
      <c r="E36" s="45" t="s">
        <v>19</v>
      </c>
      <c r="F36" s="46" t="s">
        <v>31</v>
      </c>
      <c r="I36" s="62">
        <v>1979</v>
      </c>
    </row>
    <row r="37" spans="1:9">
      <c r="A37" s="41" t="s">
        <v>81</v>
      </c>
      <c r="B37" s="42">
        <v>95</v>
      </c>
      <c r="C37" s="43" t="s">
        <v>73</v>
      </c>
      <c r="D37" s="44" t="s">
        <v>82</v>
      </c>
      <c r="E37" s="45" t="s">
        <v>54</v>
      </c>
      <c r="F37" s="46" t="s">
        <v>36</v>
      </c>
      <c r="I37" s="62">
        <v>2019</v>
      </c>
    </row>
    <row r="38" spans="1:9">
      <c r="A38" s="41" t="s">
        <v>83</v>
      </c>
      <c r="B38" s="42">
        <v>95</v>
      </c>
      <c r="C38" s="43" t="s">
        <v>14</v>
      </c>
      <c r="D38" s="44" t="s">
        <v>24</v>
      </c>
      <c r="E38" s="45" t="s">
        <v>16</v>
      </c>
      <c r="I38" s="62">
        <v>2017</v>
      </c>
    </row>
    <row r="39" spans="1:9">
      <c r="A39" s="41" t="s">
        <v>84</v>
      </c>
      <c r="B39" s="42">
        <v>95</v>
      </c>
      <c r="C39" s="43" t="s">
        <v>14</v>
      </c>
      <c r="D39" s="44" t="s">
        <v>24</v>
      </c>
      <c r="E39" s="45" t="s">
        <v>16</v>
      </c>
      <c r="I39" s="62">
        <v>2018</v>
      </c>
    </row>
    <row r="40" spans="1:9">
      <c r="A40" s="41" t="s">
        <v>85</v>
      </c>
      <c r="B40" s="42">
        <v>95</v>
      </c>
      <c r="C40" s="43" t="s">
        <v>70</v>
      </c>
      <c r="E40" s="45" t="s">
        <v>57</v>
      </c>
      <c r="F40" s="46" t="s">
        <v>71</v>
      </c>
      <c r="I40" s="62">
        <v>2016</v>
      </c>
    </row>
    <row r="41" spans="1:9">
      <c r="A41" s="41" t="s">
        <v>86</v>
      </c>
      <c r="B41" s="42">
        <v>95</v>
      </c>
      <c r="E41" s="45" t="s">
        <v>35</v>
      </c>
      <c r="F41" s="46" t="s">
        <v>87</v>
      </c>
      <c r="I41" s="62">
        <v>2016</v>
      </c>
    </row>
    <row r="42" spans="1:9">
      <c r="A42" s="41" t="s">
        <v>88</v>
      </c>
      <c r="B42" s="42">
        <v>95</v>
      </c>
      <c r="C42" s="43" t="s">
        <v>14</v>
      </c>
      <c r="D42" s="44" t="s">
        <v>24</v>
      </c>
      <c r="E42" s="45" t="s">
        <v>16</v>
      </c>
      <c r="I42" s="62">
        <v>2017</v>
      </c>
    </row>
    <row r="43" spans="1:9">
      <c r="A43" s="41" t="s">
        <v>89</v>
      </c>
      <c r="B43" s="42">
        <v>95</v>
      </c>
      <c r="C43" s="43" t="s">
        <v>63</v>
      </c>
      <c r="D43" s="44" t="s">
        <v>64</v>
      </c>
      <c r="E43" s="45" t="s">
        <v>65</v>
      </c>
      <c r="F43" s="46" t="s">
        <v>60</v>
      </c>
      <c r="I43" s="62">
        <v>2001</v>
      </c>
    </row>
    <row r="44" spans="1:9">
      <c r="A44" s="41" t="s">
        <v>90</v>
      </c>
      <c r="B44" s="42">
        <v>95</v>
      </c>
      <c r="C44" s="43" t="s">
        <v>10</v>
      </c>
      <c r="D44" s="44" t="s">
        <v>11</v>
      </c>
      <c r="E44" s="45" t="s">
        <v>12</v>
      </c>
      <c r="I44" s="62">
        <v>2017</v>
      </c>
    </row>
    <row r="45" spans="1:9">
      <c r="A45" s="41" t="s">
        <v>91</v>
      </c>
      <c r="B45" s="42">
        <v>95</v>
      </c>
      <c r="C45" s="43" t="s">
        <v>10</v>
      </c>
      <c r="D45" s="44" t="s">
        <v>50</v>
      </c>
      <c r="E45" s="45" t="s">
        <v>12</v>
      </c>
      <c r="F45" s="46" t="s">
        <v>29</v>
      </c>
      <c r="I45" s="62">
        <v>2016</v>
      </c>
    </row>
    <row r="46" spans="1:9">
      <c r="A46" s="41" t="s">
        <v>92</v>
      </c>
      <c r="B46" s="42">
        <v>94</v>
      </c>
      <c r="C46" s="43" t="s">
        <v>21</v>
      </c>
      <c r="E46" s="45" t="s">
        <v>35</v>
      </c>
      <c r="I46" s="62">
        <v>2019</v>
      </c>
    </row>
    <row r="47" spans="1:9">
      <c r="A47" s="41" t="s">
        <v>93</v>
      </c>
      <c r="B47" s="42">
        <v>94</v>
      </c>
      <c r="E47" s="45" t="s">
        <v>35</v>
      </c>
      <c r="G47" s="47" t="s">
        <v>94</v>
      </c>
      <c r="I47" s="62">
        <v>1946</v>
      </c>
    </row>
    <row r="48" spans="1:9">
      <c r="A48" s="41" t="s">
        <v>95</v>
      </c>
      <c r="B48" s="42">
        <v>94</v>
      </c>
      <c r="C48" s="43" t="s">
        <v>70</v>
      </c>
      <c r="E48" s="45" t="s">
        <v>35</v>
      </c>
      <c r="F48" s="46" t="s">
        <v>71</v>
      </c>
      <c r="I48" s="62">
        <v>2015</v>
      </c>
    </row>
    <row r="49" spans="1:9">
      <c r="A49" s="41" t="s">
        <v>96</v>
      </c>
      <c r="B49" s="42">
        <v>94</v>
      </c>
      <c r="C49" s="43" t="s">
        <v>14</v>
      </c>
      <c r="D49" s="44" t="s">
        <v>97</v>
      </c>
      <c r="E49" s="45" t="s">
        <v>16</v>
      </c>
      <c r="I49" s="62">
        <v>2017</v>
      </c>
    </row>
    <row r="50" spans="1:9">
      <c r="A50" s="41" t="s">
        <v>98</v>
      </c>
      <c r="B50" s="42">
        <v>94</v>
      </c>
      <c r="E50" s="45" t="s">
        <v>54</v>
      </c>
      <c r="F50" s="46" t="s">
        <v>48</v>
      </c>
      <c r="G50" s="47" t="s">
        <v>94</v>
      </c>
      <c r="I50" s="62">
        <v>2016</v>
      </c>
    </row>
    <row r="51" spans="1:9">
      <c r="A51" s="41" t="s">
        <v>99</v>
      </c>
      <c r="B51" s="42">
        <v>94</v>
      </c>
      <c r="C51" s="43" t="s">
        <v>100</v>
      </c>
      <c r="E51" s="45" t="s">
        <v>54</v>
      </c>
      <c r="I51" s="62">
        <v>1975</v>
      </c>
    </row>
    <row r="52" spans="1:9">
      <c r="A52" s="41" t="s">
        <v>101</v>
      </c>
      <c r="B52" s="42">
        <v>94</v>
      </c>
      <c r="C52" s="43" t="s">
        <v>34</v>
      </c>
      <c r="E52" s="45" t="s">
        <v>57</v>
      </c>
      <c r="F52" s="46" t="s">
        <v>32</v>
      </c>
      <c r="I52" s="62">
        <v>1994</v>
      </c>
    </row>
    <row r="53" spans="1:9">
      <c r="A53" s="41" t="s">
        <v>102</v>
      </c>
      <c r="B53" s="42">
        <v>94</v>
      </c>
      <c r="C53" s="43" t="s">
        <v>103</v>
      </c>
      <c r="E53" s="45" t="s">
        <v>22</v>
      </c>
      <c r="F53" s="46" t="s">
        <v>36</v>
      </c>
      <c r="I53" s="62">
        <v>2022</v>
      </c>
    </row>
    <row r="54" spans="1:9">
      <c r="A54" s="41" t="s">
        <v>104</v>
      </c>
      <c r="B54" s="42">
        <v>94</v>
      </c>
      <c r="C54" s="43" t="s">
        <v>10</v>
      </c>
      <c r="D54" s="44" t="s">
        <v>50</v>
      </c>
      <c r="E54" s="45" t="s">
        <v>12</v>
      </c>
      <c r="F54" s="46" t="s">
        <v>29</v>
      </c>
      <c r="I54" s="62">
        <v>2010</v>
      </c>
    </row>
    <row r="55" spans="1:9">
      <c r="A55" s="41" t="s">
        <v>105</v>
      </c>
      <c r="B55" s="42">
        <v>94</v>
      </c>
      <c r="E55" s="45" t="s">
        <v>54</v>
      </c>
      <c r="I55" s="62">
        <v>2010</v>
      </c>
    </row>
    <row r="56" spans="1:9">
      <c r="A56" s="41" t="s">
        <v>106</v>
      </c>
      <c r="B56" s="42">
        <v>94</v>
      </c>
      <c r="C56" s="43" t="s">
        <v>10</v>
      </c>
      <c r="D56" s="44" t="s">
        <v>50</v>
      </c>
      <c r="E56" s="45" t="s">
        <v>12</v>
      </c>
      <c r="I56" s="62">
        <v>1991</v>
      </c>
    </row>
    <row r="57" spans="1:9">
      <c r="A57" s="41" t="s">
        <v>107</v>
      </c>
      <c r="B57" s="42">
        <v>93</v>
      </c>
      <c r="C57" s="43" t="s">
        <v>108</v>
      </c>
      <c r="E57" s="45" t="s">
        <v>54</v>
      </c>
      <c r="I57" s="62">
        <v>2014</v>
      </c>
    </row>
    <row r="58" spans="1:9">
      <c r="A58" s="41" t="s">
        <v>109</v>
      </c>
      <c r="B58" s="42">
        <v>93</v>
      </c>
      <c r="E58" s="45" t="s">
        <v>35</v>
      </c>
      <c r="I58" s="62">
        <v>2015</v>
      </c>
    </row>
    <row r="59" spans="1:9">
      <c r="A59" s="41" t="s">
        <v>108</v>
      </c>
      <c r="B59" s="42">
        <v>93</v>
      </c>
      <c r="C59" s="43" t="s">
        <v>110</v>
      </c>
      <c r="E59" s="45" t="s">
        <v>54</v>
      </c>
      <c r="I59" s="62">
        <v>2012</v>
      </c>
    </row>
    <row r="60" spans="1:9">
      <c r="A60" s="41" t="s">
        <v>111</v>
      </c>
      <c r="B60" s="42">
        <v>93</v>
      </c>
      <c r="C60" s="43" t="s">
        <v>76</v>
      </c>
      <c r="E60" s="45" t="s">
        <v>12</v>
      </c>
      <c r="F60" s="46" t="s">
        <v>77</v>
      </c>
      <c r="I60" s="62">
        <v>2019</v>
      </c>
    </row>
    <row r="61" spans="1:9">
      <c r="A61" s="41" t="s">
        <v>112</v>
      </c>
      <c r="B61" s="42">
        <v>93</v>
      </c>
      <c r="C61" s="43" t="s">
        <v>14</v>
      </c>
      <c r="D61" s="44" t="s">
        <v>24</v>
      </c>
      <c r="E61" s="45" t="s">
        <v>16</v>
      </c>
      <c r="I61" s="62">
        <v>2014</v>
      </c>
    </row>
    <row r="62" spans="1:9">
      <c r="A62" s="41" t="s">
        <v>113</v>
      </c>
      <c r="B62" s="42">
        <v>93</v>
      </c>
      <c r="E62" s="45" t="s">
        <v>35</v>
      </c>
      <c r="F62" s="46" t="s">
        <v>36</v>
      </c>
      <c r="I62" s="62">
        <v>2019</v>
      </c>
    </row>
    <row r="63" spans="1:9">
      <c r="A63" s="41" t="s">
        <v>114</v>
      </c>
      <c r="B63" s="42">
        <v>93</v>
      </c>
      <c r="C63" s="43" t="s">
        <v>39</v>
      </c>
      <c r="E63" s="45" t="s">
        <v>40</v>
      </c>
      <c r="F63" s="46" t="s">
        <v>115</v>
      </c>
      <c r="I63" s="62">
        <v>2017</v>
      </c>
    </row>
    <row r="64" spans="1:9">
      <c r="A64" s="41" t="s">
        <v>116</v>
      </c>
      <c r="B64" s="42">
        <v>93</v>
      </c>
      <c r="C64" s="43" t="s">
        <v>42</v>
      </c>
      <c r="D64" s="44" t="s">
        <v>117</v>
      </c>
      <c r="E64" s="45" t="s">
        <v>16</v>
      </c>
      <c r="I64" s="62">
        <v>2022</v>
      </c>
    </row>
    <row r="65" spans="1:9">
      <c r="A65" s="41" t="s">
        <v>118</v>
      </c>
      <c r="B65" s="42">
        <v>93</v>
      </c>
      <c r="C65" s="43" t="s">
        <v>100</v>
      </c>
      <c r="E65" s="45" t="s">
        <v>54</v>
      </c>
      <c r="I65" s="62">
        <v>1979</v>
      </c>
    </row>
    <row r="66" spans="1:9">
      <c r="A66" s="41" t="s">
        <v>119</v>
      </c>
      <c r="B66" s="42">
        <v>92</v>
      </c>
      <c r="C66" s="43" t="s">
        <v>119</v>
      </c>
      <c r="E66" s="45" t="s">
        <v>22</v>
      </c>
      <c r="I66" s="62">
        <v>2014</v>
      </c>
    </row>
    <row r="67" spans="1:9">
      <c r="A67" s="41" t="s">
        <v>120</v>
      </c>
      <c r="B67" s="42">
        <v>92</v>
      </c>
      <c r="C67" s="43" t="s">
        <v>121</v>
      </c>
      <c r="E67" s="45" t="s">
        <v>12</v>
      </c>
      <c r="I67" s="62">
        <v>2014</v>
      </c>
    </row>
    <row r="68" spans="1:9">
      <c r="A68" s="41" t="s">
        <v>122</v>
      </c>
      <c r="B68" s="42">
        <v>92</v>
      </c>
      <c r="E68" s="45" t="s">
        <v>12</v>
      </c>
      <c r="F68" s="46" t="s">
        <v>123</v>
      </c>
      <c r="H68" s="48" t="s">
        <v>124</v>
      </c>
      <c r="I68" s="62">
        <v>2021</v>
      </c>
    </row>
    <row r="69" spans="1:9">
      <c r="A69" s="41" t="s">
        <v>125</v>
      </c>
      <c r="B69" s="42">
        <v>92</v>
      </c>
      <c r="C69" s="43" t="s">
        <v>14</v>
      </c>
      <c r="D69" s="44" t="s">
        <v>24</v>
      </c>
      <c r="E69" s="45" t="s">
        <v>16</v>
      </c>
      <c r="I69" s="62">
        <v>2012</v>
      </c>
    </row>
    <row r="70" spans="1:9">
      <c r="A70" s="41" t="s">
        <v>126</v>
      </c>
      <c r="B70" s="42">
        <v>92</v>
      </c>
      <c r="C70" s="43" t="s">
        <v>14</v>
      </c>
      <c r="D70" s="44" t="s">
        <v>24</v>
      </c>
      <c r="E70" s="45" t="s">
        <v>16</v>
      </c>
      <c r="I70" s="62">
        <v>2016</v>
      </c>
    </row>
    <row r="71" spans="1:9">
      <c r="A71" s="41" t="s">
        <v>127</v>
      </c>
      <c r="B71" s="42">
        <v>92</v>
      </c>
      <c r="C71" s="43" t="s">
        <v>128</v>
      </c>
      <c r="D71" s="44" t="s">
        <v>129</v>
      </c>
      <c r="E71" s="45" t="s">
        <v>54</v>
      </c>
      <c r="I71" s="62">
        <v>1992</v>
      </c>
    </row>
    <row r="72" spans="1:9">
      <c r="A72" s="41" t="s">
        <v>130</v>
      </c>
      <c r="B72" s="42">
        <v>92</v>
      </c>
      <c r="C72" s="43" t="s">
        <v>10</v>
      </c>
      <c r="D72" s="44" t="s">
        <v>11</v>
      </c>
      <c r="E72" s="45" t="s">
        <v>12</v>
      </c>
      <c r="I72" s="62">
        <v>2015</v>
      </c>
    </row>
    <row r="73" spans="1:9">
      <c r="A73" s="41" t="s">
        <v>131</v>
      </c>
      <c r="B73" s="42">
        <v>92</v>
      </c>
      <c r="E73" s="45" t="s">
        <v>132</v>
      </c>
      <c r="F73" s="46" t="s">
        <v>54</v>
      </c>
      <c r="I73" s="62">
        <v>2004</v>
      </c>
    </row>
    <row r="74" spans="1:9">
      <c r="A74" s="41" t="s">
        <v>133</v>
      </c>
      <c r="B74" s="42">
        <v>92</v>
      </c>
      <c r="C74" s="43" t="s">
        <v>134</v>
      </c>
      <c r="E74" s="45" t="s">
        <v>19</v>
      </c>
      <c r="I74" s="62">
        <v>1983</v>
      </c>
    </row>
    <row r="75" spans="1:9">
      <c r="A75" s="41" t="s">
        <v>135</v>
      </c>
      <c r="B75" s="42">
        <v>92</v>
      </c>
      <c r="C75" s="43" t="s">
        <v>135</v>
      </c>
      <c r="E75" s="45" t="s">
        <v>16</v>
      </c>
      <c r="F75" s="46" t="s">
        <v>54</v>
      </c>
      <c r="I75" s="62">
        <v>2010</v>
      </c>
    </row>
    <row r="76" spans="1:9">
      <c r="A76" s="41" t="s">
        <v>136</v>
      </c>
      <c r="B76" s="42">
        <v>92</v>
      </c>
      <c r="E76" s="45" t="s">
        <v>19</v>
      </c>
      <c r="F76" s="46" t="s">
        <v>22</v>
      </c>
      <c r="I76" s="62">
        <v>2014</v>
      </c>
    </row>
    <row r="77" spans="1:9">
      <c r="A77" s="41" t="s">
        <v>137</v>
      </c>
      <c r="B77" s="42">
        <v>92</v>
      </c>
      <c r="C77" s="43" t="s">
        <v>14</v>
      </c>
      <c r="D77" s="44" t="s">
        <v>97</v>
      </c>
      <c r="E77" s="45" t="s">
        <v>16</v>
      </c>
      <c r="I77" s="62">
        <v>2014</v>
      </c>
    </row>
    <row r="78" spans="1:9">
      <c r="A78" s="41" t="s">
        <v>138</v>
      </c>
      <c r="B78" s="42">
        <v>92</v>
      </c>
      <c r="C78" s="43" t="s">
        <v>42</v>
      </c>
      <c r="D78" s="44" t="s">
        <v>139</v>
      </c>
      <c r="E78" s="45" t="s">
        <v>16</v>
      </c>
      <c r="I78" s="62">
        <v>2021</v>
      </c>
    </row>
    <row r="79" spans="1:9">
      <c r="A79" s="41" t="s">
        <v>140</v>
      </c>
      <c r="B79" s="42">
        <v>92</v>
      </c>
      <c r="E79" s="45" t="s">
        <v>57</v>
      </c>
      <c r="F79" s="46" t="s">
        <v>54</v>
      </c>
      <c r="I79" s="62">
        <v>2017</v>
      </c>
    </row>
    <row r="80" spans="1:9">
      <c r="A80" s="41" t="s">
        <v>141</v>
      </c>
      <c r="B80" s="42">
        <v>92</v>
      </c>
      <c r="C80" s="43" t="s">
        <v>10</v>
      </c>
      <c r="D80" s="44" t="s">
        <v>142</v>
      </c>
      <c r="E80" s="45" t="s">
        <v>48</v>
      </c>
      <c r="F80" s="46" t="s">
        <v>143</v>
      </c>
      <c r="I80" s="62">
        <v>1988</v>
      </c>
    </row>
    <row r="81" spans="1:9">
      <c r="A81" s="41" t="s">
        <v>144</v>
      </c>
      <c r="B81" s="42">
        <v>92</v>
      </c>
      <c r="C81" s="43" t="s">
        <v>10</v>
      </c>
      <c r="D81" s="44" t="s">
        <v>50</v>
      </c>
      <c r="E81" s="45" t="s">
        <v>12</v>
      </c>
      <c r="F81" s="46" t="s">
        <v>29</v>
      </c>
      <c r="I81" s="62">
        <v>1992</v>
      </c>
    </row>
    <row r="82" spans="1:9">
      <c r="A82" s="41" t="s">
        <v>145</v>
      </c>
      <c r="B82" s="42">
        <v>91</v>
      </c>
      <c r="E82" s="45" t="s">
        <v>54</v>
      </c>
      <c r="F82" s="46" t="s">
        <v>22</v>
      </c>
      <c r="I82" s="62">
        <v>2022</v>
      </c>
    </row>
    <row r="83" spans="1:9">
      <c r="A83" s="41" t="s">
        <v>146</v>
      </c>
      <c r="B83" s="42">
        <v>91</v>
      </c>
      <c r="E83" s="45" t="s">
        <v>54</v>
      </c>
      <c r="I83" s="62">
        <v>2009</v>
      </c>
    </row>
    <row r="84" spans="1:9">
      <c r="A84" s="41" t="s">
        <v>147</v>
      </c>
      <c r="B84" s="42">
        <v>91</v>
      </c>
      <c r="C84" s="43" t="s">
        <v>39</v>
      </c>
      <c r="E84" s="45" t="s">
        <v>54</v>
      </c>
      <c r="I84" s="62">
        <v>2005</v>
      </c>
    </row>
    <row r="85" spans="1:9">
      <c r="A85" s="41" t="s">
        <v>148</v>
      </c>
      <c r="B85" s="42">
        <v>91</v>
      </c>
      <c r="E85" s="45" t="s">
        <v>40</v>
      </c>
      <c r="H85" s="48" t="s">
        <v>149</v>
      </c>
      <c r="I85" s="62">
        <v>2020</v>
      </c>
    </row>
    <row r="86" spans="1:9">
      <c r="A86" s="41" t="s">
        <v>150</v>
      </c>
      <c r="B86" s="42">
        <v>91</v>
      </c>
      <c r="E86" s="45" t="s">
        <v>54</v>
      </c>
      <c r="I86" s="62">
        <v>2008</v>
      </c>
    </row>
    <row r="87" spans="1:9">
      <c r="A87" s="41" t="s">
        <v>151</v>
      </c>
      <c r="B87" s="42">
        <v>91</v>
      </c>
      <c r="C87" s="43" t="s">
        <v>10</v>
      </c>
      <c r="D87" s="44" t="s">
        <v>50</v>
      </c>
      <c r="E87" s="45" t="s">
        <v>12</v>
      </c>
      <c r="I87" s="62">
        <v>2016</v>
      </c>
    </row>
    <row r="88" spans="1:9">
      <c r="A88" s="41" t="s">
        <v>152</v>
      </c>
      <c r="B88" s="42">
        <v>91</v>
      </c>
      <c r="C88" s="43" t="s">
        <v>10</v>
      </c>
      <c r="D88" s="44" t="s">
        <v>153</v>
      </c>
      <c r="E88" s="45" t="s">
        <v>12</v>
      </c>
      <c r="F88" s="46" t="s">
        <v>77</v>
      </c>
      <c r="I88" s="62">
        <v>1988</v>
      </c>
    </row>
    <row r="89" spans="1:9">
      <c r="A89" s="41" t="s">
        <v>154</v>
      </c>
      <c r="B89" s="42">
        <v>91</v>
      </c>
      <c r="D89" s="44" t="s">
        <v>43</v>
      </c>
      <c r="E89" s="45" t="s">
        <v>32</v>
      </c>
      <c r="I89" s="62">
        <v>2000</v>
      </c>
    </row>
    <row r="90" spans="1:9">
      <c r="A90" s="41" t="s">
        <v>155</v>
      </c>
      <c r="B90" s="42">
        <v>91</v>
      </c>
      <c r="E90" s="45" t="s">
        <v>35</v>
      </c>
      <c r="I90" s="62">
        <v>2010</v>
      </c>
    </row>
    <row r="91" spans="1:9">
      <c r="A91" s="41" t="s">
        <v>156</v>
      </c>
      <c r="B91" s="42">
        <v>91</v>
      </c>
      <c r="C91" s="43" t="s">
        <v>157</v>
      </c>
      <c r="E91" s="45" t="s">
        <v>35</v>
      </c>
      <c r="H91" s="48" t="s">
        <v>124</v>
      </c>
      <c r="I91" s="62">
        <v>2019</v>
      </c>
    </row>
    <row r="92" spans="1:9">
      <c r="A92" s="41" t="s">
        <v>158</v>
      </c>
      <c r="B92" s="42">
        <v>91</v>
      </c>
      <c r="E92" s="45" t="s">
        <v>54</v>
      </c>
      <c r="F92" s="46" t="s">
        <v>60</v>
      </c>
      <c r="I92" s="62">
        <v>2016</v>
      </c>
    </row>
    <row r="93" spans="1:9">
      <c r="A93" s="41" t="s">
        <v>159</v>
      </c>
      <c r="B93" s="42">
        <v>91</v>
      </c>
      <c r="C93" s="43" t="s">
        <v>73</v>
      </c>
      <c r="D93" s="44" t="s">
        <v>74</v>
      </c>
      <c r="E93" s="45" t="s">
        <v>22</v>
      </c>
      <c r="I93" s="62">
        <v>1987</v>
      </c>
    </row>
    <row r="94" spans="1:9">
      <c r="A94" s="41" t="s">
        <v>160</v>
      </c>
      <c r="B94" s="42">
        <v>91</v>
      </c>
      <c r="C94" s="43" t="s">
        <v>73</v>
      </c>
      <c r="D94" s="44" t="s">
        <v>160</v>
      </c>
      <c r="E94" s="45" t="s">
        <v>54</v>
      </c>
      <c r="F94" s="46" t="s">
        <v>143</v>
      </c>
      <c r="G94" s="47" t="s">
        <v>94</v>
      </c>
      <c r="I94" s="62">
        <v>1990</v>
      </c>
    </row>
    <row r="95" spans="1:9">
      <c r="A95" s="41" t="s">
        <v>161</v>
      </c>
      <c r="B95" s="42">
        <v>91</v>
      </c>
      <c r="E95" s="45" t="s">
        <v>54</v>
      </c>
      <c r="I95" s="62">
        <v>2008</v>
      </c>
    </row>
    <row r="96" spans="1:9">
      <c r="A96" s="41" t="s">
        <v>162</v>
      </c>
      <c r="B96" s="42">
        <v>90</v>
      </c>
      <c r="E96" s="45" t="s">
        <v>35</v>
      </c>
      <c r="F96" s="46" t="s">
        <v>87</v>
      </c>
      <c r="H96" s="48" t="s">
        <v>124</v>
      </c>
      <c r="I96" s="62">
        <v>2019</v>
      </c>
    </row>
    <row r="97" spans="1:9">
      <c r="A97" s="41" t="s">
        <v>163</v>
      </c>
      <c r="B97" s="42">
        <v>90</v>
      </c>
      <c r="C97" s="43" t="s">
        <v>10</v>
      </c>
      <c r="D97" s="44" t="s">
        <v>50</v>
      </c>
      <c r="E97" s="45" t="s">
        <v>12</v>
      </c>
      <c r="I97" s="62">
        <v>2002</v>
      </c>
    </row>
    <row r="98" spans="1:9">
      <c r="A98" s="41" t="s">
        <v>164</v>
      </c>
      <c r="B98" s="42">
        <v>90</v>
      </c>
      <c r="C98" s="43" t="s">
        <v>39</v>
      </c>
      <c r="E98" s="45" t="s">
        <v>54</v>
      </c>
      <c r="I98" s="62">
        <v>2004</v>
      </c>
    </row>
    <row r="99" spans="1:9">
      <c r="A99" s="41" t="s">
        <v>165</v>
      </c>
      <c r="B99" s="42">
        <v>90</v>
      </c>
      <c r="C99" s="43" t="s">
        <v>10</v>
      </c>
      <c r="D99" s="44" t="s">
        <v>50</v>
      </c>
      <c r="E99" s="45" t="s">
        <v>12</v>
      </c>
      <c r="I99" s="62">
        <v>2021</v>
      </c>
    </row>
    <row r="100" spans="1:9">
      <c r="A100" s="41" t="s">
        <v>166</v>
      </c>
      <c r="B100" s="42">
        <v>90</v>
      </c>
      <c r="C100" s="43" t="s">
        <v>73</v>
      </c>
      <c r="D100" s="44" t="s">
        <v>167</v>
      </c>
      <c r="E100" s="45" t="s">
        <v>12</v>
      </c>
      <c r="F100" s="46" t="s">
        <v>168</v>
      </c>
      <c r="I100" s="62">
        <v>2009</v>
      </c>
    </row>
    <row r="101" spans="1:9">
      <c r="A101" s="41" t="s">
        <v>169</v>
      </c>
      <c r="B101" s="42">
        <v>90</v>
      </c>
      <c r="C101" s="43" t="s">
        <v>14</v>
      </c>
      <c r="D101" s="44" t="s">
        <v>24</v>
      </c>
      <c r="E101" s="45" t="s">
        <v>16</v>
      </c>
      <c r="I101" s="62">
        <v>2017</v>
      </c>
    </row>
    <row r="102" spans="1:9">
      <c r="A102" s="41" t="s">
        <v>170</v>
      </c>
      <c r="B102" s="42">
        <v>90</v>
      </c>
      <c r="C102" s="43" t="s">
        <v>10</v>
      </c>
      <c r="D102" s="44" t="s">
        <v>11</v>
      </c>
      <c r="E102" s="45" t="s">
        <v>12</v>
      </c>
      <c r="I102" s="62">
        <v>2008</v>
      </c>
    </row>
    <row r="103" spans="1:9">
      <c r="A103" s="41" t="s">
        <v>171</v>
      </c>
      <c r="B103" s="42">
        <v>90</v>
      </c>
      <c r="C103" s="43" t="s">
        <v>10</v>
      </c>
      <c r="D103" s="44" t="s">
        <v>59</v>
      </c>
      <c r="E103" s="45" t="s">
        <v>60</v>
      </c>
      <c r="I103" s="62">
        <v>1989</v>
      </c>
    </row>
    <row r="104" spans="1:9">
      <c r="A104" s="41" t="s">
        <v>172</v>
      </c>
      <c r="B104" s="42">
        <v>90</v>
      </c>
      <c r="C104" s="43" t="s">
        <v>28</v>
      </c>
      <c r="D104" s="44" t="s">
        <v>27</v>
      </c>
      <c r="E104" s="45" t="s">
        <v>12</v>
      </c>
      <c r="F104" s="46" t="s">
        <v>29</v>
      </c>
      <c r="I104" s="62">
        <v>2004</v>
      </c>
    </row>
    <row r="105" spans="1:9">
      <c r="A105" s="41" t="s">
        <v>173</v>
      </c>
      <c r="B105" s="42">
        <v>90</v>
      </c>
      <c r="E105" s="45" t="s">
        <v>35</v>
      </c>
      <c r="F105" s="46" t="s">
        <v>174</v>
      </c>
      <c r="I105" s="62">
        <v>2021</v>
      </c>
    </row>
    <row r="106" spans="1:9">
      <c r="A106" s="41" t="s">
        <v>175</v>
      </c>
      <c r="B106" s="42">
        <v>90</v>
      </c>
      <c r="E106" s="45" t="s">
        <v>54</v>
      </c>
      <c r="I106" s="62">
        <v>2019</v>
      </c>
    </row>
    <row r="107" spans="1:9">
      <c r="A107" s="41" t="s">
        <v>176</v>
      </c>
      <c r="B107" s="42">
        <v>90</v>
      </c>
      <c r="C107" s="43" t="s">
        <v>14</v>
      </c>
      <c r="D107" s="44" t="s">
        <v>50</v>
      </c>
      <c r="E107" s="45" t="s">
        <v>16</v>
      </c>
      <c r="F107" s="46" t="s">
        <v>12</v>
      </c>
      <c r="I107" s="62">
        <v>2014</v>
      </c>
    </row>
    <row r="108" spans="1:9">
      <c r="A108" s="41" t="s">
        <v>177</v>
      </c>
      <c r="B108" s="42">
        <v>89</v>
      </c>
      <c r="C108" s="43" t="s">
        <v>10</v>
      </c>
      <c r="D108" s="44" t="s">
        <v>142</v>
      </c>
      <c r="E108" s="45" t="s">
        <v>40</v>
      </c>
      <c r="F108" s="46" t="s">
        <v>29</v>
      </c>
      <c r="I108" s="62">
        <v>2007</v>
      </c>
    </row>
    <row r="109" spans="1:9">
      <c r="A109" s="41" t="s">
        <v>178</v>
      </c>
      <c r="B109" s="42">
        <v>89</v>
      </c>
      <c r="C109" s="43" t="s">
        <v>10</v>
      </c>
      <c r="D109" s="44" t="s">
        <v>50</v>
      </c>
      <c r="E109" s="45" t="s">
        <v>12</v>
      </c>
      <c r="I109" s="62">
        <v>1999</v>
      </c>
    </row>
    <row r="110" spans="1:9">
      <c r="A110" s="41" t="s">
        <v>179</v>
      </c>
      <c r="B110" s="42">
        <v>89</v>
      </c>
      <c r="E110" s="45" t="s">
        <v>54</v>
      </c>
      <c r="F110" s="46" t="s">
        <v>180</v>
      </c>
      <c r="I110" s="62">
        <v>2013</v>
      </c>
    </row>
    <row r="111" spans="1:9">
      <c r="A111" s="41" t="s">
        <v>181</v>
      </c>
      <c r="B111" s="42">
        <v>89</v>
      </c>
      <c r="E111" s="45" t="s">
        <v>35</v>
      </c>
      <c r="F111" s="46" t="s">
        <v>182</v>
      </c>
      <c r="I111" s="62">
        <v>2019</v>
      </c>
    </row>
    <row r="112" spans="1:9">
      <c r="A112" s="41" t="s">
        <v>183</v>
      </c>
      <c r="B112" s="42">
        <v>89</v>
      </c>
      <c r="C112" s="43" t="s">
        <v>10</v>
      </c>
      <c r="D112" s="44" t="s">
        <v>50</v>
      </c>
      <c r="E112" s="45" t="s">
        <v>12</v>
      </c>
      <c r="I112" s="62">
        <v>2012</v>
      </c>
    </row>
    <row r="113" spans="1:9">
      <c r="A113" s="41" t="s">
        <v>184</v>
      </c>
      <c r="B113" s="42">
        <v>89</v>
      </c>
      <c r="E113" s="45" t="s">
        <v>35</v>
      </c>
      <c r="F113" s="46" t="s">
        <v>174</v>
      </c>
      <c r="I113" s="62">
        <v>2016</v>
      </c>
    </row>
    <row r="114" spans="1:9">
      <c r="A114" s="41" t="s">
        <v>185</v>
      </c>
      <c r="B114" s="42">
        <v>89</v>
      </c>
      <c r="C114" s="43" t="s">
        <v>42</v>
      </c>
      <c r="D114" s="44" t="s">
        <v>43</v>
      </c>
      <c r="E114" s="45" t="s">
        <v>16</v>
      </c>
      <c r="I114" s="62">
        <v>2011</v>
      </c>
    </row>
    <row r="115" spans="1:9">
      <c r="A115" s="41" t="s">
        <v>186</v>
      </c>
      <c r="B115" s="42">
        <v>89</v>
      </c>
      <c r="C115" s="43" t="s">
        <v>21</v>
      </c>
      <c r="E115" s="45" t="s">
        <v>54</v>
      </c>
      <c r="F115" s="46" t="s">
        <v>174</v>
      </c>
      <c r="I115" s="62">
        <v>2018</v>
      </c>
    </row>
    <row r="116" spans="1:9">
      <c r="A116" s="41" t="s">
        <v>187</v>
      </c>
      <c r="B116" s="42">
        <v>89</v>
      </c>
      <c r="E116" s="45" t="s">
        <v>35</v>
      </c>
      <c r="F116" s="46" t="s">
        <v>180</v>
      </c>
      <c r="H116" s="48" t="s">
        <v>124</v>
      </c>
      <c r="I116" s="62">
        <v>2020</v>
      </c>
    </row>
    <row r="117" spans="1:9">
      <c r="A117" s="41" t="s">
        <v>188</v>
      </c>
      <c r="B117" s="42">
        <v>89</v>
      </c>
      <c r="C117" s="43" t="s">
        <v>188</v>
      </c>
      <c r="E117" s="45" t="s">
        <v>19</v>
      </c>
      <c r="I117" s="62">
        <v>2021</v>
      </c>
    </row>
    <row r="118" spans="1:9">
      <c r="A118" s="41" t="s">
        <v>189</v>
      </c>
      <c r="B118" s="42">
        <v>89</v>
      </c>
      <c r="C118" s="43" t="s">
        <v>10</v>
      </c>
      <c r="D118" s="44" t="s">
        <v>190</v>
      </c>
      <c r="E118" s="45" t="s">
        <v>22</v>
      </c>
      <c r="F118" s="46" t="s">
        <v>191</v>
      </c>
      <c r="I118" s="62">
        <v>2003</v>
      </c>
    </row>
    <row r="119" spans="1:9">
      <c r="A119" s="41" t="s">
        <v>192</v>
      </c>
      <c r="B119" s="42">
        <v>89</v>
      </c>
      <c r="C119" s="43" t="s">
        <v>42</v>
      </c>
      <c r="D119" s="44" t="s">
        <v>193</v>
      </c>
      <c r="E119" s="45" t="s">
        <v>16</v>
      </c>
      <c r="F119" s="46" t="s">
        <v>12</v>
      </c>
      <c r="I119" s="62">
        <v>2017</v>
      </c>
    </row>
    <row r="120" spans="1:9">
      <c r="A120" s="41" t="s">
        <v>194</v>
      </c>
      <c r="B120" s="42">
        <v>89</v>
      </c>
      <c r="C120" s="43" t="s">
        <v>195</v>
      </c>
      <c r="E120" s="45" t="s">
        <v>54</v>
      </c>
      <c r="I120" s="62">
        <v>1983</v>
      </c>
    </row>
    <row r="121" spans="1:9">
      <c r="A121" s="41" t="s">
        <v>196</v>
      </c>
      <c r="B121" s="42">
        <v>89</v>
      </c>
      <c r="C121" s="43" t="s">
        <v>196</v>
      </c>
      <c r="E121" s="45" t="s">
        <v>19</v>
      </c>
      <c r="F121" s="46" t="s">
        <v>54</v>
      </c>
      <c r="I121" s="62">
        <v>1997</v>
      </c>
    </row>
    <row r="122" spans="1:9">
      <c r="A122" s="41" t="s">
        <v>197</v>
      </c>
      <c r="B122" s="42">
        <v>89</v>
      </c>
      <c r="E122" s="45" t="s">
        <v>57</v>
      </c>
      <c r="F122" s="46" t="s">
        <v>32</v>
      </c>
      <c r="I122" s="62">
        <v>1998</v>
      </c>
    </row>
    <row r="123" spans="1:9">
      <c r="A123" s="41" t="s">
        <v>198</v>
      </c>
      <c r="B123" s="42">
        <v>89</v>
      </c>
      <c r="E123" s="45" t="s">
        <v>199</v>
      </c>
      <c r="I123" s="62">
        <v>2018</v>
      </c>
    </row>
    <row r="124" spans="1:9">
      <c r="A124" s="41" t="s">
        <v>200</v>
      </c>
      <c r="B124" s="42">
        <v>89</v>
      </c>
      <c r="C124" s="43" t="s">
        <v>21</v>
      </c>
      <c r="D124" s="44" t="s">
        <v>200</v>
      </c>
      <c r="E124" s="45" t="s">
        <v>31</v>
      </c>
      <c r="F124" s="46" t="s">
        <v>201</v>
      </c>
      <c r="I124" s="62">
        <v>2022</v>
      </c>
    </row>
    <row r="125" spans="1:9">
      <c r="A125" s="41" t="s">
        <v>202</v>
      </c>
      <c r="B125" s="42">
        <v>88</v>
      </c>
      <c r="C125" s="43" t="s">
        <v>10</v>
      </c>
      <c r="D125" s="44" t="s">
        <v>18</v>
      </c>
      <c r="E125" s="45" t="s">
        <v>19</v>
      </c>
      <c r="I125" s="62">
        <v>2015</v>
      </c>
    </row>
    <row r="126" spans="1:9">
      <c r="A126" s="41" t="s">
        <v>203</v>
      </c>
      <c r="B126" s="42">
        <v>90</v>
      </c>
      <c r="C126" s="43" t="s">
        <v>14</v>
      </c>
      <c r="D126" s="44" t="s">
        <v>24</v>
      </c>
      <c r="E126" s="45" t="s">
        <v>16</v>
      </c>
      <c r="I126" s="62">
        <v>2018</v>
      </c>
    </row>
    <row r="127" spans="1:9">
      <c r="A127" s="41" t="s">
        <v>204</v>
      </c>
      <c r="B127" s="42">
        <v>88</v>
      </c>
      <c r="C127" s="43" t="s">
        <v>119</v>
      </c>
      <c r="E127" s="45" t="s">
        <v>22</v>
      </c>
      <c r="I127" s="62">
        <v>2019</v>
      </c>
    </row>
    <row r="128" spans="1:9">
      <c r="A128" s="41" t="s">
        <v>205</v>
      </c>
      <c r="B128" s="42">
        <v>88</v>
      </c>
      <c r="C128" s="43" t="s">
        <v>10</v>
      </c>
      <c r="D128" s="44" t="s">
        <v>50</v>
      </c>
      <c r="E128" s="45" t="s">
        <v>12</v>
      </c>
      <c r="I128" s="62">
        <v>1940</v>
      </c>
    </row>
    <row r="129" spans="1:9">
      <c r="A129" s="41" t="s">
        <v>206</v>
      </c>
      <c r="B129" s="42">
        <v>88</v>
      </c>
      <c r="C129" s="43" t="s">
        <v>14</v>
      </c>
      <c r="D129" s="44" t="s">
        <v>97</v>
      </c>
      <c r="E129" s="45" t="s">
        <v>16</v>
      </c>
      <c r="F129" s="46" t="s">
        <v>54</v>
      </c>
      <c r="I129" s="62">
        <v>2016</v>
      </c>
    </row>
    <row r="130" spans="1:9">
      <c r="A130" s="41" t="s">
        <v>207</v>
      </c>
      <c r="B130" s="42">
        <v>88</v>
      </c>
      <c r="C130" s="43" t="s">
        <v>14</v>
      </c>
      <c r="D130" s="44" t="s">
        <v>24</v>
      </c>
      <c r="E130" s="45" t="s">
        <v>16</v>
      </c>
      <c r="I130" s="62">
        <v>2019</v>
      </c>
    </row>
    <row r="131" spans="1:9">
      <c r="A131" s="41" t="s">
        <v>208</v>
      </c>
      <c r="B131" s="42">
        <v>88</v>
      </c>
      <c r="C131" s="43" t="s">
        <v>10</v>
      </c>
      <c r="D131" s="44" t="s">
        <v>11</v>
      </c>
      <c r="E131" s="45" t="s">
        <v>12</v>
      </c>
      <c r="I131" s="62">
        <v>2019</v>
      </c>
    </row>
    <row r="132" spans="1:9">
      <c r="A132" s="41" t="s">
        <v>209</v>
      </c>
      <c r="B132" s="42">
        <v>88</v>
      </c>
      <c r="C132" s="43" t="s">
        <v>10</v>
      </c>
      <c r="D132" s="44" t="s">
        <v>50</v>
      </c>
      <c r="E132" s="45" t="s">
        <v>12</v>
      </c>
      <c r="F132" s="46" t="s">
        <v>29</v>
      </c>
      <c r="H132" s="48" t="s">
        <v>210</v>
      </c>
      <c r="I132" s="62">
        <v>2021</v>
      </c>
    </row>
    <row r="133" spans="1:9">
      <c r="A133" s="41" t="s">
        <v>211</v>
      </c>
      <c r="B133" s="42">
        <v>88</v>
      </c>
      <c r="C133" s="43" t="s">
        <v>10</v>
      </c>
      <c r="D133" s="44" t="s">
        <v>212</v>
      </c>
      <c r="E133" s="45" t="s">
        <v>54</v>
      </c>
      <c r="F133" s="46" t="s">
        <v>143</v>
      </c>
      <c r="I133" s="62">
        <v>2011</v>
      </c>
    </row>
    <row r="134" spans="1:9">
      <c r="A134" s="41" t="s">
        <v>213</v>
      </c>
      <c r="B134" s="42">
        <v>88</v>
      </c>
      <c r="E134" s="45" t="s">
        <v>40</v>
      </c>
      <c r="I134" s="62">
        <v>2011</v>
      </c>
    </row>
    <row r="135" spans="1:9">
      <c r="A135" s="41" t="s">
        <v>214</v>
      </c>
      <c r="B135" s="42">
        <v>88</v>
      </c>
      <c r="E135" s="45" t="s">
        <v>54</v>
      </c>
      <c r="F135" s="46" t="s">
        <v>115</v>
      </c>
      <c r="G135" s="47" t="s">
        <v>94</v>
      </c>
      <c r="I135" s="62">
        <v>2003</v>
      </c>
    </row>
    <row r="136" spans="1:9">
      <c r="A136" s="41" t="s">
        <v>215</v>
      </c>
      <c r="B136" s="42">
        <v>88</v>
      </c>
      <c r="C136" s="43" t="s">
        <v>215</v>
      </c>
      <c r="E136" s="45" t="s">
        <v>40</v>
      </c>
      <c r="F136" s="46" t="s">
        <v>180</v>
      </c>
      <c r="I136" s="62">
        <v>1978</v>
      </c>
    </row>
    <row r="137" spans="1:9">
      <c r="A137" s="41" t="s">
        <v>216</v>
      </c>
      <c r="B137" s="42">
        <v>88</v>
      </c>
      <c r="C137" s="43" t="s">
        <v>73</v>
      </c>
      <c r="D137" s="44" t="s">
        <v>167</v>
      </c>
      <c r="E137" s="45" t="s">
        <v>12</v>
      </c>
      <c r="I137" s="62">
        <v>2021</v>
      </c>
    </row>
    <row r="138" spans="1:9">
      <c r="A138" s="41" t="s">
        <v>217</v>
      </c>
      <c r="B138" s="42">
        <v>88</v>
      </c>
      <c r="C138" s="43" t="s">
        <v>218</v>
      </c>
      <c r="D138" s="44" t="s">
        <v>217</v>
      </c>
      <c r="E138" s="45" t="s">
        <v>12</v>
      </c>
      <c r="I138" s="62">
        <v>2010</v>
      </c>
    </row>
    <row r="139" spans="1:9">
      <c r="A139" s="41" t="s">
        <v>219</v>
      </c>
      <c r="B139" s="42">
        <v>88</v>
      </c>
      <c r="C139" s="43" t="s">
        <v>10</v>
      </c>
      <c r="D139" s="44" t="s">
        <v>50</v>
      </c>
      <c r="E139" s="45" t="s">
        <v>12</v>
      </c>
      <c r="H139" s="48" t="s">
        <v>220</v>
      </c>
      <c r="I139" s="62">
        <v>2011</v>
      </c>
    </row>
    <row r="140" spans="1:9">
      <c r="A140" s="41" t="s">
        <v>221</v>
      </c>
      <c r="B140" s="42">
        <v>88</v>
      </c>
      <c r="C140" s="43" t="s">
        <v>222</v>
      </c>
      <c r="D140" s="44" t="s">
        <v>223</v>
      </c>
      <c r="E140" s="45" t="s">
        <v>65</v>
      </c>
      <c r="F140" s="46" t="s">
        <v>143</v>
      </c>
      <c r="I140" s="62">
        <v>2011</v>
      </c>
    </row>
    <row r="141" spans="1:9">
      <c r="A141" s="41" t="s">
        <v>224</v>
      </c>
      <c r="B141" s="42">
        <v>89</v>
      </c>
      <c r="C141" s="43" t="s">
        <v>14</v>
      </c>
      <c r="D141" s="44" t="s">
        <v>24</v>
      </c>
      <c r="E141" s="45" t="s">
        <v>16</v>
      </c>
      <c r="I141" s="62">
        <v>2008</v>
      </c>
    </row>
    <row r="142" spans="1:9">
      <c r="A142" s="41" t="s">
        <v>225</v>
      </c>
      <c r="B142" s="42">
        <v>88</v>
      </c>
      <c r="C142" s="43" t="s">
        <v>225</v>
      </c>
      <c r="E142" s="45" t="s">
        <v>54</v>
      </c>
      <c r="F142" s="46" t="s">
        <v>115</v>
      </c>
      <c r="I142" s="62">
        <v>2011</v>
      </c>
    </row>
    <row r="143" spans="1:9">
      <c r="A143" s="41" t="s">
        <v>226</v>
      </c>
      <c r="B143" s="42">
        <v>88</v>
      </c>
      <c r="C143" s="43" t="s">
        <v>227</v>
      </c>
      <c r="D143" s="44" t="s">
        <v>228</v>
      </c>
      <c r="E143" s="45" t="s">
        <v>22</v>
      </c>
      <c r="F143" s="46" t="s">
        <v>229</v>
      </c>
      <c r="I143" s="62">
        <v>1962</v>
      </c>
    </row>
    <row r="144" spans="1:9">
      <c r="A144" s="41" t="s">
        <v>230</v>
      </c>
      <c r="B144" s="42">
        <v>87</v>
      </c>
      <c r="C144" s="43" t="s">
        <v>10</v>
      </c>
      <c r="D144" s="44" t="s">
        <v>11</v>
      </c>
      <c r="E144" s="45" t="s">
        <v>16</v>
      </c>
      <c r="F144" s="46" t="s">
        <v>12</v>
      </c>
      <c r="I144" s="62">
        <v>2018</v>
      </c>
    </row>
    <row r="145" spans="1:9">
      <c r="A145" s="41" t="s">
        <v>231</v>
      </c>
      <c r="B145" s="42">
        <v>87</v>
      </c>
      <c r="C145" s="43" t="s">
        <v>14</v>
      </c>
      <c r="D145" s="44" t="s">
        <v>24</v>
      </c>
      <c r="E145" s="45" t="s">
        <v>16</v>
      </c>
      <c r="I145" s="62">
        <v>2021</v>
      </c>
    </row>
    <row r="146" spans="1:9">
      <c r="A146" s="41" t="s">
        <v>232</v>
      </c>
      <c r="B146" s="42">
        <v>87</v>
      </c>
      <c r="C146" s="43" t="s">
        <v>10</v>
      </c>
      <c r="D146" s="44" t="s">
        <v>11</v>
      </c>
      <c r="E146" s="45" t="s">
        <v>12</v>
      </c>
      <c r="F146" s="46" t="s">
        <v>180</v>
      </c>
      <c r="H146" s="48" t="s">
        <v>210</v>
      </c>
      <c r="I146" s="62">
        <v>2020</v>
      </c>
    </row>
    <row r="147" spans="1:9">
      <c r="A147" s="41" t="s">
        <v>233</v>
      </c>
      <c r="B147" s="42">
        <v>87</v>
      </c>
      <c r="E147" s="45" t="s">
        <v>22</v>
      </c>
      <c r="I147" s="62">
        <v>2017</v>
      </c>
    </row>
    <row r="148" spans="1:9">
      <c r="A148" s="41" t="s">
        <v>234</v>
      </c>
      <c r="B148" s="42">
        <v>87</v>
      </c>
      <c r="C148" s="43" t="s">
        <v>119</v>
      </c>
      <c r="E148" s="45" t="s">
        <v>22</v>
      </c>
      <c r="I148" s="62">
        <v>2017</v>
      </c>
    </row>
    <row r="149" spans="1:9">
      <c r="A149" s="41" t="s">
        <v>235</v>
      </c>
      <c r="B149" s="42">
        <v>87</v>
      </c>
      <c r="C149" s="43" t="s">
        <v>42</v>
      </c>
      <c r="D149" s="44" t="s">
        <v>43</v>
      </c>
      <c r="E149" s="45" t="s">
        <v>16</v>
      </c>
      <c r="I149" s="62">
        <v>2005</v>
      </c>
    </row>
    <row r="150" spans="1:9">
      <c r="A150" s="41" t="s">
        <v>236</v>
      </c>
      <c r="B150" s="42">
        <v>87</v>
      </c>
      <c r="C150" s="43" t="s">
        <v>10</v>
      </c>
      <c r="D150" s="44" t="s">
        <v>11</v>
      </c>
      <c r="E150" s="45" t="s">
        <v>12</v>
      </c>
      <c r="I150" s="62">
        <v>1998</v>
      </c>
    </row>
    <row r="151" spans="1:9">
      <c r="A151" s="41" t="s">
        <v>237</v>
      </c>
      <c r="B151" s="42">
        <v>87</v>
      </c>
      <c r="E151" s="45" t="s">
        <v>35</v>
      </c>
      <c r="I151" s="62">
        <v>2019</v>
      </c>
    </row>
    <row r="152" spans="1:9">
      <c r="A152" s="41" t="s">
        <v>238</v>
      </c>
      <c r="B152" s="42">
        <v>87</v>
      </c>
      <c r="E152" s="45" t="s">
        <v>54</v>
      </c>
      <c r="F152" s="46" t="s">
        <v>143</v>
      </c>
      <c r="G152" s="47" t="s">
        <v>94</v>
      </c>
      <c r="I152" s="62">
        <v>2003</v>
      </c>
    </row>
    <row r="153" spans="1:9">
      <c r="A153" s="41" t="s">
        <v>239</v>
      </c>
      <c r="B153" s="42">
        <v>87</v>
      </c>
      <c r="E153" s="45" t="s">
        <v>35</v>
      </c>
      <c r="I153" s="62">
        <v>1941</v>
      </c>
    </row>
    <row r="154" spans="1:9">
      <c r="A154" s="41" t="s">
        <v>240</v>
      </c>
      <c r="B154" s="42">
        <v>87</v>
      </c>
      <c r="E154" s="45" t="s">
        <v>199</v>
      </c>
      <c r="I154" s="62">
        <v>1997</v>
      </c>
    </row>
    <row r="155" spans="1:9">
      <c r="A155" s="41" t="s">
        <v>241</v>
      </c>
      <c r="B155" s="42">
        <v>87</v>
      </c>
      <c r="E155" s="45" t="s">
        <v>57</v>
      </c>
      <c r="F155" s="46" t="s">
        <v>32</v>
      </c>
      <c r="I155" s="62">
        <v>2022</v>
      </c>
    </row>
    <row r="156" spans="1:9">
      <c r="A156" s="41" t="s">
        <v>242</v>
      </c>
      <c r="B156" s="42">
        <v>87</v>
      </c>
      <c r="C156" s="43" t="s">
        <v>222</v>
      </c>
      <c r="D156" s="44" t="s">
        <v>223</v>
      </c>
      <c r="E156" s="45" t="s">
        <v>65</v>
      </c>
      <c r="F156" s="46" t="s">
        <v>143</v>
      </c>
      <c r="I156" s="62">
        <v>2009</v>
      </c>
    </row>
    <row r="157" spans="1:9">
      <c r="A157" s="41" t="s">
        <v>243</v>
      </c>
      <c r="B157" s="42">
        <v>87</v>
      </c>
      <c r="C157" s="43" t="s">
        <v>225</v>
      </c>
      <c r="E157" s="45" t="s">
        <v>54</v>
      </c>
      <c r="I157" s="62">
        <v>2014</v>
      </c>
    </row>
    <row r="158" spans="1:9">
      <c r="A158" s="41" t="s">
        <v>244</v>
      </c>
      <c r="B158" s="42">
        <v>87</v>
      </c>
      <c r="C158" s="43" t="s">
        <v>10</v>
      </c>
      <c r="D158" s="44" t="s">
        <v>142</v>
      </c>
      <c r="E158" s="45" t="s">
        <v>60</v>
      </c>
      <c r="F158" s="46" t="s">
        <v>54</v>
      </c>
      <c r="H158" s="48" t="s">
        <v>210</v>
      </c>
      <c r="I158" s="62">
        <v>2022</v>
      </c>
    </row>
    <row r="159" spans="1:9">
      <c r="A159" s="41" t="s">
        <v>245</v>
      </c>
      <c r="B159" s="42">
        <v>87</v>
      </c>
      <c r="C159" s="43" t="s">
        <v>10</v>
      </c>
      <c r="D159" s="44" t="s">
        <v>18</v>
      </c>
      <c r="E159" s="45" t="s">
        <v>19</v>
      </c>
      <c r="F159" s="46" t="s">
        <v>22</v>
      </c>
      <c r="I159" s="62">
        <v>2016</v>
      </c>
    </row>
    <row r="160" spans="1:9">
      <c r="A160" s="41" t="s">
        <v>246</v>
      </c>
      <c r="B160" s="42">
        <v>86</v>
      </c>
      <c r="C160" s="43" t="s">
        <v>247</v>
      </c>
      <c r="E160" s="45" t="s">
        <v>31</v>
      </c>
      <c r="I160" s="62">
        <v>2022</v>
      </c>
    </row>
    <row r="161" spans="1:9">
      <c r="A161" s="41" t="s">
        <v>248</v>
      </c>
      <c r="B161" s="42">
        <v>86</v>
      </c>
      <c r="C161" s="43" t="s">
        <v>73</v>
      </c>
      <c r="D161" s="44" t="s">
        <v>167</v>
      </c>
      <c r="E161" s="45" t="s">
        <v>12</v>
      </c>
      <c r="I161" s="62">
        <v>2022</v>
      </c>
    </row>
    <row r="162" spans="1:9">
      <c r="A162" s="41" t="s">
        <v>249</v>
      </c>
      <c r="B162" s="42">
        <v>86</v>
      </c>
      <c r="C162" s="43" t="s">
        <v>73</v>
      </c>
      <c r="D162" s="44" t="s">
        <v>82</v>
      </c>
      <c r="E162" s="45" t="s">
        <v>54</v>
      </c>
      <c r="F162" s="46" t="s">
        <v>250</v>
      </c>
      <c r="I162" s="62">
        <v>2021</v>
      </c>
    </row>
    <row r="163" spans="1:9">
      <c r="A163" s="41" t="s">
        <v>251</v>
      </c>
      <c r="B163" s="42">
        <v>86</v>
      </c>
      <c r="C163" s="43" t="s">
        <v>252</v>
      </c>
      <c r="D163" s="44" t="s">
        <v>82</v>
      </c>
      <c r="E163" s="45" t="s">
        <v>32</v>
      </c>
      <c r="I163" s="62">
        <v>1999</v>
      </c>
    </row>
    <row r="164" spans="1:9">
      <c r="A164" s="41" t="s">
        <v>253</v>
      </c>
      <c r="B164" s="42">
        <v>86</v>
      </c>
      <c r="E164" s="45" t="s">
        <v>35</v>
      </c>
      <c r="F164" s="46" t="s">
        <v>180</v>
      </c>
      <c r="I164" s="62">
        <v>2021</v>
      </c>
    </row>
    <row r="165" spans="1:9">
      <c r="A165" s="41" t="s">
        <v>254</v>
      </c>
      <c r="B165" s="42">
        <v>86</v>
      </c>
      <c r="E165" s="45" t="s">
        <v>199</v>
      </c>
      <c r="F165" s="46" t="s">
        <v>182</v>
      </c>
      <c r="I165" s="62">
        <v>2018</v>
      </c>
    </row>
    <row r="166" spans="1:9">
      <c r="A166" s="41" t="s">
        <v>255</v>
      </c>
      <c r="B166" s="42">
        <v>86</v>
      </c>
      <c r="C166" s="43" t="s">
        <v>14</v>
      </c>
      <c r="D166" s="44" t="s">
        <v>15</v>
      </c>
      <c r="E166" s="45" t="s">
        <v>16</v>
      </c>
      <c r="I166" s="62">
        <v>2004</v>
      </c>
    </row>
    <row r="167" spans="1:9">
      <c r="A167" s="41" t="s">
        <v>256</v>
      </c>
      <c r="B167" s="42">
        <v>86</v>
      </c>
      <c r="C167" s="43" t="s">
        <v>42</v>
      </c>
      <c r="D167" s="44" t="s">
        <v>193</v>
      </c>
      <c r="E167" s="45" t="s">
        <v>16</v>
      </c>
      <c r="F167" s="46" t="s">
        <v>12</v>
      </c>
      <c r="I167" s="62">
        <v>2018</v>
      </c>
    </row>
    <row r="168" spans="1:9">
      <c r="A168" s="41" t="s">
        <v>257</v>
      </c>
      <c r="B168" s="42">
        <v>86</v>
      </c>
      <c r="C168" s="43" t="s">
        <v>10</v>
      </c>
      <c r="D168" s="44" t="s">
        <v>212</v>
      </c>
      <c r="E168" s="45" t="s">
        <v>54</v>
      </c>
      <c r="F168" s="46" t="s">
        <v>143</v>
      </c>
      <c r="G168" s="47" t="s">
        <v>94</v>
      </c>
      <c r="I168" s="62">
        <v>1992</v>
      </c>
    </row>
    <row r="169" spans="1:9">
      <c r="A169" s="41" t="s">
        <v>258</v>
      </c>
      <c r="B169" s="42">
        <v>86</v>
      </c>
      <c r="C169" s="43" t="s">
        <v>10</v>
      </c>
      <c r="D169" s="44" t="s">
        <v>11</v>
      </c>
      <c r="E169" s="45" t="s">
        <v>12</v>
      </c>
      <c r="I169" s="62">
        <v>2007</v>
      </c>
    </row>
    <row r="170" spans="1:9">
      <c r="A170" s="41" t="s">
        <v>259</v>
      </c>
      <c r="B170" s="42">
        <v>86</v>
      </c>
      <c r="C170" s="43" t="s">
        <v>10</v>
      </c>
      <c r="D170" s="44" t="s">
        <v>50</v>
      </c>
      <c r="E170" s="45" t="s">
        <v>12</v>
      </c>
      <c r="F170" s="46" t="s">
        <v>29</v>
      </c>
      <c r="I170" s="62">
        <v>1998</v>
      </c>
    </row>
    <row r="171" spans="1:9">
      <c r="A171" s="41" t="s">
        <v>260</v>
      </c>
      <c r="B171" s="42">
        <v>86</v>
      </c>
      <c r="E171" s="45" t="s">
        <v>35</v>
      </c>
      <c r="I171" s="62">
        <v>2015</v>
      </c>
    </row>
    <row r="172" spans="1:9">
      <c r="A172" s="41" t="s">
        <v>261</v>
      </c>
      <c r="B172" s="42">
        <v>86</v>
      </c>
      <c r="C172" s="43" t="s">
        <v>195</v>
      </c>
      <c r="E172" s="45" t="s">
        <v>54</v>
      </c>
      <c r="G172" s="47" t="s">
        <v>94</v>
      </c>
      <c r="I172" s="62">
        <v>1989</v>
      </c>
    </row>
    <row r="173" spans="1:9">
      <c r="A173" s="41" t="s">
        <v>262</v>
      </c>
      <c r="B173" s="42">
        <v>86</v>
      </c>
      <c r="E173" s="45" t="s">
        <v>57</v>
      </c>
      <c r="F173" s="46" t="s">
        <v>115</v>
      </c>
      <c r="I173" s="62">
        <v>1987</v>
      </c>
    </row>
    <row r="174" spans="1:9">
      <c r="A174" s="41" t="s">
        <v>263</v>
      </c>
      <c r="B174" s="42">
        <v>86</v>
      </c>
      <c r="C174" s="43" t="s">
        <v>263</v>
      </c>
      <c r="E174" s="45" t="s">
        <v>31</v>
      </c>
      <c r="F174" s="46" t="s">
        <v>201</v>
      </c>
      <c r="I174" s="62">
        <v>1996</v>
      </c>
    </row>
    <row r="175" spans="1:9">
      <c r="A175" s="41" t="s">
        <v>264</v>
      </c>
      <c r="B175" s="42">
        <v>86</v>
      </c>
      <c r="C175" s="43" t="s">
        <v>39</v>
      </c>
      <c r="E175" s="45" t="s">
        <v>199</v>
      </c>
      <c r="I175" s="62">
        <v>2020</v>
      </c>
    </row>
    <row r="176" spans="1:9">
      <c r="A176" s="41" t="s">
        <v>265</v>
      </c>
      <c r="B176" s="42">
        <v>86</v>
      </c>
      <c r="C176" s="43" t="s">
        <v>10</v>
      </c>
      <c r="D176" s="44" t="s">
        <v>266</v>
      </c>
      <c r="E176" s="45" t="s">
        <v>22</v>
      </c>
      <c r="F176" s="46" t="s">
        <v>32</v>
      </c>
      <c r="I176" s="62">
        <v>1996</v>
      </c>
    </row>
    <row r="177" spans="1:9">
      <c r="A177" s="41" t="s">
        <v>267</v>
      </c>
      <c r="B177" s="42">
        <v>86</v>
      </c>
      <c r="E177" s="45" t="s">
        <v>54</v>
      </c>
      <c r="F177" s="46" t="s">
        <v>35</v>
      </c>
      <c r="I177" s="62">
        <v>2020</v>
      </c>
    </row>
    <row r="178" spans="1:9">
      <c r="A178" s="41" t="s">
        <v>268</v>
      </c>
      <c r="B178" s="42">
        <v>85</v>
      </c>
      <c r="C178" s="43" t="s">
        <v>10</v>
      </c>
      <c r="D178" s="44" t="s">
        <v>11</v>
      </c>
      <c r="E178" s="45" t="s">
        <v>12</v>
      </c>
      <c r="H178" s="48" t="s">
        <v>210</v>
      </c>
      <c r="I178" s="62">
        <v>2022</v>
      </c>
    </row>
    <row r="179" spans="1:9">
      <c r="A179" s="41" t="s">
        <v>269</v>
      </c>
      <c r="B179" s="42">
        <v>85</v>
      </c>
      <c r="C179" s="43" t="s">
        <v>10</v>
      </c>
      <c r="D179" s="44" t="s">
        <v>50</v>
      </c>
      <c r="E179" s="45" t="s">
        <v>12</v>
      </c>
      <c r="F179" s="46" t="s">
        <v>29</v>
      </c>
      <c r="I179" s="62">
        <v>1950</v>
      </c>
    </row>
    <row r="180" spans="1:9">
      <c r="A180" s="41" t="s">
        <v>270</v>
      </c>
      <c r="B180" s="42">
        <v>85</v>
      </c>
      <c r="C180" s="43" t="s">
        <v>73</v>
      </c>
      <c r="D180" s="44" t="s">
        <v>167</v>
      </c>
      <c r="E180" s="45" t="s">
        <v>12</v>
      </c>
      <c r="I180" s="62">
        <v>2007</v>
      </c>
    </row>
    <row r="181" spans="1:9">
      <c r="A181" s="41" t="s">
        <v>271</v>
      </c>
      <c r="B181" s="42">
        <v>85</v>
      </c>
      <c r="C181" s="43" t="s">
        <v>14</v>
      </c>
      <c r="D181" s="44" t="s">
        <v>24</v>
      </c>
      <c r="E181" s="45" t="s">
        <v>16</v>
      </c>
      <c r="I181" s="62">
        <v>2021</v>
      </c>
    </row>
    <row r="182" spans="1:9">
      <c r="A182" s="41" t="s">
        <v>272</v>
      </c>
      <c r="B182" s="42">
        <v>85</v>
      </c>
      <c r="E182" s="45" t="s">
        <v>12</v>
      </c>
      <c r="H182" s="48" t="s">
        <v>273</v>
      </c>
      <c r="I182" s="62">
        <v>2020</v>
      </c>
    </row>
    <row r="183" spans="1:9">
      <c r="A183" s="41" t="s">
        <v>274</v>
      </c>
      <c r="B183" s="42">
        <v>85</v>
      </c>
      <c r="C183" s="43" t="s">
        <v>275</v>
      </c>
      <c r="E183" s="45" t="s">
        <v>22</v>
      </c>
      <c r="I183" s="62">
        <v>2002</v>
      </c>
    </row>
    <row r="184" spans="1:9">
      <c r="A184" s="41" t="s">
        <v>276</v>
      </c>
      <c r="B184" s="42">
        <v>85</v>
      </c>
      <c r="E184" s="45" t="s">
        <v>54</v>
      </c>
      <c r="I184" s="62">
        <v>2018</v>
      </c>
    </row>
    <row r="185" spans="1:9">
      <c r="A185" s="41" t="s">
        <v>277</v>
      </c>
      <c r="B185" s="42">
        <v>85</v>
      </c>
      <c r="C185" s="43" t="s">
        <v>73</v>
      </c>
      <c r="D185" s="44" t="s">
        <v>82</v>
      </c>
      <c r="E185" s="45" t="s">
        <v>40</v>
      </c>
      <c r="I185" s="62">
        <v>2013</v>
      </c>
    </row>
    <row r="186" spans="1:9">
      <c r="A186" s="41" t="s">
        <v>278</v>
      </c>
      <c r="B186" s="42">
        <v>85</v>
      </c>
      <c r="E186" s="45" t="s">
        <v>54</v>
      </c>
      <c r="F186" s="46" t="s">
        <v>143</v>
      </c>
      <c r="G186" s="47" t="s">
        <v>94</v>
      </c>
      <c r="I186" s="62">
        <v>1983</v>
      </c>
    </row>
    <row r="187" spans="1:9">
      <c r="A187" s="41" t="s">
        <v>279</v>
      </c>
      <c r="B187" s="42">
        <v>85</v>
      </c>
      <c r="E187" s="45" t="s">
        <v>35</v>
      </c>
      <c r="F187" s="46" t="s">
        <v>174</v>
      </c>
      <c r="I187" s="62">
        <v>1986</v>
      </c>
    </row>
    <row r="188" spans="1:9">
      <c r="A188" s="41" t="s">
        <v>280</v>
      </c>
      <c r="B188" s="42">
        <v>85</v>
      </c>
      <c r="C188" s="43" t="s">
        <v>281</v>
      </c>
      <c r="E188" s="45" t="s">
        <v>57</v>
      </c>
      <c r="F188" s="46" t="s">
        <v>22</v>
      </c>
      <c r="I188" s="62">
        <v>2011</v>
      </c>
    </row>
    <row r="189" spans="1:9">
      <c r="A189" s="41" t="s">
        <v>282</v>
      </c>
      <c r="B189" s="42">
        <v>85</v>
      </c>
      <c r="E189" s="45" t="s">
        <v>54</v>
      </c>
      <c r="F189" s="46" t="s">
        <v>36</v>
      </c>
      <c r="I189" s="62">
        <v>1981</v>
      </c>
    </row>
    <row r="190" spans="1:9">
      <c r="A190" s="41" t="s">
        <v>283</v>
      </c>
      <c r="B190" s="42">
        <v>85</v>
      </c>
      <c r="C190" s="43" t="s">
        <v>14</v>
      </c>
      <c r="D190" s="44" t="s">
        <v>97</v>
      </c>
      <c r="E190" s="45" t="s">
        <v>16</v>
      </c>
      <c r="I190" s="62">
        <v>2011</v>
      </c>
    </row>
    <row r="191" spans="1:9">
      <c r="A191" s="41" t="s">
        <v>284</v>
      </c>
      <c r="B191" s="42">
        <v>85</v>
      </c>
      <c r="C191" s="43" t="s">
        <v>222</v>
      </c>
      <c r="D191" s="44" t="s">
        <v>223</v>
      </c>
      <c r="E191" s="45" t="s">
        <v>65</v>
      </c>
      <c r="F191" s="46" t="s">
        <v>143</v>
      </c>
      <c r="I191" s="62">
        <v>2004</v>
      </c>
    </row>
    <row r="192" spans="1:9">
      <c r="A192" s="41" t="s">
        <v>285</v>
      </c>
      <c r="B192" s="42">
        <v>85</v>
      </c>
      <c r="C192" s="43" t="s">
        <v>10</v>
      </c>
      <c r="D192" s="44" t="s">
        <v>153</v>
      </c>
      <c r="E192" s="45" t="s">
        <v>12</v>
      </c>
      <c r="F192" s="46" t="s">
        <v>77</v>
      </c>
      <c r="I192" s="62">
        <v>2008</v>
      </c>
    </row>
    <row r="193" spans="1:9">
      <c r="A193" s="41" t="s">
        <v>286</v>
      </c>
      <c r="B193" s="42">
        <v>85</v>
      </c>
      <c r="E193" s="45" t="s">
        <v>35</v>
      </c>
      <c r="F193" s="46" t="s">
        <v>180</v>
      </c>
      <c r="I193" s="62">
        <v>2022</v>
      </c>
    </row>
    <row r="194" spans="1:9">
      <c r="A194" s="41" t="s">
        <v>287</v>
      </c>
      <c r="B194" s="42">
        <v>85</v>
      </c>
      <c r="C194" s="43" t="s">
        <v>28</v>
      </c>
      <c r="D194" s="44" t="s">
        <v>288</v>
      </c>
      <c r="E194" s="45" t="s">
        <v>12</v>
      </c>
      <c r="F194" s="46" t="s">
        <v>168</v>
      </c>
      <c r="I194" s="62">
        <v>2005</v>
      </c>
    </row>
    <row r="195" spans="1:9">
      <c r="A195" s="41" t="s">
        <v>289</v>
      </c>
      <c r="B195" s="42">
        <v>85</v>
      </c>
      <c r="C195" s="43" t="s">
        <v>157</v>
      </c>
      <c r="E195" s="45" t="s">
        <v>199</v>
      </c>
      <c r="F195" s="46" t="s">
        <v>132</v>
      </c>
      <c r="H195" s="48" t="s">
        <v>124</v>
      </c>
      <c r="I195" s="62">
        <v>2022</v>
      </c>
    </row>
    <row r="196" spans="1:9">
      <c r="A196" s="41" t="s">
        <v>290</v>
      </c>
      <c r="B196" s="42">
        <v>85</v>
      </c>
      <c r="C196" s="43" t="s">
        <v>10</v>
      </c>
      <c r="D196" s="44" t="s">
        <v>50</v>
      </c>
      <c r="E196" s="45" t="s">
        <v>12</v>
      </c>
      <c r="I196" s="62">
        <v>2011</v>
      </c>
    </row>
    <row r="197" spans="1:9">
      <c r="A197" s="41" t="s">
        <v>291</v>
      </c>
      <c r="B197" s="42">
        <v>84</v>
      </c>
      <c r="C197" s="43" t="s">
        <v>10</v>
      </c>
      <c r="D197" s="44" t="s">
        <v>50</v>
      </c>
      <c r="E197" s="45" t="s">
        <v>12</v>
      </c>
      <c r="I197" s="62">
        <v>2008</v>
      </c>
    </row>
    <row r="198" spans="1:9">
      <c r="A198" s="41" t="s">
        <v>292</v>
      </c>
      <c r="B198" s="42">
        <v>84</v>
      </c>
      <c r="C198" s="43" t="s">
        <v>10</v>
      </c>
      <c r="D198" s="44" t="s">
        <v>11</v>
      </c>
      <c r="E198" s="45" t="s">
        <v>12</v>
      </c>
      <c r="I198" s="62">
        <v>2020</v>
      </c>
    </row>
    <row r="199" spans="1:9">
      <c r="A199" s="41" t="s">
        <v>293</v>
      </c>
      <c r="B199" s="42">
        <v>84</v>
      </c>
      <c r="C199" s="43" t="s">
        <v>14</v>
      </c>
      <c r="D199" s="44" t="s">
        <v>24</v>
      </c>
      <c r="E199" s="45" t="s">
        <v>16</v>
      </c>
      <c r="I199" s="62">
        <v>2022</v>
      </c>
    </row>
    <row r="200" spans="1:9">
      <c r="A200" s="41" t="s">
        <v>294</v>
      </c>
      <c r="B200" s="42">
        <v>84</v>
      </c>
      <c r="C200" s="43" t="s">
        <v>10</v>
      </c>
      <c r="D200" s="44" t="s">
        <v>50</v>
      </c>
      <c r="E200" s="45" t="s">
        <v>12</v>
      </c>
      <c r="H200" s="48" t="s">
        <v>210</v>
      </c>
      <c r="I200" s="62">
        <v>2020</v>
      </c>
    </row>
    <row r="201" spans="1:9">
      <c r="A201" s="41" t="s">
        <v>295</v>
      </c>
      <c r="B201" s="42">
        <v>84</v>
      </c>
      <c r="C201" s="43" t="s">
        <v>10</v>
      </c>
      <c r="D201" s="44" t="s">
        <v>11</v>
      </c>
      <c r="E201" s="45" t="s">
        <v>12</v>
      </c>
      <c r="I201" s="62">
        <v>2013</v>
      </c>
    </row>
    <row r="202" spans="1:9">
      <c r="A202" s="41" t="s">
        <v>296</v>
      </c>
      <c r="B202" s="42">
        <v>84</v>
      </c>
      <c r="C202" s="43" t="s">
        <v>218</v>
      </c>
      <c r="D202" s="44" t="s">
        <v>297</v>
      </c>
      <c r="E202" s="45" t="s">
        <v>12</v>
      </c>
      <c r="I202" s="62">
        <v>2021</v>
      </c>
    </row>
    <row r="203" spans="1:9">
      <c r="A203" s="41" t="s">
        <v>298</v>
      </c>
      <c r="B203" s="42">
        <v>84</v>
      </c>
      <c r="C203" s="43" t="s">
        <v>39</v>
      </c>
      <c r="E203" s="45" t="s">
        <v>40</v>
      </c>
      <c r="I203" s="62">
        <v>2007</v>
      </c>
    </row>
    <row r="204" spans="1:9">
      <c r="A204" s="41" t="s">
        <v>299</v>
      </c>
      <c r="B204" s="42">
        <v>84</v>
      </c>
      <c r="C204" s="43" t="s">
        <v>300</v>
      </c>
      <c r="E204" s="45" t="s">
        <v>48</v>
      </c>
      <c r="F204" s="46" t="s">
        <v>143</v>
      </c>
      <c r="H204" s="48" t="s">
        <v>124</v>
      </c>
      <c r="I204" s="62">
        <v>2020</v>
      </c>
    </row>
    <row r="205" spans="1:9">
      <c r="A205" s="41" t="s">
        <v>301</v>
      </c>
      <c r="B205" s="42">
        <v>84</v>
      </c>
      <c r="C205" s="43" t="s">
        <v>10</v>
      </c>
      <c r="D205" s="44" t="s">
        <v>302</v>
      </c>
      <c r="E205" s="45" t="s">
        <v>60</v>
      </c>
      <c r="F205" s="46" t="s">
        <v>143</v>
      </c>
      <c r="I205" s="62">
        <v>2016</v>
      </c>
    </row>
    <row r="206" spans="1:9">
      <c r="A206" s="41" t="s">
        <v>303</v>
      </c>
      <c r="B206" s="42">
        <v>84</v>
      </c>
      <c r="E206" s="45" t="s">
        <v>16</v>
      </c>
      <c r="F206" s="46" t="s">
        <v>54</v>
      </c>
      <c r="I206" s="62">
        <v>2010</v>
      </c>
    </row>
    <row r="207" spans="1:9">
      <c r="A207" s="41" t="s">
        <v>304</v>
      </c>
      <c r="B207" s="42">
        <v>84</v>
      </c>
      <c r="C207" s="43" t="s">
        <v>73</v>
      </c>
      <c r="D207" s="44" t="s">
        <v>167</v>
      </c>
      <c r="E207" s="45" t="s">
        <v>12</v>
      </c>
      <c r="F207" s="46" t="s">
        <v>168</v>
      </c>
      <c r="I207" s="62">
        <v>2018</v>
      </c>
    </row>
    <row r="208" spans="1:9">
      <c r="A208" s="41" t="s">
        <v>305</v>
      </c>
      <c r="B208" s="42">
        <v>84</v>
      </c>
      <c r="C208" s="43" t="s">
        <v>14</v>
      </c>
      <c r="D208" s="44" t="s">
        <v>24</v>
      </c>
      <c r="E208" s="45" t="s">
        <v>16</v>
      </c>
      <c r="I208" s="62">
        <v>2015</v>
      </c>
    </row>
    <row r="209" spans="1:9">
      <c r="A209" s="41" t="s">
        <v>306</v>
      </c>
      <c r="B209" s="42">
        <v>84</v>
      </c>
      <c r="C209" s="43" t="s">
        <v>10</v>
      </c>
      <c r="D209" s="44" t="s">
        <v>153</v>
      </c>
      <c r="E209" s="45" t="s">
        <v>12</v>
      </c>
      <c r="F209" s="46" t="s">
        <v>77</v>
      </c>
      <c r="I209" s="62">
        <v>1992</v>
      </c>
    </row>
    <row r="210" spans="1:9">
      <c r="A210" s="41" t="s">
        <v>307</v>
      </c>
      <c r="B210" s="42">
        <v>84</v>
      </c>
      <c r="C210" s="43" t="s">
        <v>10</v>
      </c>
      <c r="D210" s="44" t="s">
        <v>18</v>
      </c>
      <c r="E210" s="45" t="s">
        <v>19</v>
      </c>
      <c r="I210" s="62">
        <v>1983</v>
      </c>
    </row>
    <row r="211" spans="1:9">
      <c r="A211" s="41" t="s">
        <v>308</v>
      </c>
      <c r="B211" s="42">
        <v>84</v>
      </c>
      <c r="C211" s="43" t="s">
        <v>10</v>
      </c>
      <c r="D211" s="44" t="s">
        <v>212</v>
      </c>
      <c r="E211" s="45" t="s">
        <v>54</v>
      </c>
      <c r="F211" s="46" t="s">
        <v>143</v>
      </c>
      <c r="I211" s="62">
        <v>1979</v>
      </c>
    </row>
    <row r="212" spans="1:9">
      <c r="A212" s="41" t="s">
        <v>309</v>
      </c>
      <c r="B212" s="42">
        <v>84</v>
      </c>
      <c r="C212" s="43" t="s">
        <v>10</v>
      </c>
      <c r="D212" s="44" t="s">
        <v>50</v>
      </c>
      <c r="E212" s="45" t="s">
        <v>12</v>
      </c>
      <c r="F212" s="46" t="s">
        <v>29</v>
      </c>
      <c r="I212" s="62">
        <v>1937</v>
      </c>
    </row>
    <row r="213" spans="1:9">
      <c r="A213" s="41" t="s">
        <v>310</v>
      </c>
      <c r="B213" s="42">
        <v>84</v>
      </c>
      <c r="C213" s="43" t="s">
        <v>73</v>
      </c>
      <c r="D213" s="44" t="s">
        <v>82</v>
      </c>
      <c r="E213" s="45" t="s">
        <v>199</v>
      </c>
      <c r="F213" s="46" t="s">
        <v>87</v>
      </c>
      <c r="I213" s="62">
        <v>2009</v>
      </c>
    </row>
    <row r="214" spans="1:9">
      <c r="A214" s="41" t="s">
        <v>311</v>
      </c>
      <c r="B214" s="42">
        <v>84</v>
      </c>
      <c r="C214" s="43" t="s">
        <v>42</v>
      </c>
      <c r="D214" s="44" t="s">
        <v>139</v>
      </c>
      <c r="E214" s="45" t="s">
        <v>16</v>
      </c>
      <c r="G214" s="47" t="s">
        <v>94</v>
      </c>
      <c r="I214" s="62">
        <v>2019</v>
      </c>
    </row>
    <row r="215" spans="1:9">
      <c r="A215" s="41" t="s">
        <v>312</v>
      </c>
      <c r="B215" s="42">
        <v>84</v>
      </c>
      <c r="E215" s="45" t="s">
        <v>132</v>
      </c>
      <c r="F215" s="46" t="s">
        <v>35</v>
      </c>
      <c r="I215" s="62">
        <v>1986</v>
      </c>
    </row>
    <row r="216" spans="1:9">
      <c r="A216" s="41" t="s">
        <v>313</v>
      </c>
      <c r="B216" s="42">
        <v>84</v>
      </c>
      <c r="C216" s="43" t="s">
        <v>10</v>
      </c>
      <c r="D216" s="44" t="s">
        <v>212</v>
      </c>
      <c r="E216" s="45" t="s">
        <v>54</v>
      </c>
      <c r="F216" s="46" t="s">
        <v>143</v>
      </c>
      <c r="I216" s="62">
        <v>1981</v>
      </c>
    </row>
    <row r="217" spans="1:9">
      <c r="A217" s="41" t="s">
        <v>314</v>
      </c>
      <c r="B217" s="42">
        <v>84</v>
      </c>
      <c r="E217" s="45" t="s">
        <v>54</v>
      </c>
      <c r="I217" s="62">
        <v>1979</v>
      </c>
    </row>
    <row r="218" spans="1:9">
      <c r="A218" s="41" t="s">
        <v>315</v>
      </c>
      <c r="B218" s="42">
        <v>83</v>
      </c>
      <c r="C218" s="43" t="s">
        <v>10</v>
      </c>
      <c r="D218" s="44" t="s">
        <v>11</v>
      </c>
      <c r="E218" s="45" t="s">
        <v>12</v>
      </c>
      <c r="I218" s="62">
        <v>2016</v>
      </c>
    </row>
    <row r="219" spans="1:9">
      <c r="A219" s="41" t="s">
        <v>316</v>
      </c>
      <c r="B219" s="42">
        <v>83</v>
      </c>
      <c r="D219" s="44" t="s">
        <v>43</v>
      </c>
      <c r="E219" s="45" t="s">
        <v>22</v>
      </c>
      <c r="F219" s="46" t="s">
        <v>32</v>
      </c>
      <c r="I219" s="62">
        <v>2020</v>
      </c>
    </row>
    <row r="220" spans="1:9">
      <c r="A220" s="41" t="s">
        <v>317</v>
      </c>
      <c r="B220" s="42">
        <v>83</v>
      </c>
      <c r="C220" s="43" t="s">
        <v>10</v>
      </c>
      <c r="D220" s="44" t="s">
        <v>11</v>
      </c>
      <c r="E220" s="45" t="s">
        <v>12</v>
      </c>
      <c r="I220" s="62">
        <v>2022</v>
      </c>
    </row>
    <row r="221" spans="1:9">
      <c r="A221" s="41" t="s">
        <v>318</v>
      </c>
      <c r="B221" s="42">
        <v>83</v>
      </c>
      <c r="C221" s="43" t="s">
        <v>14</v>
      </c>
      <c r="D221" s="44" t="s">
        <v>24</v>
      </c>
      <c r="E221" s="45" t="s">
        <v>16</v>
      </c>
      <c r="I221" s="62">
        <v>2016</v>
      </c>
    </row>
    <row r="222" spans="1:9">
      <c r="A222" s="41" t="s">
        <v>319</v>
      </c>
      <c r="B222" s="42">
        <v>83</v>
      </c>
      <c r="C222" s="43" t="s">
        <v>320</v>
      </c>
      <c r="E222" s="45" t="s">
        <v>12</v>
      </c>
      <c r="I222" s="62">
        <v>2009</v>
      </c>
    </row>
    <row r="223" spans="1:9">
      <c r="A223" s="41" t="s">
        <v>321</v>
      </c>
      <c r="B223" s="42">
        <v>83</v>
      </c>
      <c r="E223" s="45" t="s">
        <v>54</v>
      </c>
      <c r="I223" s="62">
        <v>2018</v>
      </c>
    </row>
    <row r="224" spans="1:9">
      <c r="A224" s="41" t="s">
        <v>322</v>
      </c>
      <c r="B224" s="42">
        <v>83</v>
      </c>
      <c r="C224" s="43" t="s">
        <v>322</v>
      </c>
      <c r="E224" s="45" t="s">
        <v>60</v>
      </c>
      <c r="I224" s="62">
        <v>1995</v>
      </c>
    </row>
    <row r="225" spans="1:9">
      <c r="A225" s="41" t="s">
        <v>323</v>
      </c>
      <c r="B225" s="42">
        <v>83</v>
      </c>
      <c r="E225" s="45" t="s">
        <v>60</v>
      </c>
      <c r="F225" s="46" t="s">
        <v>22</v>
      </c>
      <c r="H225" s="48" t="s">
        <v>124</v>
      </c>
      <c r="I225" s="62">
        <v>2020</v>
      </c>
    </row>
    <row r="226" spans="1:9">
      <c r="A226" s="41" t="s">
        <v>324</v>
      </c>
      <c r="B226" s="42">
        <v>83</v>
      </c>
      <c r="C226" s="43" t="s">
        <v>275</v>
      </c>
      <c r="E226" s="45" t="s">
        <v>22</v>
      </c>
      <c r="I226" s="62">
        <v>2007</v>
      </c>
    </row>
    <row r="227" spans="1:9">
      <c r="A227" s="41" t="s">
        <v>325</v>
      </c>
      <c r="B227" s="42">
        <v>83</v>
      </c>
      <c r="E227" s="45" t="s">
        <v>54</v>
      </c>
      <c r="I227" s="62">
        <v>2007</v>
      </c>
    </row>
    <row r="228" spans="1:9">
      <c r="A228" s="41" t="s">
        <v>326</v>
      </c>
      <c r="B228" s="42">
        <v>83</v>
      </c>
      <c r="C228" s="43" t="s">
        <v>42</v>
      </c>
      <c r="D228" s="44" t="s">
        <v>193</v>
      </c>
      <c r="E228" s="45" t="s">
        <v>16</v>
      </c>
      <c r="I228" s="62">
        <v>2009</v>
      </c>
    </row>
    <row r="229" spans="1:9">
      <c r="A229" s="41" t="s">
        <v>327</v>
      </c>
      <c r="B229" s="42">
        <v>83</v>
      </c>
      <c r="C229" s="43" t="s">
        <v>14</v>
      </c>
      <c r="D229" s="44" t="s">
        <v>24</v>
      </c>
      <c r="E229" s="45" t="s">
        <v>16</v>
      </c>
      <c r="I229" s="62">
        <v>2018</v>
      </c>
    </row>
    <row r="230" spans="1:9">
      <c r="A230" s="41" t="s">
        <v>328</v>
      </c>
      <c r="B230" s="42">
        <v>83</v>
      </c>
      <c r="C230" s="43" t="s">
        <v>10</v>
      </c>
      <c r="D230" s="44" t="s">
        <v>11</v>
      </c>
      <c r="E230" s="45" t="s">
        <v>12</v>
      </c>
      <c r="H230" s="48" t="s">
        <v>210</v>
      </c>
      <c r="I230" s="62">
        <v>2021</v>
      </c>
    </row>
    <row r="231" spans="1:9">
      <c r="A231" s="41" t="s">
        <v>329</v>
      </c>
      <c r="B231" s="42">
        <v>83</v>
      </c>
      <c r="E231" s="45" t="s">
        <v>54</v>
      </c>
      <c r="F231" s="46" t="s">
        <v>330</v>
      </c>
      <c r="I231" s="62">
        <v>2004</v>
      </c>
    </row>
    <row r="232" spans="1:9">
      <c r="A232" s="41" t="s">
        <v>331</v>
      </c>
      <c r="B232" s="42">
        <v>83</v>
      </c>
      <c r="C232" s="43" t="s">
        <v>222</v>
      </c>
      <c r="D232" s="44" t="s">
        <v>223</v>
      </c>
      <c r="E232" s="45" t="s">
        <v>65</v>
      </c>
      <c r="F232" s="46" t="s">
        <v>143</v>
      </c>
      <c r="I232" s="62">
        <v>2001</v>
      </c>
    </row>
    <row r="233" spans="1:9">
      <c r="A233" s="41" t="s">
        <v>332</v>
      </c>
      <c r="B233" s="42">
        <v>83</v>
      </c>
      <c r="C233" s="43" t="s">
        <v>222</v>
      </c>
      <c r="D233" s="44" t="s">
        <v>223</v>
      </c>
      <c r="E233" s="45" t="s">
        <v>65</v>
      </c>
      <c r="F233" s="46" t="s">
        <v>143</v>
      </c>
      <c r="I233" s="62">
        <v>2002</v>
      </c>
    </row>
    <row r="234" spans="1:9">
      <c r="A234" s="41" t="s">
        <v>333</v>
      </c>
      <c r="B234" s="42">
        <v>83</v>
      </c>
      <c r="C234" s="43" t="s">
        <v>333</v>
      </c>
      <c r="E234" s="45" t="s">
        <v>57</v>
      </c>
      <c r="F234" s="46" t="s">
        <v>54</v>
      </c>
      <c r="I234" s="62">
        <v>1984</v>
      </c>
    </row>
    <row r="235" spans="1:9">
      <c r="A235" s="41" t="s">
        <v>334</v>
      </c>
      <c r="B235" s="42">
        <v>83</v>
      </c>
      <c r="E235" s="45" t="s">
        <v>40</v>
      </c>
      <c r="H235" s="48" t="s">
        <v>335</v>
      </c>
      <c r="I235" s="62">
        <v>2022</v>
      </c>
    </row>
    <row r="236" spans="1:9">
      <c r="A236" s="41" t="s">
        <v>336</v>
      </c>
      <c r="B236" s="42">
        <v>83</v>
      </c>
      <c r="C236" s="43" t="s">
        <v>10</v>
      </c>
      <c r="D236" s="44" t="s">
        <v>50</v>
      </c>
      <c r="E236" s="45" t="s">
        <v>12</v>
      </c>
      <c r="I236" s="62">
        <v>1955</v>
      </c>
    </row>
    <row r="237" spans="1:9">
      <c r="A237" s="41" t="s">
        <v>337</v>
      </c>
      <c r="B237" s="42">
        <v>82</v>
      </c>
      <c r="C237" s="43" t="s">
        <v>14</v>
      </c>
      <c r="D237" s="44" t="s">
        <v>97</v>
      </c>
      <c r="E237" s="45" t="s">
        <v>16</v>
      </c>
      <c r="F237" s="46" t="s">
        <v>54</v>
      </c>
      <c r="I237" s="62">
        <v>2018</v>
      </c>
    </row>
    <row r="238" spans="1:9">
      <c r="A238" s="41" t="s">
        <v>263</v>
      </c>
      <c r="B238" s="42">
        <v>82</v>
      </c>
      <c r="C238" s="43" t="s">
        <v>263</v>
      </c>
      <c r="E238" s="45" t="s">
        <v>31</v>
      </c>
      <c r="F238" s="46" t="s">
        <v>201</v>
      </c>
      <c r="I238" s="62">
        <v>2022</v>
      </c>
    </row>
    <row r="239" spans="1:9">
      <c r="A239" s="41" t="s">
        <v>338</v>
      </c>
      <c r="B239" s="42">
        <v>82</v>
      </c>
      <c r="C239" s="43" t="s">
        <v>14</v>
      </c>
      <c r="D239" s="44" t="s">
        <v>24</v>
      </c>
      <c r="E239" s="45" t="s">
        <v>16</v>
      </c>
      <c r="I239" s="62">
        <v>2011</v>
      </c>
    </row>
    <row r="240" spans="1:9">
      <c r="A240" s="41" t="s">
        <v>339</v>
      </c>
      <c r="B240" s="42">
        <v>82</v>
      </c>
      <c r="E240" s="45" t="s">
        <v>35</v>
      </c>
      <c r="F240" s="46" t="s">
        <v>87</v>
      </c>
      <c r="I240" s="62">
        <v>2010</v>
      </c>
    </row>
    <row r="241" spans="1:9">
      <c r="A241" s="41" t="s">
        <v>340</v>
      </c>
      <c r="B241" s="42">
        <v>82</v>
      </c>
      <c r="C241" s="43" t="s">
        <v>14</v>
      </c>
      <c r="D241" s="44" t="s">
        <v>97</v>
      </c>
      <c r="E241" s="45" t="s">
        <v>16</v>
      </c>
      <c r="I241" s="62">
        <v>2003</v>
      </c>
    </row>
    <row r="242" spans="1:9">
      <c r="A242" s="41" t="s">
        <v>341</v>
      </c>
      <c r="B242" s="42">
        <v>82</v>
      </c>
      <c r="C242" s="43" t="s">
        <v>73</v>
      </c>
      <c r="D242" s="44" t="s">
        <v>82</v>
      </c>
      <c r="E242" s="45" t="s">
        <v>19</v>
      </c>
      <c r="I242" s="62">
        <v>2009</v>
      </c>
    </row>
    <row r="243" spans="1:9">
      <c r="A243" s="41" t="s">
        <v>342</v>
      </c>
      <c r="B243" s="42">
        <v>82</v>
      </c>
      <c r="E243" s="45" t="s">
        <v>87</v>
      </c>
      <c r="F243" s="46" t="s">
        <v>180</v>
      </c>
      <c r="I243" s="62">
        <v>2006</v>
      </c>
    </row>
    <row r="244" spans="1:9">
      <c r="A244" s="41" t="s">
        <v>343</v>
      </c>
      <c r="B244" s="42">
        <v>82</v>
      </c>
      <c r="E244" s="45" t="s">
        <v>54</v>
      </c>
      <c r="F244" s="46" t="s">
        <v>115</v>
      </c>
      <c r="I244" s="62">
        <v>1988</v>
      </c>
    </row>
    <row r="245" spans="1:9">
      <c r="A245" s="41" t="s">
        <v>344</v>
      </c>
      <c r="B245" s="42">
        <v>82</v>
      </c>
      <c r="C245" s="43" t="s">
        <v>345</v>
      </c>
      <c r="E245" s="45" t="s">
        <v>16</v>
      </c>
      <c r="F245" s="46" t="s">
        <v>12</v>
      </c>
      <c r="I245" s="62">
        <v>2009</v>
      </c>
    </row>
    <row r="246" spans="1:9">
      <c r="A246" s="41" t="s">
        <v>346</v>
      </c>
      <c r="B246" s="42">
        <v>82</v>
      </c>
      <c r="C246" s="43" t="s">
        <v>14</v>
      </c>
      <c r="D246" s="44" t="s">
        <v>15</v>
      </c>
      <c r="E246" s="45" t="s">
        <v>16</v>
      </c>
      <c r="I246" s="62">
        <v>2002</v>
      </c>
    </row>
    <row r="247" spans="1:9">
      <c r="A247" s="41" t="s">
        <v>347</v>
      </c>
      <c r="B247" s="42">
        <v>82</v>
      </c>
      <c r="C247" s="43" t="s">
        <v>42</v>
      </c>
      <c r="D247" s="44" t="s">
        <v>347</v>
      </c>
      <c r="E247" s="45" t="s">
        <v>16</v>
      </c>
      <c r="I247" s="62">
        <v>1989</v>
      </c>
    </row>
    <row r="248" spans="1:9">
      <c r="A248" s="41" t="s">
        <v>348</v>
      </c>
      <c r="B248" s="42">
        <v>82</v>
      </c>
      <c r="C248" s="43" t="s">
        <v>10</v>
      </c>
      <c r="D248" s="44" t="s">
        <v>11</v>
      </c>
      <c r="E248" s="45" t="s">
        <v>12</v>
      </c>
      <c r="I248" s="62">
        <v>2006</v>
      </c>
    </row>
    <row r="249" spans="1:9">
      <c r="A249" s="41" t="s">
        <v>349</v>
      </c>
      <c r="B249" s="42">
        <v>82</v>
      </c>
      <c r="C249" s="43" t="s">
        <v>42</v>
      </c>
      <c r="D249" s="44" t="s">
        <v>139</v>
      </c>
      <c r="E249" s="45" t="s">
        <v>16</v>
      </c>
      <c r="I249" s="62">
        <v>2017</v>
      </c>
    </row>
    <row r="250" spans="1:9">
      <c r="A250" s="41" t="s">
        <v>350</v>
      </c>
      <c r="B250" s="42">
        <v>82</v>
      </c>
      <c r="C250" s="43" t="s">
        <v>351</v>
      </c>
      <c r="E250" s="45" t="s">
        <v>12</v>
      </c>
      <c r="F250" s="46" t="s">
        <v>352</v>
      </c>
      <c r="G250" s="47" t="s">
        <v>94</v>
      </c>
      <c r="I250" s="62">
        <v>1974</v>
      </c>
    </row>
    <row r="251" spans="1:9">
      <c r="A251" s="41" t="s">
        <v>297</v>
      </c>
      <c r="B251" s="42">
        <v>82</v>
      </c>
      <c r="C251" s="43" t="s">
        <v>218</v>
      </c>
      <c r="D251" s="44" t="s">
        <v>297</v>
      </c>
      <c r="E251" s="45" t="s">
        <v>12</v>
      </c>
      <c r="I251" s="62">
        <v>2016</v>
      </c>
    </row>
    <row r="252" spans="1:9">
      <c r="A252" s="41" t="s">
        <v>353</v>
      </c>
      <c r="B252" s="42">
        <v>82</v>
      </c>
      <c r="C252" s="43" t="s">
        <v>10</v>
      </c>
      <c r="D252" s="44" t="s">
        <v>266</v>
      </c>
      <c r="E252" s="45" t="s">
        <v>60</v>
      </c>
      <c r="F252" s="46" t="s">
        <v>143</v>
      </c>
      <c r="I252" s="62">
        <v>2004</v>
      </c>
    </row>
    <row r="253" spans="1:9">
      <c r="A253" s="41" t="s">
        <v>354</v>
      </c>
      <c r="B253" s="42">
        <v>82</v>
      </c>
      <c r="E253" s="45" t="s">
        <v>31</v>
      </c>
      <c r="F253" s="46" t="s">
        <v>32</v>
      </c>
      <c r="I253" s="62">
        <v>2019</v>
      </c>
    </row>
    <row r="254" spans="1:9">
      <c r="A254" s="41" t="s">
        <v>301</v>
      </c>
      <c r="B254" s="42">
        <v>82</v>
      </c>
      <c r="C254" s="43" t="s">
        <v>10</v>
      </c>
      <c r="D254" s="44" t="s">
        <v>50</v>
      </c>
      <c r="E254" s="45" t="s">
        <v>12</v>
      </c>
      <c r="I254" s="62">
        <v>1967</v>
      </c>
    </row>
    <row r="255" spans="1:9">
      <c r="A255" s="41" t="s">
        <v>355</v>
      </c>
      <c r="B255" s="42">
        <v>81</v>
      </c>
      <c r="C255" s="43" t="s">
        <v>73</v>
      </c>
      <c r="D255" s="44" t="s">
        <v>82</v>
      </c>
      <c r="E255" s="45" t="s">
        <v>19</v>
      </c>
      <c r="F255" s="46" t="s">
        <v>32</v>
      </c>
      <c r="I255" s="62">
        <v>2007</v>
      </c>
    </row>
    <row r="256" spans="1:9">
      <c r="A256" s="41" t="s">
        <v>356</v>
      </c>
      <c r="B256" s="42">
        <v>81</v>
      </c>
      <c r="C256" s="43" t="s">
        <v>10</v>
      </c>
      <c r="D256" s="44" t="s">
        <v>50</v>
      </c>
      <c r="E256" s="45" t="s">
        <v>12</v>
      </c>
      <c r="I256" s="62">
        <v>2000</v>
      </c>
    </row>
    <row r="257" spans="1:9">
      <c r="A257" s="41" t="s">
        <v>357</v>
      </c>
      <c r="B257" s="42">
        <v>81</v>
      </c>
      <c r="E257" s="45" t="s">
        <v>32</v>
      </c>
      <c r="F257" s="46" t="s">
        <v>48</v>
      </c>
      <c r="I257" s="62">
        <v>2007</v>
      </c>
    </row>
    <row r="258" spans="1:9">
      <c r="A258" s="41" t="s">
        <v>97</v>
      </c>
      <c r="B258" s="42">
        <v>81</v>
      </c>
      <c r="C258" s="43" t="s">
        <v>14</v>
      </c>
      <c r="D258" s="44" t="s">
        <v>97</v>
      </c>
      <c r="E258" s="45" t="s">
        <v>16</v>
      </c>
      <c r="I258" s="62">
        <v>2000</v>
      </c>
    </row>
    <row r="259" spans="1:9">
      <c r="A259" s="41" t="s">
        <v>358</v>
      </c>
      <c r="B259" s="42">
        <v>81</v>
      </c>
      <c r="C259" s="43" t="s">
        <v>281</v>
      </c>
      <c r="E259" s="45" t="s">
        <v>57</v>
      </c>
      <c r="F259" s="46" t="s">
        <v>22</v>
      </c>
      <c r="I259" s="62">
        <v>2013</v>
      </c>
    </row>
    <row r="260" spans="1:9">
      <c r="A260" s="41" t="s">
        <v>359</v>
      </c>
      <c r="B260" s="42">
        <v>81</v>
      </c>
      <c r="E260" s="45" t="s">
        <v>48</v>
      </c>
      <c r="F260" s="46" t="s">
        <v>32</v>
      </c>
      <c r="H260" s="48" t="s">
        <v>360</v>
      </c>
      <c r="I260" s="62">
        <v>2022</v>
      </c>
    </row>
    <row r="261" spans="1:9">
      <c r="A261" s="41" t="s">
        <v>361</v>
      </c>
      <c r="B261" s="42">
        <v>81</v>
      </c>
      <c r="C261" s="43" t="s">
        <v>10</v>
      </c>
      <c r="D261" s="44" t="s">
        <v>50</v>
      </c>
      <c r="E261" s="45" t="s">
        <v>12</v>
      </c>
      <c r="I261" s="62">
        <v>2007</v>
      </c>
    </row>
    <row r="262" spans="1:9">
      <c r="A262" s="41" t="s">
        <v>362</v>
      </c>
      <c r="B262" s="42">
        <v>81</v>
      </c>
      <c r="C262" s="43" t="s">
        <v>275</v>
      </c>
      <c r="E262" s="45" t="s">
        <v>22</v>
      </c>
      <c r="I262" s="62">
        <v>2004</v>
      </c>
    </row>
    <row r="263" spans="1:9">
      <c r="A263" s="41" t="s">
        <v>363</v>
      </c>
      <c r="B263" s="42">
        <v>81</v>
      </c>
      <c r="C263" s="43" t="s">
        <v>39</v>
      </c>
      <c r="E263" s="45" t="s">
        <v>40</v>
      </c>
      <c r="I263" s="62">
        <v>2011</v>
      </c>
    </row>
    <row r="264" spans="1:9">
      <c r="A264" s="41" t="s">
        <v>347</v>
      </c>
      <c r="B264" s="42">
        <v>81</v>
      </c>
      <c r="C264" s="43" t="s">
        <v>42</v>
      </c>
      <c r="D264" s="44" t="s">
        <v>193</v>
      </c>
      <c r="E264" s="45" t="s">
        <v>16</v>
      </c>
      <c r="I264" s="62">
        <v>1966</v>
      </c>
    </row>
    <row r="265" spans="1:9">
      <c r="A265" s="41" t="s">
        <v>364</v>
      </c>
      <c r="B265" s="42">
        <v>81</v>
      </c>
      <c r="C265" s="43" t="s">
        <v>222</v>
      </c>
      <c r="D265" s="44" t="s">
        <v>223</v>
      </c>
      <c r="E265" s="45" t="s">
        <v>65</v>
      </c>
      <c r="F265" s="46" t="s">
        <v>143</v>
      </c>
      <c r="I265" s="62">
        <v>2005</v>
      </c>
    </row>
    <row r="266" spans="1:9">
      <c r="A266" s="41" t="s">
        <v>365</v>
      </c>
      <c r="B266" s="42">
        <v>81</v>
      </c>
      <c r="E266" s="45" t="s">
        <v>31</v>
      </c>
      <c r="F266" s="46" t="s">
        <v>32</v>
      </c>
      <c r="H266" s="48" t="s">
        <v>149</v>
      </c>
      <c r="I266" s="62">
        <v>2022</v>
      </c>
    </row>
    <row r="267" spans="1:9">
      <c r="A267" s="41" t="s">
        <v>366</v>
      </c>
      <c r="B267" s="42">
        <v>81</v>
      </c>
      <c r="C267" s="43" t="s">
        <v>366</v>
      </c>
      <c r="E267" s="45" t="s">
        <v>54</v>
      </c>
      <c r="F267" s="46" t="s">
        <v>367</v>
      </c>
      <c r="I267" s="62">
        <v>2006</v>
      </c>
    </row>
    <row r="268" spans="1:9">
      <c r="A268" s="41" t="s">
        <v>368</v>
      </c>
      <c r="B268" s="42">
        <v>81</v>
      </c>
      <c r="C268" s="43" t="s">
        <v>28</v>
      </c>
      <c r="D268" s="44" t="s">
        <v>288</v>
      </c>
      <c r="E268" s="45" t="s">
        <v>12</v>
      </c>
      <c r="F268" s="46" t="s">
        <v>168</v>
      </c>
      <c r="I268" s="62">
        <v>2000</v>
      </c>
    </row>
    <row r="269" spans="1:9">
      <c r="A269" s="41" t="s">
        <v>369</v>
      </c>
      <c r="B269" s="42">
        <v>80</v>
      </c>
      <c r="C269" s="43" t="s">
        <v>28</v>
      </c>
      <c r="D269" s="44" t="s">
        <v>27</v>
      </c>
      <c r="E269" s="45" t="s">
        <v>12</v>
      </c>
      <c r="I269" s="62">
        <v>2011</v>
      </c>
    </row>
    <row r="270" spans="1:9">
      <c r="A270" s="41" t="s">
        <v>370</v>
      </c>
      <c r="B270" s="42">
        <v>80</v>
      </c>
      <c r="C270" s="43" t="s">
        <v>10</v>
      </c>
      <c r="D270" s="44" t="s">
        <v>50</v>
      </c>
      <c r="E270" s="45" t="s">
        <v>12</v>
      </c>
      <c r="H270" s="48" t="s">
        <v>220</v>
      </c>
      <c r="I270" s="62">
        <v>2005</v>
      </c>
    </row>
    <row r="271" spans="1:9">
      <c r="A271" s="41" t="s">
        <v>371</v>
      </c>
      <c r="B271" s="42">
        <v>80</v>
      </c>
      <c r="C271" s="43" t="s">
        <v>10</v>
      </c>
      <c r="D271" s="44" t="s">
        <v>266</v>
      </c>
      <c r="E271" s="45" t="s">
        <v>35</v>
      </c>
      <c r="I271" s="62">
        <v>2016</v>
      </c>
    </row>
    <row r="272" spans="1:9">
      <c r="A272" s="41" t="s">
        <v>372</v>
      </c>
      <c r="B272" s="42">
        <v>80</v>
      </c>
      <c r="C272" s="43" t="s">
        <v>351</v>
      </c>
      <c r="E272" s="45" t="s">
        <v>12</v>
      </c>
      <c r="F272" s="46" t="s">
        <v>352</v>
      </c>
      <c r="G272" s="47" t="s">
        <v>94</v>
      </c>
      <c r="I272" s="62">
        <v>1970</v>
      </c>
    </row>
    <row r="273" spans="1:9">
      <c r="A273" s="41" t="s">
        <v>373</v>
      </c>
      <c r="B273" s="42">
        <v>80</v>
      </c>
      <c r="C273" s="43" t="s">
        <v>73</v>
      </c>
      <c r="D273" s="44" t="s">
        <v>82</v>
      </c>
      <c r="E273" s="45" t="s">
        <v>19</v>
      </c>
      <c r="F273" s="46" t="s">
        <v>32</v>
      </c>
      <c r="I273" s="62">
        <v>2012</v>
      </c>
    </row>
    <row r="274" spans="1:9">
      <c r="A274" s="41" t="s">
        <v>374</v>
      </c>
      <c r="B274" s="42">
        <v>80</v>
      </c>
      <c r="E274" s="45" t="s">
        <v>54</v>
      </c>
      <c r="I274" s="62">
        <v>2010</v>
      </c>
    </row>
    <row r="275" spans="1:9">
      <c r="A275" s="41" t="s">
        <v>375</v>
      </c>
      <c r="B275" s="42">
        <v>80</v>
      </c>
      <c r="C275" s="43" t="s">
        <v>157</v>
      </c>
      <c r="E275" s="45" t="s">
        <v>54</v>
      </c>
      <c r="F275" s="46" t="s">
        <v>143</v>
      </c>
      <c r="I275" s="62">
        <v>2006</v>
      </c>
    </row>
    <row r="276" spans="1:9">
      <c r="A276" s="41" t="s">
        <v>376</v>
      </c>
      <c r="B276" s="42">
        <v>80</v>
      </c>
      <c r="C276" s="43" t="s">
        <v>263</v>
      </c>
      <c r="E276" s="45" t="s">
        <v>31</v>
      </c>
      <c r="F276" s="46" t="s">
        <v>201</v>
      </c>
      <c r="I276" s="62">
        <v>1996</v>
      </c>
    </row>
    <row r="277" spans="1:9">
      <c r="A277" s="41" t="s">
        <v>377</v>
      </c>
      <c r="B277" s="42">
        <v>80</v>
      </c>
      <c r="C277" s="43" t="s">
        <v>218</v>
      </c>
      <c r="D277" s="44" t="s">
        <v>217</v>
      </c>
      <c r="E277" s="45" t="s">
        <v>12</v>
      </c>
      <c r="I277" s="62">
        <v>2013</v>
      </c>
    </row>
    <row r="278" spans="1:9">
      <c r="A278" s="41" t="s">
        <v>378</v>
      </c>
      <c r="B278" s="42">
        <v>80</v>
      </c>
      <c r="C278" s="43" t="s">
        <v>157</v>
      </c>
      <c r="E278" s="45" t="s">
        <v>54</v>
      </c>
      <c r="F278" s="46" t="s">
        <v>143</v>
      </c>
      <c r="I278" s="62">
        <v>1999</v>
      </c>
    </row>
    <row r="279" spans="1:9">
      <c r="A279" s="41" t="s">
        <v>379</v>
      </c>
      <c r="B279" s="42">
        <v>80</v>
      </c>
      <c r="C279" s="43" t="s">
        <v>73</v>
      </c>
      <c r="D279" s="44" t="s">
        <v>82</v>
      </c>
      <c r="E279" s="45" t="s">
        <v>40</v>
      </c>
      <c r="I279" s="62">
        <v>2012</v>
      </c>
    </row>
    <row r="280" spans="1:9">
      <c r="A280" s="41" t="s">
        <v>380</v>
      </c>
      <c r="B280" s="42">
        <v>80</v>
      </c>
      <c r="C280" s="43" t="s">
        <v>10</v>
      </c>
      <c r="D280" s="44" t="s">
        <v>50</v>
      </c>
      <c r="E280" s="45" t="s">
        <v>12</v>
      </c>
      <c r="I280" s="62">
        <v>1961</v>
      </c>
    </row>
    <row r="281" spans="1:9">
      <c r="A281" s="41" t="s">
        <v>381</v>
      </c>
      <c r="B281" s="42">
        <v>80</v>
      </c>
      <c r="E281" s="45" t="s">
        <v>22</v>
      </c>
      <c r="I281" s="62">
        <v>1988</v>
      </c>
    </row>
    <row r="282" spans="1:9">
      <c r="A282" s="41" t="s">
        <v>382</v>
      </c>
      <c r="B282" s="42">
        <v>80</v>
      </c>
      <c r="C282" s="43" t="s">
        <v>42</v>
      </c>
      <c r="D282" s="44" t="s">
        <v>383</v>
      </c>
      <c r="E282" s="45" t="s">
        <v>16</v>
      </c>
      <c r="F282" s="46" t="s">
        <v>12</v>
      </c>
      <c r="I282" s="62">
        <v>2022</v>
      </c>
    </row>
    <row r="283" spans="1:9">
      <c r="A283" s="41" t="s">
        <v>384</v>
      </c>
      <c r="B283" s="42">
        <v>79</v>
      </c>
      <c r="C283" s="43" t="s">
        <v>28</v>
      </c>
      <c r="E283" s="45" t="s">
        <v>12</v>
      </c>
      <c r="I283" s="62">
        <v>2022</v>
      </c>
    </row>
    <row r="284" spans="1:9">
      <c r="A284" s="41" t="s">
        <v>385</v>
      </c>
      <c r="B284" s="42">
        <v>79</v>
      </c>
      <c r="C284" s="43" t="s">
        <v>73</v>
      </c>
      <c r="D284" s="44" t="s">
        <v>167</v>
      </c>
      <c r="E284" s="45" t="s">
        <v>12</v>
      </c>
      <c r="I284" s="62">
        <v>2015</v>
      </c>
    </row>
    <row r="285" spans="1:9">
      <c r="A285" s="41" t="s">
        <v>386</v>
      </c>
      <c r="B285" s="42">
        <v>79</v>
      </c>
      <c r="C285" s="43" t="s">
        <v>73</v>
      </c>
      <c r="D285" s="44" t="s">
        <v>167</v>
      </c>
      <c r="E285" s="45" t="s">
        <v>12</v>
      </c>
      <c r="F285" s="46" t="s">
        <v>29</v>
      </c>
      <c r="I285" s="62">
        <v>1997</v>
      </c>
    </row>
    <row r="286" spans="1:9">
      <c r="A286" s="41" t="s">
        <v>387</v>
      </c>
      <c r="B286" s="42">
        <v>79</v>
      </c>
      <c r="E286" s="45" t="s">
        <v>19</v>
      </c>
      <c r="F286" s="46" t="s">
        <v>54</v>
      </c>
      <c r="H286" s="48" t="s">
        <v>124</v>
      </c>
      <c r="I286" s="62">
        <v>2022</v>
      </c>
    </row>
    <row r="287" spans="1:9">
      <c r="A287" s="41" t="s">
        <v>106</v>
      </c>
      <c r="B287" s="42">
        <v>79</v>
      </c>
      <c r="C287" s="43" t="s">
        <v>10</v>
      </c>
      <c r="D287" s="44" t="s">
        <v>302</v>
      </c>
      <c r="E287" s="45" t="s">
        <v>87</v>
      </c>
      <c r="F287" s="46" t="s">
        <v>29</v>
      </c>
      <c r="I287" s="62">
        <v>2017</v>
      </c>
    </row>
    <row r="288" spans="1:9">
      <c r="A288" s="41" t="s">
        <v>388</v>
      </c>
      <c r="B288" s="42">
        <v>79</v>
      </c>
      <c r="C288" s="43" t="s">
        <v>10</v>
      </c>
      <c r="D288" s="44" t="s">
        <v>302</v>
      </c>
      <c r="E288" s="45" t="s">
        <v>54</v>
      </c>
      <c r="F288" s="46" t="s">
        <v>143</v>
      </c>
      <c r="I288" s="62">
        <v>2018</v>
      </c>
    </row>
    <row r="289" spans="1:9">
      <c r="A289" s="41" t="s">
        <v>389</v>
      </c>
      <c r="B289" s="42">
        <v>79</v>
      </c>
      <c r="C289" s="43" t="s">
        <v>10</v>
      </c>
      <c r="D289" s="44" t="s">
        <v>50</v>
      </c>
      <c r="E289" s="45" t="s">
        <v>12</v>
      </c>
      <c r="F289" s="46" t="s">
        <v>29</v>
      </c>
      <c r="I289" s="62">
        <v>2013</v>
      </c>
    </row>
    <row r="290" spans="1:9">
      <c r="A290" s="41" t="s">
        <v>390</v>
      </c>
      <c r="B290" s="42">
        <v>79</v>
      </c>
      <c r="E290" s="45" t="s">
        <v>391</v>
      </c>
      <c r="F290" s="46" t="s">
        <v>174</v>
      </c>
      <c r="I290" s="62">
        <v>1982</v>
      </c>
    </row>
    <row r="291" spans="1:9">
      <c r="A291" s="41" t="s">
        <v>392</v>
      </c>
      <c r="B291" s="42">
        <v>79</v>
      </c>
      <c r="C291" s="43" t="s">
        <v>42</v>
      </c>
      <c r="D291" s="44" t="s">
        <v>193</v>
      </c>
      <c r="E291" s="45" t="s">
        <v>16</v>
      </c>
      <c r="I291" s="62">
        <v>2019</v>
      </c>
    </row>
    <row r="292" spans="1:9">
      <c r="A292" s="41" t="s">
        <v>393</v>
      </c>
      <c r="B292" s="42">
        <v>79</v>
      </c>
      <c r="E292" s="45" t="s">
        <v>35</v>
      </c>
      <c r="I292" s="62">
        <v>2002</v>
      </c>
    </row>
    <row r="293" spans="1:9">
      <c r="A293" s="41" t="s">
        <v>394</v>
      </c>
      <c r="B293" s="42">
        <v>79</v>
      </c>
      <c r="C293" s="43" t="s">
        <v>157</v>
      </c>
      <c r="E293" s="45" t="s">
        <v>40</v>
      </c>
      <c r="I293" s="62">
        <v>1998</v>
      </c>
    </row>
    <row r="294" spans="1:9">
      <c r="A294" s="41" t="s">
        <v>395</v>
      </c>
      <c r="B294" s="42">
        <v>79</v>
      </c>
      <c r="E294" s="45" t="s">
        <v>54</v>
      </c>
      <c r="F294" s="46" t="s">
        <v>115</v>
      </c>
      <c r="I294" s="62">
        <v>2013</v>
      </c>
    </row>
    <row r="295" spans="1:9">
      <c r="A295" s="41" t="s">
        <v>396</v>
      </c>
      <c r="B295" s="42">
        <v>79</v>
      </c>
      <c r="E295" s="45" t="s">
        <v>54</v>
      </c>
      <c r="F295" s="46" t="s">
        <v>36</v>
      </c>
      <c r="I295" s="62">
        <v>1985</v>
      </c>
    </row>
    <row r="296" spans="1:9">
      <c r="A296" s="41" t="s">
        <v>397</v>
      </c>
      <c r="B296" s="42">
        <v>79</v>
      </c>
      <c r="C296" s="43" t="s">
        <v>281</v>
      </c>
      <c r="E296" s="45" t="s">
        <v>57</v>
      </c>
      <c r="F296" s="46" t="s">
        <v>22</v>
      </c>
      <c r="I296" s="62">
        <v>2001</v>
      </c>
    </row>
    <row r="297" spans="1:9">
      <c r="A297" s="41" t="s">
        <v>398</v>
      </c>
      <c r="B297" s="42">
        <v>79</v>
      </c>
      <c r="C297" s="43" t="s">
        <v>398</v>
      </c>
      <c r="E297" s="45" t="s">
        <v>35</v>
      </c>
      <c r="F297" s="46" t="s">
        <v>399</v>
      </c>
      <c r="I297" s="62">
        <v>1977</v>
      </c>
    </row>
    <row r="298" spans="1:9">
      <c r="A298" s="41" t="s">
        <v>400</v>
      </c>
      <c r="B298" s="42">
        <v>79</v>
      </c>
      <c r="E298" s="45" t="s">
        <v>31</v>
      </c>
      <c r="I298" s="62">
        <v>1990</v>
      </c>
    </row>
    <row r="299" spans="1:9">
      <c r="A299" s="41" t="s">
        <v>401</v>
      </c>
      <c r="B299" s="42">
        <v>78</v>
      </c>
      <c r="C299" s="43" t="s">
        <v>14</v>
      </c>
      <c r="D299" s="44" t="s">
        <v>24</v>
      </c>
      <c r="E299" s="45" t="s">
        <v>16</v>
      </c>
      <c r="I299" s="62">
        <v>2022</v>
      </c>
    </row>
    <row r="300" spans="1:9">
      <c r="A300" s="41" t="s">
        <v>402</v>
      </c>
      <c r="B300" s="42">
        <v>78</v>
      </c>
      <c r="C300" s="43" t="s">
        <v>10</v>
      </c>
      <c r="D300" s="44" t="s">
        <v>11</v>
      </c>
      <c r="E300" s="45" t="s">
        <v>12</v>
      </c>
      <c r="F300" s="46" t="s">
        <v>29</v>
      </c>
      <c r="I300" s="62">
        <v>2012</v>
      </c>
    </row>
    <row r="301" spans="1:9">
      <c r="A301" s="41" t="s">
        <v>403</v>
      </c>
      <c r="B301" s="42">
        <v>78</v>
      </c>
      <c r="C301" s="43" t="s">
        <v>42</v>
      </c>
      <c r="D301" s="44" t="s">
        <v>139</v>
      </c>
      <c r="E301" s="45" t="s">
        <v>16</v>
      </c>
      <c r="H301" s="48" t="s">
        <v>360</v>
      </c>
      <c r="I301" s="62">
        <v>2021</v>
      </c>
    </row>
    <row r="302" spans="1:9">
      <c r="A302" s="41" t="s">
        <v>404</v>
      </c>
      <c r="B302" s="42">
        <v>78</v>
      </c>
      <c r="E302" s="45" t="s">
        <v>19</v>
      </c>
      <c r="F302" s="46" t="s">
        <v>32</v>
      </c>
      <c r="I302" s="62">
        <v>2011</v>
      </c>
    </row>
    <row r="303" spans="1:9">
      <c r="A303" s="41" t="s">
        <v>405</v>
      </c>
      <c r="B303" s="42">
        <v>78</v>
      </c>
      <c r="C303" s="43" t="s">
        <v>222</v>
      </c>
      <c r="D303" s="44" t="s">
        <v>223</v>
      </c>
      <c r="E303" s="45" t="s">
        <v>65</v>
      </c>
      <c r="F303" s="46" t="s">
        <v>143</v>
      </c>
      <c r="I303" s="62">
        <v>2010</v>
      </c>
    </row>
    <row r="304" spans="1:9">
      <c r="A304" s="41" t="s">
        <v>406</v>
      </c>
      <c r="B304" s="42">
        <v>78</v>
      </c>
      <c r="E304" s="45" t="s">
        <v>19</v>
      </c>
      <c r="F304" s="46" t="s">
        <v>250</v>
      </c>
      <c r="I304" s="62">
        <v>2018</v>
      </c>
    </row>
    <row r="305" spans="1:9">
      <c r="A305" s="41" t="s">
        <v>407</v>
      </c>
      <c r="B305" s="42">
        <v>78</v>
      </c>
      <c r="C305" s="43" t="s">
        <v>408</v>
      </c>
      <c r="E305" s="45" t="s">
        <v>22</v>
      </c>
      <c r="I305" s="62">
        <v>2021</v>
      </c>
    </row>
    <row r="306" spans="1:9">
      <c r="A306" s="41" t="s">
        <v>409</v>
      </c>
      <c r="B306" s="42">
        <v>78</v>
      </c>
      <c r="C306" s="43" t="s">
        <v>10</v>
      </c>
      <c r="D306" s="44" t="s">
        <v>50</v>
      </c>
      <c r="E306" s="45" t="s">
        <v>12</v>
      </c>
      <c r="F306" s="46" t="s">
        <v>29</v>
      </c>
      <c r="I306" s="62">
        <v>2009</v>
      </c>
    </row>
    <row r="307" spans="1:9">
      <c r="A307" s="41" t="s">
        <v>410</v>
      </c>
      <c r="B307" s="42">
        <v>78</v>
      </c>
      <c r="C307" s="43" t="s">
        <v>42</v>
      </c>
      <c r="D307" s="44" t="s">
        <v>410</v>
      </c>
      <c r="E307" s="45" t="s">
        <v>16</v>
      </c>
      <c r="I307" s="62">
        <v>1978</v>
      </c>
    </row>
    <row r="308" spans="1:9">
      <c r="A308" s="41" t="s">
        <v>411</v>
      </c>
      <c r="B308" s="42">
        <v>78</v>
      </c>
      <c r="E308" s="45" t="s">
        <v>35</v>
      </c>
      <c r="F308" s="46" t="s">
        <v>87</v>
      </c>
      <c r="I308" s="62">
        <v>2012</v>
      </c>
    </row>
    <row r="309" spans="1:9">
      <c r="A309" s="41" t="s">
        <v>412</v>
      </c>
      <c r="B309" s="42">
        <v>78</v>
      </c>
      <c r="C309" s="43" t="s">
        <v>10</v>
      </c>
      <c r="D309" s="44" t="s">
        <v>50</v>
      </c>
      <c r="E309" s="45" t="s">
        <v>12</v>
      </c>
      <c r="I309" s="62">
        <v>1941</v>
      </c>
    </row>
    <row r="310" spans="1:9">
      <c r="A310" s="41" t="s">
        <v>413</v>
      </c>
      <c r="B310" s="42">
        <v>78</v>
      </c>
      <c r="C310" s="43" t="s">
        <v>10</v>
      </c>
      <c r="D310" s="44" t="s">
        <v>266</v>
      </c>
      <c r="E310" s="45" t="s">
        <v>54</v>
      </c>
      <c r="F310" s="46" t="s">
        <v>143</v>
      </c>
      <c r="G310" s="47" t="s">
        <v>94</v>
      </c>
      <c r="I310" s="62">
        <v>1994</v>
      </c>
    </row>
    <row r="311" spans="1:9">
      <c r="A311" s="41" t="s">
        <v>414</v>
      </c>
      <c r="B311" s="42">
        <v>78</v>
      </c>
      <c r="E311" s="45" t="s">
        <v>199</v>
      </c>
      <c r="F311" s="46" t="s">
        <v>87</v>
      </c>
      <c r="I311" s="62">
        <v>2006</v>
      </c>
    </row>
    <row r="312" spans="1:9">
      <c r="A312" s="41" t="s">
        <v>415</v>
      </c>
      <c r="B312" s="42">
        <v>78</v>
      </c>
      <c r="E312" s="45" t="s">
        <v>40</v>
      </c>
      <c r="F312" s="46" t="s">
        <v>174</v>
      </c>
      <c r="H312" s="48" t="s">
        <v>149</v>
      </c>
      <c r="I312" s="62">
        <v>2022</v>
      </c>
    </row>
    <row r="313" spans="1:9">
      <c r="A313" s="41" t="s">
        <v>416</v>
      </c>
      <c r="B313" s="42">
        <v>77</v>
      </c>
      <c r="C313" s="43" t="s">
        <v>42</v>
      </c>
      <c r="D313" s="44" t="s">
        <v>347</v>
      </c>
      <c r="E313" s="45" t="s">
        <v>16</v>
      </c>
      <c r="G313" s="47" t="s">
        <v>94</v>
      </c>
      <c r="I313" s="62">
        <v>1992</v>
      </c>
    </row>
    <row r="314" spans="1:9">
      <c r="A314" s="41" t="s">
        <v>417</v>
      </c>
      <c r="B314" s="42">
        <v>77</v>
      </c>
      <c r="C314" s="43" t="s">
        <v>10</v>
      </c>
      <c r="D314" s="44" t="s">
        <v>302</v>
      </c>
      <c r="E314" s="45" t="s">
        <v>35</v>
      </c>
      <c r="H314" s="48" t="s">
        <v>210</v>
      </c>
      <c r="I314" s="62">
        <v>2021</v>
      </c>
    </row>
    <row r="315" spans="1:9">
      <c r="A315" s="41" t="s">
        <v>418</v>
      </c>
      <c r="B315" s="42">
        <v>77</v>
      </c>
      <c r="E315" s="45" t="s">
        <v>54</v>
      </c>
      <c r="F315" s="46" t="s">
        <v>180</v>
      </c>
      <c r="I315" s="62">
        <v>2004</v>
      </c>
    </row>
    <row r="316" spans="1:9">
      <c r="A316" s="41" t="s">
        <v>419</v>
      </c>
      <c r="B316" s="42">
        <v>77</v>
      </c>
      <c r="E316" s="45" t="s">
        <v>54</v>
      </c>
      <c r="I316" s="62">
        <v>2011</v>
      </c>
    </row>
    <row r="317" spans="1:9">
      <c r="A317" s="41" t="s">
        <v>420</v>
      </c>
      <c r="B317" s="42">
        <v>77</v>
      </c>
      <c r="C317" s="43" t="s">
        <v>420</v>
      </c>
      <c r="E317" s="45" t="s">
        <v>35</v>
      </c>
      <c r="F317" s="46" t="s">
        <v>180</v>
      </c>
      <c r="I317" s="62">
        <v>2021</v>
      </c>
    </row>
    <row r="318" spans="1:9">
      <c r="A318" s="41" t="s">
        <v>421</v>
      </c>
      <c r="B318" s="42">
        <v>77</v>
      </c>
      <c r="C318" s="43" t="s">
        <v>421</v>
      </c>
      <c r="E318" s="45" t="s">
        <v>132</v>
      </c>
      <c r="F318" s="46" t="s">
        <v>54</v>
      </c>
      <c r="I318" s="62">
        <v>2011</v>
      </c>
    </row>
    <row r="319" spans="1:9">
      <c r="A319" s="41" t="s">
        <v>422</v>
      </c>
      <c r="B319" s="42">
        <v>77</v>
      </c>
      <c r="C319" s="43" t="s">
        <v>42</v>
      </c>
      <c r="D319" s="44" t="s">
        <v>410</v>
      </c>
      <c r="E319" s="45" t="s">
        <v>16</v>
      </c>
      <c r="I319" s="62">
        <v>1980</v>
      </c>
    </row>
    <row r="320" spans="1:9">
      <c r="A320" s="41" t="s">
        <v>423</v>
      </c>
      <c r="B320" s="42">
        <v>77</v>
      </c>
      <c r="C320" s="43" t="s">
        <v>10</v>
      </c>
      <c r="D320" s="44" t="s">
        <v>50</v>
      </c>
      <c r="E320" s="45" t="s">
        <v>12</v>
      </c>
      <c r="I320" s="62">
        <v>1942</v>
      </c>
    </row>
    <row r="321" spans="1:9">
      <c r="A321" s="41" t="s">
        <v>424</v>
      </c>
      <c r="B321" s="42">
        <v>77</v>
      </c>
      <c r="C321" s="43" t="s">
        <v>425</v>
      </c>
      <c r="E321" s="45" t="s">
        <v>54</v>
      </c>
      <c r="I321" s="62">
        <v>2009</v>
      </c>
    </row>
    <row r="322" spans="1:9">
      <c r="A322" s="41" t="s">
        <v>426</v>
      </c>
      <c r="B322" s="42">
        <v>77</v>
      </c>
      <c r="C322" s="43" t="s">
        <v>426</v>
      </c>
      <c r="E322" s="45" t="s">
        <v>60</v>
      </c>
      <c r="F322" s="46" t="s">
        <v>22</v>
      </c>
      <c r="I322" s="62">
        <v>1999</v>
      </c>
    </row>
    <row r="323" spans="1:9">
      <c r="A323" s="41" t="s">
        <v>427</v>
      </c>
      <c r="B323" s="42">
        <v>77</v>
      </c>
      <c r="C323" s="43" t="s">
        <v>10</v>
      </c>
      <c r="D323" s="44" t="s">
        <v>50</v>
      </c>
      <c r="E323" s="45" t="s">
        <v>12</v>
      </c>
      <c r="I323" s="62">
        <v>1959</v>
      </c>
    </row>
    <row r="324" spans="1:9">
      <c r="A324" s="41" t="s">
        <v>103</v>
      </c>
      <c r="B324" s="42">
        <v>77</v>
      </c>
      <c r="C324" s="43" t="s">
        <v>103</v>
      </c>
      <c r="E324" s="45" t="s">
        <v>22</v>
      </c>
      <c r="F324" s="46" t="s">
        <v>36</v>
      </c>
      <c r="I324" s="62">
        <v>1986</v>
      </c>
    </row>
    <row r="325" spans="1:9">
      <c r="A325" s="41" t="s">
        <v>428</v>
      </c>
      <c r="B325" s="42">
        <v>76</v>
      </c>
      <c r="C325" s="43" t="s">
        <v>28</v>
      </c>
      <c r="E325" s="45" t="s">
        <v>12</v>
      </c>
      <c r="I325" s="62">
        <v>2019</v>
      </c>
    </row>
    <row r="326" spans="1:9">
      <c r="A326" s="41" t="s">
        <v>429</v>
      </c>
      <c r="B326" s="42">
        <v>76</v>
      </c>
      <c r="C326" s="43" t="s">
        <v>222</v>
      </c>
      <c r="D326" s="44" t="s">
        <v>223</v>
      </c>
      <c r="E326" s="45" t="s">
        <v>65</v>
      </c>
      <c r="F326" s="46" t="s">
        <v>143</v>
      </c>
      <c r="I326" s="62">
        <v>2007</v>
      </c>
    </row>
    <row r="327" spans="1:9">
      <c r="A327" s="41" t="s">
        <v>430</v>
      </c>
      <c r="B327" s="42">
        <v>76</v>
      </c>
      <c r="C327" s="43" t="s">
        <v>408</v>
      </c>
      <c r="E327" s="45" t="s">
        <v>22</v>
      </c>
      <c r="I327" s="62">
        <v>2017</v>
      </c>
    </row>
    <row r="328" spans="1:9">
      <c r="A328" s="41" t="s">
        <v>431</v>
      </c>
      <c r="B328" s="42">
        <v>76</v>
      </c>
      <c r="C328" s="43" t="s">
        <v>37</v>
      </c>
      <c r="E328" s="45" t="s">
        <v>19</v>
      </c>
      <c r="F328" s="46" t="s">
        <v>32</v>
      </c>
      <c r="I328" s="62">
        <v>2015</v>
      </c>
    </row>
    <row r="329" spans="1:9">
      <c r="A329" s="41" t="s">
        <v>432</v>
      </c>
      <c r="B329" s="42">
        <v>76</v>
      </c>
      <c r="C329" s="43" t="s">
        <v>10</v>
      </c>
      <c r="D329" s="44" t="s">
        <v>153</v>
      </c>
      <c r="E329" s="45" t="s">
        <v>12</v>
      </c>
      <c r="F329" s="46" t="s">
        <v>77</v>
      </c>
      <c r="I329" s="62">
        <v>2011</v>
      </c>
    </row>
    <row r="330" spans="1:9">
      <c r="A330" s="41" t="s">
        <v>433</v>
      </c>
      <c r="B330" s="42">
        <v>76</v>
      </c>
      <c r="C330" s="43" t="s">
        <v>10</v>
      </c>
      <c r="D330" s="44" t="s">
        <v>266</v>
      </c>
      <c r="E330" s="45" t="s">
        <v>180</v>
      </c>
      <c r="F330" s="46" t="s">
        <v>87</v>
      </c>
      <c r="G330" s="47" t="s">
        <v>434</v>
      </c>
      <c r="H330" s="48" t="s">
        <v>220</v>
      </c>
      <c r="I330" s="62">
        <v>2006</v>
      </c>
    </row>
    <row r="331" spans="1:9">
      <c r="A331" s="41" t="s">
        <v>435</v>
      </c>
      <c r="B331" s="42">
        <v>76</v>
      </c>
      <c r="C331" s="43" t="s">
        <v>73</v>
      </c>
      <c r="D331" s="44" t="s">
        <v>82</v>
      </c>
      <c r="E331" s="45" t="s">
        <v>54</v>
      </c>
      <c r="F331" s="46" t="s">
        <v>48</v>
      </c>
      <c r="I331" s="62">
        <v>2022</v>
      </c>
    </row>
    <row r="332" spans="1:9">
      <c r="A332" s="41" t="s">
        <v>436</v>
      </c>
      <c r="B332" s="42">
        <v>75</v>
      </c>
      <c r="C332" s="43" t="s">
        <v>10</v>
      </c>
      <c r="D332" s="44" t="s">
        <v>50</v>
      </c>
      <c r="E332" s="45" t="s">
        <v>12</v>
      </c>
      <c r="I332" s="62">
        <v>1940</v>
      </c>
    </row>
    <row r="333" spans="1:9">
      <c r="A333" s="41" t="s">
        <v>437</v>
      </c>
      <c r="B333" s="42">
        <v>75</v>
      </c>
      <c r="E333" s="45" t="s">
        <v>57</v>
      </c>
      <c r="F333" s="46" t="s">
        <v>22</v>
      </c>
      <c r="I333" s="62">
        <v>2022</v>
      </c>
    </row>
    <row r="334" spans="1:9">
      <c r="A334" s="41" t="s">
        <v>438</v>
      </c>
      <c r="B334" s="42">
        <v>75</v>
      </c>
      <c r="C334" s="43" t="s">
        <v>14</v>
      </c>
      <c r="D334" s="44" t="s">
        <v>24</v>
      </c>
      <c r="E334" s="45" t="s">
        <v>16</v>
      </c>
      <c r="I334" s="62">
        <v>2015</v>
      </c>
    </row>
    <row r="335" spans="1:9">
      <c r="A335" s="41" t="s">
        <v>439</v>
      </c>
      <c r="B335" s="42">
        <v>75</v>
      </c>
      <c r="C335" s="43" t="s">
        <v>42</v>
      </c>
      <c r="D335" s="44" t="s">
        <v>139</v>
      </c>
      <c r="E335" s="45" t="s">
        <v>16</v>
      </c>
      <c r="I335" s="62">
        <v>2020</v>
      </c>
    </row>
    <row r="336" spans="1:9">
      <c r="A336" s="41" t="s">
        <v>440</v>
      </c>
      <c r="B336" s="42">
        <v>75</v>
      </c>
      <c r="E336" s="45" t="s">
        <v>54</v>
      </c>
      <c r="I336" s="62">
        <v>1999</v>
      </c>
    </row>
    <row r="337" spans="1:9">
      <c r="A337" s="41" t="s">
        <v>441</v>
      </c>
      <c r="B337" s="42">
        <v>75</v>
      </c>
      <c r="C337" s="43" t="s">
        <v>42</v>
      </c>
      <c r="D337" s="44" t="s">
        <v>139</v>
      </c>
      <c r="E337" s="45" t="s">
        <v>16</v>
      </c>
      <c r="I337" s="62">
        <v>2013</v>
      </c>
    </row>
    <row r="338" spans="1:9">
      <c r="A338" s="41" t="s">
        <v>442</v>
      </c>
      <c r="B338" s="42">
        <v>75</v>
      </c>
      <c r="C338" s="43" t="s">
        <v>281</v>
      </c>
      <c r="E338" s="45" t="s">
        <v>57</v>
      </c>
      <c r="F338" s="46" t="s">
        <v>22</v>
      </c>
      <c r="I338" s="62">
        <v>2015</v>
      </c>
    </row>
    <row r="339" spans="1:9">
      <c r="A339" s="41" t="s">
        <v>443</v>
      </c>
      <c r="B339" s="42">
        <v>75</v>
      </c>
      <c r="C339" s="43" t="s">
        <v>10</v>
      </c>
      <c r="D339" s="44" t="s">
        <v>50</v>
      </c>
      <c r="E339" s="45" t="s">
        <v>12</v>
      </c>
      <c r="F339" s="46" t="s">
        <v>29</v>
      </c>
      <c r="I339" s="62">
        <v>1989</v>
      </c>
    </row>
    <row r="340" spans="1:9">
      <c r="A340" s="41" t="s">
        <v>444</v>
      </c>
      <c r="B340" s="42">
        <v>75</v>
      </c>
      <c r="C340" s="43" t="s">
        <v>445</v>
      </c>
      <c r="D340" s="44" t="s">
        <v>82</v>
      </c>
      <c r="E340" s="45" t="s">
        <v>54</v>
      </c>
      <c r="I340" s="62">
        <v>2001</v>
      </c>
    </row>
    <row r="341" spans="1:9">
      <c r="A341" s="41" t="s">
        <v>446</v>
      </c>
      <c r="B341" s="42">
        <v>74</v>
      </c>
      <c r="C341" s="43" t="s">
        <v>157</v>
      </c>
      <c r="D341" s="44" t="s">
        <v>447</v>
      </c>
      <c r="E341" s="45" t="s">
        <v>12</v>
      </c>
      <c r="I341" s="62">
        <v>2015</v>
      </c>
    </row>
    <row r="342" spans="1:9">
      <c r="A342" s="41" t="s">
        <v>448</v>
      </c>
      <c r="B342" s="42">
        <v>74</v>
      </c>
      <c r="C342" s="43" t="s">
        <v>28</v>
      </c>
      <c r="E342" s="45" t="s">
        <v>12</v>
      </c>
      <c r="I342" s="62">
        <v>2010</v>
      </c>
    </row>
    <row r="343" spans="1:9">
      <c r="A343" s="41" t="s">
        <v>449</v>
      </c>
      <c r="B343" s="42">
        <v>74</v>
      </c>
      <c r="C343" s="43" t="s">
        <v>14</v>
      </c>
      <c r="D343" s="44" t="s">
        <v>24</v>
      </c>
      <c r="E343" s="45" t="s">
        <v>16</v>
      </c>
      <c r="I343" s="62">
        <v>2021</v>
      </c>
    </row>
    <row r="344" spans="1:9">
      <c r="A344" s="41" t="s">
        <v>450</v>
      </c>
      <c r="B344" s="42">
        <v>74</v>
      </c>
      <c r="C344" s="43" t="s">
        <v>10</v>
      </c>
      <c r="D344" s="44" t="s">
        <v>50</v>
      </c>
      <c r="E344" s="45" t="s">
        <v>12</v>
      </c>
      <c r="I344" s="62">
        <v>1995</v>
      </c>
    </row>
    <row r="345" spans="1:9">
      <c r="A345" s="41" t="s">
        <v>451</v>
      </c>
      <c r="B345" s="42">
        <v>74</v>
      </c>
      <c r="C345" s="43" t="s">
        <v>10</v>
      </c>
      <c r="D345" s="44" t="s">
        <v>50</v>
      </c>
      <c r="E345" s="45" t="s">
        <v>12</v>
      </c>
      <c r="I345" s="62">
        <v>1953</v>
      </c>
    </row>
    <row r="346" spans="1:9">
      <c r="A346" s="41" t="s">
        <v>452</v>
      </c>
      <c r="B346" s="42">
        <v>74</v>
      </c>
      <c r="C346" s="43" t="s">
        <v>452</v>
      </c>
      <c r="E346" s="45" t="s">
        <v>54</v>
      </c>
      <c r="F346" s="46" t="s">
        <v>250</v>
      </c>
      <c r="I346" s="62">
        <v>2020</v>
      </c>
    </row>
    <row r="347" spans="1:9">
      <c r="A347" s="41" t="s">
        <v>453</v>
      </c>
      <c r="B347" s="42">
        <v>74</v>
      </c>
      <c r="C347" s="43" t="s">
        <v>42</v>
      </c>
      <c r="D347" s="44" t="s">
        <v>139</v>
      </c>
      <c r="E347" s="45" t="s">
        <v>16</v>
      </c>
      <c r="I347" s="62">
        <v>2018</v>
      </c>
    </row>
    <row r="348" spans="1:9">
      <c r="A348" s="41" t="s">
        <v>454</v>
      </c>
      <c r="B348" s="42">
        <v>74</v>
      </c>
      <c r="E348" s="45" t="s">
        <v>40</v>
      </c>
      <c r="I348" s="62">
        <v>2004</v>
      </c>
    </row>
    <row r="349" spans="1:9">
      <c r="A349" s="41" t="s">
        <v>455</v>
      </c>
      <c r="B349" s="42">
        <v>74</v>
      </c>
      <c r="E349" s="45" t="s">
        <v>54</v>
      </c>
      <c r="I349" s="62">
        <v>2013</v>
      </c>
    </row>
    <row r="350" spans="1:9">
      <c r="A350" s="41" t="s">
        <v>456</v>
      </c>
      <c r="B350" s="42">
        <v>74</v>
      </c>
      <c r="E350" s="45" t="s">
        <v>132</v>
      </c>
      <c r="F350" s="46" t="s">
        <v>54</v>
      </c>
      <c r="I350" s="62">
        <v>2007</v>
      </c>
    </row>
    <row r="351" spans="1:9">
      <c r="A351" s="41" t="s">
        <v>457</v>
      </c>
      <c r="B351" s="42">
        <v>73</v>
      </c>
      <c r="C351" s="43" t="s">
        <v>14</v>
      </c>
      <c r="D351" s="44" t="s">
        <v>24</v>
      </c>
      <c r="E351" s="45" t="s">
        <v>16</v>
      </c>
      <c r="G351" s="47" t="s">
        <v>94</v>
      </c>
      <c r="I351" s="62">
        <v>2013</v>
      </c>
    </row>
    <row r="352" spans="1:9">
      <c r="A352" s="41" t="s">
        <v>458</v>
      </c>
      <c r="B352" s="42">
        <v>73</v>
      </c>
      <c r="C352" s="43" t="s">
        <v>14</v>
      </c>
      <c r="D352" s="44" t="s">
        <v>24</v>
      </c>
      <c r="E352" s="45" t="s">
        <v>16</v>
      </c>
      <c r="I352" s="62">
        <v>2021</v>
      </c>
    </row>
    <row r="353" spans="1:9">
      <c r="A353" s="41" t="s">
        <v>459</v>
      </c>
      <c r="B353" s="42">
        <v>73</v>
      </c>
      <c r="C353" s="43" t="s">
        <v>351</v>
      </c>
      <c r="E353" s="45" t="s">
        <v>12</v>
      </c>
      <c r="G353" s="47" t="s">
        <v>94</v>
      </c>
      <c r="I353" s="62">
        <v>1974</v>
      </c>
    </row>
    <row r="354" spans="1:9">
      <c r="A354" s="41" t="s">
        <v>447</v>
      </c>
      <c r="B354" s="42">
        <v>73</v>
      </c>
      <c r="C354" s="43" t="s">
        <v>157</v>
      </c>
      <c r="D354" s="44" t="s">
        <v>447</v>
      </c>
      <c r="E354" s="45" t="s">
        <v>12</v>
      </c>
      <c r="G354" s="47" t="s">
        <v>460</v>
      </c>
      <c r="I354" s="62">
        <v>2012</v>
      </c>
    </row>
    <row r="355" spans="1:9">
      <c r="A355" s="41" t="s">
        <v>461</v>
      </c>
      <c r="B355" s="42">
        <v>73</v>
      </c>
      <c r="C355" s="43" t="s">
        <v>10</v>
      </c>
      <c r="D355" s="44" t="s">
        <v>212</v>
      </c>
      <c r="E355" s="45" t="s">
        <v>54</v>
      </c>
      <c r="F355" s="46" t="s">
        <v>143</v>
      </c>
      <c r="I355" s="62">
        <v>1996</v>
      </c>
    </row>
    <row r="356" spans="1:9">
      <c r="A356" s="41" t="s">
        <v>462</v>
      </c>
      <c r="B356" s="42">
        <v>73</v>
      </c>
      <c r="E356" s="45" t="s">
        <v>391</v>
      </c>
      <c r="F356" s="46" t="s">
        <v>367</v>
      </c>
      <c r="I356" s="62">
        <v>2001</v>
      </c>
    </row>
    <row r="357" spans="1:9">
      <c r="A357" s="41" t="s">
        <v>463</v>
      </c>
      <c r="B357" s="42">
        <v>73</v>
      </c>
      <c r="C357" s="43" t="s">
        <v>227</v>
      </c>
      <c r="D357" s="44" t="s">
        <v>464</v>
      </c>
      <c r="E357" s="45" t="s">
        <v>22</v>
      </c>
      <c r="F357" s="46" t="s">
        <v>229</v>
      </c>
      <c r="I357" s="62">
        <v>1989</v>
      </c>
    </row>
    <row r="358" spans="1:9">
      <c r="A358" s="41" t="s">
        <v>465</v>
      </c>
      <c r="B358" s="42">
        <v>73</v>
      </c>
      <c r="C358" s="43" t="s">
        <v>218</v>
      </c>
      <c r="D358" s="44" t="s">
        <v>217</v>
      </c>
      <c r="E358" s="45" t="s">
        <v>12</v>
      </c>
      <c r="I358" s="62">
        <v>2022</v>
      </c>
    </row>
    <row r="359" spans="1:9">
      <c r="A359" s="41" t="s">
        <v>466</v>
      </c>
      <c r="B359" s="42">
        <v>73</v>
      </c>
      <c r="C359" s="43" t="s">
        <v>14</v>
      </c>
      <c r="D359" s="44" t="s">
        <v>466</v>
      </c>
      <c r="E359" s="45" t="s">
        <v>16</v>
      </c>
      <c r="I359" s="62">
        <v>1998</v>
      </c>
    </row>
    <row r="360" spans="1:9">
      <c r="A360" s="41" t="s">
        <v>467</v>
      </c>
      <c r="B360" s="42">
        <v>73</v>
      </c>
      <c r="C360" s="43" t="s">
        <v>445</v>
      </c>
      <c r="E360" s="45" t="s">
        <v>54</v>
      </c>
      <c r="I360" s="62">
        <v>2006</v>
      </c>
    </row>
    <row r="361" spans="1:9">
      <c r="A361" s="41" t="s">
        <v>468</v>
      </c>
      <c r="B361" s="42">
        <v>72</v>
      </c>
      <c r="C361" s="43" t="s">
        <v>452</v>
      </c>
      <c r="E361" s="45" t="s">
        <v>54</v>
      </c>
      <c r="F361" s="46" t="s">
        <v>250</v>
      </c>
      <c r="I361" s="62">
        <v>2022</v>
      </c>
    </row>
    <row r="362" spans="1:9">
      <c r="A362" s="41" t="s">
        <v>469</v>
      </c>
      <c r="B362" s="42">
        <v>72</v>
      </c>
      <c r="C362" s="43" t="s">
        <v>227</v>
      </c>
      <c r="D362" s="44" t="s">
        <v>464</v>
      </c>
      <c r="E362" s="45" t="s">
        <v>22</v>
      </c>
      <c r="F362" s="46" t="s">
        <v>229</v>
      </c>
      <c r="I362" s="62">
        <v>1987</v>
      </c>
    </row>
    <row r="363" spans="1:9">
      <c r="A363" s="41" t="s">
        <v>470</v>
      </c>
      <c r="B363" s="42">
        <v>72</v>
      </c>
      <c r="C363" s="43" t="s">
        <v>14</v>
      </c>
      <c r="D363" s="44" t="s">
        <v>24</v>
      </c>
      <c r="E363" s="45" t="s">
        <v>16</v>
      </c>
      <c r="I363" s="62">
        <v>2019</v>
      </c>
    </row>
    <row r="364" spans="1:9">
      <c r="A364" s="41" t="s">
        <v>471</v>
      </c>
      <c r="B364" s="42">
        <v>72</v>
      </c>
      <c r="C364" s="43" t="s">
        <v>10</v>
      </c>
      <c r="D364" s="44" t="s">
        <v>11</v>
      </c>
      <c r="E364" s="45" t="s">
        <v>12</v>
      </c>
      <c r="I364" s="62">
        <v>2015</v>
      </c>
    </row>
    <row r="365" spans="1:9">
      <c r="A365" s="41" t="s">
        <v>472</v>
      </c>
      <c r="B365" s="42">
        <v>72</v>
      </c>
      <c r="C365" s="43" t="s">
        <v>14</v>
      </c>
      <c r="D365" s="44" t="s">
        <v>97</v>
      </c>
      <c r="E365" s="45" t="s">
        <v>16</v>
      </c>
      <c r="I365" s="62">
        <v>2013</v>
      </c>
    </row>
    <row r="366" spans="1:9">
      <c r="A366" s="41" t="s">
        <v>473</v>
      </c>
      <c r="B366" s="42">
        <v>72</v>
      </c>
      <c r="C366" s="43" t="s">
        <v>322</v>
      </c>
      <c r="E366" s="45" t="s">
        <v>60</v>
      </c>
      <c r="F366" s="46" t="s">
        <v>250</v>
      </c>
      <c r="I366" s="62">
        <v>2017</v>
      </c>
    </row>
    <row r="367" spans="1:9">
      <c r="A367" s="41" t="s">
        <v>474</v>
      </c>
      <c r="B367" s="42">
        <v>72</v>
      </c>
      <c r="C367" s="43" t="s">
        <v>73</v>
      </c>
      <c r="D367" s="44" t="s">
        <v>474</v>
      </c>
      <c r="E367" s="45" t="s">
        <v>12</v>
      </c>
      <c r="I367" s="62">
        <v>2002</v>
      </c>
    </row>
    <row r="368" spans="1:9">
      <c r="A368" s="41" t="s">
        <v>475</v>
      </c>
      <c r="B368" s="42">
        <v>72</v>
      </c>
      <c r="C368" s="43" t="s">
        <v>10</v>
      </c>
      <c r="D368" s="44" t="s">
        <v>266</v>
      </c>
      <c r="E368" s="45" t="s">
        <v>60</v>
      </c>
      <c r="F368" s="46" t="s">
        <v>143</v>
      </c>
      <c r="I368" s="62">
        <v>2007</v>
      </c>
    </row>
    <row r="369" spans="1:9">
      <c r="A369" s="41" t="s">
        <v>476</v>
      </c>
      <c r="B369" s="42">
        <v>72</v>
      </c>
      <c r="E369" s="45" t="s">
        <v>60</v>
      </c>
      <c r="F369" s="46" t="s">
        <v>250</v>
      </c>
      <c r="I369" s="62">
        <v>2022</v>
      </c>
    </row>
    <row r="370" spans="1:9">
      <c r="A370" s="41" t="s">
        <v>477</v>
      </c>
      <c r="B370" s="42">
        <v>71</v>
      </c>
      <c r="C370" s="43" t="s">
        <v>14</v>
      </c>
      <c r="D370" s="44" t="s">
        <v>24</v>
      </c>
      <c r="E370" s="45" t="s">
        <v>16</v>
      </c>
      <c r="I370" s="62">
        <v>2010</v>
      </c>
    </row>
    <row r="371" spans="1:9">
      <c r="A371" s="41" t="s">
        <v>478</v>
      </c>
      <c r="B371" s="42">
        <v>71</v>
      </c>
      <c r="C371" s="43" t="s">
        <v>14</v>
      </c>
      <c r="D371" s="44" t="s">
        <v>15</v>
      </c>
      <c r="E371" s="45" t="s">
        <v>16</v>
      </c>
      <c r="I371" s="62">
        <v>2012</v>
      </c>
    </row>
    <row r="372" spans="1:9">
      <c r="A372" s="41" t="s">
        <v>479</v>
      </c>
      <c r="B372" s="42">
        <v>71</v>
      </c>
      <c r="C372" s="43" t="s">
        <v>10</v>
      </c>
      <c r="D372" s="44" t="s">
        <v>190</v>
      </c>
      <c r="E372" s="45" t="s">
        <v>60</v>
      </c>
      <c r="F372" s="46" t="s">
        <v>143</v>
      </c>
      <c r="I372" s="62">
        <v>2021</v>
      </c>
    </row>
    <row r="373" spans="1:9">
      <c r="A373" s="41" t="s">
        <v>480</v>
      </c>
      <c r="B373" s="42">
        <v>71</v>
      </c>
      <c r="C373" s="43" t="s">
        <v>10</v>
      </c>
      <c r="D373" s="44" t="s">
        <v>50</v>
      </c>
      <c r="E373" s="45" t="s">
        <v>12</v>
      </c>
      <c r="I373" s="62">
        <v>2003</v>
      </c>
    </row>
    <row r="374" spans="1:9">
      <c r="A374" s="41" t="s">
        <v>481</v>
      </c>
      <c r="B374" s="42">
        <v>71</v>
      </c>
      <c r="C374" s="43" t="s">
        <v>481</v>
      </c>
      <c r="E374" s="45" t="s">
        <v>199</v>
      </c>
      <c r="I374" s="62">
        <v>2012</v>
      </c>
    </row>
    <row r="375" spans="1:9">
      <c r="A375" s="41" t="s">
        <v>482</v>
      </c>
      <c r="B375" s="42">
        <v>71</v>
      </c>
      <c r="C375" s="43" t="s">
        <v>10</v>
      </c>
      <c r="D375" s="44" t="s">
        <v>50</v>
      </c>
      <c r="E375" s="45" t="s">
        <v>12</v>
      </c>
      <c r="H375" s="48" t="s">
        <v>483</v>
      </c>
      <c r="I375" s="62">
        <v>1997</v>
      </c>
    </row>
    <row r="376" spans="1:9">
      <c r="A376" s="41" t="s">
        <v>484</v>
      </c>
      <c r="B376" s="42">
        <v>71</v>
      </c>
      <c r="C376" s="43" t="s">
        <v>10</v>
      </c>
      <c r="D376" s="44" t="s">
        <v>50</v>
      </c>
      <c r="E376" s="45" t="s">
        <v>12</v>
      </c>
      <c r="I376" s="62">
        <v>1977</v>
      </c>
    </row>
    <row r="377" spans="1:9">
      <c r="A377" s="41" t="s">
        <v>485</v>
      </c>
      <c r="B377" s="42">
        <v>71</v>
      </c>
      <c r="C377" s="43" t="s">
        <v>486</v>
      </c>
      <c r="D377" s="44" t="s">
        <v>485</v>
      </c>
      <c r="E377" s="45" t="s">
        <v>31</v>
      </c>
      <c r="F377" s="46" t="s">
        <v>201</v>
      </c>
      <c r="I377" s="62">
        <v>1980</v>
      </c>
    </row>
    <row r="378" spans="1:9">
      <c r="A378" s="41" t="s">
        <v>487</v>
      </c>
      <c r="B378" s="42">
        <v>71</v>
      </c>
      <c r="C378" s="43" t="s">
        <v>46</v>
      </c>
      <c r="E378" s="45" t="s">
        <v>19</v>
      </c>
      <c r="F378" s="46" t="s">
        <v>22</v>
      </c>
      <c r="I378" s="62">
        <v>2019</v>
      </c>
    </row>
    <row r="379" spans="1:9">
      <c r="A379" s="41" t="s">
        <v>488</v>
      </c>
      <c r="B379" s="42">
        <v>71</v>
      </c>
      <c r="C379" s="43" t="s">
        <v>73</v>
      </c>
      <c r="D379" s="44" t="s">
        <v>82</v>
      </c>
      <c r="E379" s="45" t="s">
        <v>19</v>
      </c>
      <c r="F379" s="46" t="s">
        <v>22</v>
      </c>
      <c r="G379" s="47" t="s">
        <v>488</v>
      </c>
      <c r="I379" s="62">
        <v>1996</v>
      </c>
    </row>
    <row r="380" spans="1:9">
      <c r="A380" s="41" t="s">
        <v>489</v>
      </c>
      <c r="B380" s="42">
        <v>70</v>
      </c>
      <c r="C380" s="43" t="s">
        <v>408</v>
      </c>
      <c r="E380" s="45" t="s">
        <v>22</v>
      </c>
      <c r="I380" s="62">
        <v>2014</v>
      </c>
    </row>
    <row r="381" spans="1:9">
      <c r="A381" s="41" t="s">
        <v>490</v>
      </c>
      <c r="B381" s="42">
        <v>70</v>
      </c>
      <c r="E381" s="45" t="s">
        <v>40</v>
      </c>
      <c r="I381" s="62">
        <v>2022</v>
      </c>
    </row>
    <row r="382" spans="1:9">
      <c r="A382" s="41" t="s">
        <v>491</v>
      </c>
      <c r="B382" s="42">
        <v>70</v>
      </c>
      <c r="C382" s="43" t="s">
        <v>10</v>
      </c>
      <c r="D382" s="44" t="s">
        <v>50</v>
      </c>
      <c r="E382" s="45" t="s">
        <v>12</v>
      </c>
      <c r="F382" s="46" t="s">
        <v>168</v>
      </c>
      <c r="I382" s="62">
        <v>1996</v>
      </c>
    </row>
    <row r="383" spans="1:9">
      <c r="A383" s="41" t="s">
        <v>492</v>
      </c>
      <c r="B383" s="42">
        <v>70</v>
      </c>
      <c r="C383" s="43" t="s">
        <v>10</v>
      </c>
      <c r="D383" s="44" t="s">
        <v>266</v>
      </c>
      <c r="E383" s="45" t="s">
        <v>60</v>
      </c>
      <c r="F383" s="46" t="s">
        <v>143</v>
      </c>
      <c r="I383" s="62">
        <v>2016</v>
      </c>
    </row>
    <row r="384" spans="1:9">
      <c r="A384" s="41" t="s">
        <v>493</v>
      </c>
      <c r="B384" s="42">
        <v>70</v>
      </c>
      <c r="C384" s="43" t="s">
        <v>10</v>
      </c>
      <c r="D384" s="44" t="s">
        <v>50</v>
      </c>
      <c r="E384" s="45" t="s">
        <v>12</v>
      </c>
      <c r="I384" s="62">
        <v>1951</v>
      </c>
    </row>
    <row r="385" spans="1:9">
      <c r="A385" s="41" t="s">
        <v>494</v>
      </c>
      <c r="B385" s="42">
        <v>70</v>
      </c>
      <c r="C385" s="43" t="s">
        <v>10</v>
      </c>
      <c r="D385" s="44" t="s">
        <v>59</v>
      </c>
      <c r="E385" s="45" t="s">
        <v>60</v>
      </c>
      <c r="I385" s="62">
        <v>1984</v>
      </c>
    </row>
    <row r="386" spans="1:9">
      <c r="A386" s="41" t="s">
        <v>495</v>
      </c>
      <c r="B386" s="42">
        <v>70</v>
      </c>
      <c r="C386" s="43" t="s">
        <v>10</v>
      </c>
      <c r="D386" s="44" t="s">
        <v>266</v>
      </c>
      <c r="E386" s="45" t="s">
        <v>132</v>
      </c>
      <c r="F386" s="46" t="s">
        <v>143</v>
      </c>
      <c r="I386" s="62">
        <v>1993</v>
      </c>
    </row>
    <row r="387" spans="1:9">
      <c r="A387" s="41" t="s">
        <v>496</v>
      </c>
      <c r="B387" s="42">
        <v>70</v>
      </c>
      <c r="E387" s="45" t="s">
        <v>54</v>
      </c>
      <c r="F387" s="46" t="s">
        <v>115</v>
      </c>
      <c r="I387" s="62">
        <v>2018</v>
      </c>
    </row>
    <row r="388" spans="1:9">
      <c r="A388" s="41" t="s">
        <v>497</v>
      </c>
      <c r="B388" s="42">
        <v>70</v>
      </c>
      <c r="C388" s="43" t="s">
        <v>42</v>
      </c>
      <c r="D388" s="44" t="s">
        <v>193</v>
      </c>
      <c r="E388" s="45" t="s">
        <v>16</v>
      </c>
      <c r="I388" s="62">
        <v>2005</v>
      </c>
    </row>
    <row r="389" spans="1:9">
      <c r="A389" s="41" t="s">
        <v>498</v>
      </c>
      <c r="B389" s="42">
        <v>70</v>
      </c>
      <c r="E389" s="45" t="s">
        <v>12</v>
      </c>
      <c r="H389" s="48" t="s">
        <v>124</v>
      </c>
      <c r="I389" s="62">
        <v>2021</v>
      </c>
    </row>
    <row r="390" spans="1:9">
      <c r="A390" s="41" t="s">
        <v>499</v>
      </c>
      <c r="B390" s="42">
        <v>70</v>
      </c>
      <c r="C390" s="43" t="s">
        <v>157</v>
      </c>
      <c r="E390" s="45" t="s">
        <v>54</v>
      </c>
      <c r="F390" s="46" t="s">
        <v>48</v>
      </c>
      <c r="I390" s="62">
        <v>2019</v>
      </c>
    </row>
    <row r="391" spans="1:9">
      <c r="A391" s="41" t="s">
        <v>500</v>
      </c>
      <c r="B391" s="42">
        <v>70</v>
      </c>
      <c r="E391" s="45" t="s">
        <v>40</v>
      </c>
      <c r="H391" s="48" t="s">
        <v>124</v>
      </c>
      <c r="I391" s="62">
        <v>2019</v>
      </c>
    </row>
    <row r="392" spans="1:9">
      <c r="A392" s="41" t="s">
        <v>501</v>
      </c>
      <c r="B392" s="42">
        <v>70</v>
      </c>
      <c r="C392" s="43" t="s">
        <v>218</v>
      </c>
      <c r="D392" s="44" t="s">
        <v>501</v>
      </c>
      <c r="E392" s="45" t="s">
        <v>12</v>
      </c>
      <c r="I392" s="62">
        <v>2016</v>
      </c>
    </row>
    <row r="393" spans="1:9">
      <c r="A393" s="41" t="s">
        <v>502</v>
      </c>
      <c r="B393" s="42">
        <v>69</v>
      </c>
      <c r="C393" s="43" t="s">
        <v>10</v>
      </c>
      <c r="D393" s="44" t="s">
        <v>50</v>
      </c>
      <c r="E393" s="45" t="s">
        <v>12</v>
      </c>
      <c r="I393" s="62">
        <v>1990</v>
      </c>
    </row>
    <row r="394" spans="1:9">
      <c r="A394" s="41" t="s">
        <v>503</v>
      </c>
      <c r="B394" s="42">
        <v>69</v>
      </c>
      <c r="C394" s="43" t="s">
        <v>73</v>
      </c>
      <c r="D394" s="44" t="s">
        <v>82</v>
      </c>
      <c r="E394" s="45" t="s">
        <v>35</v>
      </c>
      <c r="F394" s="46" t="s">
        <v>180</v>
      </c>
      <c r="I394" s="62">
        <v>1991</v>
      </c>
    </row>
    <row r="395" spans="1:9">
      <c r="A395" s="41" t="s">
        <v>504</v>
      </c>
      <c r="B395" s="42">
        <v>69</v>
      </c>
      <c r="C395" s="43" t="s">
        <v>10</v>
      </c>
      <c r="D395" s="44" t="s">
        <v>50</v>
      </c>
      <c r="E395" s="45" t="s">
        <v>12</v>
      </c>
      <c r="F395" s="46" t="s">
        <v>29</v>
      </c>
      <c r="I395" s="62">
        <v>2019</v>
      </c>
    </row>
    <row r="396" spans="1:9">
      <c r="A396" s="41" t="s">
        <v>259</v>
      </c>
      <c r="B396" s="42">
        <v>69</v>
      </c>
      <c r="C396" s="43" t="s">
        <v>10</v>
      </c>
      <c r="D396" s="44" t="s">
        <v>302</v>
      </c>
      <c r="E396" s="45" t="s">
        <v>22</v>
      </c>
      <c r="F396" s="46" t="s">
        <v>29</v>
      </c>
      <c r="H396" s="48" t="s">
        <v>210</v>
      </c>
      <c r="I396" s="62">
        <v>2020</v>
      </c>
    </row>
    <row r="397" spans="1:9">
      <c r="A397" s="41" t="s">
        <v>505</v>
      </c>
      <c r="B397" s="42">
        <v>69</v>
      </c>
      <c r="C397" s="43" t="s">
        <v>14</v>
      </c>
      <c r="D397" s="44" t="s">
        <v>506</v>
      </c>
      <c r="E397" s="45" t="s">
        <v>16</v>
      </c>
      <c r="I397" s="62">
        <v>2018</v>
      </c>
    </row>
    <row r="398" spans="1:9">
      <c r="A398" s="41" t="s">
        <v>507</v>
      </c>
      <c r="B398" s="42">
        <v>69</v>
      </c>
      <c r="C398" s="43" t="s">
        <v>10</v>
      </c>
      <c r="D398" s="44" t="s">
        <v>18</v>
      </c>
      <c r="E398" s="45" t="s">
        <v>19</v>
      </c>
      <c r="I398" s="62">
        <v>2018</v>
      </c>
    </row>
    <row r="399" spans="1:9">
      <c r="A399" s="41" t="s">
        <v>508</v>
      </c>
      <c r="B399" s="42">
        <v>69</v>
      </c>
      <c r="E399" s="45" t="s">
        <v>22</v>
      </c>
      <c r="F399" s="46" t="s">
        <v>54</v>
      </c>
      <c r="I399" s="62">
        <v>1993</v>
      </c>
    </row>
    <row r="400" spans="1:9">
      <c r="A400" s="41" t="s">
        <v>509</v>
      </c>
      <c r="B400" s="42">
        <v>69</v>
      </c>
      <c r="C400" s="43" t="s">
        <v>510</v>
      </c>
      <c r="E400" s="45" t="s">
        <v>12</v>
      </c>
      <c r="I400" s="62">
        <v>2004</v>
      </c>
    </row>
    <row r="401" spans="1:9">
      <c r="A401" s="41" t="s">
        <v>511</v>
      </c>
      <c r="B401" s="42">
        <v>69</v>
      </c>
      <c r="C401" s="43" t="s">
        <v>222</v>
      </c>
      <c r="D401" s="44" t="s">
        <v>512</v>
      </c>
      <c r="E401" s="45" t="s">
        <v>65</v>
      </c>
      <c r="F401" s="46" t="s">
        <v>143</v>
      </c>
      <c r="I401" s="62">
        <v>2016</v>
      </c>
    </row>
    <row r="402" spans="1:9">
      <c r="A402" s="41" t="s">
        <v>513</v>
      </c>
      <c r="B402" s="42">
        <v>68</v>
      </c>
      <c r="C402" s="43" t="s">
        <v>10</v>
      </c>
      <c r="D402" s="44" t="s">
        <v>50</v>
      </c>
      <c r="E402" s="45" t="s">
        <v>12</v>
      </c>
      <c r="H402" s="48" t="s">
        <v>483</v>
      </c>
      <c r="I402" s="62">
        <v>2003</v>
      </c>
    </row>
    <row r="403" spans="1:9">
      <c r="A403" s="41" t="s">
        <v>514</v>
      </c>
      <c r="B403" s="42">
        <v>68</v>
      </c>
      <c r="C403" s="43" t="s">
        <v>408</v>
      </c>
      <c r="E403" s="45" t="s">
        <v>22</v>
      </c>
      <c r="I403" s="62">
        <v>2019</v>
      </c>
    </row>
    <row r="404" spans="1:9">
      <c r="A404" s="41" t="s">
        <v>515</v>
      </c>
      <c r="B404" s="42">
        <v>68</v>
      </c>
      <c r="C404" s="43" t="s">
        <v>42</v>
      </c>
      <c r="D404" s="44" t="s">
        <v>410</v>
      </c>
      <c r="E404" s="45" t="s">
        <v>16</v>
      </c>
      <c r="I404" s="62">
        <v>2006</v>
      </c>
    </row>
    <row r="405" spans="1:9">
      <c r="A405" s="41" t="s">
        <v>516</v>
      </c>
      <c r="B405" s="42">
        <v>68</v>
      </c>
      <c r="C405" s="43" t="s">
        <v>10</v>
      </c>
      <c r="D405" s="44" t="s">
        <v>212</v>
      </c>
      <c r="E405" s="45" t="s">
        <v>54</v>
      </c>
      <c r="F405" s="46" t="s">
        <v>143</v>
      </c>
      <c r="I405" s="62">
        <v>2014</v>
      </c>
    </row>
    <row r="406" spans="1:9">
      <c r="A406" s="41" t="s">
        <v>517</v>
      </c>
      <c r="B406" s="42">
        <v>68</v>
      </c>
      <c r="C406" s="43" t="s">
        <v>73</v>
      </c>
      <c r="D406" s="44" t="s">
        <v>82</v>
      </c>
      <c r="E406" s="45" t="s">
        <v>40</v>
      </c>
      <c r="I406" s="62">
        <v>1990</v>
      </c>
    </row>
    <row r="407" spans="1:9">
      <c r="A407" s="41" t="s">
        <v>518</v>
      </c>
      <c r="B407" s="42">
        <v>68</v>
      </c>
      <c r="C407" s="43" t="s">
        <v>28</v>
      </c>
      <c r="D407" s="44" t="s">
        <v>519</v>
      </c>
      <c r="E407" s="45" t="s">
        <v>12</v>
      </c>
      <c r="I407" s="62">
        <v>2012</v>
      </c>
    </row>
    <row r="408" spans="1:9">
      <c r="A408" s="41" t="s">
        <v>520</v>
      </c>
      <c r="B408" s="42">
        <v>68</v>
      </c>
      <c r="C408" s="43" t="s">
        <v>10</v>
      </c>
      <c r="D408" s="44" t="s">
        <v>50</v>
      </c>
      <c r="E408" s="45" t="s">
        <v>12</v>
      </c>
      <c r="I408" s="62">
        <v>1986</v>
      </c>
    </row>
    <row r="409" spans="1:9">
      <c r="A409" s="41" t="s">
        <v>521</v>
      </c>
      <c r="B409" s="42">
        <v>67</v>
      </c>
      <c r="C409" s="43" t="s">
        <v>28</v>
      </c>
      <c r="E409" s="45" t="s">
        <v>12</v>
      </c>
      <c r="I409" s="62">
        <v>2006</v>
      </c>
    </row>
    <row r="410" spans="1:9">
      <c r="A410" s="41" t="s">
        <v>522</v>
      </c>
      <c r="B410" s="42">
        <v>67</v>
      </c>
      <c r="C410" s="43" t="s">
        <v>28</v>
      </c>
      <c r="D410" s="44" t="s">
        <v>519</v>
      </c>
      <c r="E410" s="45" t="s">
        <v>12</v>
      </c>
      <c r="I410" s="62">
        <v>2008</v>
      </c>
    </row>
    <row r="411" spans="1:9">
      <c r="A411" s="41" t="s">
        <v>519</v>
      </c>
      <c r="B411" s="42">
        <v>67</v>
      </c>
      <c r="C411" s="43" t="s">
        <v>28</v>
      </c>
      <c r="D411" s="44" t="s">
        <v>519</v>
      </c>
      <c r="E411" s="45" t="s">
        <v>12</v>
      </c>
      <c r="I411" s="62">
        <v>2005</v>
      </c>
    </row>
    <row r="412" spans="1:9">
      <c r="A412" s="41" t="s">
        <v>523</v>
      </c>
      <c r="B412" s="42">
        <v>67</v>
      </c>
      <c r="E412" s="45" t="s">
        <v>54</v>
      </c>
      <c r="I412" s="62">
        <v>2006</v>
      </c>
    </row>
    <row r="413" spans="1:9">
      <c r="A413" s="41" t="s">
        <v>524</v>
      </c>
      <c r="B413" s="42">
        <v>67</v>
      </c>
      <c r="E413" s="45" t="s">
        <v>391</v>
      </c>
      <c r="F413" s="46" t="s">
        <v>54</v>
      </c>
      <c r="I413" s="62">
        <v>2001</v>
      </c>
    </row>
    <row r="414" spans="1:9">
      <c r="A414" s="41" t="s">
        <v>525</v>
      </c>
      <c r="B414" s="42">
        <v>66</v>
      </c>
      <c r="C414" s="43" t="s">
        <v>526</v>
      </c>
      <c r="E414" s="45" t="s">
        <v>391</v>
      </c>
      <c r="F414" s="46" t="s">
        <v>54</v>
      </c>
      <c r="I414" s="62">
        <v>1999</v>
      </c>
    </row>
    <row r="415" spans="1:9">
      <c r="A415" s="41" t="s">
        <v>527</v>
      </c>
      <c r="B415" s="42">
        <v>66</v>
      </c>
      <c r="C415" s="43" t="s">
        <v>73</v>
      </c>
      <c r="D415" s="44" t="s">
        <v>167</v>
      </c>
      <c r="E415" s="45" t="s">
        <v>12</v>
      </c>
      <c r="I415" s="62">
        <v>2019</v>
      </c>
    </row>
    <row r="416" spans="1:9">
      <c r="A416" s="41" t="s">
        <v>528</v>
      </c>
      <c r="B416" s="42">
        <v>66</v>
      </c>
      <c r="C416" s="43" t="s">
        <v>10</v>
      </c>
      <c r="D416" s="44" t="s">
        <v>50</v>
      </c>
      <c r="E416" s="45" t="s">
        <v>12</v>
      </c>
      <c r="F416" s="46" t="s">
        <v>29</v>
      </c>
      <c r="I416" s="62">
        <v>1995</v>
      </c>
    </row>
    <row r="417" spans="1:9">
      <c r="A417" s="41" t="s">
        <v>529</v>
      </c>
      <c r="B417" s="42">
        <v>66</v>
      </c>
      <c r="C417" s="43" t="s">
        <v>73</v>
      </c>
      <c r="D417" s="44" t="s">
        <v>82</v>
      </c>
      <c r="E417" s="45" t="s">
        <v>35</v>
      </c>
      <c r="I417" s="62">
        <v>2020</v>
      </c>
    </row>
    <row r="418" spans="1:9">
      <c r="A418" s="41" t="s">
        <v>530</v>
      </c>
      <c r="B418" s="42">
        <v>66</v>
      </c>
      <c r="C418" s="43" t="s">
        <v>28</v>
      </c>
      <c r="D418" s="44" t="s">
        <v>530</v>
      </c>
      <c r="E418" s="45" t="s">
        <v>12</v>
      </c>
      <c r="I418" s="62">
        <v>2013</v>
      </c>
    </row>
    <row r="419" spans="1:9">
      <c r="A419" s="41" t="s">
        <v>531</v>
      </c>
      <c r="B419" s="42">
        <v>65</v>
      </c>
      <c r="C419" s="43" t="s">
        <v>10</v>
      </c>
      <c r="D419" s="44" t="s">
        <v>50</v>
      </c>
      <c r="E419" s="45" t="s">
        <v>12</v>
      </c>
      <c r="I419" s="62">
        <v>1963</v>
      </c>
    </row>
    <row r="420" spans="1:9">
      <c r="A420" s="41" t="s">
        <v>532</v>
      </c>
      <c r="B420" s="42">
        <v>65</v>
      </c>
      <c r="C420" s="43" t="s">
        <v>281</v>
      </c>
      <c r="E420" s="45" t="s">
        <v>57</v>
      </c>
      <c r="F420" s="46" t="s">
        <v>22</v>
      </c>
      <c r="I420" s="62">
        <v>2021</v>
      </c>
    </row>
    <row r="421" spans="1:9">
      <c r="A421" s="41" t="s">
        <v>533</v>
      </c>
      <c r="B421" s="42">
        <v>65</v>
      </c>
      <c r="C421" s="43" t="s">
        <v>10</v>
      </c>
      <c r="D421" s="44" t="s">
        <v>50</v>
      </c>
      <c r="E421" s="45" t="s">
        <v>12</v>
      </c>
      <c r="I421" s="62">
        <v>1996</v>
      </c>
    </row>
    <row r="422" spans="1:9">
      <c r="A422" s="41" t="s">
        <v>534</v>
      </c>
      <c r="B422" s="42">
        <v>65</v>
      </c>
      <c r="C422" s="43" t="s">
        <v>14</v>
      </c>
      <c r="D422" s="44" t="s">
        <v>24</v>
      </c>
      <c r="E422" s="45" t="s">
        <v>16</v>
      </c>
      <c r="I422" s="62">
        <v>2011</v>
      </c>
    </row>
    <row r="423" spans="1:9">
      <c r="A423" s="41" t="s">
        <v>535</v>
      </c>
      <c r="B423" s="42">
        <v>65</v>
      </c>
      <c r="C423" s="43" t="s">
        <v>10</v>
      </c>
      <c r="D423" s="44" t="s">
        <v>50</v>
      </c>
      <c r="E423" s="45" t="s">
        <v>12</v>
      </c>
      <c r="I423" s="62">
        <v>1949</v>
      </c>
    </row>
    <row r="424" spans="1:9">
      <c r="A424" s="41" t="s">
        <v>536</v>
      </c>
      <c r="B424" s="42">
        <v>65</v>
      </c>
      <c r="C424" s="43" t="s">
        <v>73</v>
      </c>
      <c r="D424" s="44" t="s">
        <v>82</v>
      </c>
      <c r="E424" s="45" t="s">
        <v>132</v>
      </c>
      <c r="F424" s="46" t="s">
        <v>54</v>
      </c>
      <c r="I424" s="62">
        <v>1996</v>
      </c>
    </row>
    <row r="425" spans="1:9">
      <c r="A425" s="41" t="s">
        <v>537</v>
      </c>
      <c r="B425" s="42">
        <v>64</v>
      </c>
      <c r="C425" s="43" t="s">
        <v>281</v>
      </c>
      <c r="E425" s="45" t="s">
        <v>57</v>
      </c>
      <c r="F425" s="46" t="s">
        <v>22</v>
      </c>
      <c r="I425" s="62">
        <v>2017</v>
      </c>
    </row>
    <row r="426" spans="1:9">
      <c r="A426" s="41" t="s">
        <v>538</v>
      </c>
      <c r="B426" s="42">
        <v>64</v>
      </c>
      <c r="C426" s="43" t="s">
        <v>14</v>
      </c>
      <c r="D426" s="44" t="s">
        <v>24</v>
      </c>
      <c r="E426" s="45" t="s">
        <v>16</v>
      </c>
      <c r="I426" s="62">
        <v>2008</v>
      </c>
    </row>
    <row r="427" spans="1:9">
      <c r="A427" s="41" t="s">
        <v>539</v>
      </c>
      <c r="B427" s="42">
        <v>64</v>
      </c>
      <c r="C427" s="43" t="s">
        <v>28</v>
      </c>
      <c r="E427" s="45" t="s">
        <v>12</v>
      </c>
      <c r="I427" s="62">
        <v>2009</v>
      </c>
    </row>
    <row r="428" spans="1:9">
      <c r="A428" s="41" t="s">
        <v>540</v>
      </c>
      <c r="B428" s="42">
        <v>64</v>
      </c>
      <c r="C428" s="43" t="s">
        <v>541</v>
      </c>
      <c r="E428" s="45" t="s">
        <v>57</v>
      </c>
      <c r="F428" s="46" t="s">
        <v>54</v>
      </c>
      <c r="I428" s="62">
        <v>2017</v>
      </c>
    </row>
    <row r="429" spans="1:9">
      <c r="A429" s="41" t="s">
        <v>542</v>
      </c>
      <c r="B429" s="42">
        <v>64</v>
      </c>
      <c r="E429" s="45" t="s">
        <v>22</v>
      </c>
      <c r="I429" s="62">
        <v>1996</v>
      </c>
    </row>
    <row r="430" spans="1:9">
      <c r="A430" s="41" t="s">
        <v>543</v>
      </c>
      <c r="B430" s="42">
        <v>63</v>
      </c>
      <c r="C430" s="43" t="s">
        <v>218</v>
      </c>
      <c r="D430" s="44" t="s">
        <v>217</v>
      </c>
      <c r="E430" s="45" t="s">
        <v>12</v>
      </c>
      <c r="I430" s="62">
        <v>2017</v>
      </c>
    </row>
    <row r="431" spans="1:9">
      <c r="A431" s="41" t="s">
        <v>544</v>
      </c>
      <c r="B431" s="42">
        <v>63</v>
      </c>
      <c r="C431" s="43" t="s">
        <v>10</v>
      </c>
      <c r="D431" s="44" t="s">
        <v>266</v>
      </c>
      <c r="E431" s="45" t="s">
        <v>54</v>
      </c>
      <c r="F431" s="46" t="s">
        <v>143</v>
      </c>
      <c r="G431" s="47" t="s">
        <v>94</v>
      </c>
      <c r="I431" s="62">
        <v>2002</v>
      </c>
    </row>
    <row r="432" spans="1:9">
      <c r="A432" s="41" t="s">
        <v>545</v>
      </c>
      <c r="B432" s="42">
        <v>63</v>
      </c>
      <c r="C432" s="43" t="s">
        <v>73</v>
      </c>
      <c r="D432" s="44" t="s">
        <v>82</v>
      </c>
      <c r="E432" s="45" t="s">
        <v>54</v>
      </c>
      <c r="H432" s="48" t="s">
        <v>149</v>
      </c>
      <c r="I432" s="62">
        <v>2021</v>
      </c>
    </row>
    <row r="433" spans="1:9">
      <c r="A433" s="41" t="s">
        <v>546</v>
      </c>
      <c r="B433" s="42">
        <v>63</v>
      </c>
      <c r="C433" s="43" t="s">
        <v>157</v>
      </c>
      <c r="E433" s="45" t="s">
        <v>54</v>
      </c>
      <c r="I433" s="62">
        <v>1995</v>
      </c>
    </row>
    <row r="434" spans="1:9">
      <c r="A434" s="41" t="s">
        <v>547</v>
      </c>
      <c r="B434" s="42">
        <v>63</v>
      </c>
      <c r="E434" s="45" t="s">
        <v>35</v>
      </c>
      <c r="F434" s="46" t="s">
        <v>87</v>
      </c>
      <c r="I434" s="62">
        <v>2013</v>
      </c>
    </row>
    <row r="435" spans="1:9">
      <c r="A435" s="41" t="s">
        <v>548</v>
      </c>
      <c r="B435" s="42">
        <v>62</v>
      </c>
      <c r="E435" s="45" t="s">
        <v>60</v>
      </c>
      <c r="F435" s="46" t="s">
        <v>54</v>
      </c>
      <c r="I435" s="62">
        <v>2022</v>
      </c>
    </row>
    <row r="436" spans="1:9">
      <c r="A436" s="41" t="s">
        <v>549</v>
      </c>
      <c r="B436" s="42">
        <v>62</v>
      </c>
      <c r="C436" s="43" t="s">
        <v>510</v>
      </c>
      <c r="E436" s="45" t="s">
        <v>12</v>
      </c>
      <c r="I436" s="62">
        <v>2020</v>
      </c>
    </row>
    <row r="437" spans="1:9">
      <c r="A437" s="41" t="s">
        <v>550</v>
      </c>
      <c r="B437" s="42">
        <v>62</v>
      </c>
      <c r="C437" s="43" t="s">
        <v>73</v>
      </c>
      <c r="D437" s="44" t="s">
        <v>551</v>
      </c>
      <c r="E437" s="45" t="s">
        <v>32</v>
      </c>
      <c r="F437" s="46" t="s">
        <v>48</v>
      </c>
      <c r="I437" s="62">
        <v>2017</v>
      </c>
    </row>
    <row r="438" spans="1:9">
      <c r="A438" s="41" t="s">
        <v>552</v>
      </c>
      <c r="B438" s="42">
        <v>62</v>
      </c>
      <c r="C438" s="43" t="s">
        <v>73</v>
      </c>
      <c r="D438" s="44" t="s">
        <v>82</v>
      </c>
      <c r="E438" s="45" t="s">
        <v>54</v>
      </c>
      <c r="F438" s="46" t="s">
        <v>143</v>
      </c>
      <c r="G438" s="47" t="s">
        <v>94</v>
      </c>
      <c r="I438" s="62">
        <v>1996</v>
      </c>
    </row>
    <row r="439" spans="1:9">
      <c r="A439" s="41" t="s">
        <v>553</v>
      </c>
      <c r="B439" s="42">
        <v>62</v>
      </c>
      <c r="E439" s="45" t="s">
        <v>54</v>
      </c>
      <c r="I439" s="62">
        <v>1988</v>
      </c>
    </row>
    <row r="440" spans="1:9">
      <c r="A440" s="41" t="s">
        <v>554</v>
      </c>
      <c r="B440" s="42">
        <v>61</v>
      </c>
      <c r="C440" s="43" t="s">
        <v>351</v>
      </c>
      <c r="D440" s="44" t="s">
        <v>554</v>
      </c>
      <c r="E440" s="45" t="s">
        <v>12</v>
      </c>
      <c r="G440" s="47" t="s">
        <v>94</v>
      </c>
      <c r="I440" s="62">
        <v>1969</v>
      </c>
    </row>
    <row r="441" spans="1:9">
      <c r="A441" s="41" t="s">
        <v>555</v>
      </c>
      <c r="B441" s="42">
        <v>61</v>
      </c>
      <c r="C441" s="43" t="s">
        <v>218</v>
      </c>
      <c r="D441" s="44" t="s">
        <v>556</v>
      </c>
      <c r="E441" s="45" t="s">
        <v>12</v>
      </c>
      <c r="G441" s="47" t="s">
        <v>94</v>
      </c>
      <c r="I441" s="62">
        <v>2018</v>
      </c>
    </row>
    <row r="442" spans="1:9">
      <c r="A442" s="41" t="s">
        <v>557</v>
      </c>
      <c r="B442" s="42">
        <v>61</v>
      </c>
      <c r="C442" s="43" t="s">
        <v>157</v>
      </c>
      <c r="E442" s="45" t="s">
        <v>132</v>
      </c>
      <c r="F442" s="46" t="s">
        <v>54</v>
      </c>
      <c r="I442" s="62">
        <v>1998</v>
      </c>
    </row>
    <row r="443" spans="1:9">
      <c r="A443" s="41" t="s">
        <v>558</v>
      </c>
      <c r="B443" s="42">
        <v>61</v>
      </c>
      <c r="C443" s="43" t="s">
        <v>10</v>
      </c>
      <c r="D443" s="44" t="s">
        <v>50</v>
      </c>
      <c r="E443" s="45" t="s">
        <v>12</v>
      </c>
      <c r="I443" s="62">
        <v>1977</v>
      </c>
    </row>
    <row r="444" spans="1:9">
      <c r="A444" s="41" t="s">
        <v>559</v>
      </c>
      <c r="B444" s="42">
        <v>60</v>
      </c>
      <c r="C444" s="43" t="s">
        <v>10</v>
      </c>
      <c r="D444" s="44" t="s">
        <v>18</v>
      </c>
      <c r="E444" s="45" t="s">
        <v>19</v>
      </c>
      <c r="I444" s="62">
        <v>2006</v>
      </c>
    </row>
    <row r="445" spans="1:9">
      <c r="A445" s="41" t="s">
        <v>560</v>
      </c>
      <c r="B445" s="42">
        <v>60</v>
      </c>
      <c r="C445" s="43" t="s">
        <v>561</v>
      </c>
      <c r="E445" s="45" t="s">
        <v>12</v>
      </c>
      <c r="I445" s="62">
        <v>2020</v>
      </c>
    </row>
    <row r="446" spans="1:9">
      <c r="A446" s="41" t="s">
        <v>562</v>
      </c>
      <c r="B446" s="42">
        <v>60</v>
      </c>
      <c r="C446" s="43" t="s">
        <v>73</v>
      </c>
      <c r="D446" s="44" t="s">
        <v>551</v>
      </c>
      <c r="E446" s="45" t="s">
        <v>32</v>
      </c>
      <c r="F446" s="46" t="s">
        <v>48</v>
      </c>
      <c r="I446" s="62">
        <v>2022</v>
      </c>
    </row>
    <row r="447" spans="1:9">
      <c r="A447" s="41" t="s">
        <v>563</v>
      </c>
      <c r="B447" s="42">
        <v>60</v>
      </c>
      <c r="C447" s="43" t="s">
        <v>196</v>
      </c>
      <c r="E447" s="45" t="s">
        <v>19</v>
      </c>
      <c r="F447" s="46" t="s">
        <v>54</v>
      </c>
      <c r="I447" s="62">
        <v>2012</v>
      </c>
    </row>
    <row r="448" spans="1:9">
      <c r="A448" s="41" t="s">
        <v>564</v>
      </c>
      <c r="B448" s="42">
        <v>59</v>
      </c>
      <c r="C448" s="43" t="s">
        <v>10</v>
      </c>
      <c r="D448" s="44" t="s">
        <v>50</v>
      </c>
      <c r="E448" s="45" t="s">
        <v>12</v>
      </c>
      <c r="H448" s="48" t="s">
        <v>483</v>
      </c>
      <c r="I448" s="62">
        <v>2005</v>
      </c>
    </row>
    <row r="449" spans="1:9">
      <c r="A449" s="41" t="s">
        <v>565</v>
      </c>
      <c r="B449" s="42">
        <v>59</v>
      </c>
      <c r="C449" s="43" t="s">
        <v>10</v>
      </c>
      <c r="D449" s="44" t="s">
        <v>50</v>
      </c>
      <c r="E449" s="45" t="s">
        <v>12</v>
      </c>
      <c r="H449" s="48" t="s">
        <v>483</v>
      </c>
      <c r="I449" s="62">
        <v>2004</v>
      </c>
    </row>
    <row r="450" spans="1:9">
      <c r="A450" s="41" t="s">
        <v>566</v>
      </c>
      <c r="B450" s="42">
        <v>59</v>
      </c>
      <c r="E450" s="45" t="s">
        <v>35</v>
      </c>
      <c r="F450" s="46" t="s">
        <v>48</v>
      </c>
      <c r="I450" s="62">
        <v>2019</v>
      </c>
    </row>
    <row r="451" spans="1:9">
      <c r="A451" s="41" t="s">
        <v>567</v>
      </c>
      <c r="B451" s="42">
        <v>59</v>
      </c>
      <c r="C451" s="43" t="s">
        <v>196</v>
      </c>
      <c r="E451" s="45" t="s">
        <v>19</v>
      </c>
      <c r="F451" s="46" t="s">
        <v>54</v>
      </c>
      <c r="I451" s="62">
        <v>2002</v>
      </c>
    </row>
    <row r="452" spans="1:9">
      <c r="A452" s="41" t="s">
        <v>568</v>
      </c>
      <c r="B452" s="42">
        <v>59</v>
      </c>
      <c r="C452" s="43" t="s">
        <v>345</v>
      </c>
      <c r="E452" s="45" t="s">
        <v>16</v>
      </c>
      <c r="I452" s="62">
        <v>1990</v>
      </c>
    </row>
    <row r="453" spans="1:9">
      <c r="A453" s="41" t="s">
        <v>569</v>
      </c>
      <c r="B453" s="42">
        <v>59</v>
      </c>
      <c r="E453" s="45" t="s">
        <v>40</v>
      </c>
      <c r="I453" s="62">
        <v>2007</v>
      </c>
    </row>
    <row r="454" spans="1:9">
      <c r="A454" s="41" t="s">
        <v>570</v>
      </c>
      <c r="B454" s="42">
        <v>59</v>
      </c>
      <c r="E454" s="45" t="s">
        <v>54</v>
      </c>
      <c r="I454" s="62">
        <v>2001</v>
      </c>
    </row>
    <row r="455" spans="1:9">
      <c r="A455" s="41" t="s">
        <v>571</v>
      </c>
      <c r="B455" s="42">
        <v>58</v>
      </c>
      <c r="E455" s="45" t="s">
        <v>65</v>
      </c>
      <c r="I455" s="62">
        <v>1991</v>
      </c>
    </row>
    <row r="456" spans="1:9">
      <c r="A456" s="41" t="s">
        <v>572</v>
      </c>
      <c r="B456" s="42">
        <v>58</v>
      </c>
      <c r="C456" s="43" t="s">
        <v>10</v>
      </c>
      <c r="D456" s="44" t="s">
        <v>302</v>
      </c>
      <c r="E456" s="45" t="s">
        <v>87</v>
      </c>
      <c r="F456" s="46" t="s">
        <v>29</v>
      </c>
      <c r="I456" s="62">
        <v>2015</v>
      </c>
    </row>
    <row r="457" spans="1:9">
      <c r="A457" s="41" t="s">
        <v>573</v>
      </c>
      <c r="B457" s="42">
        <v>58</v>
      </c>
      <c r="C457" s="43" t="s">
        <v>573</v>
      </c>
      <c r="E457" s="45" t="s">
        <v>40</v>
      </c>
      <c r="I457" s="62">
        <v>2000</v>
      </c>
    </row>
    <row r="458" spans="1:9">
      <c r="A458" s="41" t="s">
        <v>574</v>
      </c>
      <c r="B458" s="42">
        <v>58</v>
      </c>
      <c r="C458" s="43" t="s">
        <v>73</v>
      </c>
      <c r="D458" s="44" t="s">
        <v>82</v>
      </c>
      <c r="E458" s="45" t="s">
        <v>54</v>
      </c>
      <c r="I458" s="62">
        <v>2000</v>
      </c>
    </row>
    <row r="459" spans="1:9">
      <c r="A459" s="41" t="s">
        <v>575</v>
      </c>
      <c r="B459" s="42">
        <v>58</v>
      </c>
      <c r="C459" s="43" t="s">
        <v>10</v>
      </c>
      <c r="D459" s="44" t="s">
        <v>266</v>
      </c>
      <c r="E459" s="45" t="s">
        <v>180</v>
      </c>
      <c r="F459" s="46" t="s">
        <v>87</v>
      </c>
      <c r="H459" s="48" t="s">
        <v>220</v>
      </c>
      <c r="I459" s="62">
        <v>2007</v>
      </c>
    </row>
    <row r="460" spans="1:9">
      <c r="A460" s="41" t="s">
        <v>576</v>
      </c>
      <c r="B460" s="42">
        <v>57</v>
      </c>
      <c r="C460" s="43" t="s">
        <v>10</v>
      </c>
      <c r="D460" s="44" t="s">
        <v>50</v>
      </c>
      <c r="E460" s="45" t="s">
        <v>12</v>
      </c>
      <c r="I460" s="62">
        <v>1981</v>
      </c>
    </row>
    <row r="461" spans="1:9">
      <c r="A461" s="41" t="s">
        <v>577</v>
      </c>
      <c r="B461" s="42">
        <v>57</v>
      </c>
      <c r="C461" s="43" t="s">
        <v>42</v>
      </c>
      <c r="D461" s="44" t="s">
        <v>139</v>
      </c>
      <c r="E461" s="45" t="s">
        <v>16</v>
      </c>
      <c r="I461" s="62">
        <v>2016</v>
      </c>
    </row>
    <row r="462" spans="1:9">
      <c r="A462" s="41" t="s">
        <v>578</v>
      </c>
      <c r="B462" s="42">
        <v>57</v>
      </c>
      <c r="E462" s="45" t="s">
        <v>54</v>
      </c>
      <c r="I462" s="62">
        <v>2019</v>
      </c>
    </row>
    <row r="463" spans="1:9">
      <c r="A463" s="41" t="s">
        <v>579</v>
      </c>
      <c r="B463" s="42">
        <v>57</v>
      </c>
      <c r="E463" s="45" t="s">
        <v>54</v>
      </c>
      <c r="I463" s="62">
        <v>2001</v>
      </c>
    </row>
    <row r="464" spans="1:9">
      <c r="A464" s="41" t="s">
        <v>580</v>
      </c>
      <c r="B464" s="42">
        <v>57</v>
      </c>
      <c r="E464" s="45" t="s">
        <v>54</v>
      </c>
      <c r="I464" s="62">
        <v>1998</v>
      </c>
    </row>
    <row r="465" spans="1:9">
      <c r="A465" s="41" t="s">
        <v>581</v>
      </c>
      <c r="B465" s="42">
        <v>56</v>
      </c>
      <c r="E465" s="45" t="s">
        <v>582</v>
      </c>
      <c r="F465" s="46" t="s">
        <v>54</v>
      </c>
      <c r="I465" s="62">
        <v>2014</v>
      </c>
    </row>
    <row r="466" spans="1:9">
      <c r="A466" s="41" t="s">
        <v>583</v>
      </c>
      <c r="B466" s="42">
        <v>56</v>
      </c>
      <c r="C466" s="43" t="s">
        <v>584</v>
      </c>
      <c r="E466" s="45" t="s">
        <v>132</v>
      </c>
      <c r="F466" s="46" t="s">
        <v>143</v>
      </c>
      <c r="I466" s="62">
        <v>1996</v>
      </c>
    </row>
    <row r="467" spans="1:9">
      <c r="A467" s="41" t="s">
        <v>585</v>
      </c>
      <c r="B467" s="42">
        <v>56</v>
      </c>
      <c r="C467" s="43" t="s">
        <v>28</v>
      </c>
      <c r="D467" s="44" t="s">
        <v>519</v>
      </c>
      <c r="E467" s="45" t="s">
        <v>12</v>
      </c>
      <c r="I467" s="62">
        <v>2014</v>
      </c>
    </row>
    <row r="468" spans="1:9">
      <c r="A468" s="41" t="s">
        <v>586</v>
      </c>
      <c r="B468" s="42">
        <v>56</v>
      </c>
      <c r="C468" s="43" t="s">
        <v>320</v>
      </c>
      <c r="E468" s="45" t="s">
        <v>12</v>
      </c>
      <c r="I468" s="62">
        <v>2009</v>
      </c>
    </row>
    <row r="469" spans="1:9">
      <c r="A469" s="41" t="s">
        <v>587</v>
      </c>
      <c r="B469" s="42">
        <v>56</v>
      </c>
      <c r="C469" s="43" t="s">
        <v>10</v>
      </c>
      <c r="D469" s="44" t="s">
        <v>266</v>
      </c>
      <c r="E469" s="45" t="s">
        <v>54</v>
      </c>
      <c r="F469" s="46" t="s">
        <v>29</v>
      </c>
      <c r="I469" s="62">
        <v>2001</v>
      </c>
    </row>
    <row r="470" spans="1:9">
      <c r="A470" s="41" t="s">
        <v>588</v>
      </c>
      <c r="B470" s="42">
        <v>56</v>
      </c>
      <c r="C470" s="43" t="s">
        <v>14</v>
      </c>
      <c r="D470" s="44" t="s">
        <v>466</v>
      </c>
      <c r="E470" s="45" t="s">
        <v>16</v>
      </c>
      <c r="I470" s="62">
        <v>2002</v>
      </c>
    </row>
    <row r="471" spans="1:9">
      <c r="A471" s="41" t="s">
        <v>589</v>
      </c>
      <c r="B471" s="42">
        <v>55</v>
      </c>
      <c r="C471" s="43" t="s">
        <v>281</v>
      </c>
      <c r="E471" s="45" t="s">
        <v>57</v>
      </c>
      <c r="F471" s="46" t="s">
        <v>22</v>
      </c>
      <c r="I471" s="62">
        <v>2003</v>
      </c>
    </row>
    <row r="472" spans="1:9">
      <c r="A472" s="41" t="s">
        <v>590</v>
      </c>
      <c r="B472" s="42">
        <v>55</v>
      </c>
      <c r="C472" s="43" t="s">
        <v>28</v>
      </c>
      <c r="D472" s="44" t="s">
        <v>27</v>
      </c>
      <c r="E472" s="45" t="s">
        <v>12</v>
      </c>
      <c r="F472" s="46" t="s">
        <v>29</v>
      </c>
      <c r="I472" s="62">
        <v>2010</v>
      </c>
    </row>
    <row r="473" spans="1:9">
      <c r="A473" s="41" t="s">
        <v>591</v>
      </c>
      <c r="B473" s="42">
        <v>55</v>
      </c>
      <c r="C473" s="43" t="s">
        <v>218</v>
      </c>
      <c r="D473" s="44" t="s">
        <v>556</v>
      </c>
      <c r="E473" s="45" t="s">
        <v>12</v>
      </c>
      <c r="I473" s="62">
        <v>2012</v>
      </c>
    </row>
    <row r="474" spans="1:9">
      <c r="A474" s="41" t="s">
        <v>592</v>
      </c>
      <c r="B474" s="42">
        <v>55</v>
      </c>
      <c r="C474" s="43" t="s">
        <v>263</v>
      </c>
      <c r="E474" s="45" t="s">
        <v>31</v>
      </c>
      <c r="F474" s="46" t="s">
        <v>201</v>
      </c>
      <c r="I474" s="62">
        <v>2011</v>
      </c>
    </row>
    <row r="475" spans="1:9">
      <c r="A475" s="41" t="s">
        <v>593</v>
      </c>
      <c r="B475" s="42">
        <v>55</v>
      </c>
      <c r="C475" s="43" t="s">
        <v>345</v>
      </c>
      <c r="E475" s="45" t="s">
        <v>16</v>
      </c>
      <c r="I475" s="62">
        <v>1991</v>
      </c>
    </row>
    <row r="476" spans="1:9">
      <c r="A476" s="41" t="s">
        <v>594</v>
      </c>
      <c r="B476" s="42">
        <v>55</v>
      </c>
      <c r="C476" s="43" t="s">
        <v>10</v>
      </c>
      <c r="D476" s="44" t="s">
        <v>50</v>
      </c>
      <c r="E476" s="45" t="s">
        <v>12</v>
      </c>
      <c r="I476" s="62">
        <v>1988</v>
      </c>
    </row>
    <row r="477" spans="1:9">
      <c r="A477" s="41" t="s">
        <v>595</v>
      </c>
      <c r="B477" s="42">
        <v>54</v>
      </c>
      <c r="C477" s="43" t="s">
        <v>10</v>
      </c>
      <c r="D477" s="44" t="s">
        <v>190</v>
      </c>
      <c r="E477" s="45" t="s">
        <v>22</v>
      </c>
      <c r="F477" s="46" t="s">
        <v>191</v>
      </c>
      <c r="I477" s="62">
        <v>2006</v>
      </c>
    </row>
    <row r="478" spans="1:9">
      <c r="A478" s="41" t="s">
        <v>596</v>
      </c>
      <c r="B478" s="42">
        <v>54</v>
      </c>
      <c r="C478" s="43" t="s">
        <v>14</v>
      </c>
      <c r="D478" s="44" t="s">
        <v>24</v>
      </c>
      <c r="E478" s="45" t="s">
        <v>16</v>
      </c>
      <c r="I478" s="62">
        <v>2013</v>
      </c>
    </row>
    <row r="479" spans="1:9">
      <c r="A479" s="41" t="s">
        <v>597</v>
      </c>
      <c r="B479" s="42">
        <v>54</v>
      </c>
      <c r="C479" s="43" t="s">
        <v>157</v>
      </c>
      <c r="D479" s="44" t="s">
        <v>447</v>
      </c>
      <c r="E479" s="45" t="s">
        <v>12</v>
      </c>
      <c r="I479" s="62">
        <v>2018</v>
      </c>
    </row>
    <row r="480" spans="1:9">
      <c r="A480" s="41" t="s">
        <v>598</v>
      </c>
      <c r="B480" s="42">
        <v>54</v>
      </c>
      <c r="C480" s="43" t="s">
        <v>14</v>
      </c>
      <c r="D480" s="44" t="s">
        <v>97</v>
      </c>
      <c r="E480" s="45" t="s">
        <v>16</v>
      </c>
      <c r="F480" s="46" t="s">
        <v>31</v>
      </c>
      <c r="I480" s="62">
        <v>2020</v>
      </c>
    </row>
    <row r="481" spans="1:9">
      <c r="A481" s="41" t="s">
        <v>599</v>
      </c>
      <c r="B481" s="42">
        <v>54</v>
      </c>
      <c r="C481" s="43" t="s">
        <v>10</v>
      </c>
      <c r="D481" s="44" t="s">
        <v>50</v>
      </c>
      <c r="E481" s="45" t="s">
        <v>12</v>
      </c>
      <c r="I481" s="62">
        <v>1990</v>
      </c>
    </row>
    <row r="482" spans="1:9">
      <c r="A482" s="41" t="s">
        <v>600</v>
      </c>
      <c r="B482" s="42">
        <v>53</v>
      </c>
      <c r="E482" s="45" t="s">
        <v>54</v>
      </c>
      <c r="F482" s="46" t="s">
        <v>143</v>
      </c>
      <c r="I482" s="62">
        <v>2021</v>
      </c>
    </row>
    <row r="483" spans="1:9">
      <c r="A483" s="41" t="s">
        <v>601</v>
      </c>
      <c r="B483" s="42">
        <v>53</v>
      </c>
      <c r="C483" s="43" t="s">
        <v>601</v>
      </c>
      <c r="E483" s="45" t="s">
        <v>40</v>
      </c>
      <c r="I483" s="62">
        <v>1989</v>
      </c>
    </row>
    <row r="484" spans="1:9">
      <c r="A484" s="41" t="s">
        <v>602</v>
      </c>
      <c r="B484" s="42">
        <v>53</v>
      </c>
      <c r="C484" s="43" t="s">
        <v>603</v>
      </c>
      <c r="E484" s="45" t="s">
        <v>22</v>
      </c>
      <c r="I484" s="62">
        <v>1991</v>
      </c>
    </row>
    <row r="485" spans="1:9">
      <c r="A485" s="41" t="s">
        <v>604</v>
      </c>
      <c r="B485" s="42">
        <v>53</v>
      </c>
      <c r="E485" s="45" t="s">
        <v>54</v>
      </c>
      <c r="I485" s="62">
        <v>2009</v>
      </c>
    </row>
    <row r="486" spans="1:9">
      <c r="A486" s="41" t="s">
        <v>605</v>
      </c>
      <c r="B486" s="42">
        <v>53</v>
      </c>
      <c r="C486" s="43" t="s">
        <v>445</v>
      </c>
      <c r="D486" s="44" t="s">
        <v>82</v>
      </c>
      <c r="E486" s="45" t="s">
        <v>54</v>
      </c>
      <c r="F486" s="46" t="s">
        <v>201</v>
      </c>
      <c r="I486" s="62">
        <v>2004</v>
      </c>
    </row>
    <row r="487" spans="1:9">
      <c r="A487" s="41" t="s">
        <v>606</v>
      </c>
      <c r="B487" s="42">
        <v>52</v>
      </c>
      <c r="C487" s="43" t="s">
        <v>218</v>
      </c>
      <c r="D487" s="44" t="s">
        <v>217</v>
      </c>
      <c r="E487" s="45" t="s">
        <v>12</v>
      </c>
      <c r="I487" s="62">
        <v>2015</v>
      </c>
    </row>
    <row r="488" spans="1:9">
      <c r="A488" s="41" t="s">
        <v>607</v>
      </c>
      <c r="B488" s="42">
        <v>52</v>
      </c>
      <c r="C488" s="43" t="s">
        <v>10</v>
      </c>
      <c r="D488" s="44" t="s">
        <v>302</v>
      </c>
      <c r="E488" s="45" t="s">
        <v>35</v>
      </c>
      <c r="F488" s="46" t="s">
        <v>29</v>
      </c>
      <c r="I488" s="62">
        <v>2014</v>
      </c>
    </row>
    <row r="489" spans="1:9">
      <c r="A489" s="41" t="s">
        <v>608</v>
      </c>
      <c r="B489" s="42">
        <v>52</v>
      </c>
      <c r="C489" s="43" t="s">
        <v>281</v>
      </c>
      <c r="E489" s="45" t="s">
        <v>57</v>
      </c>
      <c r="F489" s="46" t="s">
        <v>22</v>
      </c>
      <c r="I489" s="62">
        <v>2009</v>
      </c>
    </row>
    <row r="490" spans="1:9">
      <c r="A490" s="41" t="s">
        <v>609</v>
      </c>
      <c r="B490" s="42">
        <v>52</v>
      </c>
      <c r="C490" s="43" t="s">
        <v>603</v>
      </c>
      <c r="E490" s="45" t="s">
        <v>132</v>
      </c>
      <c r="F490" s="46" t="s">
        <v>22</v>
      </c>
      <c r="I490" s="62">
        <v>1988</v>
      </c>
    </row>
    <row r="491" spans="1:9">
      <c r="A491" s="41" t="s">
        <v>610</v>
      </c>
      <c r="B491" s="42">
        <v>51</v>
      </c>
      <c r="E491" s="45" t="s">
        <v>31</v>
      </c>
      <c r="F491" s="46" t="s">
        <v>54</v>
      </c>
      <c r="I491" s="62">
        <v>2018</v>
      </c>
    </row>
    <row r="492" spans="1:9">
      <c r="A492" s="41" t="s">
        <v>611</v>
      </c>
      <c r="B492" s="42">
        <v>51</v>
      </c>
      <c r="C492" s="43" t="s">
        <v>611</v>
      </c>
      <c r="E492" s="45" t="s">
        <v>132</v>
      </c>
      <c r="F492" s="46" t="s">
        <v>54</v>
      </c>
      <c r="I492" s="62">
        <v>1985</v>
      </c>
    </row>
    <row r="493" spans="1:9">
      <c r="A493" s="41" t="s">
        <v>612</v>
      </c>
      <c r="B493" s="42">
        <v>51</v>
      </c>
      <c r="C493" s="43" t="s">
        <v>14</v>
      </c>
      <c r="D493" s="44" t="s">
        <v>15</v>
      </c>
      <c r="E493" s="45" t="s">
        <v>16</v>
      </c>
      <c r="I493" s="62">
        <v>2014</v>
      </c>
    </row>
    <row r="494" spans="1:9">
      <c r="A494" s="41" t="s">
        <v>613</v>
      </c>
      <c r="B494" s="42">
        <v>51</v>
      </c>
      <c r="C494" s="43" t="s">
        <v>10</v>
      </c>
      <c r="D494" s="44" t="s">
        <v>50</v>
      </c>
      <c r="E494" s="45" t="s">
        <v>12</v>
      </c>
      <c r="I494" s="62">
        <v>1973</v>
      </c>
    </row>
    <row r="495" spans="1:9">
      <c r="A495" s="41" t="s">
        <v>614</v>
      </c>
      <c r="B495" s="42">
        <v>51</v>
      </c>
      <c r="E495" s="45" t="s">
        <v>22</v>
      </c>
      <c r="F495" s="46" t="s">
        <v>32</v>
      </c>
      <c r="I495" s="62">
        <v>1992</v>
      </c>
    </row>
    <row r="496" spans="1:9">
      <c r="A496" s="41" t="s">
        <v>615</v>
      </c>
      <c r="B496" s="42">
        <v>50</v>
      </c>
      <c r="C496" s="43" t="s">
        <v>10</v>
      </c>
      <c r="D496" s="44" t="s">
        <v>50</v>
      </c>
      <c r="E496" s="45" t="s">
        <v>12</v>
      </c>
      <c r="H496" s="48" t="s">
        <v>483</v>
      </c>
      <c r="I496" s="62">
        <v>2009</v>
      </c>
    </row>
    <row r="497" spans="1:9">
      <c r="A497" s="41" t="s">
        <v>616</v>
      </c>
      <c r="B497" s="42">
        <v>50</v>
      </c>
      <c r="E497" s="45" t="s">
        <v>22</v>
      </c>
      <c r="F497" s="46" t="s">
        <v>143</v>
      </c>
      <c r="H497" s="48" t="s">
        <v>124</v>
      </c>
      <c r="I497" s="62">
        <v>2020</v>
      </c>
    </row>
    <row r="498" spans="1:9">
      <c r="A498" s="41" t="s">
        <v>617</v>
      </c>
      <c r="B498" s="42">
        <v>50</v>
      </c>
      <c r="C498" s="43" t="s">
        <v>37</v>
      </c>
      <c r="E498" s="45" t="s">
        <v>19</v>
      </c>
      <c r="F498" s="46" t="s">
        <v>22</v>
      </c>
      <c r="I498" s="62">
        <v>1997</v>
      </c>
    </row>
    <row r="499" spans="1:9">
      <c r="A499" s="41" t="s">
        <v>618</v>
      </c>
      <c r="B499" s="42">
        <v>50</v>
      </c>
      <c r="E499" s="45" t="s">
        <v>57</v>
      </c>
      <c r="F499" s="46" t="s">
        <v>22</v>
      </c>
      <c r="H499" s="48" t="s">
        <v>124</v>
      </c>
      <c r="I499" s="62">
        <v>2020</v>
      </c>
    </row>
    <row r="500" spans="1:9">
      <c r="A500" s="41" t="s">
        <v>619</v>
      </c>
      <c r="B500" s="42">
        <v>50</v>
      </c>
      <c r="E500" s="45" t="s">
        <v>54</v>
      </c>
      <c r="I500" s="62">
        <v>1988</v>
      </c>
    </row>
    <row r="501" spans="1:9">
      <c r="A501" s="41" t="s">
        <v>620</v>
      </c>
      <c r="B501" s="42">
        <v>49</v>
      </c>
      <c r="C501" s="43" t="s">
        <v>620</v>
      </c>
      <c r="E501" s="45" t="s">
        <v>54</v>
      </c>
      <c r="F501" s="46" t="s">
        <v>367</v>
      </c>
      <c r="I501" s="62">
        <v>2000</v>
      </c>
    </row>
    <row r="502" spans="1:9">
      <c r="A502" s="41" t="s">
        <v>621</v>
      </c>
      <c r="B502" s="42">
        <v>49</v>
      </c>
      <c r="C502" s="43" t="s">
        <v>42</v>
      </c>
      <c r="D502" s="44" t="s">
        <v>139</v>
      </c>
      <c r="E502" s="45" t="s">
        <v>16</v>
      </c>
      <c r="I502" s="62">
        <v>2017</v>
      </c>
    </row>
    <row r="503" spans="1:9">
      <c r="A503" s="41" t="s">
        <v>622</v>
      </c>
      <c r="B503" s="42">
        <v>49</v>
      </c>
      <c r="C503" s="43" t="s">
        <v>10</v>
      </c>
      <c r="D503" s="44" t="s">
        <v>50</v>
      </c>
      <c r="E503" s="45" t="s">
        <v>12</v>
      </c>
      <c r="I503" s="62">
        <v>1985</v>
      </c>
    </row>
    <row r="504" spans="1:9">
      <c r="A504" s="41" t="s">
        <v>623</v>
      </c>
      <c r="B504" s="42">
        <v>49</v>
      </c>
      <c r="E504" s="45" t="s">
        <v>35</v>
      </c>
      <c r="F504" s="46" t="s">
        <v>48</v>
      </c>
      <c r="I504" s="62">
        <v>1994</v>
      </c>
    </row>
    <row r="505" spans="1:9">
      <c r="A505" s="41" t="s">
        <v>624</v>
      </c>
      <c r="B505" s="42">
        <v>49</v>
      </c>
      <c r="E505" s="45" t="s">
        <v>57</v>
      </c>
      <c r="F505" s="46" t="s">
        <v>32</v>
      </c>
      <c r="I505" s="62">
        <v>1998</v>
      </c>
    </row>
    <row r="506" spans="1:9">
      <c r="A506" s="41" t="s">
        <v>625</v>
      </c>
      <c r="B506" s="42">
        <v>49</v>
      </c>
      <c r="C506" s="43" t="s">
        <v>10</v>
      </c>
      <c r="D506" s="44" t="s">
        <v>266</v>
      </c>
      <c r="E506" s="45" t="s">
        <v>32</v>
      </c>
      <c r="F506" s="46" t="s">
        <v>626</v>
      </c>
      <c r="I506" s="62">
        <v>1998</v>
      </c>
    </row>
    <row r="507" spans="1:9">
      <c r="A507" s="41" t="s">
        <v>627</v>
      </c>
      <c r="B507" s="42">
        <v>48</v>
      </c>
      <c r="C507" s="43" t="s">
        <v>14</v>
      </c>
      <c r="D507" s="44" t="s">
        <v>97</v>
      </c>
      <c r="E507" s="45" t="s">
        <v>16</v>
      </c>
      <c r="I507" s="62">
        <v>2006</v>
      </c>
    </row>
    <row r="508" spans="1:9">
      <c r="A508" s="41" t="s">
        <v>628</v>
      </c>
      <c r="B508" s="42">
        <v>48</v>
      </c>
      <c r="C508" s="43" t="s">
        <v>10</v>
      </c>
      <c r="D508" s="44" t="s">
        <v>190</v>
      </c>
      <c r="E508" s="45" t="s">
        <v>22</v>
      </c>
      <c r="F508" s="46" t="s">
        <v>191</v>
      </c>
      <c r="I508" s="62">
        <v>2007</v>
      </c>
    </row>
    <row r="509" spans="1:9">
      <c r="A509" s="41" t="s">
        <v>629</v>
      </c>
      <c r="B509" s="42">
        <v>48</v>
      </c>
      <c r="C509" s="43" t="s">
        <v>157</v>
      </c>
      <c r="E509" s="45" t="s">
        <v>54</v>
      </c>
      <c r="F509" s="46" t="s">
        <v>115</v>
      </c>
      <c r="G509" s="47" t="s">
        <v>460</v>
      </c>
      <c r="H509" s="48" t="s">
        <v>124</v>
      </c>
      <c r="I509" s="62">
        <v>2020</v>
      </c>
    </row>
    <row r="510" spans="1:9">
      <c r="A510" s="41" t="s">
        <v>630</v>
      </c>
      <c r="B510" s="42">
        <v>48</v>
      </c>
      <c r="E510" s="45" t="s">
        <v>22</v>
      </c>
      <c r="F510" s="46" t="s">
        <v>54</v>
      </c>
      <c r="I510" s="62">
        <v>1997</v>
      </c>
    </row>
    <row r="511" spans="1:9">
      <c r="A511" s="41" t="s">
        <v>631</v>
      </c>
      <c r="B511" s="42">
        <v>48</v>
      </c>
      <c r="C511" s="43" t="s">
        <v>584</v>
      </c>
      <c r="E511" s="45" t="s">
        <v>54</v>
      </c>
      <c r="F511" s="46" t="s">
        <v>143</v>
      </c>
      <c r="I511" s="62">
        <v>2003</v>
      </c>
    </row>
    <row r="512" spans="1:9">
      <c r="A512" s="41" t="s">
        <v>632</v>
      </c>
      <c r="B512" s="42">
        <v>48</v>
      </c>
      <c r="E512" s="45" t="s">
        <v>57</v>
      </c>
      <c r="F512" s="46" t="s">
        <v>22</v>
      </c>
      <c r="I512" s="62">
        <v>2006</v>
      </c>
    </row>
    <row r="513" spans="1:9">
      <c r="A513" s="41" t="s">
        <v>633</v>
      </c>
      <c r="B513" s="42">
        <v>48</v>
      </c>
      <c r="E513" s="45" t="s">
        <v>40</v>
      </c>
      <c r="I513" s="62">
        <v>2008</v>
      </c>
    </row>
    <row r="514" spans="1:9">
      <c r="A514" s="41" t="s">
        <v>634</v>
      </c>
      <c r="B514" s="42">
        <v>47</v>
      </c>
      <c r="C514" s="43" t="s">
        <v>135</v>
      </c>
      <c r="E514" s="45" t="s">
        <v>16</v>
      </c>
      <c r="F514" s="46" t="s">
        <v>54</v>
      </c>
      <c r="I514" s="62">
        <v>2013</v>
      </c>
    </row>
    <row r="515" spans="1:9">
      <c r="A515" s="41" t="s">
        <v>635</v>
      </c>
      <c r="B515" s="42">
        <v>47</v>
      </c>
      <c r="C515" s="43" t="s">
        <v>635</v>
      </c>
      <c r="E515" s="45" t="s">
        <v>22</v>
      </c>
      <c r="F515" s="46" t="s">
        <v>250</v>
      </c>
      <c r="H515" s="48" t="s">
        <v>360</v>
      </c>
      <c r="I515" s="62">
        <v>2021</v>
      </c>
    </row>
    <row r="516" spans="1:9">
      <c r="A516" s="41" t="s">
        <v>636</v>
      </c>
      <c r="B516" s="42">
        <v>47</v>
      </c>
      <c r="C516" s="43" t="s">
        <v>28</v>
      </c>
      <c r="D516" s="44" t="s">
        <v>27</v>
      </c>
      <c r="E516" s="45" t="s">
        <v>12</v>
      </c>
      <c r="F516" s="46" t="s">
        <v>29</v>
      </c>
      <c r="I516" s="62">
        <v>2007</v>
      </c>
    </row>
    <row r="517" spans="1:9">
      <c r="A517" s="41" t="s">
        <v>637</v>
      </c>
      <c r="B517" s="42">
        <v>47</v>
      </c>
      <c r="C517" s="43" t="s">
        <v>10</v>
      </c>
      <c r="D517" s="44" t="s">
        <v>11</v>
      </c>
      <c r="E517" s="45" t="s">
        <v>12</v>
      </c>
      <c r="I517" s="62">
        <v>2011</v>
      </c>
    </row>
    <row r="518" spans="1:9">
      <c r="A518" s="41" t="s">
        <v>638</v>
      </c>
      <c r="B518" s="42">
        <v>47</v>
      </c>
      <c r="C518" s="43" t="s">
        <v>73</v>
      </c>
      <c r="D518" s="44" t="s">
        <v>82</v>
      </c>
      <c r="E518" s="45" t="s">
        <v>391</v>
      </c>
      <c r="F518" s="46" t="s">
        <v>87</v>
      </c>
      <c r="I518" s="62">
        <v>1987</v>
      </c>
    </row>
    <row r="519" spans="1:9">
      <c r="A519" s="41" t="s">
        <v>639</v>
      </c>
      <c r="B519" s="42">
        <v>47</v>
      </c>
      <c r="C519" s="43" t="s">
        <v>445</v>
      </c>
      <c r="E519" s="45" t="s">
        <v>54</v>
      </c>
      <c r="I519" s="62">
        <v>2009</v>
      </c>
    </row>
    <row r="520" spans="1:9">
      <c r="A520" s="41" t="s">
        <v>640</v>
      </c>
      <c r="B520" s="42">
        <v>46</v>
      </c>
      <c r="C520" s="43" t="s">
        <v>10</v>
      </c>
      <c r="D520" s="44" t="s">
        <v>50</v>
      </c>
      <c r="E520" s="45" t="s">
        <v>12</v>
      </c>
      <c r="H520" s="48" t="s">
        <v>483</v>
      </c>
      <c r="I520" s="62">
        <v>2008</v>
      </c>
    </row>
    <row r="521" spans="1:9">
      <c r="A521" s="41" t="s">
        <v>641</v>
      </c>
      <c r="B521" s="42">
        <v>46</v>
      </c>
      <c r="C521" s="43" t="s">
        <v>14</v>
      </c>
      <c r="D521" s="44" t="s">
        <v>15</v>
      </c>
      <c r="E521" s="45" t="s">
        <v>16</v>
      </c>
      <c r="I521" s="62">
        <v>2007</v>
      </c>
    </row>
    <row r="522" spans="1:9">
      <c r="A522" s="41" t="s">
        <v>642</v>
      </c>
      <c r="B522" s="42">
        <v>46</v>
      </c>
      <c r="C522" s="43" t="s">
        <v>10</v>
      </c>
      <c r="D522" s="44" t="s">
        <v>50</v>
      </c>
      <c r="E522" s="45" t="s">
        <v>12</v>
      </c>
      <c r="H522" s="48" t="s">
        <v>483</v>
      </c>
      <c r="I522" s="62">
        <v>1998</v>
      </c>
    </row>
    <row r="523" spans="1:9">
      <c r="A523" s="41" t="s">
        <v>643</v>
      </c>
      <c r="B523" s="42">
        <v>46</v>
      </c>
      <c r="E523" s="45" t="s">
        <v>35</v>
      </c>
      <c r="F523" s="46" t="s">
        <v>132</v>
      </c>
      <c r="I523" s="62">
        <v>2005</v>
      </c>
    </row>
    <row r="524" spans="1:9">
      <c r="A524" s="41" t="s">
        <v>644</v>
      </c>
      <c r="B524" s="42">
        <v>45</v>
      </c>
      <c r="C524" s="43" t="s">
        <v>263</v>
      </c>
      <c r="E524" s="45" t="s">
        <v>31</v>
      </c>
      <c r="F524" s="46" t="s">
        <v>201</v>
      </c>
      <c r="I524" s="62">
        <v>2000</v>
      </c>
    </row>
    <row r="525" spans="1:9">
      <c r="A525" s="41" t="s">
        <v>645</v>
      </c>
      <c r="B525" s="42">
        <v>45</v>
      </c>
      <c r="C525" s="43" t="s">
        <v>157</v>
      </c>
      <c r="D525" s="44" t="s">
        <v>447</v>
      </c>
      <c r="E525" s="45" t="s">
        <v>12</v>
      </c>
      <c r="H525" s="48" t="s">
        <v>335</v>
      </c>
      <c r="I525" s="62">
        <v>2022</v>
      </c>
    </row>
    <row r="526" spans="1:9">
      <c r="A526" s="41" t="s">
        <v>646</v>
      </c>
      <c r="B526" s="42">
        <v>45</v>
      </c>
      <c r="E526" s="45" t="s">
        <v>22</v>
      </c>
      <c r="F526" s="46" t="s">
        <v>54</v>
      </c>
      <c r="I526" s="62">
        <v>1989</v>
      </c>
    </row>
    <row r="527" spans="1:9">
      <c r="A527" s="41" t="s">
        <v>647</v>
      </c>
      <c r="B527" s="42">
        <v>45</v>
      </c>
      <c r="C527" s="43" t="s">
        <v>10</v>
      </c>
      <c r="D527" s="44" t="s">
        <v>266</v>
      </c>
      <c r="E527" s="45" t="s">
        <v>57</v>
      </c>
      <c r="F527" s="46" t="s">
        <v>22</v>
      </c>
      <c r="I527" s="62">
        <v>2000</v>
      </c>
    </row>
    <row r="528" spans="1:9">
      <c r="A528" s="41" t="s">
        <v>648</v>
      </c>
      <c r="B528" s="42">
        <v>44</v>
      </c>
      <c r="C528" s="43" t="s">
        <v>42</v>
      </c>
      <c r="D528" s="44" t="s">
        <v>193</v>
      </c>
      <c r="E528" s="45" t="s">
        <v>16</v>
      </c>
      <c r="I528" s="62">
        <v>1982</v>
      </c>
    </row>
    <row r="529" spans="1:9">
      <c r="A529" s="41" t="s">
        <v>649</v>
      </c>
      <c r="B529" s="42">
        <v>44</v>
      </c>
      <c r="E529" s="45" t="s">
        <v>57</v>
      </c>
      <c r="F529" s="46" t="s">
        <v>54</v>
      </c>
      <c r="I529" s="62">
        <v>2016</v>
      </c>
    </row>
    <row r="530" spans="1:9">
      <c r="A530" s="41" t="s">
        <v>650</v>
      </c>
      <c r="B530" s="42">
        <v>44</v>
      </c>
      <c r="C530" s="43" t="s">
        <v>10</v>
      </c>
      <c r="D530" s="44" t="s">
        <v>50</v>
      </c>
      <c r="E530" s="45" t="s">
        <v>12</v>
      </c>
      <c r="F530" s="46" t="s">
        <v>29</v>
      </c>
      <c r="H530" s="48" t="s">
        <v>483</v>
      </c>
      <c r="I530" s="62">
        <v>1996</v>
      </c>
    </row>
    <row r="531" spans="1:9">
      <c r="A531" s="41" t="s">
        <v>651</v>
      </c>
      <c r="B531" s="42">
        <v>44</v>
      </c>
      <c r="E531" s="45" t="s">
        <v>31</v>
      </c>
      <c r="F531" s="46" t="s">
        <v>32</v>
      </c>
      <c r="I531" s="62">
        <v>2021</v>
      </c>
    </row>
    <row r="532" spans="1:9">
      <c r="A532" s="41" t="s">
        <v>652</v>
      </c>
      <c r="B532" s="42">
        <v>44</v>
      </c>
      <c r="C532" s="43" t="s">
        <v>10</v>
      </c>
      <c r="D532" s="44" t="s">
        <v>18</v>
      </c>
      <c r="E532" s="45" t="s">
        <v>12</v>
      </c>
      <c r="I532" s="62">
        <v>2008</v>
      </c>
    </row>
    <row r="533" spans="1:9">
      <c r="A533" s="41" t="s">
        <v>653</v>
      </c>
      <c r="B533" s="42">
        <v>44</v>
      </c>
      <c r="E533" s="45" t="s">
        <v>48</v>
      </c>
      <c r="F533" s="46" t="s">
        <v>87</v>
      </c>
      <c r="I533" s="62">
        <v>2022</v>
      </c>
    </row>
    <row r="534" spans="1:9">
      <c r="A534" s="41" t="s">
        <v>561</v>
      </c>
      <c r="B534" s="42">
        <v>43</v>
      </c>
      <c r="C534" s="43" t="s">
        <v>561</v>
      </c>
      <c r="E534" s="45" t="s">
        <v>54</v>
      </c>
      <c r="F534" s="46" t="s">
        <v>143</v>
      </c>
      <c r="I534" s="62">
        <v>2002</v>
      </c>
    </row>
    <row r="535" spans="1:9">
      <c r="A535" s="41" t="s">
        <v>654</v>
      </c>
      <c r="B535" s="42">
        <v>43</v>
      </c>
      <c r="C535" s="43" t="s">
        <v>37</v>
      </c>
      <c r="E535" s="45" t="s">
        <v>19</v>
      </c>
      <c r="F535" s="46" t="s">
        <v>22</v>
      </c>
      <c r="I535" s="62">
        <v>2018</v>
      </c>
    </row>
    <row r="536" spans="1:9">
      <c r="A536" s="41" t="s">
        <v>655</v>
      </c>
      <c r="B536" s="42">
        <v>43</v>
      </c>
      <c r="C536" s="43" t="s">
        <v>37</v>
      </c>
      <c r="E536" s="45" t="s">
        <v>19</v>
      </c>
      <c r="F536" s="46" t="s">
        <v>22</v>
      </c>
      <c r="I536" s="62">
        <v>2022</v>
      </c>
    </row>
    <row r="537" spans="1:9">
      <c r="A537" s="41" t="s">
        <v>656</v>
      </c>
      <c r="B537" s="42">
        <v>43</v>
      </c>
      <c r="C537" s="43" t="s">
        <v>73</v>
      </c>
      <c r="D537" s="44" t="s">
        <v>74</v>
      </c>
      <c r="E537" s="45" t="s">
        <v>19</v>
      </c>
      <c r="F537" s="46" t="s">
        <v>31</v>
      </c>
      <c r="I537" s="62">
        <v>1992</v>
      </c>
    </row>
    <row r="538" spans="1:9">
      <c r="A538" s="41" t="s">
        <v>657</v>
      </c>
      <c r="B538" s="42">
        <v>42</v>
      </c>
      <c r="C538" s="43" t="s">
        <v>14</v>
      </c>
      <c r="D538" s="44" t="s">
        <v>506</v>
      </c>
      <c r="E538" s="45" t="s">
        <v>16</v>
      </c>
      <c r="I538" s="62">
        <v>2021</v>
      </c>
    </row>
    <row r="539" spans="1:9">
      <c r="A539" s="41" t="s">
        <v>658</v>
      </c>
      <c r="B539" s="42">
        <v>42</v>
      </c>
      <c r="E539" s="45" t="s">
        <v>54</v>
      </c>
      <c r="H539" s="48" t="s">
        <v>124</v>
      </c>
      <c r="I539" s="62">
        <v>2020</v>
      </c>
    </row>
    <row r="540" spans="1:9">
      <c r="A540" s="41" t="s">
        <v>659</v>
      </c>
      <c r="B540" s="42">
        <v>42</v>
      </c>
      <c r="C540" s="43" t="s">
        <v>10</v>
      </c>
      <c r="D540" s="44" t="s">
        <v>50</v>
      </c>
      <c r="E540" s="45" t="s">
        <v>12</v>
      </c>
      <c r="H540" s="48" t="s">
        <v>483</v>
      </c>
      <c r="I540" s="62">
        <v>2000</v>
      </c>
    </row>
    <row r="541" spans="1:9">
      <c r="A541" s="41" t="s">
        <v>660</v>
      </c>
      <c r="B541" s="42">
        <v>42</v>
      </c>
      <c r="E541" s="45" t="s">
        <v>19</v>
      </c>
      <c r="F541" s="46" t="s">
        <v>22</v>
      </c>
      <c r="I541" s="62">
        <v>2020</v>
      </c>
    </row>
    <row r="542" spans="1:9">
      <c r="A542" s="41" t="s">
        <v>661</v>
      </c>
      <c r="B542" s="42">
        <v>42</v>
      </c>
      <c r="C542" s="43" t="s">
        <v>222</v>
      </c>
      <c r="D542" s="44" t="s">
        <v>512</v>
      </c>
      <c r="E542" s="45" t="s">
        <v>65</v>
      </c>
      <c r="F542" s="46" t="s">
        <v>143</v>
      </c>
      <c r="I542" s="62">
        <v>2022</v>
      </c>
    </row>
    <row r="543" spans="1:9">
      <c r="A543" s="41" t="s">
        <v>662</v>
      </c>
      <c r="B543" s="42">
        <v>41</v>
      </c>
      <c r="C543" s="43" t="s">
        <v>10</v>
      </c>
      <c r="D543" s="44" t="s">
        <v>18</v>
      </c>
      <c r="E543" s="45" t="s">
        <v>19</v>
      </c>
      <c r="I543" s="62">
        <v>1999</v>
      </c>
    </row>
    <row r="544" spans="1:9">
      <c r="A544" s="41" t="s">
        <v>663</v>
      </c>
      <c r="B544" s="42">
        <v>41</v>
      </c>
      <c r="C544" s="43" t="s">
        <v>14</v>
      </c>
      <c r="D544" s="44" t="s">
        <v>97</v>
      </c>
      <c r="E544" s="45" t="s">
        <v>16</v>
      </c>
      <c r="I544" s="62">
        <v>2016</v>
      </c>
    </row>
    <row r="545" spans="1:9">
      <c r="A545" s="41" t="s">
        <v>664</v>
      </c>
      <c r="B545" s="42">
        <v>41</v>
      </c>
      <c r="C545" s="43" t="s">
        <v>10</v>
      </c>
      <c r="D545" s="44" t="s">
        <v>50</v>
      </c>
      <c r="E545" s="45" t="s">
        <v>12</v>
      </c>
      <c r="F545" s="46" t="s">
        <v>29</v>
      </c>
      <c r="H545" s="48" t="s">
        <v>483</v>
      </c>
      <c r="I545" s="62">
        <v>1994</v>
      </c>
    </row>
    <row r="546" spans="1:9">
      <c r="A546" s="41" t="s">
        <v>665</v>
      </c>
      <c r="B546" s="42">
        <v>41</v>
      </c>
      <c r="C546" s="43" t="s">
        <v>252</v>
      </c>
      <c r="E546" s="45" t="s">
        <v>19</v>
      </c>
      <c r="F546" s="46" t="s">
        <v>32</v>
      </c>
      <c r="I546" s="62">
        <v>2021</v>
      </c>
    </row>
    <row r="547" spans="1:9">
      <c r="A547" s="41" t="s">
        <v>666</v>
      </c>
      <c r="B547" s="42">
        <v>40</v>
      </c>
      <c r="C547" s="43" t="s">
        <v>10</v>
      </c>
      <c r="D547" s="44" t="s">
        <v>50</v>
      </c>
      <c r="E547" s="45" t="s">
        <v>12</v>
      </c>
      <c r="H547" s="48" t="s">
        <v>483</v>
      </c>
      <c r="I547" s="62">
        <v>2005</v>
      </c>
    </row>
    <row r="548" spans="1:9">
      <c r="A548" s="41" t="s">
        <v>667</v>
      </c>
      <c r="B548" s="42">
        <v>40</v>
      </c>
      <c r="E548" s="45" t="s">
        <v>22</v>
      </c>
      <c r="F548" s="46" t="s">
        <v>32</v>
      </c>
      <c r="I548" s="62">
        <v>2007</v>
      </c>
    </row>
    <row r="549" spans="1:9">
      <c r="A549" s="41" t="s">
        <v>668</v>
      </c>
      <c r="B549" s="42">
        <v>40</v>
      </c>
      <c r="C549" s="43" t="s">
        <v>28</v>
      </c>
      <c r="E549" s="45" t="s">
        <v>12</v>
      </c>
      <c r="I549" s="62">
        <v>2007</v>
      </c>
    </row>
    <row r="550" spans="1:9">
      <c r="A550" s="41" t="s">
        <v>669</v>
      </c>
      <c r="B550" s="42">
        <v>40</v>
      </c>
      <c r="E550" s="45" t="s">
        <v>54</v>
      </c>
      <c r="I550" s="62">
        <v>1986</v>
      </c>
    </row>
    <row r="551" spans="1:9">
      <c r="A551" s="41" t="s">
        <v>670</v>
      </c>
      <c r="B551" s="42">
        <v>39</v>
      </c>
      <c r="E551" s="45" t="s">
        <v>35</v>
      </c>
      <c r="F551" s="46" t="s">
        <v>132</v>
      </c>
      <c r="I551" s="62">
        <v>2021</v>
      </c>
    </row>
    <row r="552" spans="1:9">
      <c r="A552" s="41" t="s">
        <v>671</v>
      </c>
      <c r="B552" s="42">
        <v>39</v>
      </c>
      <c r="C552" s="43" t="s">
        <v>486</v>
      </c>
      <c r="D552" s="44" t="s">
        <v>485</v>
      </c>
      <c r="E552" s="45" t="s">
        <v>31</v>
      </c>
      <c r="F552" s="46" t="s">
        <v>201</v>
      </c>
      <c r="I552" s="62">
        <v>1981</v>
      </c>
    </row>
    <row r="553" spans="1:9">
      <c r="A553" s="41" t="s">
        <v>672</v>
      </c>
      <c r="B553" s="42">
        <v>39</v>
      </c>
      <c r="C553" s="43" t="s">
        <v>10</v>
      </c>
      <c r="D553" s="44" t="s">
        <v>302</v>
      </c>
      <c r="E553" s="45" t="s">
        <v>35</v>
      </c>
      <c r="F553" s="46" t="s">
        <v>29</v>
      </c>
      <c r="I553" s="62">
        <v>2019</v>
      </c>
    </row>
    <row r="554" spans="1:9">
      <c r="A554" s="41" t="s">
        <v>673</v>
      </c>
      <c r="B554" s="42">
        <v>38</v>
      </c>
      <c r="C554" s="43" t="s">
        <v>37</v>
      </c>
      <c r="E554" s="45" t="s">
        <v>19</v>
      </c>
      <c r="F554" s="46" t="s">
        <v>22</v>
      </c>
      <c r="I554" s="62">
        <v>2001</v>
      </c>
    </row>
    <row r="555" spans="1:9">
      <c r="A555" s="41" t="s">
        <v>674</v>
      </c>
      <c r="B555" s="42">
        <v>38</v>
      </c>
      <c r="C555" s="43" t="s">
        <v>675</v>
      </c>
      <c r="E555" s="45" t="s">
        <v>54</v>
      </c>
      <c r="H555" s="48" t="s">
        <v>335</v>
      </c>
      <c r="I555" s="62">
        <v>2021</v>
      </c>
    </row>
    <row r="556" spans="1:9">
      <c r="A556" s="41" t="s">
        <v>676</v>
      </c>
      <c r="B556" s="42">
        <v>38</v>
      </c>
      <c r="C556" s="43" t="s">
        <v>42</v>
      </c>
      <c r="D556" s="44" t="s">
        <v>139</v>
      </c>
      <c r="E556" s="45" t="s">
        <v>16</v>
      </c>
      <c r="F556" s="46" t="s">
        <v>29</v>
      </c>
      <c r="H556" s="48" t="s">
        <v>360</v>
      </c>
      <c r="I556" s="62">
        <v>2020</v>
      </c>
    </row>
    <row r="557" spans="1:9">
      <c r="A557" s="41" t="s">
        <v>677</v>
      </c>
      <c r="B557" s="42">
        <v>38</v>
      </c>
      <c r="C557" s="43" t="s">
        <v>14</v>
      </c>
      <c r="D557" s="44" t="s">
        <v>97</v>
      </c>
      <c r="E557" s="45" t="s">
        <v>16</v>
      </c>
      <c r="I557" s="62">
        <v>2019</v>
      </c>
    </row>
    <row r="558" spans="1:9">
      <c r="A558" s="41" t="s">
        <v>678</v>
      </c>
      <c r="B558" s="42">
        <v>37</v>
      </c>
      <c r="C558" s="43" t="s">
        <v>584</v>
      </c>
      <c r="E558" s="45" t="s">
        <v>132</v>
      </c>
      <c r="F558" s="46" t="s">
        <v>143</v>
      </c>
      <c r="I558" s="62">
        <v>2021</v>
      </c>
    </row>
    <row r="559" spans="1:9">
      <c r="A559" s="41" t="s">
        <v>679</v>
      </c>
      <c r="B559" s="42">
        <v>37</v>
      </c>
      <c r="E559" s="45" t="s">
        <v>54</v>
      </c>
      <c r="I559" s="62">
        <v>2004</v>
      </c>
    </row>
    <row r="560" spans="1:9">
      <c r="A560" s="41" t="s">
        <v>680</v>
      </c>
      <c r="B560" s="42">
        <v>37</v>
      </c>
      <c r="E560" s="45" t="s">
        <v>57</v>
      </c>
      <c r="F560" s="46" t="s">
        <v>32</v>
      </c>
      <c r="I560" s="62">
        <v>2001</v>
      </c>
    </row>
    <row r="561" spans="1:9">
      <c r="A561" s="41" t="s">
        <v>681</v>
      </c>
      <c r="B561" s="42">
        <v>36</v>
      </c>
      <c r="C561" s="43" t="s">
        <v>10</v>
      </c>
      <c r="D561" s="44" t="s">
        <v>50</v>
      </c>
      <c r="E561" s="45" t="s">
        <v>12</v>
      </c>
      <c r="I561" s="62">
        <v>1970</v>
      </c>
    </row>
    <row r="562" spans="1:9">
      <c r="A562" s="41" t="s">
        <v>682</v>
      </c>
      <c r="B562" s="42">
        <v>36</v>
      </c>
      <c r="E562" s="45" t="s">
        <v>54</v>
      </c>
      <c r="F562" s="46" t="s">
        <v>22</v>
      </c>
      <c r="H562" s="48" t="s">
        <v>124</v>
      </c>
      <c r="I562" s="62">
        <v>2020</v>
      </c>
    </row>
    <row r="563" spans="1:9">
      <c r="A563" s="41" t="s">
        <v>683</v>
      </c>
      <c r="B563" s="42">
        <v>36</v>
      </c>
      <c r="C563" s="43" t="s">
        <v>196</v>
      </c>
      <c r="E563" s="45" t="s">
        <v>19</v>
      </c>
      <c r="F563" s="46" t="s">
        <v>54</v>
      </c>
      <c r="I563" s="62">
        <v>2019</v>
      </c>
    </row>
    <row r="564" spans="1:9">
      <c r="A564" s="41" t="s">
        <v>684</v>
      </c>
      <c r="B564" s="42">
        <v>36</v>
      </c>
      <c r="E564" s="45" t="s">
        <v>132</v>
      </c>
      <c r="F564" s="46" t="s">
        <v>32</v>
      </c>
      <c r="I564" s="62">
        <v>1996</v>
      </c>
    </row>
    <row r="565" spans="1:9">
      <c r="A565" s="41" t="s">
        <v>685</v>
      </c>
      <c r="B565" s="42">
        <v>35</v>
      </c>
      <c r="E565" s="45" t="s">
        <v>22</v>
      </c>
      <c r="F565" s="46" t="s">
        <v>54</v>
      </c>
      <c r="H565" s="48" t="s">
        <v>124</v>
      </c>
      <c r="I565" s="62">
        <v>2019</v>
      </c>
    </row>
    <row r="566" spans="1:9">
      <c r="A566" s="41" t="s">
        <v>686</v>
      </c>
      <c r="B566" s="42">
        <v>35</v>
      </c>
      <c r="E566" s="45" t="s">
        <v>54</v>
      </c>
      <c r="F566" s="46" t="s">
        <v>180</v>
      </c>
      <c r="I566" s="62">
        <v>1984</v>
      </c>
    </row>
    <row r="567" spans="1:9">
      <c r="A567" s="41" t="s">
        <v>687</v>
      </c>
      <c r="B567" s="42">
        <v>35</v>
      </c>
      <c r="C567" s="43" t="s">
        <v>73</v>
      </c>
      <c r="D567" s="44" t="s">
        <v>82</v>
      </c>
      <c r="E567" s="45" t="s">
        <v>19</v>
      </c>
      <c r="F567" s="46" t="s">
        <v>54</v>
      </c>
      <c r="I567" s="62">
        <v>2012</v>
      </c>
    </row>
    <row r="568" spans="1:9">
      <c r="A568" s="41" t="s">
        <v>688</v>
      </c>
      <c r="B568" s="42">
        <v>35</v>
      </c>
      <c r="E568" s="45" t="s">
        <v>16</v>
      </c>
      <c r="F568" s="46" t="s">
        <v>54</v>
      </c>
      <c r="I568" s="62">
        <v>1994</v>
      </c>
    </row>
    <row r="569" spans="1:9">
      <c r="A569" s="41" t="s">
        <v>689</v>
      </c>
      <c r="B569" s="42">
        <v>34</v>
      </c>
      <c r="C569" s="43" t="s">
        <v>10</v>
      </c>
      <c r="D569" s="44" t="s">
        <v>18</v>
      </c>
      <c r="E569" s="45" t="s">
        <v>19</v>
      </c>
      <c r="I569" s="62">
        <v>2002</v>
      </c>
    </row>
    <row r="570" spans="1:9">
      <c r="A570" s="41" t="s">
        <v>690</v>
      </c>
      <c r="B570" s="42">
        <v>34</v>
      </c>
      <c r="C570" s="43" t="s">
        <v>157</v>
      </c>
      <c r="D570" s="44" t="s">
        <v>266</v>
      </c>
      <c r="E570" s="45" t="s">
        <v>54</v>
      </c>
      <c r="F570" s="46" t="s">
        <v>143</v>
      </c>
      <c r="I570" s="62">
        <v>2008</v>
      </c>
    </row>
    <row r="571" spans="1:9">
      <c r="A571" s="41" t="s">
        <v>691</v>
      </c>
      <c r="B571" s="42">
        <v>34</v>
      </c>
      <c r="E571" s="45" t="s">
        <v>57</v>
      </c>
      <c r="I571" s="62">
        <v>2010</v>
      </c>
    </row>
    <row r="572" spans="1:9">
      <c r="A572" s="41" t="s">
        <v>692</v>
      </c>
      <c r="B572" s="42">
        <v>34</v>
      </c>
      <c r="E572" s="45" t="s">
        <v>57</v>
      </c>
      <c r="F572" s="46" t="s">
        <v>22</v>
      </c>
      <c r="G572" s="47" t="s">
        <v>94</v>
      </c>
      <c r="I572" s="62">
        <v>2000</v>
      </c>
    </row>
    <row r="573" spans="1:9">
      <c r="A573" s="41" t="s">
        <v>693</v>
      </c>
      <c r="B573" s="42">
        <v>33</v>
      </c>
      <c r="E573" s="45" t="s">
        <v>22</v>
      </c>
      <c r="F573" s="46" t="s">
        <v>32</v>
      </c>
      <c r="I573" s="62">
        <v>2019</v>
      </c>
    </row>
    <row r="574" spans="1:9">
      <c r="A574" s="41" t="s">
        <v>694</v>
      </c>
      <c r="B574" s="42">
        <v>33</v>
      </c>
      <c r="C574" s="43" t="s">
        <v>10</v>
      </c>
      <c r="D574" s="44" t="s">
        <v>50</v>
      </c>
      <c r="E574" s="45" t="s">
        <v>12</v>
      </c>
      <c r="F574" s="46" t="s">
        <v>29</v>
      </c>
      <c r="H574" s="48" t="s">
        <v>483</v>
      </c>
      <c r="I574" s="62">
        <v>2000</v>
      </c>
    </row>
    <row r="575" spans="1:9">
      <c r="A575" s="41" t="s">
        <v>695</v>
      </c>
      <c r="B575" s="42">
        <v>33</v>
      </c>
      <c r="E575" s="45" t="s">
        <v>16</v>
      </c>
      <c r="I575" s="62">
        <v>2003</v>
      </c>
    </row>
    <row r="576" spans="1:9">
      <c r="A576" s="41" t="s">
        <v>696</v>
      </c>
      <c r="B576" s="42">
        <v>33</v>
      </c>
      <c r="E576" s="45" t="s">
        <v>54</v>
      </c>
      <c r="I576" s="62">
        <v>2006</v>
      </c>
    </row>
    <row r="577" spans="1:9">
      <c r="A577" s="41" t="s">
        <v>697</v>
      </c>
      <c r="B577" s="42">
        <v>32</v>
      </c>
      <c r="E577" s="45" t="s">
        <v>54</v>
      </c>
      <c r="I577" s="62">
        <v>1992</v>
      </c>
    </row>
    <row r="578" spans="1:9">
      <c r="A578" s="41" t="s">
        <v>698</v>
      </c>
      <c r="B578" s="42">
        <v>32</v>
      </c>
      <c r="C578" s="43" t="s">
        <v>351</v>
      </c>
      <c r="E578" s="45" t="s">
        <v>12</v>
      </c>
      <c r="F578" s="46" t="s">
        <v>352</v>
      </c>
      <c r="G578" s="47" t="s">
        <v>94</v>
      </c>
      <c r="I578" s="62">
        <v>1968</v>
      </c>
    </row>
    <row r="579" spans="1:9">
      <c r="A579" s="41" t="s">
        <v>345</v>
      </c>
      <c r="B579" s="42">
        <v>32</v>
      </c>
      <c r="C579" s="43" t="s">
        <v>345</v>
      </c>
      <c r="E579" s="45" t="s">
        <v>16</v>
      </c>
      <c r="F579" s="46" t="s">
        <v>12</v>
      </c>
      <c r="I579" s="62">
        <v>2007</v>
      </c>
    </row>
    <row r="580" spans="1:9">
      <c r="A580" s="41" t="s">
        <v>699</v>
      </c>
      <c r="B580" s="42">
        <v>32</v>
      </c>
      <c r="C580" s="43" t="s">
        <v>46</v>
      </c>
      <c r="E580" s="45" t="s">
        <v>19</v>
      </c>
      <c r="F580" s="46" t="s">
        <v>22</v>
      </c>
      <c r="I580" s="62">
        <v>2003</v>
      </c>
    </row>
    <row r="581" spans="1:9">
      <c r="A581" s="41" t="s">
        <v>700</v>
      </c>
      <c r="B581" s="42">
        <v>31</v>
      </c>
      <c r="E581" s="45" t="s">
        <v>40</v>
      </c>
      <c r="F581" s="46" t="s">
        <v>35</v>
      </c>
      <c r="I581" s="62">
        <v>1988</v>
      </c>
    </row>
    <row r="582" spans="1:9">
      <c r="A582" s="41" t="s">
        <v>701</v>
      </c>
      <c r="B582" s="42">
        <v>31</v>
      </c>
      <c r="C582" s="43" t="s">
        <v>46</v>
      </c>
      <c r="E582" s="45" t="s">
        <v>19</v>
      </c>
      <c r="F582" s="46" t="s">
        <v>22</v>
      </c>
      <c r="I582" s="62">
        <v>2009</v>
      </c>
    </row>
    <row r="583" spans="1:9">
      <c r="A583" s="41" t="s">
        <v>702</v>
      </c>
      <c r="B583" s="42">
        <v>31</v>
      </c>
      <c r="E583" s="45" t="s">
        <v>40</v>
      </c>
      <c r="I583" s="62">
        <v>2021</v>
      </c>
    </row>
    <row r="584" spans="1:9">
      <c r="A584" s="41" t="s">
        <v>703</v>
      </c>
      <c r="B584" s="42">
        <v>31</v>
      </c>
      <c r="E584" s="45" t="s">
        <v>22</v>
      </c>
      <c r="I584" s="62">
        <v>1995</v>
      </c>
    </row>
    <row r="585" spans="1:9">
      <c r="A585" s="41" t="s">
        <v>704</v>
      </c>
      <c r="B585" s="42">
        <v>30</v>
      </c>
      <c r="C585" s="43" t="s">
        <v>14</v>
      </c>
      <c r="D585" s="44" t="s">
        <v>705</v>
      </c>
      <c r="E585" s="45" t="s">
        <v>16</v>
      </c>
      <c r="I585" s="62">
        <v>2007</v>
      </c>
    </row>
    <row r="586" spans="1:9">
      <c r="A586" s="41" t="s">
        <v>706</v>
      </c>
      <c r="B586" s="42">
        <v>30</v>
      </c>
      <c r="E586" s="45" t="s">
        <v>391</v>
      </c>
      <c r="F586" s="46" t="s">
        <v>54</v>
      </c>
      <c r="I586" s="62">
        <v>1989</v>
      </c>
    </row>
    <row r="587" spans="1:9">
      <c r="A587" s="41" t="s">
        <v>707</v>
      </c>
      <c r="B587" s="42">
        <v>30</v>
      </c>
      <c r="E587" s="45" t="s">
        <v>57</v>
      </c>
      <c r="F587" s="46" t="s">
        <v>22</v>
      </c>
      <c r="I587" s="62">
        <v>2020</v>
      </c>
    </row>
    <row r="588" spans="1:9">
      <c r="A588" s="41" t="s">
        <v>708</v>
      </c>
      <c r="B588" s="42">
        <v>30</v>
      </c>
      <c r="E588" s="45" t="s">
        <v>54</v>
      </c>
      <c r="G588" s="47" t="s">
        <v>488</v>
      </c>
      <c r="I588" s="62">
        <v>2009</v>
      </c>
    </row>
    <row r="589" spans="1:9">
      <c r="A589" s="41" t="s">
        <v>709</v>
      </c>
      <c r="B589" s="42">
        <v>29</v>
      </c>
      <c r="C589" s="43" t="s">
        <v>10</v>
      </c>
      <c r="D589" s="44" t="s">
        <v>50</v>
      </c>
      <c r="E589" s="45" t="s">
        <v>12</v>
      </c>
      <c r="I589" s="62">
        <v>1944</v>
      </c>
    </row>
    <row r="590" spans="1:9">
      <c r="A590" s="41" t="s">
        <v>710</v>
      </c>
      <c r="B590" s="42">
        <v>29</v>
      </c>
      <c r="E590" s="45" t="s">
        <v>19</v>
      </c>
      <c r="F590" s="46" t="s">
        <v>22</v>
      </c>
      <c r="I590" s="62">
        <v>2019</v>
      </c>
    </row>
    <row r="591" spans="1:9">
      <c r="A591" s="41" t="s">
        <v>711</v>
      </c>
      <c r="B591" s="42">
        <v>29</v>
      </c>
      <c r="C591" s="43" t="s">
        <v>10</v>
      </c>
      <c r="D591" s="44" t="s">
        <v>266</v>
      </c>
      <c r="E591" s="45" t="s">
        <v>54</v>
      </c>
      <c r="F591" s="46" t="s">
        <v>143</v>
      </c>
      <c r="G591" s="47" t="s">
        <v>94</v>
      </c>
      <c r="I591" s="62">
        <v>2010</v>
      </c>
    </row>
    <row r="592" spans="1:9">
      <c r="A592" s="41" t="s">
        <v>712</v>
      </c>
      <c r="B592" s="42">
        <v>29</v>
      </c>
      <c r="E592" s="45" t="s">
        <v>19</v>
      </c>
      <c r="F592" s="46" t="s">
        <v>32</v>
      </c>
      <c r="I592" s="62">
        <v>1998</v>
      </c>
    </row>
    <row r="593" spans="1:9">
      <c r="A593" s="41" t="s">
        <v>713</v>
      </c>
      <c r="B593" s="42">
        <v>28</v>
      </c>
      <c r="C593" s="43" t="s">
        <v>281</v>
      </c>
      <c r="E593" s="45" t="s">
        <v>57</v>
      </c>
      <c r="F593" s="46" t="s">
        <v>22</v>
      </c>
      <c r="I593" s="62">
        <v>2006</v>
      </c>
    </row>
    <row r="594" spans="1:9">
      <c r="A594" s="41" t="s">
        <v>714</v>
      </c>
      <c r="B594" s="42">
        <v>28</v>
      </c>
      <c r="E594" s="45" t="s">
        <v>132</v>
      </c>
      <c r="F594" s="46" t="s">
        <v>22</v>
      </c>
      <c r="I594" s="62">
        <v>2008</v>
      </c>
    </row>
    <row r="595" spans="1:9">
      <c r="A595" s="41" t="s">
        <v>715</v>
      </c>
      <c r="B595" s="42">
        <v>28</v>
      </c>
      <c r="C595" s="43" t="s">
        <v>42</v>
      </c>
      <c r="D595" s="44" t="s">
        <v>410</v>
      </c>
      <c r="E595" s="45" t="s">
        <v>16</v>
      </c>
      <c r="I595" s="62">
        <v>1983</v>
      </c>
    </row>
    <row r="596" spans="1:9">
      <c r="A596" s="41" t="s">
        <v>716</v>
      </c>
      <c r="B596" s="42">
        <v>27</v>
      </c>
      <c r="C596" s="43" t="s">
        <v>351</v>
      </c>
      <c r="E596" s="45" t="s">
        <v>12</v>
      </c>
      <c r="F596" s="46" t="s">
        <v>352</v>
      </c>
      <c r="G596" s="47" t="s">
        <v>94</v>
      </c>
      <c r="I596" s="62">
        <v>1977</v>
      </c>
    </row>
    <row r="597" spans="1:9">
      <c r="A597" s="41" t="s">
        <v>717</v>
      </c>
      <c r="B597" s="42">
        <v>27</v>
      </c>
      <c r="C597" s="43" t="s">
        <v>10</v>
      </c>
      <c r="D597" s="44" t="s">
        <v>142</v>
      </c>
      <c r="E597" s="45" t="s">
        <v>12</v>
      </c>
      <c r="I597" s="62">
        <v>1946</v>
      </c>
    </row>
    <row r="598" spans="1:9">
      <c r="A598" s="41" t="s">
        <v>718</v>
      </c>
      <c r="B598" s="42">
        <v>27</v>
      </c>
      <c r="C598" s="43" t="s">
        <v>620</v>
      </c>
      <c r="E598" s="45" t="s">
        <v>54</v>
      </c>
      <c r="F598" s="46" t="s">
        <v>367</v>
      </c>
      <c r="I598" s="62">
        <v>2003</v>
      </c>
    </row>
    <row r="599" spans="1:9">
      <c r="A599" s="41" t="s">
        <v>719</v>
      </c>
      <c r="B599" s="42">
        <v>27</v>
      </c>
      <c r="E599" s="45" t="s">
        <v>40</v>
      </c>
      <c r="F599" s="46" t="s">
        <v>143</v>
      </c>
      <c r="G599" s="47" t="s">
        <v>94</v>
      </c>
      <c r="I599" s="62">
        <v>2008</v>
      </c>
    </row>
    <row r="600" spans="1:9">
      <c r="A600" s="41" t="s">
        <v>720</v>
      </c>
      <c r="B600" s="42">
        <v>26</v>
      </c>
      <c r="C600" s="43" t="s">
        <v>351</v>
      </c>
      <c r="D600" s="44" t="s">
        <v>554</v>
      </c>
      <c r="E600" s="45" t="s">
        <v>12</v>
      </c>
      <c r="G600" s="47" t="s">
        <v>94</v>
      </c>
      <c r="I600" s="62">
        <v>1976</v>
      </c>
    </row>
    <row r="601" spans="1:9">
      <c r="A601" s="41" t="s">
        <v>721</v>
      </c>
      <c r="B601" s="42">
        <v>26</v>
      </c>
      <c r="C601" s="43" t="s">
        <v>73</v>
      </c>
      <c r="D601" s="44" t="s">
        <v>82</v>
      </c>
      <c r="E601" s="45" t="s">
        <v>22</v>
      </c>
      <c r="F601" s="46" t="s">
        <v>32</v>
      </c>
      <c r="I601" s="62">
        <v>1995</v>
      </c>
    </row>
    <row r="602" spans="1:9">
      <c r="A602" s="41" t="s">
        <v>722</v>
      </c>
      <c r="B602" s="42">
        <v>26</v>
      </c>
      <c r="C602" s="43" t="s">
        <v>73</v>
      </c>
      <c r="D602" s="44" t="s">
        <v>82</v>
      </c>
      <c r="E602" s="45" t="s">
        <v>16</v>
      </c>
      <c r="I602" s="62">
        <v>2003</v>
      </c>
    </row>
    <row r="603" spans="1:9">
      <c r="A603" s="41" t="s">
        <v>723</v>
      </c>
      <c r="B603" s="42">
        <v>26</v>
      </c>
      <c r="E603" s="45" t="s">
        <v>22</v>
      </c>
      <c r="I603" s="62">
        <v>2022</v>
      </c>
    </row>
    <row r="604" spans="1:9">
      <c r="A604" s="41" t="s">
        <v>724</v>
      </c>
      <c r="B604" s="42">
        <v>25</v>
      </c>
      <c r="C604" s="43" t="s">
        <v>351</v>
      </c>
      <c r="D604" s="44" t="s">
        <v>554</v>
      </c>
      <c r="E604" s="45" t="s">
        <v>12</v>
      </c>
      <c r="G604" s="47" t="s">
        <v>94</v>
      </c>
      <c r="I604" s="62">
        <v>1992</v>
      </c>
    </row>
    <row r="605" spans="1:9">
      <c r="A605" s="41" t="s">
        <v>725</v>
      </c>
      <c r="B605" s="42">
        <v>25</v>
      </c>
      <c r="C605" s="43" t="s">
        <v>42</v>
      </c>
      <c r="D605" s="44" t="s">
        <v>139</v>
      </c>
      <c r="E605" s="45" t="s">
        <v>16</v>
      </c>
      <c r="I605" s="62">
        <v>2016</v>
      </c>
    </row>
    <row r="606" spans="1:9">
      <c r="A606" s="41" t="s">
        <v>726</v>
      </c>
      <c r="B606" s="42">
        <v>25</v>
      </c>
      <c r="C606" s="43" t="s">
        <v>157</v>
      </c>
      <c r="E606" s="45" t="s">
        <v>65</v>
      </c>
      <c r="F606" s="46" t="s">
        <v>115</v>
      </c>
      <c r="I606" s="62">
        <v>2014</v>
      </c>
    </row>
    <row r="607" spans="1:9">
      <c r="A607" s="41" t="s">
        <v>727</v>
      </c>
      <c r="B607" s="42">
        <v>25</v>
      </c>
      <c r="E607" s="45" t="s">
        <v>22</v>
      </c>
      <c r="F607" s="46" t="s">
        <v>32</v>
      </c>
      <c r="I607" s="62">
        <v>2004</v>
      </c>
    </row>
    <row r="608" spans="1:9">
      <c r="A608" s="41" t="s">
        <v>728</v>
      </c>
      <c r="B608" s="42">
        <v>24</v>
      </c>
      <c r="C608" s="43" t="s">
        <v>157</v>
      </c>
      <c r="E608" s="45" t="s">
        <v>40</v>
      </c>
      <c r="I608" s="62">
        <v>1999</v>
      </c>
    </row>
    <row r="609" spans="1:9">
      <c r="A609" s="41" t="s">
        <v>729</v>
      </c>
      <c r="B609" s="42">
        <v>24</v>
      </c>
      <c r="C609" s="43" t="s">
        <v>14</v>
      </c>
      <c r="D609" s="44" t="s">
        <v>705</v>
      </c>
      <c r="E609" s="45" t="s">
        <v>16</v>
      </c>
      <c r="I609" s="62">
        <v>2005</v>
      </c>
    </row>
    <row r="610" spans="1:9">
      <c r="A610" s="41" t="s">
        <v>730</v>
      </c>
      <c r="B610" s="42">
        <v>24</v>
      </c>
      <c r="E610" s="45" t="s">
        <v>54</v>
      </c>
      <c r="F610" s="46" t="s">
        <v>143</v>
      </c>
      <c r="G610" s="47" t="s">
        <v>94</v>
      </c>
      <c r="I610" s="62">
        <v>2007</v>
      </c>
    </row>
    <row r="611" spans="1:9">
      <c r="A611" s="41" t="s">
        <v>731</v>
      </c>
      <c r="B611" s="42">
        <v>24</v>
      </c>
      <c r="E611" s="45" t="s">
        <v>31</v>
      </c>
      <c r="I611" s="62">
        <v>1997</v>
      </c>
    </row>
    <row r="612" spans="1:9">
      <c r="A612" s="41" t="s">
        <v>732</v>
      </c>
      <c r="B612" s="42">
        <v>24</v>
      </c>
      <c r="C612" s="43" t="s">
        <v>73</v>
      </c>
      <c r="D612" s="44" t="s">
        <v>74</v>
      </c>
      <c r="E612" s="45" t="s">
        <v>19</v>
      </c>
      <c r="F612" s="46" t="s">
        <v>22</v>
      </c>
      <c r="I612" s="62">
        <v>1990</v>
      </c>
    </row>
    <row r="613" spans="1:9">
      <c r="A613" s="41" t="s">
        <v>733</v>
      </c>
      <c r="B613" s="42">
        <v>23</v>
      </c>
      <c r="C613" s="43" t="s">
        <v>14</v>
      </c>
      <c r="D613" s="44" t="s">
        <v>97</v>
      </c>
      <c r="E613" s="45" t="s">
        <v>16</v>
      </c>
      <c r="I613" s="62">
        <v>2009</v>
      </c>
    </row>
    <row r="614" spans="1:9">
      <c r="A614" s="41" t="s">
        <v>734</v>
      </c>
      <c r="B614" s="42">
        <v>23</v>
      </c>
      <c r="C614" s="43" t="s">
        <v>157</v>
      </c>
      <c r="D614" s="44" t="s">
        <v>735</v>
      </c>
      <c r="E614" s="45" t="s">
        <v>54</v>
      </c>
      <c r="G614" s="47" t="s">
        <v>736</v>
      </c>
      <c r="I614" s="62">
        <v>2009</v>
      </c>
    </row>
    <row r="615" spans="1:9">
      <c r="A615" s="41" t="s">
        <v>737</v>
      </c>
      <c r="B615" s="42">
        <v>23</v>
      </c>
      <c r="E615" s="45" t="s">
        <v>54</v>
      </c>
      <c r="F615" s="46" t="s">
        <v>22</v>
      </c>
      <c r="I615" s="62">
        <v>1994</v>
      </c>
    </row>
    <row r="616" spans="1:9">
      <c r="A616" s="41" t="s">
        <v>635</v>
      </c>
      <c r="B616" s="42">
        <v>23</v>
      </c>
      <c r="C616" s="43" t="s">
        <v>635</v>
      </c>
      <c r="E616" s="45" t="s">
        <v>22</v>
      </c>
      <c r="F616" s="46" t="s">
        <v>250</v>
      </c>
      <c r="I616" s="62">
        <v>1995</v>
      </c>
    </row>
    <row r="617" spans="1:9">
      <c r="A617" s="41" t="s">
        <v>738</v>
      </c>
      <c r="B617" s="42">
        <v>23</v>
      </c>
      <c r="C617" s="43" t="s">
        <v>738</v>
      </c>
      <c r="E617" s="45" t="s">
        <v>54</v>
      </c>
      <c r="I617" s="62">
        <v>2015</v>
      </c>
    </row>
    <row r="618" spans="1:9">
      <c r="A618" s="41" t="s">
        <v>739</v>
      </c>
      <c r="B618" s="42">
        <v>22</v>
      </c>
      <c r="E618" s="45" t="s">
        <v>19</v>
      </c>
      <c r="F618" s="46" t="s">
        <v>626</v>
      </c>
      <c r="I618" s="62">
        <v>2022</v>
      </c>
    </row>
    <row r="619" spans="1:9">
      <c r="A619" s="41" t="s">
        <v>740</v>
      </c>
      <c r="B619" s="42">
        <v>22</v>
      </c>
      <c r="C619" s="43" t="s">
        <v>222</v>
      </c>
      <c r="D619" s="44" t="s">
        <v>512</v>
      </c>
      <c r="E619" s="45" t="s">
        <v>65</v>
      </c>
      <c r="F619" s="46" t="s">
        <v>143</v>
      </c>
      <c r="I619" s="62">
        <v>2018</v>
      </c>
    </row>
    <row r="620" spans="1:9">
      <c r="A620" s="41" t="s">
        <v>741</v>
      </c>
      <c r="B620" s="42">
        <v>22</v>
      </c>
      <c r="E620" s="45" t="s">
        <v>40</v>
      </c>
      <c r="I620" s="62">
        <v>2012</v>
      </c>
    </row>
    <row r="621" spans="1:9">
      <c r="A621" s="41" t="s">
        <v>742</v>
      </c>
      <c r="B621" s="42">
        <v>22</v>
      </c>
      <c r="C621" s="43" t="s">
        <v>743</v>
      </c>
      <c r="E621" s="45" t="s">
        <v>35</v>
      </c>
      <c r="F621" s="46" t="s">
        <v>87</v>
      </c>
      <c r="I621" s="62">
        <v>2020</v>
      </c>
    </row>
    <row r="622" spans="1:9">
      <c r="A622" s="41" t="s">
        <v>744</v>
      </c>
      <c r="B622" s="42">
        <v>22</v>
      </c>
      <c r="E622" s="45" t="s">
        <v>40</v>
      </c>
      <c r="I622" s="62">
        <v>2009</v>
      </c>
    </row>
    <row r="623" spans="1:9">
      <c r="A623" s="41" t="s">
        <v>745</v>
      </c>
      <c r="B623" s="42">
        <v>22</v>
      </c>
      <c r="C623" s="43" t="s">
        <v>573</v>
      </c>
      <c r="E623" s="45" t="s">
        <v>40</v>
      </c>
      <c r="I623" s="62">
        <v>2019</v>
      </c>
    </row>
    <row r="624" spans="1:9">
      <c r="A624" s="41" t="s">
        <v>746</v>
      </c>
      <c r="B624" s="42">
        <v>21</v>
      </c>
      <c r="E624" s="45" t="s">
        <v>57</v>
      </c>
      <c r="F624" s="46" t="s">
        <v>54</v>
      </c>
      <c r="I624" s="62">
        <v>2010</v>
      </c>
    </row>
    <row r="625" spans="1:9">
      <c r="A625" s="41" t="s">
        <v>747</v>
      </c>
      <c r="B625" s="42">
        <v>21</v>
      </c>
      <c r="E625" s="45" t="s">
        <v>22</v>
      </c>
      <c r="F625" s="46" t="s">
        <v>229</v>
      </c>
      <c r="I625" s="62">
        <v>2022</v>
      </c>
    </row>
    <row r="626" spans="1:9">
      <c r="A626" s="41" t="s">
        <v>748</v>
      </c>
      <c r="B626" s="42">
        <v>21</v>
      </c>
      <c r="E626" s="45" t="s">
        <v>12</v>
      </c>
      <c r="I626" s="62">
        <v>2019</v>
      </c>
    </row>
    <row r="627" spans="1:9">
      <c r="A627" s="41" t="s">
        <v>749</v>
      </c>
      <c r="B627" s="42">
        <v>21</v>
      </c>
      <c r="E627" s="45" t="s">
        <v>57</v>
      </c>
      <c r="F627" s="46" t="s">
        <v>32</v>
      </c>
      <c r="I627" s="62">
        <v>2019</v>
      </c>
    </row>
    <row r="628" spans="1:9">
      <c r="A628" s="41" t="s">
        <v>750</v>
      </c>
      <c r="B628" s="42">
        <v>21</v>
      </c>
      <c r="E628" s="45" t="s">
        <v>19</v>
      </c>
      <c r="F628" s="46" t="s">
        <v>22</v>
      </c>
      <c r="I628" s="62">
        <v>1995</v>
      </c>
    </row>
    <row r="629" spans="1:9">
      <c r="A629" s="41" t="s">
        <v>751</v>
      </c>
      <c r="B629" s="42">
        <v>20</v>
      </c>
      <c r="C629" s="43" t="s">
        <v>14</v>
      </c>
      <c r="D629" s="44" t="s">
        <v>506</v>
      </c>
      <c r="E629" s="45" t="s">
        <v>16</v>
      </c>
      <c r="I629" s="62">
        <v>2022</v>
      </c>
    </row>
    <row r="630" spans="1:9">
      <c r="A630" s="41" t="s">
        <v>752</v>
      </c>
      <c r="B630" s="42">
        <v>20</v>
      </c>
      <c r="C630" s="43" t="s">
        <v>157</v>
      </c>
      <c r="E630" s="45" t="s">
        <v>54</v>
      </c>
      <c r="I630" s="62">
        <v>2015</v>
      </c>
    </row>
    <row r="631" spans="1:9">
      <c r="A631" s="41" t="s">
        <v>753</v>
      </c>
      <c r="B631" s="42">
        <v>20</v>
      </c>
      <c r="C631" s="43" t="s">
        <v>14</v>
      </c>
      <c r="D631" s="44" t="s">
        <v>705</v>
      </c>
      <c r="E631" s="45" t="s">
        <v>16</v>
      </c>
      <c r="I631" s="62">
        <v>2003</v>
      </c>
    </row>
    <row r="632" spans="1:9">
      <c r="A632" s="41" t="s">
        <v>754</v>
      </c>
      <c r="B632" s="42">
        <v>20</v>
      </c>
      <c r="C632" s="43" t="s">
        <v>14</v>
      </c>
      <c r="D632" s="44" t="s">
        <v>705</v>
      </c>
      <c r="E632" s="45" t="s">
        <v>16</v>
      </c>
      <c r="I632" s="62">
        <v>2011</v>
      </c>
    </row>
    <row r="633" spans="1:9">
      <c r="A633" s="41" t="s">
        <v>755</v>
      </c>
      <c r="B633" s="42">
        <v>19</v>
      </c>
      <c r="E633" s="45" t="s">
        <v>22</v>
      </c>
      <c r="F633" s="46" t="s">
        <v>54</v>
      </c>
      <c r="I633" s="62">
        <v>2016</v>
      </c>
    </row>
    <row r="634" spans="1:9">
      <c r="A634" s="41" t="s">
        <v>756</v>
      </c>
      <c r="B634" s="42">
        <v>19</v>
      </c>
      <c r="E634" s="45" t="s">
        <v>57</v>
      </c>
      <c r="F634" s="46" t="s">
        <v>22</v>
      </c>
      <c r="I634" s="62">
        <v>2018</v>
      </c>
    </row>
    <row r="635" spans="1:9">
      <c r="A635" s="41" t="s">
        <v>757</v>
      </c>
      <c r="B635" s="42">
        <v>19</v>
      </c>
      <c r="C635" s="43" t="s">
        <v>14</v>
      </c>
      <c r="D635" s="44" t="s">
        <v>705</v>
      </c>
      <c r="E635" s="45" t="s">
        <v>16</v>
      </c>
      <c r="I635" s="62">
        <v>2007</v>
      </c>
    </row>
    <row r="636" spans="1:9">
      <c r="A636" s="41" t="s">
        <v>758</v>
      </c>
      <c r="B636" s="42">
        <v>19</v>
      </c>
      <c r="C636" s="43" t="s">
        <v>14</v>
      </c>
      <c r="D636" s="44" t="s">
        <v>705</v>
      </c>
      <c r="E636" s="45" t="s">
        <v>16</v>
      </c>
      <c r="F636" s="46" t="s">
        <v>19</v>
      </c>
      <c r="I636" s="62">
        <v>1986</v>
      </c>
    </row>
    <row r="637" spans="1:9">
      <c r="A637" s="41" t="s">
        <v>759</v>
      </c>
      <c r="B637" s="42">
        <v>18</v>
      </c>
      <c r="E637" s="45" t="s">
        <v>31</v>
      </c>
      <c r="F637" s="46" t="s">
        <v>32</v>
      </c>
      <c r="H637" s="48" t="s">
        <v>124</v>
      </c>
      <c r="I637" s="62">
        <v>2022</v>
      </c>
    </row>
    <row r="638" spans="1:9">
      <c r="A638" s="41" t="s">
        <v>743</v>
      </c>
      <c r="B638" s="42">
        <v>18</v>
      </c>
      <c r="C638" s="43" t="s">
        <v>743</v>
      </c>
      <c r="E638" s="45" t="s">
        <v>35</v>
      </c>
      <c r="F638" s="46" t="s">
        <v>87</v>
      </c>
      <c r="I638" s="62">
        <v>2019</v>
      </c>
    </row>
    <row r="639" spans="1:9">
      <c r="A639" s="41" t="s">
        <v>760</v>
      </c>
      <c r="B639" s="42">
        <v>18</v>
      </c>
      <c r="C639" s="43" t="s">
        <v>561</v>
      </c>
      <c r="E639" s="45" t="s">
        <v>54</v>
      </c>
      <c r="F639" s="46" t="s">
        <v>143</v>
      </c>
      <c r="I639" s="62">
        <v>2004</v>
      </c>
    </row>
    <row r="640" spans="1:9">
      <c r="A640" s="41" t="s">
        <v>761</v>
      </c>
      <c r="B640" s="42">
        <v>18</v>
      </c>
      <c r="E640" s="45" t="s">
        <v>35</v>
      </c>
      <c r="F640" s="46" t="s">
        <v>180</v>
      </c>
      <c r="I640" s="62">
        <v>2021</v>
      </c>
    </row>
    <row r="641" spans="1:9">
      <c r="A641" s="41" t="s">
        <v>762</v>
      </c>
      <c r="B641" s="42">
        <v>17</v>
      </c>
      <c r="C641" s="43" t="s">
        <v>46</v>
      </c>
      <c r="E641" s="45" t="s">
        <v>19</v>
      </c>
      <c r="F641" s="46" t="s">
        <v>22</v>
      </c>
      <c r="I641" s="62">
        <v>2015</v>
      </c>
    </row>
    <row r="642" spans="1:9">
      <c r="A642" s="41" t="s">
        <v>763</v>
      </c>
      <c r="B642" s="42">
        <v>17</v>
      </c>
      <c r="E642" s="45" t="s">
        <v>54</v>
      </c>
      <c r="F642" s="46" t="s">
        <v>143</v>
      </c>
      <c r="I642" s="62">
        <v>1994</v>
      </c>
    </row>
    <row r="643" spans="1:9">
      <c r="A643" s="41" t="s">
        <v>764</v>
      </c>
      <c r="B643" s="42">
        <v>17</v>
      </c>
      <c r="C643" s="43" t="s">
        <v>39</v>
      </c>
      <c r="E643" s="45" t="s">
        <v>54</v>
      </c>
      <c r="H643" s="48" t="s">
        <v>124</v>
      </c>
      <c r="I643" s="62">
        <v>2022</v>
      </c>
    </row>
    <row r="644" spans="1:9">
      <c r="A644" s="41" t="s">
        <v>765</v>
      </c>
      <c r="B644" s="42">
        <v>16</v>
      </c>
      <c r="E644" s="45" t="s">
        <v>57</v>
      </c>
      <c r="F644" s="46" t="s">
        <v>32</v>
      </c>
      <c r="I644" s="62">
        <v>2019</v>
      </c>
    </row>
    <row r="645" spans="1:9">
      <c r="A645" s="41" t="s">
        <v>766</v>
      </c>
      <c r="B645" s="42">
        <v>16</v>
      </c>
      <c r="C645" s="43" t="s">
        <v>486</v>
      </c>
      <c r="D645" s="44" t="s">
        <v>485</v>
      </c>
      <c r="E645" s="45" t="s">
        <v>31</v>
      </c>
      <c r="F645" s="46" t="s">
        <v>201</v>
      </c>
      <c r="I645" s="62">
        <v>1984</v>
      </c>
    </row>
    <row r="646" spans="1:9">
      <c r="A646" s="41" t="s">
        <v>767</v>
      </c>
      <c r="B646" s="42">
        <v>16</v>
      </c>
      <c r="C646" s="43" t="s">
        <v>398</v>
      </c>
      <c r="E646" s="45" t="s">
        <v>35</v>
      </c>
      <c r="F646" s="46" t="s">
        <v>399</v>
      </c>
      <c r="I646" s="62">
        <v>1983</v>
      </c>
    </row>
    <row r="647" spans="1:9">
      <c r="A647" s="41" t="s">
        <v>768</v>
      </c>
      <c r="B647" s="42">
        <v>16</v>
      </c>
      <c r="E647" s="45" t="s">
        <v>32</v>
      </c>
      <c r="I647" s="62">
        <v>2000</v>
      </c>
    </row>
    <row r="648" spans="1:9">
      <c r="A648" s="41" t="s">
        <v>769</v>
      </c>
      <c r="B648" s="42">
        <v>16</v>
      </c>
      <c r="E648" s="45" t="s">
        <v>65</v>
      </c>
      <c r="F648" s="46" t="s">
        <v>54</v>
      </c>
      <c r="I648" s="62">
        <v>1990</v>
      </c>
    </row>
    <row r="649" spans="1:9">
      <c r="A649" s="41" t="s">
        <v>770</v>
      </c>
      <c r="B649" s="42">
        <v>15</v>
      </c>
      <c r="C649" s="43" t="s">
        <v>39</v>
      </c>
      <c r="E649" s="45" t="s">
        <v>54</v>
      </c>
      <c r="I649" s="62">
        <v>2008</v>
      </c>
    </row>
    <row r="650" spans="1:9">
      <c r="A650" s="41" t="s">
        <v>771</v>
      </c>
      <c r="B650" s="42">
        <v>15</v>
      </c>
      <c r="C650" s="43" t="s">
        <v>10</v>
      </c>
      <c r="D650" s="44" t="s">
        <v>190</v>
      </c>
      <c r="E650" s="45" t="s">
        <v>54</v>
      </c>
      <c r="F650" s="46" t="s">
        <v>143</v>
      </c>
      <c r="I650" s="62">
        <v>2003</v>
      </c>
    </row>
    <row r="651" spans="1:9">
      <c r="A651" s="41" t="s">
        <v>772</v>
      </c>
      <c r="B651" s="42">
        <v>15</v>
      </c>
      <c r="E651" s="45" t="s">
        <v>22</v>
      </c>
      <c r="F651" s="46" t="s">
        <v>32</v>
      </c>
      <c r="I651" s="62">
        <v>2013</v>
      </c>
    </row>
    <row r="652" spans="1:9">
      <c r="A652" s="41" t="s">
        <v>773</v>
      </c>
      <c r="B652" s="42">
        <v>15</v>
      </c>
      <c r="C652" s="43" t="s">
        <v>773</v>
      </c>
      <c r="E652" s="45" t="s">
        <v>40</v>
      </c>
      <c r="H652" s="48" t="s">
        <v>124</v>
      </c>
      <c r="I652" s="62">
        <v>2018</v>
      </c>
    </row>
    <row r="653" spans="1:9">
      <c r="A653" s="41" t="s">
        <v>774</v>
      </c>
      <c r="B653" s="42">
        <v>14</v>
      </c>
      <c r="C653" s="43" t="s">
        <v>157</v>
      </c>
      <c r="D653" s="44" t="s">
        <v>774</v>
      </c>
      <c r="E653" s="45" t="s">
        <v>54</v>
      </c>
      <c r="I653" s="62">
        <v>2010</v>
      </c>
    </row>
    <row r="654" spans="1:9">
      <c r="A654" s="41" t="s">
        <v>775</v>
      </c>
      <c r="B654" s="42">
        <v>14</v>
      </c>
      <c r="C654" s="43" t="s">
        <v>42</v>
      </c>
      <c r="D654" s="44" t="s">
        <v>347</v>
      </c>
      <c r="E654" s="45" t="s">
        <v>16</v>
      </c>
      <c r="G654" s="47" t="s">
        <v>460</v>
      </c>
      <c r="I654" s="62">
        <v>1995</v>
      </c>
    </row>
    <row r="655" spans="1:9">
      <c r="A655" s="41" t="s">
        <v>776</v>
      </c>
      <c r="B655" s="42">
        <v>14</v>
      </c>
      <c r="E655" s="45" t="s">
        <v>54</v>
      </c>
      <c r="I655" s="62">
        <v>2013</v>
      </c>
    </row>
    <row r="656" spans="1:9">
      <c r="A656" s="41" t="s">
        <v>777</v>
      </c>
      <c r="B656" s="42">
        <v>13</v>
      </c>
      <c r="E656" s="45" t="s">
        <v>54</v>
      </c>
      <c r="I656" s="62">
        <v>2004</v>
      </c>
    </row>
    <row r="657" spans="1:9">
      <c r="A657" s="41" t="s">
        <v>778</v>
      </c>
      <c r="B657" s="42">
        <v>14</v>
      </c>
      <c r="E657" s="45" t="s">
        <v>54</v>
      </c>
      <c r="F657" s="46" t="s">
        <v>115</v>
      </c>
      <c r="I657" s="62">
        <v>2004</v>
      </c>
    </row>
    <row r="658" spans="1:9">
      <c r="A658" s="41" t="s">
        <v>779</v>
      </c>
      <c r="B658" s="42">
        <v>13</v>
      </c>
      <c r="C658" s="43" t="s">
        <v>157</v>
      </c>
      <c r="E658" s="45" t="s">
        <v>132</v>
      </c>
      <c r="F658" s="46" t="s">
        <v>54</v>
      </c>
      <c r="H658" s="48" t="s">
        <v>124</v>
      </c>
      <c r="I658" s="62">
        <v>2022</v>
      </c>
    </row>
    <row r="659" spans="1:9">
      <c r="A659" s="41" t="s">
        <v>780</v>
      </c>
      <c r="B659" s="42">
        <v>13</v>
      </c>
      <c r="C659" s="43" t="s">
        <v>620</v>
      </c>
      <c r="E659" s="45" t="s">
        <v>54</v>
      </c>
      <c r="F659" s="46" t="s">
        <v>367</v>
      </c>
      <c r="I659" s="62">
        <v>2006</v>
      </c>
    </row>
    <row r="660" spans="1:9">
      <c r="A660" s="41" t="s">
        <v>781</v>
      </c>
      <c r="B660" s="42">
        <v>13</v>
      </c>
      <c r="C660" s="43" t="s">
        <v>611</v>
      </c>
      <c r="E660" s="45" t="s">
        <v>132</v>
      </c>
      <c r="F660" s="46" t="s">
        <v>54</v>
      </c>
      <c r="I660" s="62">
        <v>1987</v>
      </c>
    </row>
    <row r="661" spans="1:9">
      <c r="A661" s="41" t="s">
        <v>782</v>
      </c>
      <c r="B661" s="42">
        <v>13</v>
      </c>
      <c r="C661" s="43" t="s">
        <v>783</v>
      </c>
      <c r="E661" s="45" t="s">
        <v>54</v>
      </c>
      <c r="F661" s="46" t="s">
        <v>174</v>
      </c>
      <c r="H661" s="48" t="s">
        <v>124</v>
      </c>
      <c r="I661" s="62">
        <v>2022</v>
      </c>
    </row>
    <row r="662" spans="1:9">
      <c r="A662" s="41" t="s">
        <v>784</v>
      </c>
      <c r="B662" s="42">
        <v>12</v>
      </c>
      <c r="E662" s="45" t="s">
        <v>48</v>
      </c>
      <c r="F662" s="46" t="s">
        <v>32</v>
      </c>
      <c r="I662" s="62">
        <v>1995</v>
      </c>
    </row>
    <row r="663" spans="1:9">
      <c r="A663" s="41" t="s">
        <v>785</v>
      </c>
      <c r="B663" s="42">
        <v>12</v>
      </c>
      <c r="E663" s="45" t="s">
        <v>35</v>
      </c>
      <c r="I663" s="62">
        <v>1995</v>
      </c>
    </row>
    <row r="664" spans="1:9">
      <c r="A664" s="41" t="s">
        <v>786</v>
      </c>
      <c r="B664" s="42">
        <v>12</v>
      </c>
      <c r="C664" s="43" t="s">
        <v>786</v>
      </c>
      <c r="E664" s="45" t="s">
        <v>54</v>
      </c>
      <c r="F664" s="46" t="s">
        <v>143</v>
      </c>
      <c r="I664" s="62">
        <v>2003</v>
      </c>
    </row>
    <row r="665" spans="1:9">
      <c r="A665" s="41" t="s">
        <v>783</v>
      </c>
      <c r="B665" s="42">
        <v>12</v>
      </c>
      <c r="C665" s="43" t="s">
        <v>783</v>
      </c>
      <c r="E665" s="45" t="s">
        <v>40</v>
      </c>
      <c r="H665" s="48" t="s">
        <v>124</v>
      </c>
      <c r="I665" s="62">
        <v>2019</v>
      </c>
    </row>
    <row r="666" spans="1:9">
      <c r="A666" s="41" t="s">
        <v>787</v>
      </c>
      <c r="B666" s="42">
        <v>11</v>
      </c>
      <c r="C666" s="43" t="s">
        <v>42</v>
      </c>
      <c r="D666" s="44" t="s">
        <v>193</v>
      </c>
      <c r="E666" s="45" t="s">
        <v>16</v>
      </c>
      <c r="I666" s="62">
        <v>2011</v>
      </c>
    </row>
    <row r="667" spans="1:9">
      <c r="A667" s="41" t="s">
        <v>788</v>
      </c>
      <c r="B667" s="42">
        <v>11</v>
      </c>
      <c r="E667" s="45" t="s">
        <v>19</v>
      </c>
      <c r="F667" s="46" t="s">
        <v>54</v>
      </c>
      <c r="I667" s="62">
        <v>2013</v>
      </c>
    </row>
    <row r="668" spans="1:9">
      <c r="A668" s="41" t="s">
        <v>789</v>
      </c>
      <c r="B668" s="42">
        <v>11</v>
      </c>
      <c r="C668" s="43" t="s">
        <v>526</v>
      </c>
      <c r="E668" s="45" t="s">
        <v>40</v>
      </c>
      <c r="H668" s="48" t="s">
        <v>124</v>
      </c>
      <c r="I668" s="62">
        <v>2021</v>
      </c>
    </row>
    <row r="669" spans="1:9">
      <c r="A669" s="41" t="s">
        <v>790</v>
      </c>
      <c r="B669" s="42">
        <v>11</v>
      </c>
      <c r="C669" s="43" t="s">
        <v>738</v>
      </c>
      <c r="E669" s="45" t="s">
        <v>54</v>
      </c>
      <c r="G669" s="47" t="s">
        <v>94</v>
      </c>
      <c r="I669" s="62">
        <v>2017</v>
      </c>
    </row>
    <row r="670" spans="1:9">
      <c r="A670" s="41" t="s">
        <v>791</v>
      </c>
      <c r="B670" s="42">
        <v>11</v>
      </c>
      <c r="C670" s="43" t="s">
        <v>601</v>
      </c>
      <c r="E670" s="45" t="s">
        <v>54</v>
      </c>
      <c r="F670" s="46" t="s">
        <v>143</v>
      </c>
      <c r="I670" s="62">
        <v>1990</v>
      </c>
    </row>
    <row r="671" spans="1:9">
      <c r="A671" s="41" t="s">
        <v>792</v>
      </c>
      <c r="B671" s="42">
        <v>10</v>
      </c>
      <c r="E671" s="45" t="s">
        <v>54</v>
      </c>
      <c r="G671" s="47" t="s">
        <v>94</v>
      </c>
      <c r="I671" s="62">
        <v>2004</v>
      </c>
    </row>
    <row r="672" spans="1:9">
      <c r="A672" s="41" t="s">
        <v>793</v>
      </c>
      <c r="B672" s="42">
        <v>10</v>
      </c>
      <c r="E672" s="45" t="s">
        <v>19</v>
      </c>
      <c r="F672" s="46" t="s">
        <v>22</v>
      </c>
      <c r="I672" s="62">
        <v>2014</v>
      </c>
    </row>
    <row r="673" spans="1:9">
      <c r="A673" s="41" t="s">
        <v>794</v>
      </c>
      <c r="B673" s="42">
        <v>10</v>
      </c>
      <c r="E673" s="45" t="s">
        <v>40</v>
      </c>
      <c r="G673" s="47" t="s">
        <v>794</v>
      </c>
      <c r="I673" s="62">
        <v>2010</v>
      </c>
    </row>
    <row r="674" spans="1:9">
      <c r="A674" s="41" t="s">
        <v>795</v>
      </c>
      <c r="B674" s="42">
        <v>10</v>
      </c>
      <c r="E674" s="45" t="s">
        <v>54</v>
      </c>
      <c r="H674" s="48" t="s">
        <v>124</v>
      </c>
      <c r="I674" s="62">
        <v>2022</v>
      </c>
    </row>
    <row r="675" spans="1:9">
      <c r="A675" s="41" t="s">
        <v>796</v>
      </c>
      <c r="B675" s="42">
        <v>9</v>
      </c>
      <c r="C675" s="43" t="s">
        <v>73</v>
      </c>
      <c r="D675" s="44" t="s">
        <v>160</v>
      </c>
      <c r="E675" s="45" t="s">
        <v>54</v>
      </c>
      <c r="F675" s="46" t="s">
        <v>143</v>
      </c>
      <c r="G675" s="47" t="s">
        <v>94</v>
      </c>
      <c r="I675" s="62">
        <v>1997</v>
      </c>
    </row>
    <row r="676" spans="1:9">
      <c r="A676" s="41" t="s">
        <v>797</v>
      </c>
      <c r="B676" s="42">
        <v>9</v>
      </c>
      <c r="C676" s="43" t="s">
        <v>28</v>
      </c>
      <c r="E676" s="45" t="s">
        <v>12</v>
      </c>
      <c r="I676" s="62">
        <v>2004</v>
      </c>
    </row>
    <row r="677" spans="1:9">
      <c r="A677" s="41" t="s">
        <v>798</v>
      </c>
      <c r="B677" s="42">
        <v>9</v>
      </c>
      <c r="E677" s="45" t="s">
        <v>19</v>
      </c>
      <c r="F677" s="46" t="s">
        <v>22</v>
      </c>
      <c r="I677" s="62">
        <v>2012</v>
      </c>
    </row>
    <row r="678" spans="1:9">
      <c r="A678" s="41" t="s">
        <v>799</v>
      </c>
      <c r="B678" s="42">
        <v>9</v>
      </c>
      <c r="E678" s="45" t="s">
        <v>19</v>
      </c>
      <c r="F678" s="46" t="s">
        <v>31</v>
      </c>
      <c r="I678" s="62">
        <v>1992</v>
      </c>
    </row>
    <row r="679" spans="1:9">
      <c r="A679" s="41" t="s">
        <v>800</v>
      </c>
      <c r="B679" s="42">
        <v>9</v>
      </c>
      <c r="E679" s="45" t="s">
        <v>54</v>
      </c>
      <c r="I679" s="62">
        <v>1986</v>
      </c>
    </row>
    <row r="680" spans="1:9">
      <c r="A680" s="41" t="s">
        <v>801</v>
      </c>
      <c r="B680" s="42">
        <v>8</v>
      </c>
      <c r="C680" s="43" t="s">
        <v>157</v>
      </c>
      <c r="E680" s="45" t="s">
        <v>54</v>
      </c>
      <c r="I680" s="62">
        <v>2012</v>
      </c>
    </row>
    <row r="681" spans="1:9">
      <c r="A681" s="41" t="s">
        <v>802</v>
      </c>
      <c r="B681" s="42">
        <v>8</v>
      </c>
      <c r="E681" s="45" t="s">
        <v>19</v>
      </c>
      <c r="F681" s="46" t="s">
        <v>32</v>
      </c>
      <c r="I681" s="62">
        <v>2009</v>
      </c>
    </row>
    <row r="682" spans="1:9">
      <c r="A682" s="41" t="s">
        <v>803</v>
      </c>
      <c r="B682" s="42">
        <v>8</v>
      </c>
      <c r="C682" s="43" t="s">
        <v>157</v>
      </c>
      <c r="E682" s="45" t="s">
        <v>40</v>
      </c>
      <c r="I682" s="62">
        <v>2014</v>
      </c>
    </row>
    <row r="683" spans="1:9">
      <c r="A683" s="41" t="s">
        <v>804</v>
      </c>
      <c r="B683" s="42">
        <v>8</v>
      </c>
      <c r="E683" s="45" t="s">
        <v>31</v>
      </c>
      <c r="F683" s="46" t="s">
        <v>48</v>
      </c>
      <c r="I683" s="62">
        <v>2006</v>
      </c>
    </row>
    <row r="684" spans="1:9">
      <c r="A684" s="41" t="s">
        <v>805</v>
      </c>
      <c r="B684" s="42">
        <v>8</v>
      </c>
      <c r="E684" s="45" t="s">
        <v>132</v>
      </c>
      <c r="F684" s="46" t="s">
        <v>367</v>
      </c>
      <c r="I684" s="62">
        <v>1988</v>
      </c>
    </row>
    <row r="685" spans="1:9">
      <c r="A685" s="41" t="s">
        <v>806</v>
      </c>
      <c r="B685" s="42">
        <v>7</v>
      </c>
      <c r="E685" s="45" t="s">
        <v>54</v>
      </c>
      <c r="G685" s="47" t="s">
        <v>94</v>
      </c>
      <c r="I685" s="62">
        <v>2006</v>
      </c>
    </row>
    <row r="686" spans="1:9">
      <c r="A686" s="41" t="s">
        <v>807</v>
      </c>
      <c r="B686" s="42">
        <v>7</v>
      </c>
      <c r="C686" s="43" t="s">
        <v>42</v>
      </c>
      <c r="D686" s="44" t="s">
        <v>347</v>
      </c>
      <c r="E686" s="45" t="s">
        <v>16</v>
      </c>
      <c r="I686" s="62">
        <v>1997</v>
      </c>
    </row>
    <row r="687" spans="1:9">
      <c r="A687" s="41" t="s">
        <v>808</v>
      </c>
      <c r="B687" s="42">
        <v>7</v>
      </c>
      <c r="E687" s="45" t="s">
        <v>19</v>
      </c>
      <c r="I687" s="62">
        <v>2015</v>
      </c>
    </row>
    <row r="688" spans="1:9">
      <c r="A688" s="41" t="s">
        <v>809</v>
      </c>
      <c r="B688" s="42">
        <v>7</v>
      </c>
      <c r="E688" s="45" t="s">
        <v>35</v>
      </c>
      <c r="I688" s="62">
        <v>1995</v>
      </c>
    </row>
    <row r="689" spans="1:9">
      <c r="A689" s="41" t="s">
        <v>810</v>
      </c>
      <c r="B689" s="42">
        <v>7</v>
      </c>
      <c r="E689" s="45" t="s">
        <v>40</v>
      </c>
      <c r="I689" s="62">
        <v>2008</v>
      </c>
    </row>
    <row r="690" spans="1:9">
      <c r="A690" s="41" t="s">
        <v>811</v>
      </c>
      <c r="B690" s="42">
        <v>7</v>
      </c>
      <c r="E690" s="45" t="s">
        <v>57</v>
      </c>
      <c r="I690" s="62">
        <v>2008</v>
      </c>
    </row>
    <row r="691" spans="1:9">
      <c r="A691" s="41" t="s">
        <v>812</v>
      </c>
      <c r="B691" s="42">
        <v>7</v>
      </c>
      <c r="C691" s="43" t="s">
        <v>486</v>
      </c>
      <c r="D691" s="44" t="s">
        <v>485</v>
      </c>
      <c r="E691" s="45" t="s">
        <v>31</v>
      </c>
      <c r="F691" s="46" t="s">
        <v>201</v>
      </c>
      <c r="I691" s="62">
        <v>1982</v>
      </c>
    </row>
    <row r="692" spans="1:9">
      <c r="A692" s="41" t="s">
        <v>813</v>
      </c>
      <c r="B692" s="42">
        <v>6</v>
      </c>
      <c r="C692" s="43" t="s">
        <v>14</v>
      </c>
      <c r="D692" s="44" t="s">
        <v>705</v>
      </c>
      <c r="E692" s="45" t="s">
        <v>16</v>
      </c>
      <c r="I692" s="62">
        <v>1998</v>
      </c>
    </row>
    <row r="693" spans="1:9">
      <c r="A693" s="41" t="s">
        <v>814</v>
      </c>
      <c r="B693" s="42">
        <v>6</v>
      </c>
      <c r="C693" s="43" t="s">
        <v>620</v>
      </c>
      <c r="E693" s="45" t="s">
        <v>54</v>
      </c>
      <c r="F693" s="46" t="s">
        <v>367</v>
      </c>
      <c r="I693" s="62">
        <v>2001</v>
      </c>
    </row>
    <row r="694" spans="1:9">
      <c r="A694" s="41" t="s">
        <v>815</v>
      </c>
      <c r="B694" s="42">
        <v>6</v>
      </c>
      <c r="C694" s="43" t="s">
        <v>157</v>
      </c>
      <c r="D694" s="44" t="s">
        <v>774</v>
      </c>
      <c r="E694" s="45" t="s">
        <v>54</v>
      </c>
      <c r="I694" s="62">
        <v>2013</v>
      </c>
    </row>
    <row r="695" spans="1:9">
      <c r="A695" s="41" t="s">
        <v>816</v>
      </c>
      <c r="B695" s="42">
        <v>6</v>
      </c>
      <c r="E695" s="45" t="s">
        <v>582</v>
      </c>
      <c r="F695" s="46" t="s">
        <v>54</v>
      </c>
      <c r="I695" s="62">
        <v>1999</v>
      </c>
    </row>
    <row r="696" spans="1:9">
      <c r="A696" s="41" t="s">
        <v>817</v>
      </c>
      <c r="B696" s="42">
        <v>6</v>
      </c>
      <c r="E696" s="45" t="s">
        <v>57</v>
      </c>
      <c r="F696" s="46" t="s">
        <v>35</v>
      </c>
      <c r="I696" s="62">
        <v>1998</v>
      </c>
    </row>
    <row r="697" spans="1:9">
      <c r="A697" s="41" t="s">
        <v>818</v>
      </c>
      <c r="B697" s="42">
        <v>6</v>
      </c>
      <c r="C697" s="43" t="s">
        <v>345</v>
      </c>
      <c r="E697" s="45" t="s">
        <v>16</v>
      </c>
      <c r="I697" s="62">
        <v>1993</v>
      </c>
    </row>
    <row r="698" spans="1:9">
      <c r="A698" s="41" t="s">
        <v>819</v>
      </c>
      <c r="B698" s="42">
        <v>6</v>
      </c>
      <c r="E698" s="45" t="s">
        <v>65</v>
      </c>
      <c r="F698" s="46" t="s">
        <v>54</v>
      </c>
      <c r="I698" s="62">
        <v>1970</v>
      </c>
    </row>
    <row r="699" spans="1:9">
      <c r="A699" s="41" t="s">
        <v>820</v>
      </c>
      <c r="B699" s="42">
        <v>6</v>
      </c>
      <c r="C699" s="43" t="s">
        <v>14</v>
      </c>
      <c r="D699" s="44" t="s">
        <v>705</v>
      </c>
      <c r="E699" s="45" t="s">
        <v>16</v>
      </c>
      <c r="G699" s="47" t="s">
        <v>94</v>
      </c>
      <c r="I699" s="62">
        <v>2005</v>
      </c>
    </row>
    <row r="700" spans="1:9">
      <c r="A700" s="41" t="s">
        <v>821</v>
      </c>
      <c r="B700" s="42">
        <v>5</v>
      </c>
      <c r="C700" s="43" t="s">
        <v>14</v>
      </c>
      <c r="D700" s="44" t="s">
        <v>705</v>
      </c>
      <c r="E700" s="45" t="s">
        <v>16</v>
      </c>
      <c r="I700" s="62">
        <v>2015</v>
      </c>
    </row>
    <row r="701" spans="1:9">
      <c r="A701" s="41" t="s">
        <v>822</v>
      </c>
      <c r="B701" s="42">
        <v>5</v>
      </c>
      <c r="C701" s="43" t="s">
        <v>252</v>
      </c>
      <c r="E701" s="45" t="s">
        <v>22</v>
      </c>
      <c r="F701" s="46" t="s">
        <v>123</v>
      </c>
      <c r="I701" s="62">
        <v>2013</v>
      </c>
    </row>
    <row r="702" spans="1:9">
      <c r="A702" s="41" t="s">
        <v>823</v>
      </c>
      <c r="B702" s="42">
        <v>5</v>
      </c>
      <c r="E702" s="45" t="s">
        <v>32</v>
      </c>
      <c r="H702" s="48" t="s">
        <v>124</v>
      </c>
      <c r="I702" s="62">
        <v>2017</v>
      </c>
    </row>
    <row r="703" spans="1:9">
      <c r="A703" s="41" t="s">
        <v>824</v>
      </c>
      <c r="B703" s="42">
        <v>5</v>
      </c>
      <c r="C703" s="43" t="s">
        <v>42</v>
      </c>
      <c r="D703" s="44" t="s">
        <v>410</v>
      </c>
      <c r="E703" s="45" t="s">
        <v>16</v>
      </c>
      <c r="I703" s="62">
        <v>1987</v>
      </c>
    </row>
    <row r="704" spans="1:9">
      <c r="A704" s="41" t="s">
        <v>825</v>
      </c>
      <c r="B704" s="42">
        <v>5</v>
      </c>
      <c r="C704" s="43" t="s">
        <v>10</v>
      </c>
      <c r="D704" s="44" t="s">
        <v>266</v>
      </c>
      <c r="E704" s="45" t="s">
        <v>54</v>
      </c>
      <c r="F704" s="46" t="s">
        <v>143</v>
      </c>
      <c r="I704" s="62">
        <v>1997</v>
      </c>
    </row>
    <row r="705" spans="1:9">
      <c r="A705" s="41" t="s">
        <v>826</v>
      </c>
      <c r="B705" s="42">
        <v>5</v>
      </c>
      <c r="C705" s="43" t="s">
        <v>157</v>
      </c>
      <c r="E705" s="45" t="s">
        <v>54</v>
      </c>
      <c r="I705" s="62">
        <v>2011</v>
      </c>
    </row>
    <row r="706" spans="1:9">
      <c r="A706" s="41" t="s">
        <v>827</v>
      </c>
      <c r="B706" s="42">
        <v>4</v>
      </c>
      <c r="E706" s="45" t="s">
        <v>22</v>
      </c>
      <c r="F706" s="46" t="s">
        <v>143</v>
      </c>
      <c r="I706" s="62">
        <v>2010</v>
      </c>
    </row>
    <row r="707" spans="1:9">
      <c r="A707" s="41" t="s">
        <v>828</v>
      </c>
      <c r="B707" s="42">
        <v>4</v>
      </c>
      <c r="C707" s="43" t="s">
        <v>786</v>
      </c>
      <c r="E707" s="45" t="s">
        <v>12</v>
      </c>
      <c r="I707" s="62">
        <v>2004</v>
      </c>
    </row>
    <row r="708" spans="1:9">
      <c r="A708" s="41" t="s">
        <v>829</v>
      </c>
      <c r="B708" s="42">
        <v>4</v>
      </c>
      <c r="E708" s="45" t="s">
        <v>22</v>
      </c>
      <c r="I708" s="62">
        <v>2016</v>
      </c>
    </row>
    <row r="709" spans="1:9">
      <c r="A709" s="41" t="s">
        <v>830</v>
      </c>
      <c r="B709" s="42">
        <v>4</v>
      </c>
      <c r="E709" s="45" t="s">
        <v>57</v>
      </c>
      <c r="F709" s="46" t="s">
        <v>35</v>
      </c>
      <c r="I709" s="62">
        <v>1993</v>
      </c>
    </row>
    <row r="710" spans="1:9">
      <c r="A710" s="41" t="s">
        <v>831</v>
      </c>
      <c r="B710" s="42">
        <v>4</v>
      </c>
      <c r="C710" s="43" t="s">
        <v>73</v>
      </c>
      <c r="D710" s="44" t="s">
        <v>82</v>
      </c>
      <c r="E710" s="45" t="s">
        <v>57</v>
      </c>
      <c r="F710" s="46" t="s">
        <v>54</v>
      </c>
      <c r="I710" s="62">
        <v>2004</v>
      </c>
    </row>
    <row r="711" spans="1:9">
      <c r="A711" s="41" t="s">
        <v>832</v>
      </c>
      <c r="B711" s="42">
        <v>4</v>
      </c>
      <c r="C711" s="43" t="s">
        <v>773</v>
      </c>
      <c r="E711" s="45" t="s">
        <v>40</v>
      </c>
      <c r="H711" s="48" t="s">
        <v>124</v>
      </c>
      <c r="I711" s="62">
        <v>2021</v>
      </c>
    </row>
    <row r="712" spans="1:9">
      <c r="A712" s="41" t="s">
        <v>833</v>
      </c>
      <c r="B712" s="42">
        <v>3</v>
      </c>
      <c r="E712" s="45" t="s">
        <v>35</v>
      </c>
      <c r="F712" s="46" t="s">
        <v>180</v>
      </c>
      <c r="I712" s="62">
        <v>2019</v>
      </c>
    </row>
    <row r="713" spans="1:9">
      <c r="A713" s="41" t="s">
        <v>834</v>
      </c>
      <c r="B713" s="42">
        <v>3</v>
      </c>
      <c r="E713" s="45" t="s">
        <v>19</v>
      </c>
      <c r="F713" s="46" t="s">
        <v>22</v>
      </c>
      <c r="I713" s="62">
        <v>2002</v>
      </c>
    </row>
    <row r="714" spans="1:9">
      <c r="A714" s="41" t="s">
        <v>835</v>
      </c>
      <c r="B714" s="42">
        <v>3</v>
      </c>
      <c r="C714" s="43" t="s">
        <v>42</v>
      </c>
      <c r="D714" s="44" t="s">
        <v>193</v>
      </c>
      <c r="E714" s="45" t="s">
        <v>16</v>
      </c>
      <c r="I714" s="62">
        <v>2010</v>
      </c>
    </row>
    <row r="715" spans="1:9">
      <c r="A715" s="41" t="s">
        <v>836</v>
      </c>
      <c r="B715" s="42">
        <v>3</v>
      </c>
      <c r="E715" s="45" t="s">
        <v>19</v>
      </c>
      <c r="F715" s="46" t="s">
        <v>32</v>
      </c>
      <c r="I715" s="62">
        <v>2002</v>
      </c>
    </row>
    <row r="716" spans="1:9">
      <c r="A716" s="41" t="s">
        <v>837</v>
      </c>
      <c r="B716" s="42">
        <v>3</v>
      </c>
      <c r="E716" s="45" t="s">
        <v>31</v>
      </c>
      <c r="F716" s="46" t="s">
        <v>54</v>
      </c>
      <c r="I716" s="62">
        <v>1986</v>
      </c>
    </row>
    <row r="717" spans="1:9">
      <c r="A717" s="41" t="s">
        <v>838</v>
      </c>
      <c r="B717" s="42">
        <v>3</v>
      </c>
      <c r="C717" s="43" t="s">
        <v>601</v>
      </c>
      <c r="E717" s="45" t="s">
        <v>40</v>
      </c>
      <c r="G717" s="47" t="s">
        <v>94</v>
      </c>
      <c r="I717" s="62">
        <v>1993</v>
      </c>
    </row>
    <row r="718" spans="1:9">
      <c r="A718" s="41" t="s">
        <v>839</v>
      </c>
      <c r="B718" s="42">
        <v>2</v>
      </c>
      <c r="E718" s="45" t="s">
        <v>19</v>
      </c>
      <c r="F718" s="46" t="s">
        <v>143</v>
      </c>
      <c r="I718" s="62">
        <v>1995</v>
      </c>
    </row>
    <row r="719" spans="1:9">
      <c r="A719" s="41" t="s">
        <v>840</v>
      </c>
      <c r="B719" s="42">
        <v>2</v>
      </c>
      <c r="C719" s="43" t="s">
        <v>157</v>
      </c>
      <c r="E719" s="45" t="s">
        <v>54</v>
      </c>
      <c r="I719" s="62">
        <v>2005</v>
      </c>
    </row>
    <row r="720" spans="1:9">
      <c r="A720" s="41" t="s">
        <v>841</v>
      </c>
      <c r="B720" s="42">
        <v>2</v>
      </c>
      <c r="E720" s="45" t="s">
        <v>54</v>
      </c>
      <c r="F720" s="46" t="s">
        <v>143</v>
      </c>
      <c r="I720" s="62">
        <v>1990</v>
      </c>
    </row>
    <row r="721" spans="1:9">
      <c r="A721" s="41" t="s">
        <v>842</v>
      </c>
      <c r="B721" s="42">
        <v>2</v>
      </c>
      <c r="E721" s="45" t="s">
        <v>12</v>
      </c>
      <c r="I721" s="62">
        <v>2017</v>
      </c>
    </row>
    <row r="722" spans="1:9">
      <c r="A722" s="41" t="s">
        <v>843</v>
      </c>
      <c r="B722" s="42">
        <v>2</v>
      </c>
      <c r="E722" s="45" t="s">
        <v>40</v>
      </c>
      <c r="I722" s="62">
        <v>2007</v>
      </c>
    </row>
    <row r="723" spans="1:9">
      <c r="A723" s="41" t="s">
        <v>844</v>
      </c>
      <c r="B723" s="42">
        <v>2</v>
      </c>
      <c r="C723" s="43" t="s">
        <v>73</v>
      </c>
      <c r="D723" s="44" t="s">
        <v>82</v>
      </c>
      <c r="E723" s="45" t="s">
        <v>19</v>
      </c>
      <c r="F723" s="46" t="s">
        <v>22</v>
      </c>
      <c r="G723" s="47" t="s">
        <v>488</v>
      </c>
      <c r="I723" s="62">
        <v>2016</v>
      </c>
    </row>
    <row r="724" spans="1:9">
      <c r="A724" s="41" t="s">
        <v>845</v>
      </c>
      <c r="B724" s="42">
        <v>2</v>
      </c>
      <c r="C724" s="43" t="s">
        <v>773</v>
      </c>
      <c r="E724" s="45" t="s">
        <v>40</v>
      </c>
      <c r="H724" s="48" t="s">
        <v>124</v>
      </c>
      <c r="I724" s="62">
        <v>2020</v>
      </c>
    </row>
    <row r="725" spans="1:9">
      <c r="A725" s="41" t="s">
        <v>846</v>
      </c>
      <c r="B725" s="42">
        <v>2</v>
      </c>
      <c r="E725" s="45" t="s">
        <v>19</v>
      </c>
      <c r="F725" s="46" t="s">
        <v>54</v>
      </c>
      <c r="I725" s="62">
        <v>1991</v>
      </c>
    </row>
    <row r="726" spans="1:9">
      <c r="A726" s="41" t="s">
        <v>847</v>
      </c>
      <c r="B726" s="42">
        <v>1</v>
      </c>
      <c r="C726" s="43" t="s">
        <v>620</v>
      </c>
      <c r="E726" s="45" t="s">
        <v>54</v>
      </c>
      <c r="F726" s="46" t="s">
        <v>367</v>
      </c>
      <c r="I726" s="62">
        <v>2013</v>
      </c>
    </row>
    <row r="727" spans="1:9">
      <c r="A727" s="41" t="s">
        <v>848</v>
      </c>
      <c r="B727" s="42">
        <v>1</v>
      </c>
      <c r="C727" s="43" t="s">
        <v>743</v>
      </c>
      <c r="E727" s="45" t="s">
        <v>35</v>
      </c>
      <c r="F727" s="46" t="s">
        <v>87</v>
      </c>
      <c r="I727" s="62">
        <v>2021</v>
      </c>
    </row>
    <row r="728" spans="1:9">
      <c r="A728" s="41" t="s">
        <v>849</v>
      </c>
      <c r="B728" s="42">
        <v>1</v>
      </c>
      <c r="C728" s="43" t="s">
        <v>42</v>
      </c>
      <c r="D728" s="44" t="s">
        <v>410</v>
      </c>
      <c r="E728" s="45" t="s">
        <v>16</v>
      </c>
      <c r="I728" s="62">
        <v>1984</v>
      </c>
    </row>
    <row r="729" spans="1:9">
      <c r="A729" s="41" t="s">
        <v>850</v>
      </c>
      <c r="B729" s="42">
        <v>1</v>
      </c>
      <c r="E729" s="45" t="s">
        <v>57</v>
      </c>
      <c r="F729" s="46" t="s">
        <v>87</v>
      </c>
      <c r="I729" s="62">
        <v>2003</v>
      </c>
    </row>
    <row r="730" spans="1:9">
      <c r="A730" s="41" t="s">
        <v>851</v>
      </c>
      <c r="B730" s="42">
        <v>1</v>
      </c>
      <c r="E730" s="45" t="s">
        <v>57</v>
      </c>
      <c r="F730" s="46" t="s">
        <v>35</v>
      </c>
      <c r="I730" s="62">
        <v>2018</v>
      </c>
    </row>
    <row r="731" spans="1:9">
      <c r="A731" s="41" t="s">
        <v>852</v>
      </c>
      <c r="B731" s="42">
        <v>1</v>
      </c>
      <c r="C731" s="43" t="s">
        <v>42</v>
      </c>
      <c r="D731" s="44" t="s">
        <v>193</v>
      </c>
      <c r="E731" s="45" t="s">
        <v>16</v>
      </c>
      <c r="I731" s="62">
        <v>2004</v>
      </c>
    </row>
    <row r="732" spans="1:9">
      <c r="A732" s="41" t="s">
        <v>853</v>
      </c>
      <c r="B732" s="42">
        <v>1</v>
      </c>
      <c r="C732" s="43" t="s">
        <v>42</v>
      </c>
      <c r="D732" s="44" t="s">
        <v>193</v>
      </c>
      <c r="E732" s="45" t="s">
        <v>16</v>
      </c>
      <c r="I732" s="62">
        <v>1997</v>
      </c>
    </row>
    <row r="733" spans="1:9">
      <c r="A733" s="41" t="s">
        <v>854</v>
      </c>
      <c r="B733" s="42">
        <v>1</v>
      </c>
      <c r="C733" s="43" t="s">
        <v>635</v>
      </c>
      <c r="E733" s="45" t="s">
        <v>22</v>
      </c>
      <c r="F733" s="46" t="s">
        <v>250</v>
      </c>
      <c r="I733" s="62">
        <v>1997</v>
      </c>
    </row>
    <row r="734" spans="1:9">
      <c r="A734" s="41" t="s">
        <v>855</v>
      </c>
      <c r="B734" s="42">
        <v>1</v>
      </c>
      <c r="E734" s="45" t="s">
        <v>19</v>
      </c>
      <c r="F734" s="46" t="s">
        <v>132</v>
      </c>
      <c r="I734" s="62">
        <v>1998</v>
      </c>
    </row>
    <row r="735" spans="1:9">
      <c r="A735" s="41" t="s">
        <v>856</v>
      </c>
      <c r="B735" s="42">
        <v>0</v>
      </c>
      <c r="E735" s="45" t="s">
        <v>19</v>
      </c>
      <c r="I735" s="62">
        <v>2000</v>
      </c>
    </row>
    <row r="736" spans="1:9">
      <c r="A736" s="41" t="s">
        <v>857</v>
      </c>
      <c r="B736" s="42">
        <v>0</v>
      </c>
      <c r="C736" s="43" t="s">
        <v>157</v>
      </c>
      <c r="E736" s="45" t="s">
        <v>54</v>
      </c>
      <c r="F736" s="46" t="s">
        <v>143</v>
      </c>
      <c r="I736" s="62">
        <v>2002</v>
      </c>
    </row>
    <row r="737" spans="1:9">
      <c r="A737" s="41" t="s">
        <v>858</v>
      </c>
      <c r="B737" s="42">
        <v>0</v>
      </c>
      <c r="E737" s="45" t="s">
        <v>65</v>
      </c>
      <c r="F737" s="46" t="s">
        <v>31</v>
      </c>
      <c r="I737" s="62">
        <v>1991</v>
      </c>
    </row>
    <row r="738" spans="1:9">
      <c r="A738" s="41" t="s">
        <v>859</v>
      </c>
      <c r="B738" s="42">
        <v>0</v>
      </c>
      <c r="E738" s="45" t="s">
        <v>32</v>
      </c>
      <c r="F738" s="46" t="s">
        <v>123</v>
      </c>
      <c r="I738" s="62">
        <v>2014</v>
      </c>
    </row>
    <row r="739" spans="1:9">
      <c r="A739" s="41" t="s">
        <v>860</v>
      </c>
      <c r="B739" s="42">
        <v>0</v>
      </c>
      <c r="C739" s="43" t="s">
        <v>157</v>
      </c>
      <c r="E739" s="45" t="s">
        <v>54</v>
      </c>
      <c r="H739" s="48" t="s">
        <v>124</v>
      </c>
      <c r="I739" s="62">
        <v>2020</v>
      </c>
    </row>
    <row r="740" spans="1:9">
      <c r="A740" s="41" t="s">
        <v>861</v>
      </c>
      <c r="B740" s="42">
        <v>0</v>
      </c>
      <c r="C740" s="43" t="s">
        <v>157</v>
      </c>
      <c r="E740" s="45" t="s">
        <v>54</v>
      </c>
      <c r="G740" s="47" t="s">
        <v>736</v>
      </c>
      <c r="I740" s="62">
        <v>2011</v>
      </c>
    </row>
    <row r="741" spans="1:9">
      <c r="A741" s="41" t="s">
        <v>862</v>
      </c>
      <c r="B741" s="42">
        <v>0</v>
      </c>
      <c r="E741" s="45" t="s">
        <v>40</v>
      </c>
      <c r="F741" s="46" t="s">
        <v>174</v>
      </c>
      <c r="H741" s="48" t="s">
        <v>124</v>
      </c>
      <c r="I741" s="62">
        <v>2017</v>
      </c>
    </row>
    <row r="742" spans="1:9">
      <c r="A742" s="41" t="s">
        <v>863</v>
      </c>
      <c r="B742" s="42">
        <v>0</v>
      </c>
      <c r="E742" s="45" t="s">
        <v>54</v>
      </c>
      <c r="F742" s="46" t="s">
        <v>36</v>
      </c>
      <c r="I742" s="62">
        <v>2007</v>
      </c>
    </row>
    <row r="743" spans="1:9">
      <c r="A743" s="41" t="s">
        <v>864</v>
      </c>
      <c r="B743" s="42">
        <v>0</v>
      </c>
      <c r="E743" s="45" t="s">
        <v>12</v>
      </c>
      <c r="I743" s="62">
        <v>2020</v>
      </c>
    </row>
    <row r="744" spans="1:9">
      <c r="A744" s="41" t="s">
        <v>865</v>
      </c>
      <c r="B744" s="42">
        <v>0</v>
      </c>
      <c r="E744" s="45" t="s">
        <v>199</v>
      </c>
      <c r="I744" s="62">
        <v>2002</v>
      </c>
    </row>
    <row r="745" spans="1:9">
      <c r="A745" s="41" t="s">
        <v>866</v>
      </c>
      <c r="B745" s="42">
        <v>94</v>
      </c>
      <c r="C745" s="43" t="s">
        <v>867</v>
      </c>
      <c r="D745" s="44" t="s">
        <v>866</v>
      </c>
      <c r="E745" s="45" t="s">
        <v>31</v>
      </c>
      <c r="I745" s="62">
        <v>1960</v>
      </c>
    </row>
    <row r="746" spans="1:9">
      <c r="A746" s="41" t="s">
        <v>868</v>
      </c>
      <c r="B746" s="42">
        <v>19</v>
      </c>
      <c r="C746" s="43" t="s">
        <v>14</v>
      </c>
      <c r="D746" s="44" t="s">
        <v>466</v>
      </c>
      <c r="E746" s="45" t="s">
        <v>16</v>
      </c>
      <c r="I746" s="62">
        <v>2004</v>
      </c>
    </row>
    <row r="747" spans="1:9">
      <c r="A747" s="41" t="s">
        <v>869</v>
      </c>
      <c r="B747" s="42">
        <v>0</v>
      </c>
      <c r="E747" s="45" t="s">
        <v>31</v>
      </c>
      <c r="F747" s="46" t="s">
        <v>582</v>
      </c>
      <c r="I747" s="62">
        <v>2012</v>
      </c>
    </row>
    <row r="748" spans="1:9">
      <c r="A748" s="41" t="s">
        <v>870</v>
      </c>
      <c r="B748" s="42">
        <v>45</v>
      </c>
      <c r="E748" s="45" t="s">
        <v>54</v>
      </c>
      <c r="F748" s="46" t="s">
        <v>132</v>
      </c>
      <c r="I748" s="62">
        <v>2006</v>
      </c>
    </row>
    <row r="749" spans="1:9">
      <c r="A749" s="41" t="s">
        <v>871</v>
      </c>
      <c r="B749" s="42">
        <v>56</v>
      </c>
      <c r="C749" s="43" t="s">
        <v>42</v>
      </c>
      <c r="D749" s="44" t="s">
        <v>139</v>
      </c>
      <c r="E749" s="45" t="s">
        <v>16</v>
      </c>
      <c r="I749" s="62">
        <v>2022</v>
      </c>
    </row>
    <row r="750" spans="1:9">
      <c r="A750" s="41" t="s">
        <v>872</v>
      </c>
      <c r="B750" s="42">
        <v>93</v>
      </c>
      <c r="C750" s="43" t="s">
        <v>73</v>
      </c>
      <c r="D750" s="44" t="s">
        <v>82</v>
      </c>
      <c r="E750" s="45" t="s">
        <v>199</v>
      </c>
      <c r="I750" s="62">
        <v>2007</v>
      </c>
    </row>
    <row r="751" spans="1:9">
      <c r="A751" s="41" t="s">
        <v>873</v>
      </c>
      <c r="B751" s="42">
        <v>58</v>
      </c>
      <c r="C751" s="43" t="s">
        <v>445</v>
      </c>
      <c r="D751" s="44" t="s">
        <v>82</v>
      </c>
      <c r="E751" s="45" t="s">
        <v>54</v>
      </c>
      <c r="I751" s="62">
        <v>2018</v>
      </c>
    </row>
    <row r="752" spans="1:9">
      <c r="A752" s="41" t="s">
        <v>874</v>
      </c>
      <c r="B752" s="42">
        <v>89</v>
      </c>
      <c r="C752" s="43" t="s">
        <v>14</v>
      </c>
      <c r="D752" s="44" t="s">
        <v>24</v>
      </c>
      <c r="E752" s="45" t="s">
        <v>16</v>
      </c>
      <c r="I752" s="62">
        <v>2022</v>
      </c>
    </row>
    <row r="753" spans="1:9">
      <c r="A753" s="41" t="s">
        <v>875</v>
      </c>
      <c r="B753" s="42">
        <v>88</v>
      </c>
      <c r="C753" s="43" t="s">
        <v>10</v>
      </c>
      <c r="D753" s="44" t="s">
        <v>153</v>
      </c>
      <c r="E753" s="45" t="s">
        <v>12</v>
      </c>
      <c r="F753" s="46" t="s">
        <v>77</v>
      </c>
      <c r="I753" s="62">
        <v>2014</v>
      </c>
    </row>
    <row r="754" spans="1:9">
      <c r="A754" s="41" t="s">
        <v>876</v>
      </c>
      <c r="B754" s="42">
        <v>19</v>
      </c>
      <c r="E754" s="45" t="s">
        <v>31</v>
      </c>
      <c r="I754" s="62">
        <v>2010</v>
      </c>
    </row>
  </sheetData>
  <autoFilter ref="A1:I728" xr:uid="{00000000-0009-0000-0000-000000000000}">
    <sortState xmlns:xlrd2="http://schemas.microsoft.com/office/spreadsheetml/2017/richdata2" ref="A2:I744">
      <sortCondition descending="1" ref="B1:B728"/>
    </sortState>
  </autoFilter>
  <sortState xmlns:xlrd2="http://schemas.microsoft.com/office/spreadsheetml/2017/richdata2" ref="A2:I137">
    <sortCondition descending="1" ref="B2:B137"/>
  </sortState>
  <conditionalFormatting sqref="B1:B1048576">
    <cfRule type="colorScale" priority="8">
      <colorScale>
        <cfvo type="min"/>
        <cfvo type="num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36"/>
  <sheetViews>
    <sheetView topLeftCell="N1" zoomScale="85" zoomScaleNormal="85" workbookViewId="0">
      <selection activeCell="R6" sqref="R6"/>
    </sheetView>
  </sheetViews>
  <sheetFormatPr defaultColWidth="10.85546875" defaultRowHeight="15"/>
  <cols>
    <col min="1" max="1" width="12" style="7" customWidth="1"/>
    <col min="2" max="2" width="6.42578125" style="7" customWidth="1"/>
    <col min="3" max="3" width="11.42578125" style="7" customWidth="1"/>
    <col min="4" max="4" width="12.5703125" style="7" customWidth="1"/>
    <col min="5" max="5" width="6.42578125" style="7" customWidth="1"/>
    <col min="6" max="6" width="11.140625" style="7" customWidth="1"/>
    <col min="7" max="7" width="8.42578125" style="7" customWidth="1"/>
    <col min="8" max="8" width="11.140625" style="7" bestFit="1" customWidth="1"/>
    <col min="9" max="9" width="8.28515625" style="7" bestFit="1" customWidth="1"/>
    <col min="10" max="10" width="14.5703125" style="7" bestFit="1" customWidth="1"/>
    <col min="11" max="11" width="12.7109375" style="7" bestFit="1" customWidth="1"/>
    <col min="12" max="12" width="6.85546875" style="7" bestFit="1" customWidth="1"/>
    <col min="13" max="13" width="6.7109375" style="7" bestFit="1" customWidth="1"/>
    <col min="14" max="14" width="7.85546875" style="7" bestFit="1" customWidth="1"/>
    <col min="15" max="15" width="8.28515625" style="7" bestFit="1" customWidth="1"/>
    <col min="16" max="16" width="11.140625" style="7" customWidth="1"/>
    <col min="17" max="17" width="6.42578125" style="7" customWidth="1"/>
    <col min="18" max="18" width="9.85546875" style="7" customWidth="1"/>
    <col min="19" max="19" width="5.42578125" bestFit="1" customWidth="1"/>
    <col min="20" max="20" width="12.5703125" customWidth="1"/>
    <col min="21" max="21" width="6.42578125" style="7" customWidth="1"/>
    <col min="22" max="22" width="12.28515625" style="7" customWidth="1"/>
    <col min="23" max="24" width="5.42578125" bestFit="1" customWidth="1"/>
    <col min="25" max="25" width="14.42578125" bestFit="1" customWidth="1"/>
    <col min="26" max="26" width="13.85546875" bestFit="1" customWidth="1"/>
    <col min="27" max="44" width="5.42578125" bestFit="1" customWidth="1"/>
    <col min="45" max="47" width="6.5703125" bestFit="1" customWidth="1"/>
    <col min="48" max="48" width="5.42578125" bestFit="1" customWidth="1"/>
    <col min="49" max="49" width="6.5703125" bestFit="1" customWidth="1"/>
    <col min="50" max="51" width="5.42578125" bestFit="1" customWidth="1"/>
    <col min="52" max="54" width="6.5703125" bestFit="1" customWidth="1"/>
    <col min="55" max="55" width="5.42578125" bestFit="1" customWidth="1"/>
    <col min="56" max="79" width="6.5703125" bestFit="1" customWidth="1"/>
    <col min="80" max="80" width="11.7109375" bestFit="1" customWidth="1"/>
    <col min="81" max="81" width="11" bestFit="1" customWidth="1"/>
    <col min="82" max="82" width="16.7109375" bestFit="1" customWidth="1"/>
    <col min="83" max="83" width="13.85546875" bestFit="1" customWidth="1"/>
    <col min="85" max="85" width="30.28515625" bestFit="1" customWidth="1"/>
    <col min="86" max="86" width="26.28515625" bestFit="1" customWidth="1"/>
    <col min="87" max="87" width="14.140625" bestFit="1" customWidth="1"/>
    <col min="88" max="88" width="10" bestFit="1" customWidth="1"/>
    <col min="89" max="89" width="5.7109375" bestFit="1" customWidth="1"/>
    <col min="90" max="90" width="13.140625" bestFit="1" customWidth="1"/>
    <col min="91" max="91" width="44.42578125" bestFit="1" customWidth="1"/>
    <col min="92" max="92" width="7.42578125" bestFit="1" customWidth="1"/>
    <col min="93" max="93" width="5.7109375" bestFit="1" customWidth="1"/>
    <col min="94" max="94" width="17.42578125" bestFit="1" customWidth="1"/>
    <col min="95" max="95" width="12.42578125" bestFit="1" customWidth="1"/>
    <col min="96" max="96" width="3.28515625" bestFit="1" customWidth="1"/>
    <col min="97" max="97" width="12.140625" bestFit="1" customWidth="1"/>
    <col min="98" max="98" width="8" bestFit="1" customWidth="1"/>
    <col min="99" max="99" width="10.28515625" bestFit="1" customWidth="1"/>
    <col min="100" max="100" width="13.140625" bestFit="1" customWidth="1"/>
    <col min="101" max="101" width="11.7109375" bestFit="1" customWidth="1"/>
    <col min="102" max="102" width="8.140625" bestFit="1" customWidth="1"/>
    <col min="103" max="103" width="46.85546875" bestFit="1" customWidth="1"/>
    <col min="104" max="104" width="3.140625" bestFit="1" customWidth="1"/>
    <col min="105" max="105" width="8.85546875" bestFit="1" customWidth="1"/>
    <col min="106" max="106" width="8.28515625" bestFit="1" customWidth="1"/>
    <col min="107" max="107" width="13.42578125" bestFit="1" customWidth="1"/>
    <col min="108" max="108" width="35.85546875" bestFit="1" customWidth="1"/>
    <col min="109" max="109" width="16.140625" bestFit="1" customWidth="1"/>
    <col min="110" max="110" width="15.42578125" bestFit="1" customWidth="1"/>
    <col min="111" max="111" width="16.85546875" bestFit="1" customWidth="1"/>
    <col min="112" max="112" width="8.7109375" bestFit="1" customWidth="1"/>
    <col min="113" max="113" width="27.5703125" bestFit="1" customWidth="1"/>
    <col min="114" max="114" width="12.140625" bestFit="1" customWidth="1"/>
    <col min="115" max="115" width="13.5703125" bestFit="1" customWidth="1"/>
    <col min="116" max="116" width="24" bestFit="1" customWidth="1"/>
    <col min="117" max="117" width="9" bestFit="1" customWidth="1"/>
    <col min="118" max="118" width="13.85546875" bestFit="1" customWidth="1"/>
    <col min="119" max="119" width="19.28515625" bestFit="1" customWidth="1"/>
    <col min="120" max="120" width="26.7109375" bestFit="1" customWidth="1"/>
    <col min="121" max="121" width="7" bestFit="1" customWidth="1"/>
    <col min="122" max="122" width="8.5703125" bestFit="1" customWidth="1"/>
    <col min="123" max="123" width="9" bestFit="1" customWidth="1"/>
    <col min="124" max="124" width="11.5703125" bestFit="1" customWidth="1"/>
    <col min="125" max="125" width="12" bestFit="1" customWidth="1"/>
    <col min="126" max="126" width="11.42578125" bestFit="1" customWidth="1"/>
    <col min="127" max="127" width="8.28515625" bestFit="1" customWidth="1"/>
    <col min="128" max="128" width="16.140625" bestFit="1" customWidth="1"/>
    <col min="129" max="129" width="28.28515625" bestFit="1" customWidth="1"/>
    <col min="130" max="130" width="16" bestFit="1" customWidth="1"/>
    <col min="131" max="131" width="5.85546875" bestFit="1" customWidth="1"/>
    <col min="132" max="132" width="7.28515625" bestFit="1" customWidth="1"/>
    <col min="134" max="134" width="12.28515625" bestFit="1" customWidth="1"/>
    <col min="135" max="135" width="22.5703125" bestFit="1" customWidth="1"/>
    <col min="136" max="136" width="28.140625" bestFit="1" customWidth="1"/>
    <col min="137" max="137" width="8.7109375" bestFit="1" customWidth="1"/>
    <col min="138" max="138" width="17.5703125" bestFit="1" customWidth="1"/>
    <col min="139" max="139" width="12" bestFit="1" customWidth="1"/>
    <col min="140" max="140" width="13.5703125" bestFit="1" customWidth="1"/>
    <col min="141" max="141" width="14.85546875" bestFit="1" customWidth="1"/>
    <col min="142" max="142" width="16.28515625" bestFit="1" customWidth="1"/>
    <col min="143" max="143" width="8" bestFit="1" customWidth="1"/>
    <col min="144" max="144" width="17.5703125" bestFit="1" customWidth="1"/>
    <col min="145" max="145" width="19" bestFit="1" customWidth="1"/>
    <col min="146" max="146" width="36.140625" bestFit="1" customWidth="1"/>
    <col min="147" max="147" width="33.140625" bestFit="1" customWidth="1"/>
    <col min="148" max="148" width="16.42578125" bestFit="1" customWidth="1"/>
    <col min="149" max="149" width="24.42578125" bestFit="1" customWidth="1"/>
    <col min="150" max="150" width="25" bestFit="1" customWidth="1"/>
    <col min="151" max="151" width="15.140625" bestFit="1" customWidth="1"/>
    <col min="152" max="152" width="7.42578125" bestFit="1" customWidth="1"/>
    <col min="153" max="153" width="8.85546875" bestFit="1" customWidth="1"/>
    <col min="154" max="154" width="13.7109375" bestFit="1" customWidth="1"/>
    <col min="155" max="155" width="9.42578125" bestFit="1" customWidth="1"/>
    <col min="156" max="156" width="36.140625" bestFit="1" customWidth="1"/>
    <col min="157" max="157" width="29.28515625" bestFit="1" customWidth="1"/>
    <col min="158" max="158" width="10.140625" bestFit="1" customWidth="1"/>
    <col min="159" max="159" width="9" bestFit="1" customWidth="1"/>
    <col min="160" max="161" width="10.28515625" bestFit="1" customWidth="1"/>
    <col min="162" max="162" width="11.140625" bestFit="1" customWidth="1"/>
    <col min="163" max="163" width="19.5703125" bestFit="1" customWidth="1"/>
    <col min="164" max="164" width="11.140625" bestFit="1" customWidth="1"/>
    <col min="165" max="165" width="25" bestFit="1" customWidth="1"/>
    <col min="166" max="166" width="5.140625" bestFit="1" customWidth="1"/>
    <col min="167" max="167" width="17.42578125" bestFit="1" customWidth="1"/>
    <col min="168" max="168" width="10" bestFit="1" customWidth="1"/>
    <col min="169" max="169" width="19.7109375" bestFit="1" customWidth="1"/>
    <col min="170" max="170" width="31.85546875" bestFit="1" customWidth="1"/>
    <col min="171" max="171" width="15.42578125" bestFit="1" customWidth="1"/>
    <col min="172" max="172" width="10.7109375" bestFit="1" customWidth="1"/>
    <col min="173" max="173" width="7.85546875" bestFit="1" customWidth="1"/>
    <col min="174" max="174" width="30" bestFit="1" customWidth="1"/>
    <col min="175" max="175" width="11.5703125" bestFit="1" customWidth="1"/>
    <col min="176" max="176" width="12.7109375" bestFit="1" customWidth="1"/>
    <col min="177" max="177" width="16.85546875" bestFit="1" customWidth="1"/>
    <col min="178" max="178" width="12" bestFit="1" customWidth="1"/>
    <col min="179" max="179" width="13.5703125" bestFit="1" customWidth="1"/>
    <col min="180" max="180" width="13.42578125" bestFit="1" customWidth="1"/>
    <col min="181" max="181" width="26.7109375" bestFit="1" customWidth="1"/>
    <col min="182" max="182" width="27.85546875" bestFit="1" customWidth="1"/>
    <col min="183" max="183" width="8.28515625" bestFit="1" customWidth="1"/>
    <col min="184" max="184" width="9.7109375" bestFit="1" customWidth="1"/>
    <col min="185" max="185" width="25.5703125" bestFit="1" customWidth="1"/>
    <col min="186" max="186" width="19.28515625" bestFit="1" customWidth="1"/>
    <col min="187" max="187" width="10.5703125" bestFit="1" customWidth="1"/>
    <col min="188" max="188" width="11.5703125" bestFit="1" customWidth="1"/>
    <col min="189" max="189" width="8.7109375" bestFit="1" customWidth="1"/>
    <col min="190" max="190" width="16.5703125" bestFit="1" customWidth="1"/>
    <col min="191" max="191" width="19.42578125" bestFit="1" customWidth="1"/>
    <col min="192" max="192" width="15" bestFit="1" customWidth="1"/>
    <col min="193" max="193" width="15.42578125" bestFit="1" customWidth="1"/>
    <col min="194" max="194" width="12.5703125" bestFit="1" customWidth="1"/>
    <col min="195" max="195" width="13.42578125" bestFit="1" customWidth="1"/>
    <col min="196" max="196" width="32.140625" bestFit="1" customWidth="1"/>
    <col min="197" max="197" width="13.28515625" bestFit="1" customWidth="1"/>
    <col min="198" max="198" width="6.140625" bestFit="1" customWidth="1"/>
    <col min="199" max="199" width="18" bestFit="1" customWidth="1"/>
    <col min="200" max="201" width="4.85546875" bestFit="1" customWidth="1"/>
    <col min="202" max="202" width="24.140625" bestFit="1" customWidth="1"/>
    <col min="203" max="203" width="11.28515625" bestFit="1" customWidth="1"/>
    <col min="204" max="204" width="10.7109375" bestFit="1" customWidth="1"/>
    <col min="205" max="205" width="25.7109375" bestFit="1" customWidth="1"/>
    <col min="206" max="206" width="12.28515625" bestFit="1" customWidth="1"/>
    <col min="207" max="207" width="9.7109375" bestFit="1" customWidth="1"/>
    <col min="208" max="208" width="19.140625" bestFit="1" customWidth="1"/>
    <col min="209" max="209" width="9.85546875" bestFit="1" customWidth="1"/>
    <col min="210" max="210" width="25.28515625" bestFit="1" customWidth="1"/>
    <col min="211" max="211" width="7.140625" bestFit="1" customWidth="1"/>
    <col min="212" max="212" width="12.140625" bestFit="1" customWidth="1"/>
    <col min="213" max="213" width="19.28515625" bestFit="1" customWidth="1"/>
    <col min="214" max="214" width="14.140625" bestFit="1" customWidth="1"/>
    <col min="215" max="215" width="30.5703125" bestFit="1" customWidth="1"/>
    <col min="216" max="216" width="26.5703125" bestFit="1" customWidth="1"/>
    <col min="217" max="217" width="9.140625" bestFit="1" customWidth="1"/>
    <col min="218" max="218" width="10.7109375" bestFit="1" customWidth="1"/>
    <col min="219" max="219" width="6.7109375" bestFit="1" customWidth="1"/>
    <col min="220" max="220" width="22.7109375" bestFit="1" customWidth="1"/>
    <col min="221" max="221" width="22.42578125" bestFit="1" customWidth="1"/>
    <col min="222" max="222" width="22" bestFit="1" customWidth="1"/>
    <col min="223" max="223" width="27.7109375" bestFit="1" customWidth="1"/>
    <col min="224" max="224" width="20.28515625" bestFit="1" customWidth="1"/>
    <col min="225" max="225" width="16.85546875" bestFit="1" customWidth="1"/>
    <col min="226" max="226" width="18.42578125" bestFit="1" customWidth="1"/>
    <col min="227" max="227" width="37.5703125" bestFit="1" customWidth="1"/>
    <col min="228" max="228" width="16.5703125" bestFit="1" customWidth="1"/>
    <col min="229" max="229" width="5.28515625" bestFit="1" customWidth="1"/>
    <col min="230" max="230" width="11.28515625" bestFit="1" customWidth="1"/>
    <col min="231" max="231" width="23.42578125" bestFit="1" customWidth="1"/>
    <col min="232" max="232" width="12" bestFit="1" customWidth="1"/>
    <col min="233" max="233" width="5.5703125" bestFit="1" customWidth="1"/>
    <col min="234" max="234" width="8" bestFit="1" customWidth="1"/>
    <col min="235" max="235" width="12.28515625" bestFit="1" customWidth="1"/>
    <col min="236" max="236" width="8.140625" bestFit="1" customWidth="1"/>
    <col min="237" max="237" width="18.5703125" bestFit="1" customWidth="1"/>
    <col min="238" max="238" width="14.42578125" bestFit="1" customWidth="1"/>
    <col min="239" max="239" width="9.5703125" bestFit="1" customWidth="1"/>
    <col min="240" max="240" width="44.28515625" bestFit="1" customWidth="1"/>
    <col min="241" max="241" width="44.5703125" bestFit="1" customWidth="1"/>
    <col min="242" max="242" width="17" bestFit="1" customWidth="1"/>
    <col min="243" max="243" width="9.5703125" bestFit="1" customWidth="1"/>
    <col min="244" max="244" width="37.28515625" bestFit="1" customWidth="1"/>
    <col min="245" max="245" width="40.140625" bestFit="1" customWidth="1"/>
    <col min="246" max="246" width="44.7109375" bestFit="1" customWidth="1"/>
    <col min="247" max="247" width="6.28515625" bestFit="1" customWidth="1"/>
    <col min="248" max="248" width="11.140625" bestFit="1" customWidth="1"/>
    <col min="249" max="249" width="23.140625" bestFit="1" customWidth="1"/>
    <col min="250" max="250" width="11.5703125" bestFit="1" customWidth="1"/>
    <col min="251" max="251" width="8.7109375" bestFit="1" customWidth="1"/>
    <col min="252" max="252" width="14" bestFit="1" customWidth="1"/>
    <col min="253" max="253" width="6.7109375" bestFit="1" customWidth="1"/>
    <col min="254" max="254" width="20" bestFit="1" customWidth="1"/>
    <col min="255" max="255" width="15.42578125" bestFit="1" customWidth="1"/>
    <col min="256" max="256" width="21" bestFit="1" customWidth="1"/>
    <col min="257" max="257" width="14.5703125" bestFit="1" customWidth="1"/>
    <col min="258" max="258" width="10.7109375" bestFit="1" customWidth="1"/>
    <col min="259" max="259" width="23.28515625" bestFit="1" customWidth="1"/>
    <col min="260" max="260" width="16.7109375" bestFit="1" customWidth="1"/>
    <col min="261" max="261" width="16.85546875" bestFit="1" customWidth="1"/>
    <col min="262" max="262" width="18.5703125" bestFit="1" customWidth="1"/>
    <col min="263" max="263" width="11.140625" bestFit="1" customWidth="1"/>
    <col min="264" max="264" width="10.5703125" bestFit="1" customWidth="1"/>
    <col min="266" max="266" width="12.140625" bestFit="1" customWidth="1"/>
    <col min="267" max="267" width="28.140625" bestFit="1" customWidth="1"/>
    <col min="268" max="268" width="13.7109375" bestFit="1" customWidth="1"/>
    <col min="270" max="270" width="16.140625" bestFit="1" customWidth="1"/>
    <col min="271" max="271" width="11.7109375" bestFit="1" customWidth="1"/>
    <col min="272" max="272" width="13.28515625" bestFit="1" customWidth="1"/>
    <col min="273" max="273" width="7" bestFit="1" customWidth="1"/>
    <col min="274" max="274" width="11.28515625" bestFit="1" customWidth="1"/>
    <col min="275" max="275" width="25.140625" bestFit="1" customWidth="1"/>
    <col min="276" max="276" width="7.42578125" bestFit="1" customWidth="1"/>
    <col min="277" max="279" width="8.85546875" bestFit="1" customWidth="1"/>
    <col min="280" max="280" width="39.42578125" bestFit="1" customWidth="1"/>
    <col min="281" max="281" width="10" bestFit="1" customWidth="1"/>
    <col min="282" max="282" width="17.42578125" bestFit="1" customWidth="1"/>
    <col min="283" max="283" width="12.85546875" bestFit="1" customWidth="1"/>
    <col min="284" max="284" width="21.7109375" bestFit="1" customWidth="1"/>
    <col min="285" max="285" width="9.5703125" bestFit="1" customWidth="1"/>
    <col min="286" max="286" width="6" bestFit="1" customWidth="1"/>
    <col min="287" max="287" width="7.42578125" bestFit="1" customWidth="1"/>
    <col min="288" max="288" width="18.5703125" bestFit="1" customWidth="1"/>
    <col min="289" max="289" width="14.5703125" bestFit="1" customWidth="1"/>
    <col min="290" max="290" width="6.85546875" bestFit="1" customWidth="1"/>
    <col min="291" max="291" width="4.7109375" bestFit="1" customWidth="1"/>
    <col min="292" max="292" width="6.140625" bestFit="1" customWidth="1"/>
    <col min="293" max="293" width="32.140625" bestFit="1" customWidth="1"/>
    <col min="294" max="294" width="4.85546875" bestFit="1" customWidth="1"/>
    <col min="295" max="295" width="16.7109375" bestFit="1" customWidth="1"/>
    <col min="296" max="296" width="18.85546875" bestFit="1" customWidth="1"/>
    <col min="297" max="297" width="4.85546875" bestFit="1" customWidth="1"/>
    <col min="298" max="298" width="23.5703125" bestFit="1" customWidth="1"/>
    <col min="299" max="299" width="6.85546875" bestFit="1" customWidth="1"/>
    <col min="300" max="300" width="11.42578125" bestFit="1" customWidth="1"/>
    <col min="301" max="302" width="12.85546875" bestFit="1" customWidth="1"/>
    <col min="303" max="303" width="25.5703125" bestFit="1" customWidth="1"/>
    <col min="304" max="304" width="24.5703125" bestFit="1" customWidth="1"/>
    <col min="305" max="305" width="30.28515625" bestFit="1" customWidth="1"/>
    <col min="306" max="306" width="25.7109375" bestFit="1" customWidth="1"/>
    <col min="307" max="307" width="15.85546875" bestFit="1" customWidth="1"/>
    <col min="308" max="308" width="12.42578125" bestFit="1" customWidth="1"/>
    <col min="309" max="309" width="9" bestFit="1" customWidth="1"/>
    <col min="310" max="310" width="12" bestFit="1" customWidth="1"/>
    <col min="311" max="311" width="9.42578125" bestFit="1" customWidth="1"/>
    <col min="312" max="312" width="16.5703125" bestFit="1" customWidth="1"/>
    <col min="313" max="313" width="7.140625" bestFit="1" customWidth="1"/>
    <col min="314" max="314" width="13.42578125" bestFit="1" customWidth="1"/>
    <col min="315" max="315" width="9.140625" bestFit="1" customWidth="1"/>
    <col min="316" max="316" width="7.5703125" bestFit="1" customWidth="1"/>
    <col min="317" max="317" width="9" bestFit="1" customWidth="1"/>
    <col min="318" max="318" width="10" bestFit="1" customWidth="1"/>
    <col min="319" max="320" width="11.42578125" bestFit="1" customWidth="1"/>
    <col min="321" max="321" width="30.85546875" bestFit="1" customWidth="1"/>
    <col min="322" max="322" width="17.5703125" bestFit="1" customWidth="1"/>
    <col min="323" max="323" width="9.85546875" bestFit="1" customWidth="1"/>
    <col min="324" max="324" width="4.140625" bestFit="1" customWidth="1"/>
    <col min="325" max="325" width="8" bestFit="1" customWidth="1"/>
    <col min="326" max="326" width="6.7109375" bestFit="1" customWidth="1"/>
    <col min="327" max="327" width="26.5703125" bestFit="1" customWidth="1"/>
    <col min="328" max="328" width="28.42578125" bestFit="1" customWidth="1"/>
    <col min="329" max="329" width="27.85546875" bestFit="1" customWidth="1"/>
    <col min="330" max="330" width="51.28515625" bestFit="1" customWidth="1"/>
    <col min="331" max="331" width="6.140625" bestFit="1" customWidth="1"/>
    <col min="332" max="332" width="13.42578125" bestFit="1" customWidth="1"/>
    <col min="333" max="333" width="20.42578125" bestFit="1" customWidth="1"/>
    <col min="334" max="334" width="37.5703125" bestFit="1" customWidth="1"/>
    <col min="335" max="335" width="23.5703125" bestFit="1" customWidth="1"/>
    <col min="336" max="336" width="25" bestFit="1" customWidth="1"/>
    <col min="337" max="337" width="13.5703125" bestFit="1" customWidth="1"/>
    <col min="338" max="338" width="13.140625" bestFit="1" customWidth="1"/>
    <col min="339" max="339" width="8.28515625" bestFit="1" customWidth="1"/>
    <col min="340" max="340" width="12.5703125" bestFit="1" customWidth="1"/>
    <col min="341" max="341" width="11.28515625" bestFit="1" customWidth="1"/>
    <col min="342" max="342" width="18" bestFit="1" customWidth="1"/>
    <col min="343" max="343" width="18.85546875" bestFit="1" customWidth="1"/>
    <col min="344" max="344" width="21.7109375" bestFit="1" customWidth="1"/>
    <col min="345" max="345" width="21.5703125" bestFit="1" customWidth="1"/>
    <col min="347" max="347" width="15.42578125" bestFit="1" customWidth="1"/>
    <col min="348" max="348" width="21.7109375" bestFit="1" customWidth="1"/>
    <col min="349" max="349" width="25.85546875" bestFit="1" customWidth="1"/>
    <col min="350" max="350" width="22.28515625" bestFit="1" customWidth="1"/>
    <col min="351" max="351" width="7.85546875" bestFit="1" customWidth="1"/>
    <col min="352" max="352" width="12.42578125" bestFit="1" customWidth="1"/>
    <col min="353" max="353" width="23.140625" bestFit="1" customWidth="1"/>
    <col min="354" max="354" width="34.28515625" bestFit="1" customWidth="1"/>
    <col min="355" max="355" width="21.7109375" bestFit="1" customWidth="1"/>
    <col min="356" max="356" width="18.85546875" bestFit="1" customWidth="1"/>
    <col min="357" max="357" width="18.28515625" bestFit="1" customWidth="1"/>
    <col min="358" max="358" width="21.7109375" bestFit="1" customWidth="1"/>
    <col min="359" max="359" width="18.140625" bestFit="1" customWidth="1"/>
    <col min="360" max="360" width="23.28515625" bestFit="1" customWidth="1"/>
    <col min="361" max="361" width="10.5703125" bestFit="1" customWidth="1"/>
    <col min="362" max="362" width="16.140625" bestFit="1" customWidth="1"/>
    <col min="363" max="363" width="16.28515625" bestFit="1" customWidth="1"/>
    <col min="364" max="364" width="20.7109375" bestFit="1" customWidth="1"/>
    <col min="365" max="365" width="18.140625" bestFit="1" customWidth="1"/>
    <col min="366" max="366" width="22.85546875" bestFit="1" customWidth="1"/>
    <col min="367" max="367" width="18.5703125" bestFit="1" customWidth="1"/>
    <col min="368" max="368" width="18.42578125" bestFit="1" customWidth="1"/>
    <col min="369" max="369" width="14.7109375" bestFit="1" customWidth="1"/>
    <col min="370" max="370" width="12.7109375" bestFit="1" customWidth="1"/>
    <col min="371" max="371" width="17.7109375" bestFit="1" customWidth="1"/>
    <col min="372" max="372" width="27.7109375" bestFit="1" customWidth="1"/>
    <col min="373" max="373" width="22.28515625" bestFit="1" customWidth="1"/>
    <col min="374" max="374" width="18.140625" bestFit="1" customWidth="1"/>
    <col min="375" max="375" width="19.5703125" bestFit="1" customWidth="1"/>
    <col min="376" max="376" width="9.42578125" bestFit="1" customWidth="1"/>
    <col min="377" max="377" width="26.85546875" bestFit="1" customWidth="1"/>
    <col min="378" max="378" width="39.140625" bestFit="1" customWidth="1"/>
    <col min="379" max="379" width="18.28515625" bestFit="1" customWidth="1"/>
    <col min="380" max="380" width="12.7109375" bestFit="1" customWidth="1"/>
    <col min="381" max="381" width="16.85546875" bestFit="1" customWidth="1"/>
    <col min="382" max="382" width="13.7109375" bestFit="1" customWidth="1"/>
    <col min="383" max="383" width="14.85546875" bestFit="1" customWidth="1"/>
    <col min="384" max="384" width="20.5703125" bestFit="1" customWidth="1"/>
    <col min="385" max="385" width="18.85546875" bestFit="1" customWidth="1"/>
    <col min="386" max="386" width="11.42578125" bestFit="1" customWidth="1"/>
    <col min="387" max="387" width="16" bestFit="1" customWidth="1"/>
    <col min="388" max="388" width="19.5703125" bestFit="1" customWidth="1"/>
    <col min="389" max="389" width="15" bestFit="1" customWidth="1"/>
    <col min="390" max="390" width="18.28515625" bestFit="1" customWidth="1"/>
    <col min="391" max="391" width="39.42578125" bestFit="1" customWidth="1"/>
    <col min="392" max="392" width="17.28515625" bestFit="1" customWidth="1"/>
    <col min="393" max="393" width="19.85546875" bestFit="1" customWidth="1"/>
    <col min="394" max="394" width="13.7109375" bestFit="1" customWidth="1"/>
    <col min="395" max="395" width="15.5703125" bestFit="1" customWidth="1"/>
    <col min="396" max="396" width="14.28515625" bestFit="1" customWidth="1"/>
    <col min="397" max="397" width="29.28515625" bestFit="1" customWidth="1"/>
    <col min="398" max="398" width="13.7109375" bestFit="1" customWidth="1"/>
    <col min="399" max="399" width="5" bestFit="1" customWidth="1"/>
    <col min="400" max="400" width="14.28515625" bestFit="1" customWidth="1"/>
    <col min="401" max="401" width="20" bestFit="1" customWidth="1"/>
    <col min="402" max="402" width="10.28515625" bestFit="1" customWidth="1"/>
    <col min="403" max="403" width="30" bestFit="1" customWidth="1"/>
    <col min="404" max="404" width="6.28515625" bestFit="1" customWidth="1"/>
    <col min="405" max="405" width="8.42578125" bestFit="1" customWidth="1"/>
    <col min="406" max="406" width="9.140625" bestFit="1" customWidth="1"/>
    <col min="407" max="409" width="10.5703125" bestFit="1" customWidth="1"/>
    <col min="410" max="410" width="8.28515625" bestFit="1" customWidth="1"/>
    <col min="411" max="411" width="14.42578125" bestFit="1" customWidth="1"/>
    <col min="412" max="412" width="14.5703125" bestFit="1" customWidth="1"/>
    <col min="413" max="413" width="11.85546875" bestFit="1" customWidth="1"/>
    <col min="414" max="414" width="3.5703125" bestFit="1" customWidth="1"/>
    <col min="415" max="415" width="8.7109375" bestFit="1" customWidth="1"/>
    <col min="416" max="416" width="15.85546875" bestFit="1" customWidth="1"/>
    <col min="417" max="417" width="7.42578125" bestFit="1" customWidth="1"/>
    <col min="418" max="418" width="27.5703125" bestFit="1" customWidth="1"/>
    <col min="419" max="419" width="6.85546875" bestFit="1" customWidth="1"/>
    <col min="420" max="420" width="24.140625" bestFit="1" customWidth="1"/>
    <col min="421" max="421" width="14.85546875" bestFit="1" customWidth="1"/>
    <col min="422" max="422" width="17.5703125" bestFit="1" customWidth="1"/>
    <col min="423" max="423" width="16.85546875" bestFit="1" customWidth="1"/>
    <col min="424" max="424" width="20.5703125" bestFit="1" customWidth="1"/>
    <col min="425" max="425" width="15.140625" bestFit="1" customWidth="1"/>
    <col min="426" max="426" width="25.7109375" bestFit="1" customWidth="1"/>
    <col min="427" max="427" width="36.42578125" bestFit="1" customWidth="1"/>
    <col min="428" max="428" width="28.28515625" bestFit="1" customWidth="1"/>
    <col min="429" max="429" width="12.5703125" bestFit="1" customWidth="1"/>
    <col min="430" max="430" width="19" bestFit="1" customWidth="1"/>
    <col min="432" max="432" width="12.28515625" bestFit="1" customWidth="1"/>
    <col min="433" max="433" width="20.42578125" bestFit="1" customWidth="1"/>
    <col min="434" max="434" width="14" bestFit="1" customWidth="1"/>
    <col min="435" max="435" width="3.28515625" bestFit="1" customWidth="1"/>
    <col min="436" max="436" width="7" bestFit="1" customWidth="1"/>
    <col min="437" max="437" width="24.7109375" bestFit="1" customWidth="1"/>
    <col min="438" max="438" width="24.5703125" bestFit="1" customWidth="1"/>
    <col min="439" max="439" width="18.42578125" bestFit="1" customWidth="1"/>
    <col min="440" max="440" width="20" bestFit="1" customWidth="1"/>
    <col min="441" max="441" width="16.85546875" bestFit="1" customWidth="1"/>
    <col min="442" max="442" width="20.85546875" bestFit="1" customWidth="1"/>
    <col min="443" max="443" width="11.5703125" bestFit="1" customWidth="1"/>
    <col min="444" max="444" width="11.42578125" bestFit="1" customWidth="1"/>
    <col min="445" max="445" width="26.5703125" bestFit="1" customWidth="1"/>
    <col min="446" max="446" width="6.7109375" bestFit="1" customWidth="1"/>
    <col min="447" max="447" width="10.5703125" bestFit="1" customWidth="1"/>
    <col min="448" max="448" width="8.85546875" bestFit="1" customWidth="1"/>
    <col min="449" max="449" width="11.28515625" bestFit="1" customWidth="1"/>
  </cols>
  <sheetData>
    <row r="1" spans="1:18">
      <c r="A1" s="55" t="s">
        <v>1</v>
      </c>
      <c r="B1" s="56" t="s">
        <v>877</v>
      </c>
      <c r="P1" s="50" t="s">
        <v>8</v>
      </c>
      <c r="Q1" s="7" t="s">
        <v>877</v>
      </c>
      <c r="R1" s="7" t="s">
        <v>878</v>
      </c>
    </row>
    <row r="2" spans="1:18">
      <c r="A2" s="57" t="s">
        <v>879</v>
      </c>
      <c r="B2" s="56">
        <v>39</v>
      </c>
      <c r="P2" s="7">
        <v>1937</v>
      </c>
      <c r="Q2" s="7">
        <v>1</v>
      </c>
      <c r="R2" s="51">
        <v>84</v>
      </c>
    </row>
    <row r="3" spans="1:18">
      <c r="A3" s="57" t="s">
        <v>880</v>
      </c>
      <c r="B3" s="56">
        <v>31</v>
      </c>
      <c r="C3"/>
      <c r="P3" s="7">
        <v>1940</v>
      </c>
      <c r="Q3" s="7">
        <v>2</v>
      </c>
      <c r="R3" s="51">
        <v>81.5</v>
      </c>
    </row>
    <row r="4" spans="1:18">
      <c r="A4" s="57" t="s">
        <v>881</v>
      </c>
      <c r="B4" s="56">
        <v>22</v>
      </c>
      <c r="C4"/>
      <c r="P4" s="7">
        <v>1941</v>
      </c>
      <c r="Q4" s="7">
        <v>2</v>
      </c>
      <c r="R4" s="51">
        <v>82.5</v>
      </c>
    </row>
    <row r="5" spans="1:18">
      <c r="A5" s="57" t="s">
        <v>882</v>
      </c>
      <c r="B5" s="56">
        <v>20</v>
      </c>
      <c r="C5"/>
      <c r="P5" s="7">
        <v>1942</v>
      </c>
      <c r="Q5" s="7">
        <v>1</v>
      </c>
      <c r="R5" s="51">
        <v>77</v>
      </c>
    </row>
    <row r="6" spans="1:18">
      <c r="A6" s="57" t="s">
        <v>883</v>
      </c>
      <c r="B6" s="56">
        <v>25</v>
      </c>
      <c r="C6"/>
      <c r="P6" s="7">
        <v>1944</v>
      </c>
      <c r="Q6" s="7">
        <v>1</v>
      </c>
      <c r="R6" s="51">
        <v>29</v>
      </c>
    </row>
    <row r="7" spans="1:18">
      <c r="A7" s="57" t="s">
        <v>884</v>
      </c>
      <c r="B7" s="56">
        <v>19</v>
      </c>
      <c r="C7"/>
      <c r="P7" s="7">
        <v>1946</v>
      </c>
      <c r="Q7" s="7">
        <v>2</v>
      </c>
      <c r="R7" s="51">
        <v>60.5</v>
      </c>
    </row>
    <row r="8" spans="1:18">
      <c r="A8" s="57" t="s">
        <v>885</v>
      </c>
      <c r="B8" s="56">
        <v>20</v>
      </c>
      <c r="C8"/>
      <c r="P8" s="7">
        <v>1949</v>
      </c>
      <c r="Q8" s="7">
        <v>1</v>
      </c>
      <c r="R8" s="51">
        <v>65</v>
      </c>
    </row>
    <row r="9" spans="1:18">
      <c r="A9" s="57" t="s">
        <v>886</v>
      </c>
      <c r="B9" s="56">
        <v>18</v>
      </c>
      <c r="C9"/>
      <c r="P9" s="7">
        <v>1950</v>
      </c>
      <c r="Q9" s="7">
        <v>1</v>
      </c>
      <c r="R9" s="51">
        <v>85</v>
      </c>
    </row>
    <row r="10" spans="1:18">
      <c r="A10" s="57" t="s">
        <v>887</v>
      </c>
      <c r="B10" s="56">
        <v>23</v>
      </c>
      <c r="C10"/>
      <c r="P10" s="7">
        <v>1951</v>
      </c>
      <c r="Q10" s="7">
        <v>1</v>
      </c>
      <c r="R10" s="51">
        <v>70</v>
      </c>
    </row>
    <row r="11" spans="1:18">
      <c r="A11" s="57" t="s">
        <v>888</v>
      </c>
      <c r="B11" s="56">
        <v>27</v>
      </c>
      <c r="C11"/>
      <c r="P11" s="7">
        <v>1953</v>
      </c>
      <c r="Q11" s="7">
        <v>1</v>
      </c>
      <c r="R11" s="51">
        <v>74</v>
      </c>
    </row>
    <row r="12" spans="1:18">
      <c r="A12" s="57" t="s">
        <v>889</v>
      </c>
      <c r="B12" s="56">
        <v>24</v>
      </c>
      <c r="C12"/>
      <c r="P12" s="7">
        <v>1955</v>
      </c>
      <c r="Q12" s="7">
        <v>1</v>
      </c>
      <c r="R12" s="51">
        <v>83</v>
      </c>
    </row>
    <row r="13" spans="1:18">
      <c r="A13" s="57" t="s">
        <v>890</v>
      </c>
      <c r="B13" s="56">
        <v>29</v>
      </c>
      <c r="C13"/>
      <c r="P13" s="7">
        <v>1959</v>
      </c>
      <c r="Q13" s="7">
        <v>1</v>
      </c>
      <c r="R13" s="51">
        <v>77</v>
      </c>
    </row>
    <row r="14" spans="1:18">
      <c r="A14" s="57" t="s">
        <v>891</v>
      </c>
      <c r="B14" s="56">
        <v>23</v>
      </c>
      <c r="C14"/>
      <c r="P14" s="7">
        <v>1961</v>
      </c>
      <c r="Q14" s="7">
        <v>1</v>
      </c>
      <c r="R14" s="51">
        <v>80</v>
      </c>
    </row>
    <row r="15" spans="1:18">
      <c r="A15" s="57" t="s">
        <v>892</v>
      </c>
      <c r="B15" s="56">
        <v>32</v>
      </c>
      <c r="C15"/>
      <c r="P15" s="7">
        <v>1962</v>
      </c>
      <c r="Q15" s="7">
        <v>1</v>
      </c>
      <c r="R15" s="51">
        <v>88</v>
      </c>
    </row>
    <row r="16" spans="1:18">
      <c r="A16" s="57" t="s">
        <v>893</v>
      </c>
      <c r="B16" s="56">
        <v>51</v>
      </c>
      <c r="C16"/>
      <c r="P16" s="7">
        <v>1963</v>
      </c>
      <c r="Q16" s="7">
        <v>1</v>
      </c>
      <c r="R16" s="51">
        <v>65</v>
      </c>
    </row>
    <row r="17" spans="1:22">
      <c r="A17" s="57" t="s">
        <v>894</v>
      </c>
      <c r="B17" s="56">
        <v>57</v>
      </c>
      <c r="C17"/>
      <c r="P17" s="7">
        <v>1966</v>
      </c>
      <c r="Q17" s="7">
        <v>1</v>
      </c>
      <c r="R17" s="51">
        <v>81</v>
      </c>
    </row>
    <row r="18" spans="1:22">
      <c r="A18" s="57" t="s">
        <v>895</v>
      </c>
      <c r="B18" s="56">
        <v>86</v>
      </c>
      <c r="C18"/>
      <c r="P18" s="7">
        <v>1967</v>
      </c>
      <c r="Q18" s="7">
        <v>1</v>
      </c>
      <c r="R18" s="51">
        <v>82</v>
      </c>
    </row>
    <row r="19" spans="1:22">
      <c r="A19" s="57" t="s">
        <v>896</v>
      </c>
      <c r="B19" s="56">
        <v>89</v>
      </c>
      <c r="C19"/>
      <c r="P19" s="7">
        <v>1968</v>
      </c>
      <c r="Q19" s="7">
        <v>1</v>
      </c>
      <c r="R19" s="51">
        <v>32</v>
      </c>
    </row>
    <row r="20" spans="1:22">
      <c r="A20" s="57" t="s">
        <v>897</v>
      </c>
      <c r="B20" s="56">
        <v>62</v>
      </c>
      <c r="C20"/>
      <c r="P20" s="7">
        <v>1969</v>
      </c>
      <c r="Q20" s="7">
        <v>1</v>
      </c>
      <c r="R20" s="51">
        <v>61</v>
      </c>
    </row>
    <row r="21" spans="1:22">
      <c r="A21" s="57" t="s">
        <v>898</v>
      </c>
      <c r="B21" s="56">
        <v>44</v>
      </c>
      <c r="P21" s="7">
        <v>1970</v>
      </c>
      <c r="Q21" s="7">
        <v>3</v>
      </c>
      <c r="R21" s="51">
        <v>40.666666666666664</v>
      </c>
    </row>
    <row r="22" spans="1:22">
      <c r="A22" s="57" t="s">
        <v>899</v>
      </c>
      <c r="B22" s="56">
        <v>741</v>
      </c>
      <c r="D22" s="50" t="s">
        <v>4</v>
      </c>
      <c r="E22" s="7" t="s">
        <v>877</v>
      </c>
      <c r="F22" s="7" t="s">
        <v>900</v>
      </c>
      <c r="G22" s="7" t="s">
        <v>901</v>
      </c>
      <c r="H22" s="52" t="s">
        <v>902</v>
      </c>
      <c r="I22" s="53">
        <f ca="1">AVERAGE(Masterlist!B2:'Masterlist'!B5065)</f>
        <v>60.490039840637451</v>
      </c>
      <c r="P22" s="7">
        <v>1973</v>
      </c>
      <c r="Q22" s="7">
        <v>1</v>
      </c>
      <c r="R22" s="51">
        <v>51</v>
      </c>
    </row>
    <row r="23" spans="1:22">
      <c r="A23"/>
      <c r="B23"/>
      <c r="D23" s="7" t="s">
        <v>22</v>
      </c>
      <c r="E23" s="7">
        <v>48</v>
      </c>
      <c r="F23" s="59">
        <v>6.4777327935222673E-2</v>
      </c>
      <c r="G23" s="51">
        <v>56.916666666666664</v>
      </c>
      <c r="H23" s="54" t="s">
        <v>903</v>
      </c>
      <c r="I23" s="54">
        <f ca="1">MEDIAN(Masterlist!B2:'Masterlist'!B5065)</f>
        <v>71</v>
      </c>
      <c r="P23" s="7">
        <v>1974</v>
      </c>
      <c r="Q23" s="7">
        <v>2</v>
      </c>
      <c r="R23" s="51">
        <v>77.5</v>
      </c>
    </row>
    <row r="24" spans="1:22">
      <c r="A24"/>
      <c r="B24"/>
      <c r="D24" s="7" t="s">
        <v>60</v>
      </c>
      <c r="E24" s="7">
        <v>15</v>
      </c>
      <c r="F24" s="59">
        <v>2.0242914979757085E-2</v>
      </c>
      <c r="G24" s="51">
        <v>78.13333333333334</v>
      </c>
      <c r="H24" s="47" t="s">
        <v>904</v>
      </c>
      <c r="I24" s="47">
        <f ca="1">MODE(Masterlist!B2:'Masterlist'!B5065)</f>
        <v>84</v>
      </c>
      <c r="P24" s="7">
        <v>1975</v>
      </c>
      <c r="Q24" s="7">
        <v>2</v>
      </c>
      <c r="R24" s="51">
        <v>96.5</v>
      </c>
      <c r="U24"/>
      <c r="V24"/>
    </row>
    <row r="25" spans="1:22">
      <c r="A25"/>
      <c r="B25"/>
      <c r="D25" s="7" t="s">
        <v>12</v>
      </c>
      <c r="E25" s="7">
        <v>159</v>
      </c>
      <c r="F25" s="59">
        <v>0.2145748987854251</v>
      </c>
      <c r="G25" s="51">
        <v>70.779874213836479</v>
      </c>
      <c r="P25" s="7">
        <v>1976</v>
      </c>
      <c r="Q25" s="7">
        <v>1</v>
      </c>
      <c r="R25" s="51">
        <v>26</v>
      </c>
      <c r="U25"/>
      <c r="V25"/>
    </row>
    <row r="26" spans="1:22">
      <c r="A26"/>
      <c r="B26"/>
      <c r="D26" s="7" t="s">
        <v>54</v>
      </c>
      <c r="E26" s="7">
        <v>129</v>
      </c>
      <c r="F26" s="59">
        <v>0.17408906882591094</v>
      </c>
      <c r="G26" s="51">
        <v>54.581395348837212</v>
      </c>
      <c r="P26" s="7">
        <v>1977</v>
      </c>
      <c r="Q26" s="7">
        <v>5</v>
      </c>
      <c r="R26" s="51">
        <v>67.400000000000006</v>
      </c>
      <c r="U26"/>
      <c r="V26"/>
    </row>
    <row r="27" spans="1:22">
      <c r="A27"/>
      <c r="B27"/>
      <c r="D27" s="7" t="s">
        <v>16</v>
      </c>
      <c r="E27" s="7">
        <v>113</v>
      </c>
      <c r="F27" s="59">
        <v>0.1524966261808367</v>
      </c>
      <c r="G27" s="51">
        <v>62.902654867256636</v>
      </c>
      <c r="P27" s="7">
        <v>1978</v>
      </c>
      <c r="Q27" s="7">
        <v>2</v>
      </c>
      <c r="R27" s="51">
        <v>83</v>
      </c>
      <c r="U27"/>
      <c r="V27"/>
    </row>
    <row r="28" spans="1:22">
      <c r="A28"/>
      <c r="B28"/>
      <c r="D28" s="7" t="s">
        <v>57</v>
      </c>
      <c r="E28" s="7">
        <v>38</v>
      </c>
      <c r="F28" s="59">
        <v>5.128205128205128E-2</v>
      </c>
      <c r="G28" s="51">
        <v>50.473684210526315</v>
      </c>
      <c r="P28" s="7">
        <v>1979</v>
      </c>
      <c r="Q28" s="7">
        <v>4</v>
      </c>
      <c r="R28" s="51">
        <v>89</v>
      </c>
      <c r="U28"/>
      <c r="V28"/>
    </row>
    <row r="29" spans="1:22">
      <c r="A29"/>
      <c r="B29"/>
      <c r="D29" s="7" t="s">
        <v>35</v>
      </c>
      <c r="E29" s="7">
        <v>46</v>
      </c>
      <c r="F29" s="59">
        <v>6.2078272604588397E-2</v>
      </c>
      <c r="G29" s="51">
        <v>68.065217391304344</v>
      </c>
      <c r="P29" s="7">
        <v>1980</v>
      </c>
      <c r="Q29" s="7">
        <v>4</v>
      </c>
      <c r="R29" s="51">
        <v>86.25</v>
      </c>
      <c r="U29"/>
      <c r="V29"/>
    </row>
    <row r="30" spans="1:22">
      <c r="A30"/>
      <c r="B30"/>
      <c r="D30" s="7" t="s">
        <v>199</v>
      </c>
      <c r="E30" s="7">
        <v>9</v>
      </c>
      <c r="F30" s="59">
        <v>1.2145748987854251E-2</v>
      </c>
      <c r="G30" s="51">
        <v>74</v>
      </c>
      <c r="P30" s="7">
        <v>1981</v>
      </c>
      <c r="Q30" s="7">
        <v>5</v>
      </c>
      <c r="R30" s="51">
        <v>72.400000000000006</v>
      </c>
      <c r="U30"/>
      <c r="V30"/>
    </row>
    <row r="31" spans="1:22">
      <c r="A31"/>
      <c r="B31"/>
      <c r="D31" s="7" t="s">
        <v>65</v>
      </c>
      <c r="E31" s="7">
        <v>19</v>
      </c>
      <c r="F31" s="59">
        <v>2.564102564102564E-2</v>
      </c>
      <c r="G31" s="51">
        <v>62.473684210526315</v>
      </c>
      <c r="P31" s="7">
        <v>1982</v>
      </c>
      <c r="Q31" s="7">
        <v>3</v>
      </c>
      <c r="R31" s="51">
        <v>43.333333333333336</v>
      </c>
      <c r="U31"/>
      <c r="V31"/>
    </row>
    <row r="32" spans="1:22">
      <c r="A32"/>
      <c r="B32"/>
      <c r="D32" s="7" t="s">
        <v>31</v>
      </c>
      <c r="E32" s="7">
        <v>21</v>
      </c>
      <c r="F32" s="59">
        <v>2.8340080971659919E-2</v>
      </c>
      <c r="G32" s="51">
        <v>54.523809523809526</v>
      </c>
      <c r="P32" s="7">
        <v>1983</v>
      </c>
      <c r="Q32" s="7">
        <v>6</v>
      </c>
      <c r="R32" s="51">
        <v>65.666666666666671</v>
      </c>
      <c r="U32"/>
      <c r="V32"/>
    </row>
    <row r="33" spans="1:22">
      <c r="A33"/>
      <c r="B33"/>
      <c r="D33" s="7" t="s">
        <v>180</v>
      </c>
      <c r="E33" s="7">
        <v>2</v>
      </c>
      <c r="F33" s="59">
        <v>2.6990553306342779E-3</v>
      </c>
      <c r="G33" s="51">
        <v>67</v>
      </c>
      <c r="P33" s="7">
        <v>1984</v>
      </c>
      <c r="Q33" s="7">
        <v>6</v>
      </c>
      <c r="R33" s="51">
        <v>50.333333333333336</v>
      </c>
      <c r="U33"/>
      <c r="V33"/>
    </row>
    <row r="34" spans="1:22">
      <c r="A34"/>
      <c r="B34"/>
      <c r="D34" s="7" t="s">
        <v>48</v>
      </c>
      <c r="E34" s="7">
        <v>5</v>
      </c>
      <c r="F34" s="59">
        <v>6.7476383265856954E-3</v>
      </c>
      <c r="G34" s="51">
        <v>62.6</v>
      </c>
      <c r="P34" s="7">
        <v>1985</v>
      </c>
      <c r="Q34" s="7">
        <v>3</v>
      </c>
      <c r="R34" s="51">
        <v>59.666666666666664</v>
      </c>
      <c r="U34"/>
      <c r="V34"/>
    </row>
    <row r="35" spans="1:22">
      <c r="A35"/>
      <c r="B35"/>
      <c r="D35" s="7" t="s">
        <v>87</v>
      </c>
      <c r="E35" s="7">
        <v>3</v>
      </c>
      <c r="F35" s="59">
        <v>4.048582995951417E-3</v>
      </c>
      <c r="G35" s="51">
        <v>73</v>
      </c>
      <c r="P35" s="7">
        <v>1986</v>
      </c>
      <c r="Q35" s="7">
        <v>9</v>
      </c>
      <c r="R35" s="51">
        <v>53.444444444444443</v>
      </c>
      <c r="U35"/>
      <c r="V35"/>
    </row>
    <row r="36" spans="1:22">
      <c r="A36"/>
      <c r="B36"/>
      <c r="D36" s="7" t="s">
        <v>40</v>
      </c>
      <c r="E36" s="7">
        <v>39</v>
      </c>
      <c r="F36" s="59">
        <v>5.2631578947368418E-2</v>
      </c>
      <c r="G36" s="51">
        <v>47.948717948717949</v>
      </c>
      <c r="P36" s="7">
        <v>1987</v>
      </c>
      <c r="Q36" s="7">
        <v>6</v>
      </c>
      <c r="R36" s="51">
        <v>52.333333333333336</v>
      </c>
      <c r="U36"/>
      <c r="V36"/>
    </row>
    <row r="37" spans="1:22">
      <c r="A37"/>
      <c r="B37"/>
      <c r="D37" s="7" t="s">
        <v>19</v>
      </c>
      <c r="E37" s="7">
        <v>60</v>
      </c>
      <c r="F37" s="59">
        <v>8.0971659919028341E-2</v>
      </c>
      <c r="G37" s="51">
        <v>51.1</v>
      </c>
      <c r="P37" s="7">
        <v>1988</v>
      </c>
      <c r="Q37" s="7">
        <v>10</v>
      </c>
      <c r="R37" s="51">
        <v>60.3</v>
      </c>
      <c r="U37"/>
      <c r="V37"/>
    </row>
    <row r="38" spans="1:22">
      <c r="A38"/>
      <c r="B38"/>
      <c r="D38" s="7" t="s">
        <v>132</v>
      </c>
      <c r="E38" s="7">
        <v>16</v>
      </c>
      <c r="F38" s="59">
        <v>2.1592442645074223E-2</v>
      </c>
      <c r="G38" s="51">
        <v>51.0625</v>
      </c>
      <c r="P38" s="7">
        <v>1989</v>
      </c>
      <c r="Q38" s="7">
        <v>8</v>
      </c>
      <c r="R38" s="51">
        <v>66.75</v>
      </c>
      <c r="U38"/>
      <c r="V38"/>
    </row>
    <row r="39" spans="1:22">
      <c r="A39"/>
      <c r="B39"/>
      <c r="D39" s="7" t="s">
        <v>391</v>
      </c>
      <c r="E39" s="7">
        <v>6</v>
      </c>
      <c r="F39" s="59">
        <v>8.0971659919028341E-3</v>
      </c>
      <c r="G39" s="51">
        <v>60.333333333333336</v>
      </c>
      <c r="P39" s="7">
        <v>1990</v>
      </c>
      <c r="Q39" s="7">
        <v>10</v>
      </c>
      <c r="R39" s="51">
        <v>47.3</v>
      </c>
      <c r="U39"/>
      <c r="V39"/>
    </row>
    <row r="40" spans="1:22">
      <c r="A40"/>
      <c r="B40"/>
      <c r="D40" s="7" t="s">
        <v>32</v>
      </c>
      <c r="E40" s="7">
        <v>11</v>
      </c>
      <c r="F40" s="59">
        <v>1.4844804318488529E-2</v>
      </c>
      <c r="G40" s="51">
        <v>58.545454545454547</v>
      </c>
      <c r="P40" s="7">
        <v>1991</v>
      </c>
      <c r="Q40" s="7">
        <v>8</v>
      </c>
      <c r="R40" s="51">
        <v>53.625</v>
      </c>
      <c r="U40"/>
      <c r="V40"/>
    </row>
    <row r="41" spans="1:22">
      <c r="A41"/>
      <c r="B41"/>
      <c r="D41" s="7" t="s">
        <v>582</v>
      </c>
      <c r="E41" s="7">
        <v>2</v>
      </c>
      <c r="F41" s="59">
        <v>2.6990553306342779E-3</v>
      </c>
      <c r="G41" s="51">
        <v>31</v>
      </c>
      <c r="P41" s="7">
        <v>1992</v>
      </c>
      <c r="Q41" s="7">
        <v>10</v>
      </c>
      <c r="R41" s="51">
        <v>59.1</v>
      </c>
      <c r="U41"/>
      <c r="V41"/>
    </row>
    <row r="42" spans="1:22">
      <c r="A42"/>
      <c r="B42"/>
      <c r="D42" s="7" t="s">
        <v>899</v>
      </c>
      <c r="E42" s="7">
        <v>741</v>
      </c>
      <c r="F42" s="59">
        <v>1</v>
      </c>
      <c r="G42" s="51">
        <v>60.51417004048583</v>
      </c>
      <c r="P42" s="7">
        <v>1993</v>
      </c>
      <c r="Q42" s="7">
        <v>6</v>
      </c>
      <c r="R42" s="51">
        <v>41.666666666666664</v>
      </c>
      <c r="U42"/>
      <c r="V42"/>
    </row>
    <row r="43" spans="1:22">
      <c r="A43"/>
      <c r="B43"/>
      <c r="D43"/>
      <c r="E43"/>
      <c r="F43"/>
      <c r="P43" s="7">
        <v>1994</v>
      </c>
      <c r="Q43" s="7">
        <v>8</v>
      </c>
      <c r="R43" s="51">
        <v>54.375</v>
      </c>
      <c r="U43"/>
      <c r="V43"/>
    </row>
    <row r="44" spans="1:22">
      <c r="A44"/>
      <c r="B44"/>
      <c r="D44"/>
      <c r="E44"/>
      <c r="F44"/>
      <c r="P44" s="7">
        <v>1995</v>
      </c>
      <c r="Q44" s="7">
        <v>14</v>
      </c>
      <c r="R44" s="51">
        <v>38.142857142857146</v>
      </c>
      <c r="U44"/>
      <c r="V44"/>
    </row>
    <row r="45" spans="1:22">
      <c r="A45"/>
      <c r="B45"/>
      <c r="D45"/>
      <c r="E45"/>
      <c r="F45"/>
      <c r="P45" s="7">
        <v>1996</v>
      </c>
      <c r="Q45" s="7">
        <v>13</v>
      </c>
      <c r="R45" s="51">
        <v>66</v>
      </c>
      <c r="U45"/>
      <c r="V45"/>
    </row>
    <row r="46" spans="1:22">
      <c r="A46"/>
      <c r="B46"/>
      <c r="D46"/>
      <c r="E46"/>
      <c r="F46"/>
      <c r="P46" s="7">
        <v>1997</v>
      </c>
      <c r="Q46" s="7">
        <v>12</v>
      </c>
      <c r="R46" s="51">
        <v>39.25</v>
      </c>
      <c r="U46"/>
      <c r="V46"/>
    </row>
    <row r="47" spans="1:22">
      <c r="A47"/>
      <c r="B47"/>
      <c r="D47"/>
      <c r="E47"/>
      <c r="F47"/>
      <c r="P47" s="7">
        <v>1998</v>
      </c>
      <c r="Q47" s="7">
        <v>14</v>
      </c>
      <c r="R47" s="51">
        <v>51.285714285714285</v>
      </c>
      <c r="U47"/>
      <c r="V47"/>
    </row>
    <row r="48" spans="1:22">
      <c r="A48"/>
      <c r="B48"/>
      <c r="D48"/>
      <c r="E48"/>
      <c r="F48"/>
      <c r="P48" s="7">
        <v>1999</v>
      </c>
      <c r="Q48" s="7">
        <v>10</v>
      </c>
      <c r="R48" s="51">
        <v>64.3</v>
      </c>
      <c r="U48"/>
      <c r="V48"/>
    </row>
    <row r="49" spans="1:22">
      <c r="A49"/>
      <c r="B49"/>
      <c r="D49"/>
      <c r="E49"/>
      <c r="F49"/>
      <c r="P49" s="7">
        <v>2000</v>
      </c>
      <c r="Q49" s="7">
        <v>14</v>
      </c>
      <c r="R49" s="51">
        <v>51</v>
      </c>
      <c r="U49"/>
      <c r="V49"/>
    </row>
    <row r="50" spans="1:22">
      <c r="A50"/>
      <c r="B50"/>
      <c r="D50"/>
      <c r="E50"/>
      <c r="F50"/>
      <c r="P50" s="7">
        <v>2001</v>
      </c>
      <c r="Q50" s="7">
        <v>13</v>
      </c>
      <c r="R50" s="51">
        <v>65.230769230769226</v>
      </c>
      <c r="U50"/>
      <c r="V50"/>
    </row>
    <row r="51" spans="1:22">
      <c r="A51"/>
      <c r="B51"/>
      <c r="D51"/>
      <c r="E51"/>
      <c r="F51"/>
      <c r="P51" s="7">
        <v>2002</v>
      </c>
      <c r="Q51" s="7">
        <v>16</v>
      </c>
      <c r="R51" s="51">
        <v>53</v>
      </c>
      <c r="U51"/>
      <c r="V51"/>
    </row>
    <row r="52" spans="1:22">
      <c r="A52"/>
      <c r="B52"/>
      <c r="D52"/>
      <c r="E52"/>
      <c r="F52"/>
      <c r="P52" s="7">
        <v>2003</v>
      </c>
      <c r="Q52" s="7">
        <v>18</v>
      </c>
      <c r="R52" s="51">
        <v>52.666666666666664</v>
      </c>
      <c r="U52"/>
      <c r="V52"/>
    </row>
    <row r="53" spans="1:22">
      <c r="A53"/>
      <c r="B53"/>
      <c r="D53"/>
      <c r="E53"/>
      <c r="F53"/>
      <c r="P53" s="7">
        <v>2004</v>
      </c>
      <c r="Q53" s="7">
        <v>24</v>
      </c>
      <c r="R53" s="51">
        <v>52.208333333333336</v>
      </c>
      <c r="U53"/>
      <c r="V53"/>
    </row>
    <row r="54" spans="1:22">
      <c r="A54"/>
      <c r="B54"/>
      <c r="D54"/>
      <c r="E54"/>
      <c r="F54"/>
      <c r="P54" s="7">
        <v>2005</v>
      </c>
      <c r="Q54" s="7">
        <v>13</v>
      </c>
      <c r="R54" s="51">
        <v>56.769230769230766</v>
      </c>
      <c r="U54"/>
      <c r="V54"/>
    </row>
    <row r="55" spans="1:22">
      <c r="A55"/>
      <c r="B55"/>
      <c r="D55"/>
      <c r="E55"/>
      <c r="F55"/>
      <c r="P55" s="7">
        <v>2006</v>
      </c>
      <c r="Q55" s="7">
        <v>20</v>
      </c>
      <c r="R55" s="51">
        <v>57.5</v>
      </c>
      <c r="U55"/>
      <c r="V55"/>
    </row>
    <row r="56" spans="1:22">
      <c r="A56"/>
      <c r="B56"/>
      <c r="D56"/>
      <c r="E56"/>
      <c r="F56"/>
      <c r="P56" s="7">
        <v>2007</v>
      </c>
      <c r="Q56" s="7">
        <v>25</v>
      </c>
      <c r="R56" s="51">
        <v>56.8</v>
      </c>
      <c r="U56"/>
      <c r="V56"/>
    </row>
    <row r="57" spans="1:22">
      <c r="A57"/>
      <c r="B57"/>
      <c r="D57"/>
      <c r="E57"/>
      <c r="F57"/>
      <c r="P57" s="7">
        <v>2008</v>
      </c>
      <c r="Q57" s="7">
        <v>19</v>
      </c>
      <c r="R57" s="51">
        <v>58.526315789473685</v>
      </c>
      <c r="U57"/>
      <c r="V57"/>
    </row>
    <row r="58" spans="1:22">
      <c r="A58"/>
      <c r="B58"/>
      <c r="D58"/>
      <c r="E58"/>
      <c r="F58"/>
      <c r="P58" s="7">
        <v>2009</v>
      </c>
      <c r="Q58" s="7">
        <v>24</v>
      </c>
      <c r="R58" s="51">
        <v>62.125</v>
      </c>
      <c r="U58"/>
      <c r="V58"/>
    </row>
    <row r="59" spans="1:22">
      <c r="A59"/>
      <c r="B59"/>
      <c r="D59"/>
      <c r="E59"/>
      <c r="F59"/>
      <c r="P59" s="7">
        <v>2010</v>
      </c>
      <c r="Q59" s="7">
        <v>21</v>
      </c>
      <c r="R59" s="51">
        <v>61.571428571428569</v>
      </c>
      <c r="U59"/>
      <c r="V59"/>
    </row>
    <row r="60" spans="1:22">
      <c r="A60"/>
      <c r="B60"/>
      <c r="D60"/>
      <c r="E60"/>
      <c r="F60"/>
      <c r="P60" s="7">
        <v>2011</v>
      </c>
      <c r="Q60" s="7">
        <v>23</v>
      </c>
      <c r="R60" s="51">
        <v>66.869565217391298</v>
      </c>
      <c r="U60"/>
      <c r="V60"/>
    </row>
    <row r="61" spans="1:22">
      <c r="A61"/>
      <c r="B61"/>
      <c r="D61"/>
      <c r="E61"/>
      <c r="F61"/>
      <c r="P61" s="7">
        <v>2012</v>
      </c>
      <c r="Q61" s="7">
        <v>17</v>
      </c>
      <c r="R61" s="51">
        <v>62.470588235294116</v>
      </c>
      <c r="U61"/>
      <c r="V61"/>
    </row>
    <row r="62" spans="1:22">
      <c r="A62"/>
      <c r="B62"/>
      <c r="D62"/>
      <c r="E62"/>
      <c r="F62"/>
      <c r="P62" s="7">
        <v>2013</v>
      </c>
      <c r="Q62" s="7">
        <v>21</v>
      </c>
      <c r="R62" s="51">
        <v>54.904761904761905</v>
      </c>
      <c r="U62"/>
      <c r="V62"/>
    </row>
    <row r="63" spans="1:22">
      <c r="A63"/>
      <c r="B63"/>
      <c r="D63"/>
      <c r="E63"/>
      <c r="F63"/>
      <c r="P63" s="7">
        <v>2014</v>
      </c>
      <c r="Q63" s="7">
        <v>19</v>
      </c>
      <c r="R63" s="51">
        <v>64.315789473684205</v>
      </c>
      <c r="U63"/>
      <c r="V63"/>
    </row>
    <row r="64" spans="1:22">
      <c r="A64"/>
      <c r="B64"/>
      <c r="D64"/>
      <c r="E64"/>
      <c r="F64"/>
      <c r="P64" s="7">
        <v>2015</v>
      </c>
      <c r="Q64" s="7">
        <v>20</v>
      </c>
      <c r="R64" s="51">
        <v>63.3</v>
      </c>
      <c r="U64"/>
      <c r="V64"/>
    </row>
    <row r="65" spans="1:22">
      <c r="A65"/>
      <c r="B65"/>
      <c r="D65"/>
      <c r="E65"/>
      <c r="F65"/>
      <c r="P65" s="7">
        <v>2016</v>
      </c>
      <c r="Q65" s="7">
        <v>26</v>
      </c>
      <c r="R65" s="51">
        <v>70.230769230769226</v>
      </c>
      <c r="U65"/>
      <c r="V65"/>
    </row>
    <row r="66" spans="1:22">
      <c r="A66"/>
      <c r="B66"/>
      <c r="D66"/>
      <c r="E66"/>
      <c r="F66"/>
      <c r="P66" s="7">
        <v>2017</v>
      </c>
      <c r="Q66" s="7">
        <v>24</v>
      </c>
      <c r="R66" s="51">
        <v>68.416666666666671</v>
      </c>
      <c r="U66"/>
      <c r="V66"/>
    </row>
    <row r="67" spans="1:22">
      <c r="A67"/>
      <c r="B67"/>
      <c r="D67"/>
      <c r="E67"/>
      <c r="F67"/>
      <c r="P67" s="7">
        <v>2018</v>
      </c>
      <c r="Q67" s="7">
        <v>27</v>
      </c>
      <c r="R67" s="51">
        <v>68.222222222222229</v>
      </c>
      <c r="U67"/>
      <c r="V67"/>
    </row>
    <row r="68" spans="1:22">
      <c r="A68"/>
      <c r="B68"/>
      <c r="D68"/>
      <c r="E68"/>
      <c r="F68"/>
      <c r="P68" s="7">
        <v>2019</v>
      </c>
      <c r="Q68" s="7">
        <v>41</v>
      </c>
      <c r="R68" s="51">
        <v>64.097560975609753</v>
      </c>
      <c r="U68"/>
      <c r="V68"/>
    </row>
    <row r="69" spans="1:22">
      <c r="A69"/>
      <c r="B69"/>
      <c r="D69"/>
      <c r="E69"/>
      <c r="F69"/>
      <c r="P69" s="7">
        <v>2020</v>
      </c>
      <c r="Q69" s="7">
        <v>30</v>
      </c>
      <c r="R69" s="51">
        <v>58.733333333333334</v>
      </c>
      <c r="U69"/>
      <c r="V69"/>
    </row>
    <row r="70" spans="1:22">
      <c r="A70"/>
      <c r="B70"/>
      <c r="D70"/>
      <c r="E70"/>
      <c r="F70"/>
      <c r="P70" s="7">
        <v>2021</v>
      </c>
      <c r="Q70" s="7">
        <v>36</v>
      </c>
      <c r="R70" s="51">
        <v>63.111111111111114</v>
      </c>
      <c r="U70"/>
      <c r="V70"/>
    </row>
    <row r="71" spans="1:22">
      <c r="A71"/>
      <c r="B71"/>
      <c r="D71"/>
      <c r="E71"/>
      <c r="F71"/>
      <c r="P71" s="7">
        <v>2022</v>
      </c>
      <c r="Q71" s="7">
        <v>43</v>
      </c>
      <c r="R71" s="51">
        <v>64.627906976744185</v>
      </c>
      <c r="U71"/>
      <c r="V71"/>
    </row>
    <row r="72" spans="1:22">
      <c r="A72"/>
      <c r="B72"/>
      <c r="D72"/>
      <c r="E72"/>
      <c r="F72"/>
      <c r="P72" s="7" t="s">
        <v>899</v>
      </c>
      <c r="Q72" s="7">
        <v>741</v>
      </c>
      <c r="R72" s="51">
        <v>60.51417004048583</v>
      </c>
      <c r="U72"/>
      <c r="V72"/>
    </row>
    <row r="73" spans="1:22">
      <c r="A73"/>
      <c r="B73"/>
      <c r="D73"/>
      <c r="E73"/>
      <c r="F73"/>
      <c r="U73"/>
      <c r="V73"/>
    </row>
    <row r="74" spans="1:22">
      <c r="A74"/>
      <c r="B74"/>
      <c r="D74"/>
      <c r="E74"/>
      <c r="F74"/>
      <c r="U74"/>
      <c r="V74"/>
    </row>
    <row r="75" spans="1:22">
      <c r="A75"/>
      <c r="B75"/>
      <c r="D75"/>
      <c r="E75"/>
      <c r="F75"/>
      <c r="U75"/>
      <c r="V75"/>
    </row>
    <row r="76" spans="1:22">
      <c r="A76"/>
      <c r="B76"/>
      <c r="D76"/>
      <c r="E76"/>
      <c r="F76"/>
      <c r="U76"/>
      <c r="V76"/>
    </row>
    <row r="77" spans="1:22">
      <c r="A77"/>
      <c r="B77"/>
      <c r="D77"/>
      <c r="E77"/>
      <c r="F77"/>
      <c r="U77"/>
      <c r="V77"/>
    </row>
    <row r="78" spans="1:22">
      <c r="A78"/>
      <c r="B78"/>
      <c r="D78"/>
      <c r="E78"/>
      <c r="F78"/>
      <c r="U78"/>
      <c r="V78"/>
    </row>
    <row r="79" spans="1:22">
      <c r="A79"/>
      <c r="B79"/>
      <c r="D79"/>
      <c r="E79"/>
      <c r="F79"/>
      <c r="U79"/>
      <c r="V79"/>
    </row>
    <row r="80" spans="1:22">
      <c r="A80"/>
      <c r="B80"/>
      <c r="D80"/>
      <c r="E80"/>
      <c r="F80"/>
      <c r="U80"/>
      <c r="V80"/>
    </row>
    <row r="81" spans="1:22">
      <c r="A81"/>
      <c r="B81"/>
      <c r="D81"/>
      <c r="E81"/>
      <c r="F81"/>
      <c r="U81"/>
      <c r="V81"/>
    </row>
    <row r="82" spans="1:22">
      <c r="A82"/>
      <c r="B82"/>
      <c r="D82"/>
      <c r="E82"/>
      <c r="F82"/>
      <c r="U82"/>
      <c r="V82"/>
    </row>
    <row r="83" spans="1:22">
      <c r="A83"/>
      <c r="B83"/>
      <c r="D83"/>
      <c r="E83"/>
      <c r="F83"/>
      <c r="U83"/>
      <c r="V83"/>
    </row>
    <row r="84" spans="1:22">
      <c r="A84"/>
      <c r="B84"/>
      <c r="D84"/>
      <c r="E84"/>
      <c r="F84"/>
      <c r="U84"/>
      <c r="V84"/>
    </row>
    <row r="85" spans="1:22">
      <c r="A85"/>
      <c r="B85"/>
      <c r="D85"/>
      <c r="E85"/>
      <c r="F85"/>
      <c r="U85"/>
      <c r="V85"/>
    </row>
    <row r="86" spans="1:22">
      <c r="A86"/>
      <c r="B86"/>
      <c r="D86"/>
      <c r="E86"/>
      <c r="F86"/>
      <c r="U86"/>
      <c r="V86"/>
    </row>
    <row r="87" spans="1:22">
      <c r="A87"/>
      <c r="B87"/>
      <c r="D87"/>
      <c r="E87"/>
      <c r="F87"/>
      <c r="U87"/>
      <c r="V87"/>
    </row>
    <row r="88" spans="1:22">
      <c r="A88"/>
      <c r="B88"/>
      <c r="D88"/>
      <c r="E88"/>
      <c r="F88"/>
      <c r="U88"/>
      <c r="V88"/>
    </row>
    <row r="89" spans="1:22">
      <c r="A89"/>
      <c r="B89"/>
      <c r="D89"/>
      <c r="E89"/>
      <c r="F89"/>
      <c r="U89"/>
      <c r="V89"/>
    </row>
    <row r="90" spans="1:22">
      <c r="A90"/>
      <c r="B90"/>
      <c r="D90"/>
      <c r="E90"/>
      <c r="F90"/>
      <c r="U90"/>
      <c r="V90"/>
    </row>
    <row r="91" spans="1:22">
      <c r="A91"/>
      <c r="B91"/>
      <c r="D91"/>
      <c r="E91"/>
      <c r="F91"/>
      <c r="U91"/>
      <c r="V91"/>
    </row>
    <row r="92" spans="1:22">
      <c r="A92"/>
      <c r="B92"/>
      <c r="D92"/>
      <c r="E92"/>
      <c r="F92"/>
      <c r="U92"/>
      <c r="V92"/>
    </row>
    <row r="93" spans="1:22">
      <c r="A93"/>
      <c r="B93"/>
      <c r="D93"/>
      <c r="E93"/>
      <c r="F93"/>
      <c r="U93"/>
      <c r="V93"/>
    </row>
    <row r="94" spans="1:22">
      <c r="A94"/>
      <c r="B94"/>
      <c r="D94"/>
      <c r="E94"/>
      <c r="F94"/>
      <c r="U94"/>
      <c r="V94"/>
    </row>
    <row r="95" spans="1:22">
      <c r="A95"/>
      <c r="B95"/>
      <c r="D95"/>
      <c r="E95"/>
      <c r="F95"/>
      <c r="U95"/>
      <c r="V95"/>
    </row>
    <row r="96" spans="1:22">
      <c r="A96"/>
      <c r="B96"/>
      <c r="D96"/>
      <c r="E96"/>
      <c r="F96"/>
      <c r="U96"/>
      <c r="V96"/>
    </row>
    <row r="97" spans="1:22">
      <c r="A97"/>
      <c r="B97"/>
      <c r="D97"/>
      <c r="E97"/>
      <c r="F97"/>
      <c r="U97"/>
      <c r="V97"/>
    </row>
    <row r="98" spans="1:22">
      <c r="A98"/>
      <c r="B98"/>
      <c r="D98"/>
      <c r="E98"/>
      <c r="F98"/>
      <c r="U98"/>
      <c r="V98"/>
    </row>
    <row r="99" spans="1:22">
      <c r="A99"/>
      <c r="B99"/>
      <c r="D99"/>
      <c r="E99"/>
      <c r="F99"/>
      <c r="U99"/>
      <c r="V99"/>
    </row>
    <row r="100" spans="1:22">
      <c r="A100"/>
      <c r="B100"/>
      <c r="D100"/>
      <c r="E100"/>
      <c r="F100"/>
      <c r="U100"/>
      <c r="V100"/>
    </row>
    <row r="101" spans="1:22">
      <c r="A101"/>
      <c r="B101"/>
      <c r="D101"/>
      <c r="E101"/>
      <c r="F101"/>
      <c r="U101"/>
      <c r="V101"/>
    </row>
    <row r="102" spans="1:22">
      <c r="A102"/>
      <c r="B102"/>
      <c r="D102"/>
      <c r="E102"/>
      <c r="F102"/>
      <c r="U102"/>
      <c r="V102"/>
    </row>
    <row r="103" spans="1:22">
      <c r="A103"/>
      <c r="B103"/>
      <c r="D103"/>
      <c r="E103"/>
      <c r="F103"/>
      <c r="U103"/>
      <c r="V103"/>
    </row>
    <row r="104" spans="1:22">
      <c r="D104"/>
      <c r="E104"/>
      <c r="F104"/>
      <c r="U104"/>
      <c r="V104"/>
    </row>
    <row r="105" spans="1:22">
      <c r="D105"/>
      <c r="E105"/>
      <c r="F105"/>
      <c r="U105"/>
      <c r="V105"/>
    </row>
    <row r="106" spans="1:22">
      <c r="D106"/>
      <c r="E106"/>
      <c r="F106"/>
      <c r="U106"/>
      <c r="V106"/>
    </row>
    <row r="107" spans="1:22">
      <c r="D107"/>
      <c r="E107"/>
      <c r="F107"/>
    </row>
    <row r="108" spans="1:22">
      <c r="D108"/>
      <c r="E108"/>
      <c r="F108"/>
    </row>
    <row r="109" spans="1:22">
      <c r="D109"/>
      <c r="E109"/>
      <c r="F109"/>
    </row>
    <row r="110" spans="1:22">
      <c r="D110"/>
      <c r="E110"/>
      <c r="F110"/>
    </row>
    <row r="111" spans="1:22">
      <c r="D111"/>
      <c r="E111"/>
      <c r="F111"/>
    </row>
    <row r="112" spans="1:22">
      <c r="D112"/>
      <c r="E112"/>
      <c r="F112"/>
    </row>
    <row r="113" spans="4:6">
      <c r="D113"/>
      <c r="E113"/>
      <c r="F113"/>
    </row>
    <row r="114" spans="4:6">
      <c r="D114"/>
      <c r="E114"/>
      <c r="F114"/>
    </row>
    <row r="115" spans="4:6">
      <c r="D115"/>
      <c r="E115"/>
      <c r="F115"/>
    </row>
    <row r="116" spans="4:6">
      <c r="D116"/>
      <c r="E116"/>
      <c r="F116"/>
    </row>
    <row r="117" spans="4:6">
      <c r="D117"/>
      <c r="E117"/>
      <c r="F117"/>
    </row>
    <row r="118" spans="4:6">
      <c r="D118"/>
      <c r="E118"/>
      <c r="F118"/>
    </row>
    <row r="119" spans="4:6">
      <c r="D119"/>
      <c r="E119"/>
      <c r="F119"/>
    </row>
    <row r="120" spans="4:6">
      <c r="D120"/>
      <c r="E120"/>
      <c r="F120"/>
    </row>
    <row r="121" spans="4:6">
      <c r="D121"/>
      <c r="E121"/>
      <c r="F121"/>
    </row>
    <row r="122" spans="4:6">
      <c r="D122"/>
      <c r="E122"/>
      <c r="F122"/>
    </row>
    <row r="123" spans="4:6">
      <c r="D123"/>
      <c r="E123"/>
      <c r="F123"/>
    </row>
    <row r="124" spans="4:6">
      <c r="D124"/>
      <c r="E124"/>
      <c r="F124"/>
    </row>
    <row r="125" spans="4:6">
      <c r="D125"/>
      <c r="E125"/>
      <c r="F125"/>
    </row>
    <row r="126" spans="4:6">
      <c r="D126"/>
      <c r="E126"/>
      <c r="F126"/>
    </row>
    <row r="127" spans="4:6">
      <c r="D127"/>
      <c r="E127"/>
      <c r="F127"/>
    </row>
    <row r="128" spans="4:6">
      <c r="D128"/>
      <c r="E128"/>
      <c r="F128"/>
    </row>
    <row r="129" spans="4:6">
      <c r="D129"/>
      <c r="E129"/>
      <c r="F129"/>
    </row>
    <row r="130" spans="4:6">
      <c r="D130"/>
      <c r="E130"/>
      <c r="F130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6" spans="4:6">
      <c r="D136"/>
      <c r="E136"/>
      <c r="F136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  <row r="141" spans="4:6">
      <c r="D141"/>
      <c r="E141"/>
      <c r="F141"/>
    </row>
    <row r="142" spans="4:6">
      <c r="D142"/>
      <c r="E142"/>
      <c r="F142"/>
    </row>
    <row r="143" spans="4:6">
      <c r="D143"/>
      <c r="E143"/>
      <c r="F143"/>
    </row>
    <row r="144" spans="4:6">
      <c r="D144"/>
      <c r="E144"/>
      <c r="F144"/>
    </row>
    <row r="145" spans="4:6">
      <c r="D145"/>
      <c r="E145"/>
      <c r="F145"/>
    </row>
    <row r="146" spans="4:6">
      <c r="D146"/>
      <c r="E146"/>
      <c r="F146"/>
    </row>
    <row r="147" spans="4:6">
      <c r="D147"/>
      <c r="E147"/>
      <c r="F147"/>
    </row>
    <row r="148" spans="4:6">
      <c r="D148"/>
      <c r="E148"/>
      <c r="F148"/>
    </row>
    <row r="149" spans="4:6">
      <c r="D149"/>
      <c r="E149"/>
      <c r="F149"/>
    </row>
    <row r="150" spans="4:6">
      <c r="D150"/>
      <c r="E150"/>
      <c r="F150"/>
    </row>
    <row r="151" spans="4:6">
      <c r="D151"/>
      <c r="E151"/>
      <c r="F151"/>
    </row>
    <row r="152" spans="4:6">
      <c r="D152"/>
      <c r="E152"/>
      <c r="F152"/>
    </row>
    <row r="153" spans="4:6">
      <c r="D153"/>
      <c r="E153"/>
      <c r="F153"/>
    </row>
    <row r="154" spans="4:6">
      <c r="D154"/>
      <c r="E154"/>
      <c r="F154"/>
    </row>
    <row r="155" spans="4:6">
      <c r="D155"/>
      <c r="E155"/>
      <c r="F155"/>
    </row>
    <row r="156" spans="4:6">
      <c r="D156"/>
      <c r="E156"/>
      <c r="F156"/>
    </row>
    <row r="157" spans="4:6">
      <c r="D157"/>
      <c r="E157"/>
      <c r="F157"/>
    </row>
    <row r="158" spans="4:6">
      <c r="D158"/>
      <c r="E158"/>
      <c r="F158"/>
    </row>
    <row r="159" spans="4:6">
      <c r="D159"/>
      <c r="E159"/>
      <c r="F159"/>
    </row>
    <row r="160" spans="4:6">
      <c r="D160"/>
      <c r="E160"/>
      <c r="F160"/>
    </row>
    <row r="161" spans="4:6">
      <c r="D161"/>
      <c r="E161"/>
      <c r="F161"/>
    </row>
    <row r="162" spans="4:6">
      <c r="D162"/>
      <c r="E162"/>
      <c r="F162"/>
    </row>
    <row r="163" spans="4:6">
      <c r="D163"/>
      <c r="E163"/>
      <c r="F163"/>
    </row>
    <row r="164" spans="4:6">
      <c r="D164"/>
      <c r="E164"/>
      <c r="F164"/>
    </row>
    <row r="165" spans="4:6">
      <c r="D165"/>
      <c r="E165"/>
      <c r="F165"/>
    </row>
    <row r="166" spans="4:6">
      <c r="D166"/>
      <c r="E166"/>
      <c r="F166"/>
    </row>
    <row r="167" spans="4:6">
      <c r="D167"/>
      <c r="E167"/>
      <c r="F167"/>
    </row>
    <row r="168" spans="4:6">
      <c r="D168"/>
      <c r="E168"/>
      <c r="F168"/>
    </row>
    <row r="169" spans="4:6">
      <c r="D169"/>
      <c r="E169"/>
      <c r="F169"/>
    </row>
    <row r="170" spans="4:6">
      <c r="D170"/>
      <c r="E170"/>
      <c r="F170"/>
    </row>
    <row r="171" spans="4:6">
      <c r="D171"/>
      <c r="E171"/>
      <c r="F171"/>
    </row>
    <row r="172" spans="4:6">
      <c r="D172"/>
      <c r="E172"/>
      <c r="F172"/>
    </row>
    <row r="173" spans="4:6">
      <c r="D173"/>
      <c r="E173"/>
      <c r="F173"/>
    </row>
    <row r="174" spans="4:6">
      <c r="D174"/>
      <c r="E174"/>
      <c r="F174"/>
    </row>
    <row r="175" spans="4:6">
      <c r="D175"/>
      <c r="E175"/>
      <c r="F175"/>
    </row>
    <row r="176" spans="4:6">
      <c r="D176"/>
      <c r="E176"/>
      <c r="F176"/>
    </row>
    <row r="177" spans="4:6">
      <c r="D177"/>
      <c r="E177"/>
      <c r="F177"/>
    </row>
    <row r="178" spans="4:6">
      <c r="D178"/>
      <c r="E178"/>
      <c r="F178"/>
    </row>
    <row r="179" spans="4:6">
      <c r="D179"/>
      <c r="E179"/>
      <c r="F179"/>
    </row>
    <row r="180" spans="4:6">
      <c r="D180"/>
      <c r="E180"/>
      <c r="F180"/>
    </row>
    <row r="181" spans="4:6">
      <c r="D181"/>
      <c r="E181"/>
      <c r="F181"/>
    </row>
    <row r="182" spans="4:6">
      <c r="D182"/>
      <c r="E182"/>
      <c r="F182"/>
    </row>
    <row r="183" spans="4:6">
      <c r="D183"/>
      <c r="E183"/>
      <c r="F183"/>
    </row>
    <row r="184" spans="4:6">
      <c r="D184"/>
      <c r="E184"/>
      <c r="F184"/>
    </row>
    <row r="185" spans="4:6">
      <c r="D185"/>
      <c r="E185"/>
      <c r="F185"/>
    </row>
    <row r="186" spans="4:6">
      <c r="D186"/>
      <c r="E186"/>
      <c r="F186"/>
    </row>
    <row r="187" spans="4:6">
      <c r="D187"/>
      <c r="E187"/>
      <c r="F187"/>
    </row>
    <row r="188" spans="4:6">
      <c r="D188"/>
      <c r="E188"/>
      <c r="F188"/>
    </row>
    <row r="189" spans="4:6">
      <c r="D189"/>
      <c r="E189"/>
      <c r="F189"/>
    </row>
    <row r="190" spans="4:6">
      <c r="D190"/>
      <c r="E190"/>
      <c r="F190"/>
    </row>
    <row r="191" spans="4:6">
      <c r="D191"/>
      <c r="E191"/>
      <c r="F191"/>
    </row>
    <row r="192" spans="4:6">
      <c r="D192"/>
      <c r="E192"/>
      <c r="F192"/>
    </row>
    <row r="193" spans="4:6">
      <c r="D193"/>
      <c r="E193"/>
      <c r="F193"/>
    </row>
    <row r="194" spans="4:6">
      <c r="D194"/>
      <c r="E194"/>
      <c r="F194"/>
    </row>
    <row r="195" spans="4:6">
      <c r="D195"/>
      <c r="E195"/>
      <c r="F195"/>
    </row>
    <row r="196" spans="4:6">
      <c r="D196"/>
      <c r="E196"/>
      <c r="F196"/>
    </row>
    <row r="197" spans="4:6">
      <c r="D197"/>
      <c r="E197"/>
      <c r="F197"/>
    </row>
    <row r="198" spans="4:6">
      <c r="D198"/>
      <c r="E198"/>
      <c r="F198"/>
    </row>
    <row r="199" spans="4:6">
      <c r="D199"/>
      <c r="E199"/>
      <c r="F199"/>
    </row>
    <row r="200" spans="4:6">
      <c r="D200"/>
      <c r="E200"/>
      <c r="F200"/>
    </row>
    <row r="201" spans="4:6">
      <c r="D201"/>
      <c r="E201"/>
      <c r="F201"/>
    </row>
    <row r="202" spans="4:6">
      <c r="D202"/>
      <c r="E202"/>
      <c r="F202"/>
    </row>
    <row r="203" spans="4:6">
      <c r="D203"/>
      <c r="E203"/>
      <c r="F203"/>
    </row>
    <row r="204" spans="4:6">
      <c r="D204"/>
      <c r="E204"/>
      <c r="F204"/>
    </row>
    <row r="205" spans="4:6">
      <c r="D205"/>
      <c r="E205"/>
      <c r="F205"/>
    </row>
    <row r="206" spans="4:6">
      <c r="D206"/>
      <c r="E206"/>
      <c r="F206"/>
    </row>
    <row r="207" spans="4:6">
      <c r="D207"/>
      <c r="E207"/>
      <c r="F207"/>
    </row>
    <row r="208" spans="4:6">
      <c r="D208"/>
      <c r="E208"/>
      <c r="F208"/>
    </row>
    <row r="209" spans="4:6">
      <c r="D209"/>
      <c r="E209"/>
      <c r="F209"/>
    </row>
    <row r="210" spans="4:6">
      <c r="D210"/>
      <c r="E210"/>
      <c r="F210"/>
    </row>
    <row r="211" spans="4:6">
      <c r="D211"/>
      <c r="E211"/>
      <c r="F211"/>
    </row>
    <row r="212" spans="4:6">
      <c r="D212"/>
      <c r="E212"/>
      <c r="F212"/>
    </row>
    <row r="213" spans="4:6">
      <c r="D213"/>
      <c r="E213"/>
      <c r="F213"/>
    </row>
    <row r="214" spans="4:6">
      <c r="D214"/>
      <c r="E214"/>
      <c r="F214"/>
    </row>
    <row r="215" spans="4:6">
      <c r="D215"/>
      <c r="E215"/>
      <c r="F215"/>
    </row>
    <row r="216" spans="4:6">
      <c r="D216"/>
      <c r="E216"/>
      <c r="F216"/>
    </row>
    <row r="217" spans="4:6">
      <c r="D217"/>
      <c r="E217"/>
      <c r="F217"/>
    </row>
    <row r="218" spans="4:6">
      <c r="D218"/>
      <c r="E218"/>
      <c r="F218"/>
    </row>
    <row r="219" spans="4:6">
      <c r="D219"/>
      <c r="E219"/>
      <c r="F219"/>
    </row>
    <row r="220" spans="4:6">
      <c r="D220"/>
      <c r="E220"/>
      <c r="F220"/>
    </row>
    <row r="221" spans="4:6">
      <c r="D221"/>
      <c r="E221"/>
      <c r="F221"/>
    </row>
    <row r="222" spans="4:6">
      <c r="D222"/>
      <c r="E222"/>
      <c r="F222"/>
    </row>
    <row r="223" spans="4:6">
      <c r="D223"/>
      <c r="E223"/>
      <c r="F223"/>
    </row>
    <row r="224" spans="4:6">
      <c r="D224"/>
      <c r="E224"/>
      <c r="F224"/>
    </row>
    <row r="225" spans="4:6">
      <c r="D225"/>
      <c r="E225"/>
      <c r="F225"/>
    </row>
    <row r="226" spans="4:6">
      <c r="D226"/>
      <c r="E226"/>
      <c r="F226"/>
    </row>
    <row r="227" spans="4:6">
      <c r="D227"/>
      <c r="E227"/>
      <c r="F227"/>
    </row>
    <row r="228" spans="4:6">
      <c r="D228"/>
      <c r="E228"/>
      <c r="F228"/>
    </row>
    <row r="229" spans="4:6">
      <c r="D229"/>
      <c r="E229"/>
      <c r="F229"/>
    </row>
    <row r="230" spans="4:6">
      <c r="D230"/>
      <c r="E230"/>
      <c r="F230"/>
    </row>
    <row r="231" spans="4:6">
      <c r="D231"/>
      <c r="E231"/>
      <c r="F231"/>
    </row>
    <row r="232" spans="4:6">
      <c r="D232"/>
      <c r="E232"/>
      <c r="F232"/>
    </row>
    <row r="233" spans="4:6">
      <c r="D233"/>
      <c r="E233"/>
      <c r="F233"/>
    </row>
    <row r="234" spans="4:6">
      <c r="D234"/>
      <c r="E234"/>
      <c r="F234"/>
    </row>
    <row r="235" spans="4:6">
      <c r="D235"/>
      <c r="E235"/>
      <c r="F235"/>
    </row>
    <row r="236" spans="4:6">
      <c r="D236"/>
      <c r="E236"/>
      <c r="F236"/>
    </row>
  </sheetData>
  <conditionalFormatting pivot="1" sqref="R2:R7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2:Q7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23:G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23:F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"/>
  <sheetViews>
    <sheetView workbookViewId="0">
      <selection activeCell="C27" sqref="C27"/>
    </sheetView>
  </sheetViews>
  <sheetFormatPr defaultRowHeight="15"/>
  <cols>
    <col min="1" max="1" width="15" customWidth="1"/>
    <col min="2" max="2" width="30" bestFit="1" customWidth="1"/>
    <col min="3" max="3" width="23.7109375" customWidth="1"/>
    <col min="4" max="4" width="1.5703125" customWidth="1"/>
    <col min="5" max="5" width="17" customWidth="1"/>
    <col min="6" max="6" width="20" customWidth="1"/>
    <col min="7" max="7" width="24.28515625" customWidth="1"/>
    <col min="8" max="8" width="25" customWidth="1"/>
  </cols>
  <sheetData>
    <row r="1" spans="1:8">
      <c r="A1" s="3" t="s">
        <v>224</v>
      </c>
      <c r="B1" s="3" t="s">
        <v>905</v>
      </c>
      <c r="C1" s="3" t="s">
        <v>906</v>
      </c>
      <c r="E1" s="25" t="s">
        <v>410</v>
      </c>
      <c r="F1" s="25" t="s">
        <v>907</v>
      </c>
      <c r="G1" s="25" t="s">
        <v>441</v>
      </c>
      <c r="H1" s="58" t="s">
        <v>853</v>
      </c>
    </row>
    <row r="2" spans="1:8">
      <c r="A2" s="3" t="s">
        <v>695</v>
      </c>
      <c r="B2" s="3" t="s">
        <v>908</v>
      </c>
      <c r="C2" s="3" t="s">
        <v>340</v>
      </c>
      <c r="E2" s="25" t="s">
        <v>422</v>
      </c>
      <c r="F2" s="25" t="s">
        <v>416</v>
      </c>
      <c r="G2" s="25" t="s">
        <v>909</v>
      </c>
      <c r="H2" s="32" t="s">
        <v>852</v>
      </c>
    </row>
    <row r="3" spans="1:8">
      <c r="A3" s="3" t="s">
        <v>477</v>
      </c>
      <c r="B3" s="3" t="s">
        <v>910</v>
      </c>
      <c r="C3" s="3" t="s">
        <v>911</v>
      </c>
      <c r="E3" s="25" t="s">
        <v>715</v>
      </c>
      <c r="F3" s="25" t="s">
        <v>775</v>
      </c>
      <c r="G3" s="25" t="s">
        <v>725</v>
      </c>
      <c r="H3" s="25" t="s">
        <v>497</v>
      </c>
    </row>
    <row r="4" spans="1:8">
      <c r="A4" s="3" t="s">
        <v>534</v>
      </c>
      <c r="B4" s="3" t="s">
        <v>912</v>
      </c>
      <c r="C4" s="3" t="s">
        <v>733</v>
      </c>
      <c r="E4" s="26" t="s">
        <v>849</v>
      </c>
      <c r="F4" s="26" t="s">
        <v>807</v>
      </c>
      <c r="G4" s="26" t="s">
        <v>349</v>
      </c>
      <c r="H4" s="26" t="s">
        <v>913</v>
      </c>
    </row>
    <row r="5" spans="1:8">
      <c r="A5" s="3" t="s">
        <v>914</v>
      </c>
      <c r="B5" s="3" t="s">
        <v>915</v>
      </c>
      <c r="C5" s="3" t="s">
        <v>472</v>
      </c>
      <c r="E5" s="25" t="s">
        <v>916</v>
      </c>
      <c r="F5" s="24"/>
      <c r="G5" s="25" t="s">
        <v>621</v>
      </c>
      <c r="H5" s="25" t="s">
        <v>787</v>
      </c>
    </row>
    <row r="6" spans="1:8">
      <c r="A6" s="3" t="s">
        <v>917</v>
      </c>
      <c r="B6" s="4"/>
      <c r="C6" s="3" t="s">
        <v>283</v>
      </c>
      <c r="E6" s="25" t="s">
        <v>515</v>
      </c>
      <c r="F6" s="26" t="s">
        <v>235</v>
      </c>
      <c r="G6" s="26" t="s">
        <v>453</v>
      </c>
      <c r="H6" s="28" t="s">
        <v>192</v>
      </c>
    </row>
    <row r="7" spans="1:8">
      <c r="A7" s="3" t="s">
        <v>457</v>
      </c>
      <c r="B7" s="5" t="s">
        <v>918</v>
      </c>
      <c r="C7" s="3" t="s">
        <v>919</v>
      </c>
      <c r="F7" s="26" t="s">
        <v>920</v>
      </c>
      <c r="G7" s="26" t="s">
        <v>311</v>
      </c>
      <c r="H7" s="29" t="s">
        <v>921</v>
      </c>
    </row>
    <row r="8" spans="1:8">
      <c r="A8" s="3" t="s">
        <v>922</v>
      </c>
      <c r="B8" s="5" t="s">
        <v>923</v>
      </c>
      <c r="C8" s="3" t="s">
        <v>206</v>
      </c>
      <c r="F8" s="27" t="s">
        <v>185</v>
      </c>
      <c r="G8" s="27" t="s">
        <v>392</v>
      </c>
      <c r="H8" s="14" t="s">
        <v>924</v>
      </c>
    </row>
    <row r="9" spans="1:8">
      <c r="A9" s="3" t="s">
        <v>925</v>
      </c>
      <c r="C9" s="3" t="s">
        <v>663</v>
      </c>
      <c r="G9" s="25" t="s">
        <v>439</v>
      </c>
    </row>
    <row r="10" spans="1:8">
      <c r="A10" s="3" t="s">
        <v>926</v>
      </c>
      <c r="B10" s="3" t="s">
        <v>505</v>
      </c>
      <c r="C10" s="3" t="s">
        <v>96</v>
      </c>
      <c r="F10" s="14" t="s">
        <v>927</v>
      </c>
      <c r="G10" s="30" t="s">
        <v>676</v>
      </c>
    </row>
    <row r="11" spans="1:8">
      <c r="A11" s="3" t="s">
        <v>928</v>
      </c>
      <c r="B11" s="3" t="s">
        <v>929</v>
      </c>
      <c r="C11" s="3" t="s">
        <v>337</v>
      </c>
      <c r="F11" s="14" t="s">
        <v>648</v>
      </c>
      <c r="G11" s="30" t="s">
        <v>930</v>
      </c>
    </row>
    <row r="12" spans="1:8">
      <c r="A12" s="3" t="s">
        <v>931</v>
      </c>
      <c r="B12" s="4"/>
      <c r="C12" s="3" t="s">
        <v>932</v>
      </c>
      <c r="F12" s="4"/>
      <c r="G12" s="30" t="s">
        <v>138</v>
      </c>
    </row>
    <row r="13" spans="1:8">
      <c r="A13" s="3" t="s">
        <v>933</v>
      </c>
      <c r="B13" s="3" t="s">
        <v>934</v>
      </c>
      <c r="C13" s="3" t="s">
        <v>598</v>
      </c>
      <c r="F13" s="14" t="s">
        <v>835</v>
      </c>
      <c r="G13" s="31" t="s">
        <v>935</v>
      </c>
    </row>
    <row r="14" spans="1:8">
      <c r="A14" s="3" t="s">
        <v>318</v>
      </c>
      <c r="B14" s="3" t="s">
        <v>936</v>
      </c>
      <c r="C14" s="4"/>
    </row>
    <row r="15" spans="1:8">
      <c r="A15" s="3" t="s">
        <v>937</v>
      </c>
      <c r="B15" s="3" t="s">
        <v>938</v>
      </c>
      <c r="C15" s="4"/>
    </row>
    <row r="16" spans="1:8">
      <c r="A16" s="3" t="s">
        <v>939</v>
      </c>
      <c r="B16" s="13"/>
      <c r="C16" s="13"/>
    </row>
    <row r="17" spans="1:3">
      <c r="A17" s="11" t="s">
        <v>940</v>
      </c>
      <c r="B17" s="4"/>
      <c r="C17" s="5" t="s">
        <v>941</v>
      </c>
    </row>
    <row r="18" spans="1:3">
      <c r="A18" s="11" t="s">
        <v>203</v>
      </c>
      <c r="B18" s="60" t="s">
        <v>466</v>
      </c>
      <c r="C18" s="5" t="s">
        <v>942</v>
      </c>
    </row>
    <row r="19" spans="1:3">
      <c r="A19" s="11" t="s">
        <v>943</v>
      </c>
      <c r="B19" s="60" t="s">
        <v>588</v>
      </c>
      <c r="C19" s="4"/>
    </row>
    <row r="20" spans="1:3">
      <c r="A20" s="11" t="s">
        <v>944</v>
      </c>
      <c r="B20" s="60" t="s">
        <v>945</v>
      </c>
      <c r="C20" s="4"/>
    </row>
    <row r="21" spans="1:3">
      <c r="A21" s="11" t="s">
        <v>470</v>
      </c>
      <c r="B21" s="4"/>
      <c r="C21" s="4"/>
    </row>
    <row r="22" spans="1:3">
      <c r="A22" s="11" t="s">
        <v>946</v>
      </c>
      <c r="B22" s="3" t="s">
        <v>757</v>
      </c>
      <c r="C22" s="4"/>
    </row>
    <row r="23" spans="1:3">
      <c r="A23" s="11" t="s">
        <v>947</v>
      </c>
      <c r="B23" s="3" t="s">
        <v>948</v>
      </c>
      <c r="C23" s="4"/>
    </row>
    <row r="24" spans="1:3">
      <c r="A24" s="12" t="s">
        <v>949</v>
      </c>
      <c r="B24" s="4"/>
      <c r="C24" s="4"/>
    </row>
    <row r="25" spans="1:3">
      <c r="A25" s="12" t="s">
        <v>950</v>
      </c>
      <c r="B25" s="3" t="s">
        <v>951</v>
      </c>
      <c r="C25" s="14" t="s">
        <v>753</v>
      </c>
    </row>
    <row r="26" spans="1:3">
      <c r="A26" s="12" t="s">
        <v>458</v>
      </c>
      <c r="B26" s="4"/>
      <c r="C26" s="14" t="s">
        <v>820</v>
      </c>
    </row>
    <row r="27" spans="1:3">
      <c r="A27" s="12" t="s">
        <v>952</v>
      </c>
      <c r="B27" s="3" t="s">
        <v>176</v>
      </c>
      <c r="C27" s="14" t="s">
        <v>758</v>
      </c>
    </row>
    <row r="28" spans="1:3">
      <c r="A28" s="12" t="s">
        <v>953</v>
      </c>
      <c r="B28" s="4"/>
      <c r="C28" s="4"/>
    </row>
    <row r="29" spans="1:3">
      <c r="A29" s="11" t="s">
        <v>954</v>
      </c>
      <c r="B29" s="3" t="s">
        <v>955</v>
      </c>
      <c r="C29" s="4"/>
    </row>
    <row r="30" spans="1:3">
      <c r="A30" s="11" t="s">
        <v>449</v>
      </c>
      <c r="B30" s="5" t="s">
        <v>956</v>
      </c>
      <c r="C30" s="4"/>
    </row>
    <row r="31" spans="1:3">
      <c r="A31" s="12" t="s">
        <v>957</v>
      </c>
      <c r="B31" s="14" t="s">
        <v>958</v>
      </c>
      <c r="C31" s="4"/>
    </row>
  </sheetData>
  <autoFilter ref="A1:C3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5"/>
  <sheetViews>
    <sheetView zoomScaleNormal="100" zoomScaleSheetLayoutView="100" workbookViewId="0">
      <selection activeCell="D13" sqref="D13"/>
    </sheetView>
  </sheetViews>
  <sheetFormatPr defaultRowHeight="15"/>
  <cols>
    <col min="1" max="1" width="19" style="7" customWidth="1"/>
    <col min="2" max="2" width="20.140625" style="7" customWidth="1"/>
    <col min="3" max="3" width="19" style="7" customWidth="1"/>
    <col min="4" max="4" width="15.28515625" style="7" customWidth="1"/>
    <col min="5" max="5" width="7.7109375" bestFit="1" customWidth="1"/>
    <col min="6" max="6" width="7.42578125" bestFit="1" customWidth="1"/>
    <col min="7" max="7" width="26.28515625" bestFit="1" customWidth="1"/>
  </cols>
  <sheetData>
    <row r="1" spans="1:7">
      <c r="A1" s="8" t="s">
        <v>959</v>
      </c>
      <c r="B1" s="8" t="s">
        <v>960</v>
      </c>
      <c r="C1" s="8" t="s">
        <v>961</v>
      </c>
      <c r="D1" s="20" t="s">
        <v>962</v>
      </c>
      <c r="E1" s="15" t="s">
        <v>963</v>
      </c>
      <c r="F1" s="15" t="s">
        <v>964</v>
      </c>
      <c r="G1" s="15" t="s">
        <v>965</v>
      </c>
    </row>
    <row r="2" spans="1:7">
      <c r="A2" s="9" t="s">
        <v>662</v>
      </c>
      <c r="B2" s="9" t="s">
        <v>966</v>
      </c>
      <c r="C2" s="9" t="s">
        <v>966</v>
      </c>
      <c r="D2" s="21" t="s">
        <v>967</v>
      </c>
      <c r="E2" s="16">
        <v>1</v>
      </c>
      <c r="F2" s="16">
        <v>301</v>
      </c>
      <c r="G2" s="16" t="s">
        <v>968</v>
      </c>
    </row>
    <row r="3" spans="1:7">
      <c r="A3" s="9" t="s">
        <v>689</v>
      </c>
      <c r="B3" s="9" t="s">
        <v>969</v>
      </c>
      <c r="C3" s="9" t="s">
        <v>969</v>
      </c>
      <c r="D3" s="22" t="s">
        <v>970</v>
      </c>
      <c r="E3" s="16">
        <v>2</v>
      </c>
      <c r="F3" s="16">
        <v>105</v>
      </c>
      <c r="G3" s="16" t="s">
        <v>971</v>
      </c>
    </row>
    <row r="4" spans="1:7">
      <c r="A4" s="10" t="s">
        <v>972</v>
      </c>
      <c r="B4" s="9" t="s">
        <v>307</v>
      </c>
      <c r="C4" s="9" t="s">
        <v>307</v>
      </c>
      <c r="D4" s="23" t="s">
        <v>973</v>
      </c>
      <c r="E4" s="17">
        <v>3</v>
      </c>
      <c r="F4" s="17">
        <v>109</v>
      </c>
      <c r="G4" s="17" t="s">
        <v>974</v>
      </c>
    </row>
    <row r="5" spans="1:7">
      <c r="A5" s="9" t="s">
        <v>559</v>
      </c>
      <c r="B5" s="9" t="s">
        <v>662</v>
      </c>
      <c r="C5" s="9" t="s">
        <v>662</v>
      </c>
      <c r="E5" s="17">
        <v>4</v>
      </c>
      <c r="F5" s="17">
        <v>110</v>
      </c>
      <c r="G5" s="17" t="s">
        <v>975</v>
      </c>
    </row>
    <row r="6" spans="1:7">
      <c r="A6" s="10" t="s">
        <v>976</v>
      </c>
      <c r="B6" s="9" t="s">
        <v>689</v>
      </c>
      <c r="C6" s="9" t="s">
        <v>689</v>
      </c>
      <c r="E6" s="18">
        <v>5</v>
      </c>
      <c r="F6" s="18">
        <v>201</v>
      </c>
      <c r="G6" s="18" t="s">
        <v>977</v>
      </c>
    </row>
    <row r="7" spans="1:7">
      <c r="A7" s="9" t="s">
        <v>507</v>
      </c>
      <c r="B7" s="9" t="s">
        <v>559</v>
      </c>
      <c r="C7" s="10" t="s">
        <v>972</v>
      </c>
      <c r="E7" s="18">
        <v>6</v>
      </c>
      <c r="F7" s="18">
        <v>202</v>
      </c>
      <c r="G7" s="18" t="s">
        <v>978</v>
      </c>
    </row>
    <row r="8" spans="1:7">
      <c r="A8" s="10" t="s">
        <v>979</v>
      </c>
      <c r="B8" s="10" t="s">
        <v>972</v>
      </c>
      <c r="C8" s="9" t="s">
        <v>559</v>
      </c>
      <c r="E8" s="18">
        <v>7</v>
      </c>
      <c r="F8" s="18">
        <v>203</v>
      </c>
      <c r="G8" s="18" t="s">
        <v>980</v>
      </c>
    </row>
    <row r="9" spans="1:7">
      <c r="A9" s="9" t="s">
        <v>981</v>
      </c>
      <c r="B9" s="10" t="s">
        <v>979</v>
      </c>
      <c r="C9" s="10" t="s">
        <v>976</v>
      </c>
      <c r="E9" s="19">
        <v>8</v>
      </c>
      <c r="F9" s="19">
        <v>205</v>
      </c>
      <c r="G9" s="19" t="s">
        <v>982</v>
      </c>
    </row>
    <row r="10" spans="1:7">
      <c r="A10" s="9" t="s">
        <v>966</v>
      </c>
      <c r="B10" s="9" t="s">
        <v>202</v>
      </c>
      <c r="C10" s="9" t="s">
        <v>507</v>
      </c>
      <c r="E10" s="19">
        <v>9</v>
      </c>
      <c r="F10" s="19">
        <v>206</v>
      </c>
      <c r="G10" s="19" t="s">
        <v>983</v>
      </c>
    </row>
    <row r="11" spans="1:7">
      <c r="A11" s="9" t="s">
        <v>969</v>
      </c>
      <c r="B11" s="9" t="s">
        <v>981</v>
      </c>
      <c r="C11" s="10" t="s">
        <v>979</v>
      </c>
      <c r="E11" s="19">
        <v>10</v>
      </c>
      <c r="F11" s="19">
        <v>207</v>
      </c>
      <c r="G11" s="19" t="s">
        <v>984</v>
      </c>
    </row>
    <row r="12" spans="1:7">
      <c r="A12" s="9" t="s">
        <v>307</v>
      </c>
      <c r="B12" s="9" t="s">
        <v>985</v>
      </c>
      <c r="C12" s="9" t="s">
        <v>981</v>
      </c>
      <c r="E12" s="19">
        <v>11</v>
      </c>
      <c r="F12" s="19">
        <v>208</v>
      </c>
      <c r="G12" s="19" t="s">
        <v>986</v>
      </c>
    </row>
    <row r="13" spans="1:7">
      <c r="A13" s="2" t="s">
        <v>987</v>
      </c>
      <c r="B13" s="9" t="s">
        <v>507</v>
      </c>
      <c r="C13" s="2" t="s">
        <v>987</v>
      </c>
      <c r="E13" s="16">
        <v>12</v>
      </c>
      <c r="F13" s="16">
        <v>212</v>
      </c>
      <c r="G13" s="16" t="s">
        <v>988</v>
      </c>
    </row>
    <row r="14" spans="1:7">
      <c r="A14" s="2" t="s">
        <v>989</v>
      </c>
      <c r="B14" s="9" t="s">
        <v>990</v>
      </c>
      <c r="C14" s="2" t="s">
        <v>989</v>
      </c>
      <c r="E14" s="16">
        <v>13</v>
      </c>
      <c r="F14" s="16">
        <v>213</v>
      </c>
      <c r="G14" s="16" t="s">
        <v>991</v>
      </c>
    </row>
    <row r="15" spans="1:7">
      <c r="A15" s="9" t="s">
        <v>202</v>
      </c>
      <c r="B15" s="2" t="s">
        <v>987</v>
      </c>
      <c r="C15" s="9" t="s">
        <v>202</v>
      </c>
      <c r="E15" s="16">
        <v>14</v>
      </c>
      <c r="F15" s="16">
        <v>214</v>
      </c>
      <c r="G15" s="16" t="s">
        <v>992</v>
      </c>
    </row>
    <row r="16" spans="1:7">
      <c r="A16" s="9" t="s">
        <v>985</v>
      </c>
      <c r="B16" s="10" t="s">
        <v>976</v>
      </c>
      <c r="C16" s="9" t="s">
        <v>985</v>
      </c>
      <c r="E16" s="17">
        <v>15</v>
      </c>
      <c r="F16" s="17">
        <v>305</v>
      </c>
      <c r="G16" s="17" t="s">
        <v>993</v>
      </c>
    </row>
    <row r="17" spans="1:7">
      <c r="A17" s="9" t="s">
        <v>990</v>
      </c>
      <c r="B17" s="2" t="s">
        <v>989</v>
      </c>
      <c r="C17" s="9" t="s">
        <v>990</v>
      </c>
      <c r="E17" s="17">
        <v>16</v>
      </c>
      <c r="F17" s="17">
        <v>306</v>
      </c>
      <c r="G17" s="17" t="s">
        <v>994</v>
      </c>
    </row>
    <row r="18" spans="1:7">
      <c r="A18" s="6"/>
      <c r="E18" s="18">
        <v>17</v>
      </c>
      <c r="F18" s="18">
        <v>302</v>
      </c>
      <c r="G18" s="18" t="s">
        <v>995</v>
      </c>
    </row>
    <row r="19" spans="1:7">
      <c r="E19" s="19">
        <v>18</v>
      </c>
      <c r="F19" s="19">
        <v>312</v>
      </c>
      <c r="G19" s="19" t="s">
        <v>996</v>
      </c>
    </row>
    <row r="20" spans="1:7">
      <c r="E20" s="19">
        <v>19</v>
      </c>
      <c r="F20" s="19">
        <v>313</v>
      </c>
      <c r="G20" s="19" t="s">
        <v>997</v>
      </c>
    </row>
    <row r="21" spans="1:7">
      <c r="E21" s="19">
        <v>20</v>
      </c>
      <c r="F21" s="19">
        <v>314</v>
      </c>
      <c r="G21" s="19" t="s">
        <v>998</v>
      </c>
    </row>
    <row r="22" spans="1:7">
      <c r="E22" s="16">
        <v>21</v>
      </c>
      <c r="F22" s="16">
        <v>315</v>
      </c>
      <c r="G22" s="16" t="s">
        <v>999</v>
      </c>
    </row>
    <row r="23" spans="1:7">
      <c r="E23" s="16">
        <v>22</v>
      </c>
      <c r="F23" s="16">
        <v>316</v>
      </c>
      <c r="G23" s="16" t="s">
        <v>1000</v>
      </c>
    </row>
    <row r="24" spans="1:7">
      <c r="E24" s="16">
        <v>23</v>
      </c>
      <c r="F24" s="16">
        <v>317</v>
      </c>
      <c r="G24" s="16" t="s">
        <v>1001</v>
      </c>
    </row>
    <row r="25" spans="1:7">
      <c r="E25" s="17">
        <v>24</v>
      </c>
      <c r="F25" s="17">
        <v>318</v>
      </c>
      <c r="G25" s="17" t="s">
        <v>1002</v>
      </c>
    </row>
    <row r="26" spans="1:7">
      <c r="E26" s="17">
        <v>25</v>
      </c>
      <c r="F26" s="17">
        <v>319</v>
      </c>
      <c r="G26" s="17" t="s">
        <v>1003</v>
      </c>
    </row>
    <row r="27" spans="1:7">
      <c r="E27" s="17">
        <v>26</v>
      </c>
      <c r="F27" s="17">
        <v>320</v>
      </c>
      <c r="G27" s="17" t="s">
        <v>1004</v>
      </c>
    </row>
    <row r="28" spans="1:7">
      <c r="E28" s="18">
        <v>27</v>
      </c>
      <c r="F28" s="18">
        <v>407</v>
      </c>
      <c r="G28" s="18" t="s">
        <v>1005</v>
      </c>
    </row>
    <row r="29" spans="1:7">
      <c r="E29" s="18">
        <v>28</v>
      </c>
      <c r="F29" s="18">
        <v>408</v>
      </c>
      <c r="G29" s="18" t="s">
        <v>1006</v>
      </c>
    </row>
    <row r="30" spans="1:7">
      <c r="E30" s="18">
        <v>29</v>
      </c>
      <c r="F30" s="18">
        <v>409</v>
      </c>
      <c r="G30" s="18" t="s">
        <v>1007</v>
      </c>
    </row>
    <row r="31" spans="1:7">
      <c r="E31" s="18">
        <v>30</v>
      </c>
      <c r="F31" s="18">
        <v>410</v>
      </c>
      <c r="G31" s="18" t="s">
        <v>1008</v>
      </c>
    </row>
    <row r="32" spans="1:7">
      <c r="E32" s="19">
        <v>31</v>
      </c>
      <c r="F32" s="19">
        <v>415</v>
      </c>
      <c r="G32" s="19" t="s">
        <v>1009</v>
      </c>
    </row>
    <row r="33" spans="5:7">
      <c r="E33" s="19">
        <v>32</v>
      </c>
      <c r="F33" s="19">
        <v>416</v>
      </c>
      <c r="G33" s="19" t="s">
        <v>1010</v>
      </c>
    </row>
    <row r="34" spans="5:7">
      <c r="E34" s="19">
        <v>33</v>
      </c>
      <c r="F34" s="19">
        <v>417</v>
      </c>
      <c r="G34" s="19" t="s">
        <v>1011</v>
      </c>
    </row>
    <row r="35" spans="5:7">
      <c r="E35" s="19">
        <v>34</v>
      </c>
      <c r="F35" s="19">
        <v>418</v>
      </c>
      <c r="G35" s="19" t="s">
        <v>1012</v>
      </c>
    </row>
    <row r="36" spans="5:7">
      <c r="E36" s="16">
        <v>35</v>
      </c>
      <c r="F36" s="16">
        <v>421</v>
      </c>
      <c r="G36" s="16" t="s">
        <v>1013</v>
      </c>
    </row>
    <row r="37" spans="5:7">
      <c r="E37" s="16">
        <v>36</v>
      </c>
      <c r="F37" s="16">
        <v>422</v>
      </c>
      <c r="G37" s="16" t="s">
        <v>1014</v>
      </c>
    </row>
    <row r="38" spans="5:7">
      <c r="E38" s="17">
        <v>37</v>
      </c>
      <c r="F38" s="17">
        <v>506</v>
      </c>
      <c r="G38" s="17" t="s">
        <v>1015</v>
      </c>
    </row>
    <row r="39" spans="5:7">
      <c r="E39" s="17">
        <v>38</v>
      </c>
      <c r="F39" s="17">
        <v>507</v>
      </c>
      <c r="G39" s="17" t="s">
        <v>1016</v>
      </c>
    </row>
    <row r="40" spans="5:7">
      <c r="E40" s="17">
        <v>39</v>
      </c>
      <c r="F40" s="17">
        <v>508</v>
      </c>
      <c r="G40" s="17" t="s">
        <v>1017</v>
      </c>
    </row>
    <row r="41" spans="5:7">
      <c r="E41" s="17">
        <v>40</v>
      </c>
      <c r="F41" s="17">
        <v>509</v>
      </c>
      <c r="G41" s="17" t="s">
        <v>1018</v>
      </c>
    </row>
    <row r="42" spans="5:7">
      <c r="E42" s="18">
        <v>41</v>
      </c>
      <c r="F42" s="18">
        <v>501</v>
      </c>
      <c r="G42" s="18" t="s">
        <v>1019</v>
      </c>
    </row>
    <row r="43" spans="5:7">
      <c r="E43" s="18">
        <v>42</v>
      </c>
      <c r="F43" s="18">
        <v>514</v>
      </c>
      <c r="G43" s="18" t="s">
        <v>1020</v>
      </c>
    </row>
    <row r="44" spans="5:7">
      <c r="E44" s="18">
        <v>43</v>
      </c>
      <c r="F44" s="18">
        <v>515</v>
      </c>
      <c r="G44" s="18" t="s">
        <v>1021</v>
      </c>
    </row>
    <row r="45" spans="5:7">
      <c r="E45" s="18">
        <v>44</v>
      </c>
      <c r="F45" s="18">
        <v>516</v>
      </c>
      <c r="G45" s="18" t="s">
        <v>1022</v>
      </c>
    </row>
    <row r="46" spans="5:7">
      <c r="E46" s="19">
        <v>45</v>
      </c>
      <c r="F46" s="19">
        <v>517</v>
      </c>
      <c r="G46" s="19" t="s">
        <v>1023</v>
      </c>
    </row>
    <row r="47" spans="5:7">
      <c r="E47" s="19">
        <v>46</v>
      </c>
      <c r="F47" s="19">
        <v>518</v>
      </c>
      <c r="G47" s="19" t="s">
        <v>1024</v>
      </c>
    </row>
    <row r="48" spans="5:7">
      <c r="E48" s="19">
        <v>47</v>
      </c>
      <c r="F48" s="19">
        <v>519</v>
      </c>
      <c r="G48" s="19" t="s">
        <v>1025</v>
      </c>
    </row>
    <row r="49" spans="5:7">
      <c r="E49" s="19">
        <v>48</v>
      </c>
      <c r="F49" s="19">
        <v>520</v>
      </c>
      <c r="G49" s="19" t="s">
        <v>1026</v>
      </c>
    </row>
    <row r="50" spans="5:7">
      <c r="E50" s="16">
        <v>49</v>
      </c>
      <c r="F50" s="16">
        <v>601</v>
      </c>
      <c r="G50" s="16" t="s">
        <v>1027</v>
      </c>
    </row>
    <row r="51" spans="5:7">
      <c r="E51" s="16">
        <v>50</v>
      </c>
      <c r="F51" s="16">
        <v>602</v>
      </c>
      <c r="G51" s="16" t="s">
        <v>1028</v>
      </c>
    </row>
    <row r="52" spans="5:7">
      <c r="E52" s="16">
        <v>51</v>
      </c>
      <c r="F52" s="16">
        <v>603</v>
      </c>
      <c r="G52" s="16" t="s">
        <v>1029</v>
      </c>
    </row>
    <row r="53" spans="5:7">
      <c r="E53" s="16">
        <v>52</v>
      </c>
      <c r="F53" s="16">
        <v>604</v>
      </c>
      <c r="G53" s="16" t="s">
        <v>1030</v>
      </c>
    </row>
    <row r="54" spans="5:7">
      <c r="E54" s="17">
        <v>53</v>
      </c>
      <c r="F54" s="17">
        <v>610</v>
      </c>
      <c r="G54" s="17" t="s">
        <v>1031</v>
      </c>
    </row>
    <row r="55" spans="5:7">
      <c r="E55" s="17">
        <v>54</v>
      </c>
      <c r="F55" s="17">
        <v>611</v>
      </c>
      <c r="G55" s="17" t="s">
        <v>1032</v>
      </c>
    </row>
    <row r="56" spans="5:7">
      <c r="E56" s="17">
        <v>55</v>
      </c>
      <c r="F56" s="17">
        <v>612</v>
      </c>
      <c r="G56" s="17" t="s">
        <v>1033</v>
      </c>
    </row>
    <row r="57" spans="5:7">
      <c r="E57" s="17">
        <v>56</v>
      </c>
      <c r="F57" s="17">
        <v>613</v>
      </c>
      <c r="G57" s="17" t="s">
        <v>1034</v>
      </c>
    </row>
    <row r="58" spans="5:7">
      <c r="E58" s="18">
        <v>57</v>
      </c>
      <c r="F58" s="18">
        <v>701</v>
      </c>
      <c r="G58" s="18" t="s">
        <v>976</v>
      </c>
    </row>
    <row r="59" spans="5:7">
      <c r="E59" s="18">
        <v>58</v>
      </c>
      <c r="F59" s="18">
        <v>702</v>
      </c>
      <c r="G59" s="18" t="s">
        <v>1035</v>
      </c>
    </row>
    <row r="60" spans="5:7">
      <c r="E60" s="18">
        <v>59</v>
      </c>
      <c r="F60" s="18">
        <v>703</v>
      </c>
      <c r="G60" s="18" t="s">
        <v>1036</v>
      </c>
    </row>
    <row r="61" spans="5:7">
      <c r="E61" s="18">
        <v>60</v>
      </c>
      <c r="F61" s="18">
        <v>704</v>
      </c>
      <c r="G61" s="18" t="s">
        <v>1037</v>
      </c>
    </row>
    <row r="62" spans="5:7">
      <c r="E62" s="19">
        <v>61</v>
      </c>
      <c r="F62" s="19">
        <v>709</v>
      </c>
      <c r="G62" s="19" t="s">
        <v>1038</v>
      </c>
    </row>
    <row r="63" spans="5:7">
      <c r="E63" s="19">
        <v>62</v>
      </c>
      <c r="F63" s="19">
        <v>710</v>
      </c>
      <c r="G63" s="19" t="s">
        <v>1039</v>
      </c>
    </row>
    <row r="64" spans="5:7">
      <c r="E64" s="19">
        <v>63</v>
      </c>
      <c r="F64" s="19">
        <v>711</v>
      </c>
      <c r="G64" s="19" t="s">
        <v>1040</v>
      </c>
    </row>
    <row r="65" spans="5:7">
      <c r="E65" s="19">
        <v>64</v>
      </c>
      <c r="F65" s="19">
        <v>712</v>
      </c>
      <c r="G65" s="19" t="s">
        <v>1041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2018-12-07T21:15:43Z</dcterms:created>
  <dcterms:modified xsi:type="dcterms:W3CDTF">2022-11-15T01:42:00Z</dcterms:modified>
  <cp:category/>
  <cp:contentStatus/>
</cp:coreProperties>
</file>