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180" yWindow="555" windowWidth="20730" windowHeight="11760" tabRatio="682" firstSheet="1" activeTab="2"/>
  </bookViews>
  <sheets>
    <sheet name="Sheet1" sheetId="6" state="hidden" r:id="rId1"/>
    <sheet name="Template" sheetId="23" r:id="rId2"/>
    <sheet name="Лист1" sheetId="24" r:id="rId3"/>
  </sheets>
  <definedNames>
    <definedName name="Result">Sheet1!$B$2:$B$4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 i="24"/>
  <c r="P2"/>
  <c r="N2"/>
  <c r="L2"/>
  <c r="J2"/>
  <c r="R1"/>
  <c r="P1"/>
  <c r="N1"/>
  <c r="L1"/>
  <c r="J1"/>
  <c r="D50"/>
  <c r="D49"/>
  <c r="D48"/>
  <c r="T2" i="23"/>
  <c r="T1"/>
  <c r="R2"/>
  <c r="R1"/>
  <c r="E45"/>
  <c r="E44"/>
  <c r="L1"/>
  <c r="L2"/>
  <c r="E43"/>
  <c r="P2"/>
  <c r="N2"/>
  <c r="P1"/>
  <c r="N1"/>
</calcChain>
</file>

<file path=xl/sharedStrings.xml><?xml version="1.0" encoding="utf-8"?>
<sst xmlns="http://schemas.openxmlformats.org/spreadsheetml/2006/main" count="183" uniqueCount="144">
  <si>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</si>
  <si>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</si>
  <si>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</si>
  <si>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</si>
  <si>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</si>
  <si>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</si>
  <si>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</si>
  <si>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</si>
  <si>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</si>
  <si>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</si>
  <si>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</si>
  <si>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</si>
  <si>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</si>
  <si>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</si>
  <si>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</si>
  <si>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</si>
  <si>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</si>
  <si>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</si>
  <si>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</si>
  <si>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</si>
  <si>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</si>
  <si>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</si>
  <si>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</si>
  <si>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</si>
  <si>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Перейти на сайт ulmmart.ru;
Нажать  кнопку "вход" в правом верхнем углу;
Ввести E-mail : teste@test.ru;
Ввести пароль: 123456;
Пройти капчу;
Нажать кнопку "Войти";</t>
  </si>
  <si>
    <t>Осуществлен переход на главную страницу с товарами и в правом верхнем углу появилась вкладка "Личный кабинет"</t>
  </si>
  <si>
    <t>Тест выхода с сайта</t>
  </si>
  <si>
    <t>Войти на сайт любым способом;
Нажать "выйти" в правом верхнем углу;</t>
  </si>
  <si>
    <t>Осуществлен переход на главную страницу с товарами и в правом верхнем углу пропала вкладка "Личный кабинет"</t>
  </si>
  <si>
    <t>Позитивный вход с помощью номера телефона</t>
  </si>
  <si>
    <t>Позитивный вход с помощью логина</t>
  </si>
  <si>
    <t>Перейти на сайт ulmmart.ru;
Нажать  кнопку "вход" в правом верхнем углу;
Нажать на tab "телефон"
Ввести "телефон" : +79111234567;
Ввести пароль: 123456;
Пройти капчу;
Нажать кнопку "Войти";</t>
  </si>
  <si>
    <t>Перейти на сайт ulmmart.ru;
Нажать  кнопку "вход" в правом верхнем углу;
Ввести "логин" : test;
Ввести пароль: 123456;
Пройти капчу;
Нажать кнопку "Войти";</t>
  </si>
  <si>
    <t>Вход с путыми полями</t>
  </si>
  <si>
    <t>Перейти на сайт ulmmart.ru;
Нажать  кнопку "вход" в правом верхнем углу;
Поля "логин" и "пароль" оставить пустыми;
Нажать кнопку "Войти";</t>
  </si>
  <si>
    <t>Вход не осуществлен под полями "логин" и "пароль" появились предупреждающие надписи красного цвета</t>
  </si>
  <si>
    <t>Вход с логином из БД и не корректным паролем</t>
  </si>
  <si>
    <t>Вход не осуществлен под полем  "пароль" появились предупреждающие надписи красного цвета</t>
  </si>
  <si>
    <t>Вход с телефоном из БД и не корректным паролем</t>
  </si>
  <si>
    <t>Перейти на сайт ulmmart.ru;
Нажать  кнопку "вход" в правом верхнем углу;
Поля "логин" ввести логин из БД;
В поле "пароль" ввести не существующий пароль;
Пройти капчу;
Нажать кнопку "Войти";</t>
  </si>
  <si>
    <t>Перейти на сайт ulmmart.ru;
Нажать  кнопку "вход" в правом верхнем углу;
Перейти на tab "телефон";
Поле "телефон" ввести телефон из БД;
В поле "пароль" ввести не существующий пароль;
Пройти капчу;
Нажать кнопку "Войти";</t>
  </si>
  <si>
    <t>Вход с E-Mail из БД и не корректным паролем</t>
  </si>
  <si>
    <t>Перейти на сайт ulmmart.ru;
Нажать  кнопку "вход" в правом верхнем углу;
Поле "E-Mail" ввести E-Mail из БД;
В поле "пароль" ввести не существующий пароль;
Пройти капчу;
Нажать кнопку "Войти";</t>
  </si>
  <si>
    <t>Вход с корректным паролем и Логином отсутствующим в БД</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</si>
  <si>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</si>
  <si>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</si>
  <si>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</si>
  <si>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Проверка функции "забыли пароль" с E-Mail пользователя</t>
  </si>
  <si>
    <t>Смена пароля в аккаунте с последующим выходом и проверкой авторизации</t>
  </si>
  <si>
    <t>Автоматизировано</t>
  </si>
  <si>
    <t>Позитивный вход в ВК с помощью номера телефона</t>
  </si>
  <si>
    <t>Негативный вход с путыми полями</t>
  </si>
  <si>
    <t>Проверка функции "Забыли пароль" с использованием номера телефона пользователя</t>
  </si>
  <si>
    <t>Проверка функции "Войти в другой аккаунт"</t>
  </si>
  <si>
    <t>Осуществлен переход на страницу "Новости"</t>
  </si>
  <si>
    <t>Осуществлен переход на страницу для входа в ВК</t>
  </si>
  <si>
    <t>Негативный вход с верным телефоном и не корректным паролем</t>
  </si>
  <si>
    <t>Перейти по адресу vk.com;
Ввести e-mail: …@mai.ru в поле в правом верхнем углу;
Ввести пароль: 123456;
Нажать кнопку "Войти";</t>
  </si>
  <si>
    <t>Позиивный вход в ВК с помощью e-mail</t>
  </si>
  <si>
    <t>Вход не осуществлен.  Появилось сообщение "Не удаётся войти" с возможными причинами ошибки. Внизу сообщения ссылка на восстановление пароля "нажать сюда".</t>
  </si>
  <si>
    <t>Перейти по адресу vk.com;
Ввести телефон: +79213334455;
Ввести пароль: 123456;
Нажать кнопку "Войти";</t>
  </si>
  <si>
    <t>Перейти по адресу vk.com;
Ввести телефон: +79213334455;
Ввести несуществующий пароль;
Нажать кнопку "Войти";</t>
  </si>
  <si>
    <t>Перейти по адресу vk.com;
Ввести телефон в формате:
9213334455;
Ввести пароль: 123456;
Нажать кнопку "Войти";</t>
  </si>
  <si>
    <t xml:space="preserve">Предусловие: подготовить телефон для принятия звонка (номер телефона используется для входа);
Перейти по адресу vk.com;
Ввести телефон: +79213334455;
Ввести несуществующий пароль;
Нажать кнопку "Войти";
Нажать ссылку "нажать сюда";
Ввести телефон: +79213334455;
Нажать кнопку "Далее";
Пройти капчу;
Ввести фамилию со страницы пользователя: Пупкин;
Нажать кнопку "Далее";
Нажать кнопку "Да, это нужная страница";
Нажать кнопку "Позвонить";
Ввести 4 последних цифры номера телефона из входящего звонка;
Нажать кнопку "Отправить код";
Ввести новый пароль и повторить его: 987654;
Нажать кнопку "Отправить";
Ввести телефон: +79213334455;
Ввести новый пароль: 987654;
Нажать кнопку "Войти";
</t>
  </si>
  <si>
    <t xml:space="preserve">Предусловие: подготовить телефон для принятия звонка (номер телефона используется для входа);
Перейти по адресу vk.com;
Ввести телефон: +79213334455;
Нажать на ссылку "Забыли пароль?";
Ввести телефон: +79213334455;
Нажать кнопку "Далее";
Пройти капчу;
Ввести фамилию со страницы пользователя: Пупкин;
Нажать кнопку "Далее";
Нажать кнопку "Да, это нужная страница";
Нажать кнопку "Позвонить";
Ввести 4 последних цифры номера телефона из входящего звонка;
Нажать кнопку "Отправить код";
Ввести новый пароль и повторить его: 123456;
Нажать кнопку "Отправить";
Ввести телефон: +79213334455;
Ввести новый пароль: 123456;
Нажать кнопку "Войти";
</t>
  </si>
  <si>
    <t>Перейти по адресу vk.com;
Поля "Телефон или email" и "Пароль" оставить пустыми;
Нажать кнопку "Войти";</t>
  </si>
  <si>
    <t>Перейти по адресу vk.com;
Нажать ссылку "Войти в другой аккаунт" в разделе "Недавно входили на сайт с этого компьютера";
Ввести телефон: +79115556677;
Ввести пароль: 654321;
Нажать кнопку "Войти";</t>
  </si>
  <si>
    <t>Войти в ВК любым способом;
Нажать кнопку "стрелочка вниз" рядом с аватаром пользователя в правом верхнем углу;
Нажать пункт меню "Выйти"</t>
  </si>
  <si>
    <t>Вход не осуществлен. Подсветилось цветом поле "Телефон или email". Появился выпадающий список логинов, который использовался для входа ранее.</t>
  </si>
  <si>
    <t>Негативный вход с корректным паролем и не верным телефоном</t>
  </si>
  <si>
    <t>Проверка функции "нажать сюда" для восстановления пароля с использованием номера телефона пользователя</t>
  </si>
  <si>
    <t>Фотографии</t>
  </si>
  <si>
    <t>Создание альбома с последующим отказом от действия</t>
  </si>
  <si>
    <t>Создание нового альбома отменено. Альбом не создан.</t>
  </si>
  <si>
    <t>Создание альбома с фотографиями, закрытого для просмотров и комментирования</t>
  </si>
  <si>
    <t>Создан альбом, содержащий 2 фотографии.</t>
  </si>
  <si>
    <t>Создание пустого альбома</t>
  </si>
  <si>
    <t>Удаление альбома</t>
  </si>
  <si>
    <r>
      <rPr>
        <i/>
        <sz val="9"/>
        <color theme="1"/>
        <rFont val="Calibri"/>
        <family val="2"/>
        <charset val="204"/>
        <scheme val="minor"/>
      </rPr>
      <t>Предусловие: подготовить 2 файла формата .jpeg для загрузки;</t>
    </r>
    <r>
      <rPr>
        <sz val="9"/>
        <color theme="1"/>
        <rFont val="Calibri"/>
        <family val="2"/>
        <charset val="204"/>
        <scheme val="minor"/>
      </rPr>
      <t xml:space="preserve">
Войти в раздел "Фотографии";
Нажать кнопку "Создать альбом";
Заполнить поле "Название": Тестовый_01;
Заполнить поле "Описание": для тестов (только я);
Сделать настройку "Кто может просматривать": Только я;
Сделать настройку "Кто может комментировать": Только я;
Нажать кнопку "Создать альбом";
В альбоме нажать кнопку "Добавить фотографии";
Выбрать 2 подготовленные для загрузки фотографии и нажать кнопку "Открыть";
</t>
    </r>
  </si>
  <si>
    <t>Создан пустой альбом "Тестовый_00", осуществлен переход в него.</t>
  </si>
  <si>
    <t>Альбом "Тестовый_00" удален.</t>
  </si>
  <si>
    <t>Вход в раздел</t>
  </si>
  <si>
    <t xml:space="preserve">Войти в ВК любым способом;
Нажать слева ссылку "Фотографии";
</t>
  </si>
  <si>
    <t>Осуществлен переход в "Фотографии". Отображены подразделы "Мои альбомы" и "Мои фотографии"</t>
  </si>
  <si>
    <t xml:space="preserve">Войти в раздел "Фотографии";
В разделе "Мои альбомы" нажать кнопку "Создать альбом";
Заполнить поле "Название": Тестовый;
Заполнить поле "Описание": для тестов;
Нажать кнопку "Отмена";
</t>
  </si>
  <si>
    <t xml:space="preserve">Войти в раздел "Фотографии";
В разделе "Мои альбомы" нажать кнопку "Создать альбом";
Заполнить поле "Название": Тестовый_00;
Заполнить поле "Описание": для тестов (друзья);
Сделать настройку "Кто может просматривать": не менять;
Сделать настройку "Кто может комментировать": не менять;
Нажать кнопку "Создать альбом";
</t>
  </si>
  <si>
    <t xml:space="preserve">Войти в раздел "Фотографии";
Нажать внизу раздела "Мои альбомы" ссылку "Показать все … альбомов";
Найти альбом "Тестовый_00";
Нажать иконку "Редактирование альбома" в правом верхнем углу;
Нажать кнопку "Удалить альбом";
Подтвердить удаление альбома;
</t>
  </si>
  <si>
    <t>Дозагрузка фотографий</t>
  </si>
  <si>
    <r>
      <rPr>
        <i/>
        <sz val="9"/>
        <color theme="1"/>
        <rFont val="Calibri"/>
        <family val="2"/>
        <charset val="204"/>
        <scheme val="minor"/>
      </rPr>
      <t>Предусловие: подготовить 10-20 файлов формата .jpeg для загрузки;</t>
    </r>
    <r>
      <rPr>
        <sz val="9"/>
        <color theme="1"/>
        <rFont val="Calibri"/>
        <family val="2"/>
        <charset val="204"/>
        <scheme val="minor"/>
      </rPr>
      <t xml:space="preserve">
Войти в раздел "Фотографии";
Нажать внизу раздела "Мои альбомы" ссылку "Показать все … альбомов";
Найти альбом "Тестовый_01";
Войти в альбом, нажав левую кнопку мыши;
Нажать кнопку "Добавить фотографии";
Выбрать подготовленные для загрузки фотографии и нажать кнопку "Открыть";</t>
    </r>
  </si>
  <si>
    <t>Удаление фотографии из альбома</t>
  </si>
  <si>
    <t xml:space="preserve">Войти в раздел "Фотографии";
Нажать внизу раздела "Мои альбомы" ссылку "Показать все … альбомов";
Найти альбом "Тестовый_01";
Нажать иконку "Редактирование альбома" в правом верхнем углу;
Навести курсор на фотографию к удалению;
Нажать кнопку с крестиком;
</t>
  </si>
  <si>
    <t>Восстановление удаленной фотографии</t>
  </si>
  <si>
    <t xml:space="preserve">Войти в раздел "Фотографии";
Нажать внизу раздела "Мои альбомы" ссылку "Показать все … альбомов";
Найти альбом "Тестовый_01";
Нажать иконку "Редактирование альбома" в правом верхнем углу;
Навести курсор на фотографию к удалению;
Нажать кнопку с крестиком;
Нажать ссылку "Восстановить";
</t>
  </si>
  <si>
    <t>Открылась ранее удаленная фотография.</t>
  </si>
  <si>
    <t>На месте фотографии появляется надпись "Фотография удалена" и ссылка "Востановить".</t>
  </si>
  <si>
    <t>В альбом добавлены фотографии.</t>
  </si>
  <si>
    <t>Редактирование основных настроек альбома</t>
  </si>
  <si>
    <t>Появилось сообщение "Изменения сохранены". После обновления страницы альбома отражены измененное название в ссылке на альбом "Мои фотографии &gt;
Тестовый_цветы &gt;
Редактирование альбома"</t>
  </si>
  <si>
    <t>Фотографии удалены без возможности восстановления</t>
  </si>
  <si>
    <t>Войти в раздел "Фотографии";
Нажать внизу раздела "Мои альбомы" ссылку "Показать все … альбомов";
Найти альбом "Тестовый_цветы";
Войти в альбом, нажав левую кнопку мыши;
Нажать команду "Редактировать альбом";
Нажать команду "Выделить все фотографии";
Снять галочку в синем кружке в левом верхнем углу для первых 3-х фотографий альбома;
Нажать команду "Удалить";
Подвердить удаление выделенных фотографий;</t>
  </si>
  <si>
    <t>Перенос части фотографий в другой альбом</t>
  </si>
  <si>
    <t>Удаление части фотографий из альбома</t>
  </si>
  <si>
    <t>Фотография возвращена в альбом "Тестовый_цветы"</t>
  </si>
  <si>
    <t>Отмена переноса фотографий</t>
  </si>
  <si>
    <t xml:space="preserve">Войти в раздел "Фотографии";
Нажать внизу раздела "Мои альбомы" ссылку "Показать все … альбомов";
Найти альбом "Тестовый_01";
Войти в альбом, нажав левую кнопку мыши;
Нажать команду "Редактировать альбом";
Изменить название альбома с "Тестовый_01" на "Тестовый_сад";
Изменить описание: очистить поле;
Изменить настройку "Кто может просматривать": Только друзья;
Сделать настройку "Кто может комментировать": Только друзья;
Нажать кнопку "Сохранить изменения";
</t>
  </si>
  <si>
    <t>2 фотографии перенесены в альбом "Тестовый для переноса". На странице с альбомом, откуда сделан перенос, на месте фотографий появилась ссылка "Отмена".</t>
  </si>
  <si>
    <r>
      <rPr>
        <i/>
        <sz val="9"/>
        <color theme="1"/>
        <rFont val="Calibri"/>
        <family val="2"/>
        <charset val="204"/>
        <scheme val="minor"/>
      </rPr>
      <t>Предусловие: создать альбом "Тестовый для переноса" с произвольными настройками;</t>
    </r>
    <r>
      <rPr>
        <sz val="9"/>
        <color theme="1"/>
        <rFont val="Calibri"/>
        <family val="2"/>
        <charset val="204"/>
        <scheme val="minor"/>
      </rPr>
      <t xml:space="preserve">
Войти в раздел "Фотографии";
Нажать внизу раздела "Мои альбомы" ссылку "Показать все … альбомов";
Найти альбом "Тестовый_цветы";
Войти в альбом, нажав левую кнопку мыши;
Нажать команду "Редактировать альбом";
Выделить первые 2 фотографии в альбоме, проставив галочку в верхнем левом углу;
Нажать команду "Перенести в альбом";
Найти альбом "Тестовый для переноса" и нажать на него левой кнопкой мыши;</t>
    </r>
  </si>
  <si>
    <t>Войти в раздел "Фотографии";
Нажать внизу раздела "Мои альбомы" ссылку "Показать все … альбомов";
Найти альбом "Тестовый_цветы";
Войти в альбом, нажав левую кнопку мыши;
Нажать команду "Редактировать альбом";
Выделить первую фотографию в альбоме, проставив галочку в верхнем левом углу;
Нажать команду "Перенести в альбом";
Найти альбом "Тестовый для переноса" и нажать на него левой кнопкой мыши;
Нажать ссылку "Отмена";</t>
  </si>
  <si>
    <t>Друзья</t>
  </si>
  <si>
    <t xml:space="preserve">Войти в ВК любым способом;
Нажать слева ссылку "Друзья";
</t>
  </si>
  <si>
    <t xml:space="preserve">Поиск друзей в списке пользователя </t>
  </si>
  <si>
    <t>Удаление пользователя из списка друзей</t>
  </si>
  <si>
    <t>Функция "Календарь"</t>
  </si>
  <si>
    <t>Просмотр друзей друга</t>
  </si>
  <si>
    <t>Принятие заявки в друзья</t>
  </si>
  <si>
    <t>Отображен список пользователей, фамилии которых содержат буквосочетание "Павлов".</t>
  </si>
  <si>
    <t>Появилась надпись "Теперь Мария у Вас в друзьях, и Вы можете определить для неё список". Пользователь "Мария Иванова" отражен в списке друзей Ольги Павловой на вкладке "Все друзья".
В аккаунте1 пользователя Мария Иванова в списке друзей отображена Ольга Павлова.</t>
  </si>
  <si>
    <t>Пользователь "Ольга Павлова" удален из списка друзей Марии Ивановой, запись удаленного пользователя становится бледной, появляется ссылка "Отмена";
В разделе "Заявки в друзья / Входящие" отображена заявка от удаленной Ольги Павловой.
В аккаунте2 у Ольги Павловой пользователь "Мария Иванова" исчезает из списка друзей.
В разделе "Заявки в друзья / Исходящие" отображена заявка от Ольги к Марии на добавление в друзья.</t>
  </si>
  <si>
    <r>
      <rPr>
        <i/>
        <sz val="9"/>
        <color theme="1"/>
        <rFont val="Calibri"/>
        <family val="2"/>
        <charset val="204"/>
        <scheme val="minor"/>
      </rPr>
      <t>Предусловие: отправить в аккаунт2 (Ольга Павлова) заявку в друзья от пользователя, который никогда не был у нее в друзьях;</t>
    </r>
    <r>
      <rPr>
        <sz val="9"/>
        <color theme="1"/>
        <rFont val="Calibri"/>
        <family val="2"/>
        <charset val="204"/>
        <scheme val="minor"/>
      </rPr>
      <t xml:space="preserve">
Войти в тестовый аккаунт2 под пользователем "Ольга Павлова";
Войти в раздел "Друзья";
Вверху в разделе "Заявки в друзья" на новой заявке нажать ссылку "Оставить в подписчиках";
</t>
    </r>
  </si>
  <si>
    <r>
      <rPr>
        <i/>
        <sz val="9"/>
        <color theme="1"/>
        <rFont val="Calibri"/>
        <family val="2"/>
        <charset val="204"/>
        <scheme val="minor"/>
      </rPr>
      <t>Предусловие: отправить от аккаунта2 (Ольга Павлова) заявку в друзья любому новому пользователю;</t>
    </r>
    <r>
      <rPr>
        <sz val="9"/>
        <color theme="1"/>
        <rFont val="Calibri"/>
        <family val="2"/>
        <charset val="204"/>
        <scheme val="minor"/>
      </rPr>
      <t xml:space="preserve">
Войти в тестовый аккаунт2 под пользователем "Ольга Павлова";
Войти в раздел "Друзья";
Справа выбрать пункт меню "Заявки в друзья / Исходящие";
Выбрать подготовленную заявку и нажать кнопку "Отменить заявку";
</t>
    </r>
  </si>
  <si>
    <t xml:space="preserve">Войти в тестовый аккаунт2 под пользователем "Ольга Павлова";
Войти в раздел "Друзья";
Нажать справа на меню "Заявки в друзья", перейти на вкладку "Входящие";
Найти заявку от "Анна Иванова" и нажать кнопку "Добавить в друзья";
</t>
  </si>
  <si>
    <t>Войти в тестовый аккаунт2 под пользователем "Ольга Павлова";
Войти в раздел "Друзья";
Нажать иконку "Календарь" справа от пункта меню "Мои друзья";</t>
  </si>
  <si>
    <t xml:space="preserve">Открывается календарь на текущий месяц, где отмечены
дни рождения друзей и мероприятия
</t>
  </si>
  <si>
    <t>Появляется надпись "Вы отменили свою заявку и отписались от обновлений [Имя пользователя = ссылка на его страницу]".</t>
  </si>
  <si>
    <t>Появляется надпись "Заявка отмечена как просмотренная" и команда "Отметить как спам".
Новый пользователь в список друзей не добавлен.
Заявка от него отражена в разделе "Заявки / Входящие" с активной кнопкой "Добавить в друзья".</t>
  </si>
  <si>
    <t>Удаление друзей из списка</t>
  </si>
  <si>
    <t>Пользователь исчез из списка "Однофамильцы".</t>
  </si>
  <si>
    <t>Добавление друзей в список</t>
  </si>
  <si>
    <t>Создание нового списка друзей</t>
  </si>
  <si>
    <t>Создан список "Однофамильцы".</t>
  </si>
  <si>
    <t>В список внесены отобранные пользователи. У пользователей в списке отражен признак "Однофамильцы".</t>
  </si>
  <si>
    <t>Осуществлен переход в "Друзья". Отображены подразделы "Заявки в друзья" (в случае наличия новых заявок) и "Друзья", закладка "Все друзья".</t>
  </si>
  <si>
    <t xml:space="preserve">Войти в тестовый аккаунт1 под пользователем "Мария Иванова";
Войти в раздел "Друзья";
Нажать кнопку "Найти друзей" справа от вкладки "Все друзья";
В поле "Запрос" ввести имя и фамилию пользователя: ольга павлова;
Нажать "Enter" на клавиатуре;
В параметрах поиска справа ввести:
Регион = Россия,
Город = Санкт-Петербург,
Пол = женский,
С фотографией = да,
Дополнительно/Месяц рождения = Февраль,
Дополнительно/День рождения = 13;
Выбрать в списке нужного пользователя "Ольга Павлова" (см.скрин - http://prntscr.com/tk3r77) и нажать кнопку "Добавить в друзья";
</t>
  </si>
  <si>
    <t>Справа от аватара и имени добавленного пользователя появляется надпись "Вы подписаны". Добавленный друг отражен в списке раздела "Заявки в друзья" / вкладка "Исходящие".</t>
  </si>
  <si>
    <t>Поиск и добавление нового друга</t>
  </si>
  <si>
    <t xml:space="preserve">Войти в тестовый аккаунт1 под пользователем "Мария Иванова";
Войти в раздел "Друзья";
Встать в поле поиска;
Ввести фамилию пользователя: павлова;
</t>
  </si>
  <si>
    <t xml:space="preserve">Войти в тестовый аккаунт1 под пользователем "Мария Иванова";
Войти в раздел "Друзья";
Встать в поле поиска;
Ввести фамилию пользователя: павлова;
Выбрать в списке пользователя "Ольга Павлова" и нажать справа три точки;
Выбрать пункт "Удалить из друзей";
</t>
  </si>
  <si>
    <t>Войти в тестовый аккаунт2 под пользователем "Ольга Павлова";
Войти в раздел "Друзья";
Справа нажать на пункт меню "Списки друзей";
Нажать на пункт "Создать новый список";
В поле "Друзья в списке" ввести наименование: Однофамильцы;
Нажать кнопку "Сохранить";</t>
  </si>
  <si>
    <t>Войти в тестовый аккаунт2 под пользователем "Ольга Павлова";
Войти в раздел "Друзья";
Справа нажать на пункт меню "Списки друзей";
Выбрать список "Однофамильцы";
Нажать на ссылку "Добавить друзей в список"
В поле "Поиск" ввести: павлова;
Отобранных пользователей пометить галочкой в кружочке справа;
Нажать кнопку "Сохранить";</t>
  </si>
  <si>
    <t>Войти в тестовый аккаунт2 под пользователем "Ольга Павлова";
Войти в раздел "Друзья";
Справа нажать на пункт меню "Списки друзей";
Выбрать список "Однофамильцы";
Нажать кнопку "Редактировать";
В поле поиска справа сделать активным переключатель "Показать выбранных";
Снять галку у первого из отобранных пользователей;
Нажать кнопку "Сохранить";</t>
  </si>
  <si>
    <t>Войти в тестовый аккаунт2 под пользователем "Ольга Павлова";
Войти в раздел "Друзья";
Встать в поле поиска;
Ввести имя пользователя: мария иванова;
У отобранного пользователя нажать справа три точки;
Нажать пункт меню "Посмотреть друзей";</t>
  </si>
  <si>
    <t>Открылся список друзей пользователя "Мария Иванова" на вкладке "Все друзья".</t>
  </si>
  <si>
    <t>Отмена непринятой заявки в друзья</t>
  </si>
  <si>
    <t>Внесение пользователя в подписчики</t>
  </si>
</sst>
</file>

<file path=xl/styles.xml><?xml version="1.0" encoding="utf-8"?>
<styleSheet xmlns="http://schemas.openxmlformats.org/spreadsheetml/2006/main">
  <fonts count="37">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9"/>
      <color theme="1"/>
      <name val="Calibri"/>
      <family val="2"/>
      <charset val="204"/>
      <scheme val="minor"/>
    </font>
    <font>
      <b/>
      <sz val="9"/>
      <color theme="1"/>
      <name val="Verdana"/>
      <family val="2"/>
      <charset val="204"/>
    </font>
    <font>
      <sz val="9"/>
      <color rgb="FFFF0000"/>
      <name val="Calibri"/>
      <family val="2"/>
      <charset val="204"/>
      <scheme val="minor"/>
    </font>
    <font>
      <sz val="9"/>
      <color rgb="FF00B050"/>
      <name val="Calibri"/>
      <family val="2"/>
      <charset val="204"/>
      <scheme val="minor"/>
    </font>
    <font>
      <b/>
      <sz val="9"/>
      <name val="Verdana"/>
      <family val="2"/>
      <charset val="204"/>
    </font>
    <font>
      <sz val="9"/>
      <name val="Calibri"/>
      <family val="2"/>
      <charset val="204"/>
      <scheme val="minor"/>
    </font>
    <font>
      <b/>
      <sz val="9"/>
      <color theme="0"/>
      <name val="Verdana"/>
      <family val="2"/>
      <charset val="204"/>
    </font>
    <font>
      <b/>
      <sz val="9"/>
      <name val="Arial"/>
      <family val="2"/>
      <charset val="204"/>
    </font>
    <font>
      <sz val="9"/>
      <color theme="0"/>
      <name val="Verdana"/>
      <family val="2"/>
      <charset val="204"/>
    </font>
    <font>
      <b/>
      <sz val="9"/>
      <color theme="1"/>
      <name val="Calibri (Основной текст)"/>
    </font>
    <font>
      <b/>
      <sz val="9"/>
      <color rgb="FF00B050"/>
      <name val="Calibri"/>
      <family val="2"/>
      <charset val="204"/>
      <scheme val="minor"/>
    </font>
    <font>
      <b/>
      <sz val="9"/>
      <color indexed="8"/>
      <name val="Calibri"/>
      <family val="2"/>
      <charset val="204"/>
    </font>
    <font>
      <sz val="9"/>
      <color indexed="8"/>
      <name val="Calibri"/>
      <family val="2"/>
      <charset val="204"/>
    </font>
    <font>
      <u/>
      <sz val="9"/>
      <color indexed="30"/>
      <name val="Calibri"/>
      <family val="2"/>
      <charset val="204"/>
    </font>
    <font>
      <b/>
      <sz val="9"/>
      <color indexed="17"/>
      <name val="Calibri"/>
      <family val="2"/>
      <charset val="204"/>
    </font>
    <font>
      <i/>
      <sz val="9"/>
      <color theme="1"/>
      <name val="Calibri"/>
      <family val="2"/>
      <charset val="204"/>
      <scheme val="minor"/>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9"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0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4" borderId="0" xfId="0" applyFont="1" applyFill="1" applyAlignment="1">
      <alignment horizontal="left" vertical="top" wrapText="1"/>
    </xf>
    <xf numFmtId="0" fontId="22" fillId="4" borderId="0" xfId="0" applyFont="1" applyFill="1" applyAlignment="1">
      <alignment horizontal="left" vertical="top"/>
    </xf>
    <xf numFmtId="0" fontId="21" fillId="5" borderId="0" xfId="0" applyFont="1" applyFill="1" applyAlignment="1">
      <alignment horizontal="left" vertical="top" wrapText="1"/>
    </xf>
    <xf numFmtId="0" fontId="23" fillId="0" borderId="1" xfId="0" applyFont="1" applyBorder="1" applyAlignment="1">
      <alignment horizontal="left" vertical="top" wrapText="1"/>
    </xf>
    <xf numFmtId="0" fontId="21" fillId="0" borderId="0" xfId="0" applyFont="1"/>
    <xf numFmtId="0" fontId="24" fillId="0" borderId="1" xfId="0" applyFont="1" applyBorder="1" applyAlignment="1">
      <alignment horizontal="left" vertical="top" wrapText="1"/>
    </xf>
    <xf numFmtId="0" fontId="25" fillId="4" borderId="0" xfId="0" applyFont="1" applyFill="1" applyAlignment="1">
      <alignment horizontal="left" vertical="top"/>
    </xf>
    <xf numFmtId="14" fontId="26" fillId="0" borderId="1" xfId="0" applyNumberFormat="1" applyFont="1" applyBorder="1" applyAlignment="1">
      <alignment horizontal="left" vertical="top" wrapText="1"/>
    </xf>
    <xf numFmtId="0" fontId="26" fillId="0" borderId="1" xfId="0" applyFont="1" applyBorder="1" applyAlignment="1">
      <alignment horizontal="left" vertical="top" wrapText="1"/>
    </xf>
    <xf numFmtId="0" fontId="28" fillId="5" borderId="1" xfId="0" applyFont="1" applyFill="1" applyBorder="1" applyAlignment="1">
      <alignment horizontal="left" vertical="top" textRotation="90" wrapText="1"/>
    </xf>
    <xf numFmtId="0" fontId="27" fillId="5" borderId="1" xfId="0" applyFont="1" applyFill="1" applyBorder="1" applyAlignment="1">
      <alignment horizontal="center" vertical="center" wrapText="1"/>
    </xf>
    <xf numFmtId="0" fontId="21" fillId="0" borderId="1" xfId="0" applyFont="1" applyBorder="1" applyAlignment="1">
      <alignment horizontal="left" vertical="top"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1" fillId="5" borderId="1" xfId="0" applyFont="1" applyFill="1" applyBorder="1" applyAlignment="1">
      <alignment horizontal="left" vertical="top" wrapText="1"/>
    </xf>
    <xf numFmtId="0" fontId="31" fillId="0" borderId="1" xfId="0" applyFont="1" applyBorder="1"/>
    <xf numFmtId="0" fontId="21" fillId="2" borderId="4" xfId="0" applyFont="1" applyFill="1" applyBorder="1" applyAlignment="1">
      <alignment horizontal="left" vertical="top" wrapText="1"/>
    </xf>
    <xf numFmtId="0" fontId="33" fillId="0" borderId="7" xfId="0" applyFont="1" applyBorder="1" applyAlignment="1">
      <alignment horizontal="left" vertical="top" wrapText="1"/>
    </xf>
    <xf numFmtId="0" fontId="33" fillId="0" borderId="4" xfId="0" applyFont="1" applyBorder="1" applyAlignment="1">
      <alignment horizontal="left" vertical="top" wrapText="1"/>
    </xf>
    <xf numFmtId="0" fontId="34" fillId="0" borderId="0" xfId="1" applyNumberFormat="1" applyFont="1" applyFill="1" applyBorder="1" applyAlignment="1" applyProtection="1">
      <alignment horizontal="left" vertical="center" wrapText="1" indent="1"/>
    </xf>
    <xf numFmtId="0" fontId="33" fillId="0" borderId="4" xfId="0" applyFont="1" applyBorder="1" applyAlignment="1">
      <alignment horizontal="center" vertical="center" wrapText="1"/>
    </xf>
    <xf numFmtId="0" fontId="21" fillId="3" borderId="4" xfId="0" applyFont="1" applyFill="1" applyBorder="1" applyAlignment="1">
      <alignment horizontal="left" vertical="top" wrapText="1"/>
    </xf>
    <xf numFmtId="0" fontId="35" fillId="0" borderId="4" xfId="0" applyFont="1" applyBorder="1"/>
    <xf numFmtId="0" fontId="21" fillId="3" borderId="0" xfId="0" applyFont="1" applyFill="1" applyAlignment="1">
      <alignment horizontal="left" vertical="top" wrapText="1"/>
    </xf>
    <xf numFmtId="0" fontId="21" fillId="0" borderId="1" xfId="0" applyFont="1" applyFill="1" applyBorder="1" applyAlignment="1">
      <alignment horizontal="left" vertical="top" wrapText="1"/>
    </xf>
    <xf numFmtId="0" fontId="21" fillId="0" borderId="3" xfId="0" applyFont="1" applyBorder="1" applyAlignment="1">
      <alignment horizontal="left" vertical="top" wrapText="1"/>
    </xf>
    <xf numFmtId="0" fontId="21" fillId="0" borderId="3" xfId="0" applyFont="1" applyBorder="1" applyAlignment="1">
      <alignment horizontal="center" vertical="center" wrapText="1"/>
    </xf>
    <xf numFmtId="0" fontId="21" fillId="5" borderId="3" xfId="0" applyFont="1" applyFill="1" applyBorder="1" applyAlignment="1">
      <alignment horizontal="left" vertical="top" wrapText="1"/>
    </xf>
    <xf numFmtId="0" fontId="27" fillId="5" borderId="0" xfId="0" applyFont="1" applyFill="1" applyBorder="1" applyAlignment="1">
      <alignment horizontal="left" vertical="top" wrapText="1"/>
    </xf>
    <xf numFmtId="0" fontId="21" fillId="0" borderId="0" xfId="0" applyFont="1" applyAlignment="1">
      <alignment horizontal="left" vertical="top" wrapText="1"/>
    </xf>
    <xf numFmtId="0" fontId="30"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32" fillId="0" borderId="4" xfId="0" applyFont="1" applyFill="1" applyBorder="1" applyAlignment="1">
      <alignment horizontal="left" vertical="top" wrapText="1"/>
    </xf>
    <xf numFmtId="0" fontId="21" fillId="0" borderId="0" xfId="0" applyFont="1" applyFill="1"/>
    <xf numFmtId="0" fontId="21" fillId="0" borderId="8" xfId="0" applyFont="1" applyBorder="1" applyAlignment="1">
      <alignment horizontal="left" vertical="top" wrapText="1"/>
    </xf>
    <xf numFmtId="0" fontId="21" fillId="0" borderId="8" xfId="0" applyFont="1" applyFill="1" applyBorder="1" applyAlignment="1">
      <alignment horizontal="left" vertical="top" wrapText="1"/>
    </xf>
    <xf numFmtId="0" fontId="21" fillId="0" borderId="8" xfId="0" applyFont="1" applyBorder="1" applyAlignment="1">
      <alignment horizontal="center" vertical="center" wrapText="1"/>
    </xf>
    <xf numFmtId="0" fontId="21" fillId="0" borderId="8" xfId="0" applyFont="1" applyBorder="1" applyAlignment="1">
      <alignment horizontal="center" vertical="center"/>
    </xf>
    <xf numFmtId="0" fontId="21" fillId="5" borderId="8" xfId="0" applyFont="1" applyFill="1" applyBorder="1" applyAlignment="1">
      <alignment horizontal="left" vertical="top" wrapText="1"/>
    </xf>
    <xf numFmtId="0" fontId="31" fillId="0" borderId="8" xfId="0" applyFont="1" applyBorder="1"/>
    <xf numFmtId="0" fontId="30" fillId="7"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8" fillId="6" borderId="1" xfId="0" applyFont="1" applyFill="1" applyBorder="1" applyAlignment="1">
      <alignment horizontal="left" vertical="top" wrapText="1"/>
    </xf>
    <xf numFmtId="0" fontId="27" fillId="5" borderId="3" xfId="0" applyFont="1" applyFill="1" applyBorder="1" applyAlignment="1">
      <alignment horizontal="center" vertical="center" textRotation="90" wrapText="1"/>
    </xf>
    <xf numFmtId="0" fontId="27" fillId="5" borderId="6" xfId="0" applyFont="1" applyFill="1" applyBorder="1" applyAlignment="1">
      <alignment horizontal="center" vertical="center" textRotation="90" wrapText="1"/>
    </xf>
    <xf numFmtId="0" fontId="27" fillId="5" borderId="1" xfId="0" applyFont="1" applyFill="1" applyBorder="1" applyAlignment="1">
      <alignment horizontal="center" vertical="top" wrapText="1"/>
    </xf>
    <xf numFmtId="0" fontId="27" fillId="5" borderId="3" xfId="0" applyFont="1" applyFill="1" applyBorder="1" applyAlignment="1">
      <alignment horizontal="center" vertical="center" wrapText="1"/>
    </xf>
    <xf numFmtId="0" fontId="27" fillId="5" borderId="6"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9" fillId="5" borderId="6" xfId="0" applyFont="1" applyFill="1" applyBorder="1" applyAlignment="1">
      <alignment horizontal="center" vertical="center" textRotation="90" wrapText="1"/>
    </xf>
    <xf numFmtId="0" fontId="26" fillId="0" borderId="8" xfId="0" applyFont="1" applyFill="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opLeftCell="F6" zoomScale="130" zoomScaleNormal="130" zoomScalePageLayoutView="130" workbookViewId="0">
      <selection activeCell="K6" sqref="K1:U1048576"/>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idden="1">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hidden="1">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88" t="s">
        <v>2</v>
      </c>
      <c r="C6" s="86" t="s">
        <v>19</v>
      </c>
      <c r="D6" s="89" t="s">
        <v>15</v>
      </c>
      <c r="E6" s="88" t="s">
        <v>20</v>
      </c>
      <c r="F6" s="88"/>
      <c r="G6" s="86" t="s">
        <v>18</v>
      </c>
      <c r="H6" s="90" t="s">
        <v>11</v>
      </c>
      <c r="I6" s="90" t="s">
        <v>12</v>
      </c>
      <c r="J6" s="84"/>
      <c r="K6" s="9"/>
      <c r="L6" s="83" t="s">
        <v>21</v>
      </c>
      <c r="M6" s="11"/>
      <c r="N6" s="83" t="s">
        <v>21</v>
      </c>
      <c r="O6" s="11"/>
      <c r="P6" s="83"/>
      <c r="Q6" s="11"/>
      <c r="R6" s="83"/>
      <c r="S6" s="11"/>
      <c r="T6" s="83"/>
      <c r="U6" s="11"/>
      <c r="V6" s="2"/>
      <c r="W6" s="2"/>
      <c r="X6" s="2"/>
      <c r="Y6" s="2"/>
      <c r="Z6" s="2"/>
    </row>
    <row r="7" spans="1:124" ht="53.25" customHeight="1">
      <c r="A7" s="12"/>
      <c r="B7" s="88"/>
      <c r="C7" s="87"/>
      <c r="D7" s="89"/>
      <c r="E7" s="24" t="s">
        <v>16</v>
      </c>
      <c r="F7" s="24" t="s">
        <v>17</v>
      </c>
      <c r="G7" s="87"/>
      <c r="H7" s="91"/>
      <c r="I7" s="92"/>
      <c r="J7" s="85"/>
      <c r="K7" s="9"/>
      <c r="L7" s="83"/>
      <c r="M7" s="11"/>
      <c r="N7" s="83"/>
      <c r="O7" s="11"/>
      <c r="P7" s="83"/>
      <c r="Q7" s="11"/>
      <c r="R7" s="83"/>
      <c r="S7" s="11"/>
      <c r="T7" s="83"/>
      <c r="U7" s="11"/>
      <c r="V7" s="2"/>
      <c r="W7" s="2"/>
      <c r="X7" s="2"/>
      <c r="Y7" s="2"/>
      <c r="Z7" s="2"/>
    </row>
    <row r="8" spans="1:124" ht="108" customHeight="1">
      <c r="A8" s="12"/>
      <c r="B8" s="3">
        <v>1</v>
      </c>
      <c r="C8" s="41" t="s">
        <v>22</v>
      </c>
      <c r="D8" s="3" t="s">
        <v>23</v>
      </c>
      <c r="E8" s="7" t="s">
        <v>24</v>
      </c>
      <c r="F8" s="3" t="s">
        <v>25</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26</v>
      </c>
      <c r="E9" s="7" t="s">
        <v>27</v>
      </c>
      <c r="F9" s="3" t="s">
        <v>28</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29</v>
      </c>
      <c r="E10" s="7" t="s">
        <v>31</v>
      </c>
      <c r="F10" s="3" t="s">
        <v>25</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30</v>
      </c>
      <c r="E11" s="7" t="s">
        <v>32</v>
      </c>
      <c r="F11" s="3" t="s">
        <v>25</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33</v>
      </c>
      <c r="E12" s="7" t="s">
        <v>34</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36</v>
      </c>
      <c r="E13" s="7" t="s">
        <v>39</v>
      </c>
      <c r="F13" s="3" t="s">
        <v>37</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38</v>
      </c>
      <c r="E14" s="7" t="s">
        <v>40</v>
      </c>
      <c r="F14" s="3" t="s">
        <v>37</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41</v>
      </c>
      <c r="E15" s="7" t="s">
        <v>42</v>
      </c>
      <c r="F15" s="3" t="s">
        <v>37</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43</v>
      </c>
      <c r="E16" s="7"/>
      <c r="F16" s="3"/>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D17" s="3" t="s">
        <v>44</v>
      </c>
      <c r="E17" s="31"/>
      <c r="F17" s="31"/>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45</v>
      </c>
      <c r="E18" s="7"/>
      <c r="F18" s="3"/>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46</v>
      </c>
      <c r="E19" s="7"/>
      <c r="F19" s="3"/>
      <c r="G19" s="3"/>
      <c r="H19" s="20"/>
      <c r="I19" s="21"/>
      <c r="J19" s="20"/>
      <c r="K19" s="10"/>
      <c r="L19" s="6"/>
      <c r="M19" s="11"/>
      <c r="N19" s="6"/>
      <c r="O19" s="11"/>
      <c r="P19" s="6"/>
      <c r="Q19" s="11"/>
      <c r="R19" s="6"/>
      <c r="S19" s="11"/>
      <c r="T19" s="6"/>
      <c r="U19" s="11"/>
      <c r="V19" s="2"/>
      <c r="W19" s="2"/>
      <c r="X19" s="2"/>
      <c r="Y19" s="2"/>
      <c r="Z19" s="2"/>
    </row>
    <row r="20" spans="1:26" ht="30">
      <c r="A20" s="12"/>
      <c r="B20" s="3">
        <v>13</v>
      </c>
      <c r="C20" s="3"/>
      <c r="D20" s="3" t="s">
        <v>47</v>
      </c>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t="s">
        <v>48</v>
      </c>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14</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64"/>
  <sheetViews>
    <sheetView tabSelected="1" topLeftCell="A34" workbookViewId="0">
      <selection activeCell="B34" sqref="B34"/>
    </sheetView>
  </sheetViews>
  <sheetFormatPr defaultRowHeight="12"/>
  <cols>
    <col min="1" max="1" width="9.140625" style="46"/>
    <col min="2" max="2" width="18.7109375" style="46" customWidth="1"/>
    <col min="3" max="3" width="28.7109375" style="46" customWidth="1"/>
    <col min="4" max="4" width="32.140625" style="46" customWidth="1"/>
    <col min="5" max="5" width="28.7109375" style="46" customWidth="1"/>
    <col min="6" max="7" width="9.140625" style="46"/>
    <col min="8" max="8" width="12.140625" style="46" customWidth="1"/>
    <col min="9" max="9" width="2.140625" style="46" customWidth="1"/>
    <col min="10" max="10" width="10.5703125" style="46" customWidth="1"/>
    <col min="11" max="11" width="2.140625" style="46" customWidth="1"/>
    <col min="12" max="12" width="10.5703125" style="46" customWidth="1"/>
    <col min="13" max="13" width="2.140625" style="46" customWidth="1"/>
    <col min="14" max="14" width="10.5703125" style="46" customWidth="1"/>
    <col min="15" max="15" width="2.42578125" style="46" customWidth="1"/>
    <col min="16" max="16" width="10.5703125" style="46" customWidth="1"/>
    <col min="17" max="17" width="2.42578125" style="46" customWidth="1"/>
    <col min="18" max="18" width="10.5703125" style="46" customWidth="1"/>
    <col min="19" max="19" width="2.42578125" style="46" customWidth="1"/>
    <col min="20" max="16384" width="9.140625" style="46"/>
  </cols>
  <sheetData>
    <row r="1" spans="1:19">
      <c r="A1" s="42"/>
      <c r="B1" s="43" t="s">
        <v>13</v>
      </c>
      <c r="C1" s="42"/>
      <c r="D1" s="42"/>
      <c r="E1" s="42"/>
      <c r="F1" s="42"/>
      <c r="G1" s="42"/>
      <c r="H1" s="42"/>
      <c r="I1" s="44"/>
      <c r="J1" s="45">
        <f>COUNTIF(J$8:J$47,"failed")</f>
        <v>0</v>
      </c>
      <c r="K1" s="44"/>
      <c r="L1" s="45">
        <f>COUNTIF(L$8:L$59,"failed")</f>
        <v>0</v>
      </c>
      <c r="M1" s="44"/>
      <c r="N1" s="45">
        <f>COUNTIF(N$8:N$59,"failed")</f>
        <v>0</v>
      </c>
      <c r="O1" s="44"/>
      <c r="P1" s="45">
        <f>COUNTIF(P$8:P$59,"failed")</f>
        <v>0</v>
      </c>
      <c r="Q1" s="44"/>
      <c r="R1" s="45">
        <f>COUNTIF(R$8:R$59,"failed")</f>
        <v>0</v>
      </c>
      <c r="S1" s="44"/>
    </row>
    <row r="2" spans="1:19">
      <c r="A2" s="42"/>
      <c r="B2" s="43" t="s">
        <v>14</v>
      </c>
      <c r="C2" s="42"/>
      <c r="D2" s="42"/>
      <c r="E2" s="42"/>
      <c r="F2" s="42"/>
      <c r="G2" s="42"/>
      <c r="H2" s="42"/>
      <c r="I2" s="44"/>
      <c r="J2" s="47">
        <f>COUNTIF(J$8:J$47,"passed")</f>
        <v>0</v>
      </c>
      <c r="K2" s="44"/>
      <c r="L2" s="47">
        <f>COUNTIF(L$8:L$47,"passed")</f>
        <v>0</v>
      </c>
      <c r="M2" s="44"/>
      <c r="N2" s="47">
        <f>COUNTIF(N$8:N$47,"passed")</f>
        <v>0</v>
      </c>
      <c r="O2" s="44"/>
      <c r="P2" s="47">
        <f>COUNTIF(P$8:P$47,"passed")</f>
        <v>0</v>
      </c>
      <c r="Q2" s="44"/>
      <c r="R2" s="47">
        <f>COUNTIF(R$8:R$47,"passed")</f>
        <v>0</v>
      </c>
      <c r="S2" s="44"/>
    </row>
    <row r="3" spans="1:19">
      <c r="A3" s="42"/>
      <c r="B3" s="48" t="s">
        <v>7</v>
      </c>
      <c r="C3" s="42"/>
      <c r="D3" s="42"/>
      <c r="E3" s="42"/>
      <c r="F3" s="42"/>
      <c r="G3" s="42"/>
      <c r="H3" s="42"/>
      <c r="I3" s="44"/>
      <c r="J3" s="49"/>
      <c r="K3" s="44"/>
      <c r="L3" s="49"/>
      <c r="M3" s="44"/>
      <c r="N3" s="49"/>
      <c r="O3" s="44"/>
      <c r="P3" s="49"/>
      <c r="Q3" s="44"/>
      <c r="R3" s="49"/>
      <c r="S3" s="44"/>
    </row>
    <row r="4" spans="1:19">
      <c r="A4" s="42"/>
      <c r="B4" s="48" t="s">
        <v>8</v>
      </c>
      <c r="C4" s="42"/>
      <c r="D4" s="42"/>
      <c r="E4" s="42"/>
      <c r="F4" s="42"/>
      <c r="G4" s="42"/>
      <c r="H4" s="42"/>
      <c r="I4" s="44"/>
      <c r="J4" s="50"/>
      <c r="K4" s="44"/>
      <c r="M4" s="44"/>
      <c r="O4" s="44"/>
      <c r="Q4" s="44"/>
      <c r="S4" s="44"/>
    </row>
    <row r="5" spans="1:19">
      <c r="A5" s="42"/>
      <c r="B5" s="48" t="s">
        <v>9</v>
      </c>
      <c r="C5" s="42"/>
      <c r="D5" s="42"/>
      <c r="E5" s="42"/>
      <c r="F5" s="42"/>
      <c r="G5" s="42"/>
      <c r="H5" s="42"/>
      <c r="I5" s="44"/>
      <c r="J5" s="50" t="s">
        <v>4</v>
      </c>
      <c r="K5" s="44"/>
      <c r="L5" s="50" t="s">
        <v>4</v>
      </c>
      <c r="M5" s="44"/>
      <c r="N5" s="50" t="s">
        <v>4</v>
      </c>
      <c r="O5" s="44"/>
      <c r="P5" s="50" t="s">
        <v>6</v>
      </c>
      <c r="Q5" s="44"/>
      <c r="R5" s="50" t="s">
        <v>4</v>
      </c>
      <c r="S5" s="44"/>
    </row>
    <row r="6" spans="1:19">
      <c r="A6" s="96" t="s">
        <v>2</v>
      </c>
      <c r="B6" s="97" t="s">
        <v>19</v>
      </c>
      <c r="C6" s="99" t="s">
        <v>15</v>
      </c>
      <c r="D6" s="96" t="s">
        <v>20</v>
      </c>
      <c r="E6" s="96"/>
      <c r="F6" s="97" t="s">
        <v>18</v>
      </c>
      <c r="G6" s="94" t="s">
        <v>11</v>
      </c>
      <c r="H6" s="94" t="s">
        <v>49</v>
      </c>
      <c r="I6" s="51"/>
      <c r="J6" s="93" t="s">
        <v>21</v>
      </c>
      <c r="K6" s="44"/>
      <c r="L6" s="93" t="s">
        <v>21</v>
      </c>
      <c r="M6" s="44"/>
      <c r="N6" s="93"/>
      <c r="O6" s="44"/>
      <c r="P6" s="93"/>
      <c r="Q6" s="44"/>
      <c r="R6" s="93"/>
      <c r="S6" s="44"/>
    </row>
    <row r="7" spans="1:19">
      <c r="A7" s="96"/>
      <c r="B7" s="98"/>
      <c r="C7" s="99"/>
      <c r="D7" s="52" t="s">
        <v>16</v>
      </c>
      <c r="E7" s="52" t="s">
        <v>17</v>
      </c>
      <c r="F7" s="98"/>
      <c r="G7" s="100"/>
      <c r="H7" s="95"/>
      <c r="I7" s="51"/>
      <c r="J7" s="93"/>
      <c r="K7" s="44"/>
      <c r="L7" s="93"/>
      <c r="M7" s="44"/>
      <c r="N7" s="93"/>
      <c r="O7" s="44"/>
      <c r="P7" s="93"/>
      <c r="Q7" s="44"/>
      <c r="R7" s="93"/>
      <c r="S7" s="44"/>
    </row>
    <row r="8" spans="1:19" ht="60">
      <c r="A8" s="53">
        <v>1</v>
      </c>
      <c r="B8" s="82" t="s">
        <v>22</v>
      </c>
      <c r="C8" s="66" t="s">
        <v>58</v>
      </c>
      <c r="D8" s="73" t="s">
        <v>57</v>
      </c>
      <c r="E8" s="66" t="s">
        <v>54</v>
      </c>
      <c r="F8" s="54"/>
      <c r="G8" s="54"/>
      <c r="H8" s="55"/>
      <c r="I8" s="56"/>
      <c r="J8" s="57"/>
      <c r="K8" s="44"/>
      <c r="L8" s="57"/>
      <c r="M8" s="44"/>
      <c r="N8" s="57"/>
      <c r="O8" s="44"/>
      <c r="P8" s="57"/>
      <c r="Q8" s="44"/>
      <c r="R8" s="57"/>
      <c r="S8" s="44"/>
    </row>
    <row r="9" spans="1:19" ht="48">
      <c r="A9" s="53">
        <v>2</v>
      </c>
      <c r="B9" s="66"/>
      <c r="C9" s="66" t="s">
        <v>50</v>
      </c>
      <c r="D9" s="73" t="s">
        <v>60</v>
      </c>
      <c r="E9" s="66" t="s">
        <v>54</v>
      </c>
      <c r="F9" s="53"/>
      <c r="G9" s="54"/>
      <c r="H9" s="55"/>
      <c r="I9" s="56"/>
      <c r="J9" s="57"/>
      <c r="K9" s="44"/>
      <c r="L9" s="57"/>
      <c r="M9" s="44"/>
      <c r="N9" s="57"/>
      <c r="O9" s="44"/>
      <c r="P9" s="57"/>
      <c r="Q9" s="44"/>
      <c r="R9" s="57"/>
      <c r="S9" s="44"/>
    </row>
    <row r="10" spans="1:19" ht="72">
      <c r="A10" s="53">
        <v>3</v>
      </c>
      <c r="B10" s="66"/>
      <c r="C10" s="66" t="s">
        <v>56</v>
      </c>
      <c r="D10" s="73" t="s">
        <v>61</v>
      </c>
      <c r="E10" s="66" t="s">
        <v>59</v>
      </c>
      <c r="F10" s="53"/>
      <c r="G10" s="54"/>
      <c r="H10" s="55"/>
      <c r="I10" s="56"/>
      <c r="J10" s="57"/>
      <c r="K10" s="44"/>
      <c r="L10" s="57"/>
      <c r="M10" s="44"/>
      <c r="N10" s="57"/>
      <c r="O10" s="44"/>
      <c r="P10" s="57"/>
      <c r="Q10" s="44"/>
      <c r="R10" s="57"/>
      <c r="S10" s="44"/>
    </row>
    <row r="11" spans="1:19" ht="72">
      <c r="A11" s="58">
        <v>4</v>
      </c>
      <c r="B11" s="74"/>
      <c r="C11" s="66" t="s">
        <v>69</v>
      </c>
      <c r="D11" s="73" t="s">
        <v>62</v>
      </c>
      <c r="E11" s="66" t="s">
        <v>59</v>
      </c>
      <c r="F11" s="59"/>
      <c r="G11" s="60"/>
      <c r="H11" s="61"/>
      <c r="I11" s="56"/>
      <c r="J11" s="62"/>
      <c r="K11" s="63"/>
      <c r="L11" s="64"/>
      <c r="M11" s="65"/>
      <c r="N11" s="64"/>
      <c r="O11" s="65"/>
      <c r="P11" s="64"/>
      <c r="Q11" s="65"/>
      <c r="R11" s="64"/>
      <c r="S11" s="65"/>
    </row>
    <row r="12" spans="1:19" ht="324">
      <c r="A12" s="53">
        <v>5</v>
      </c>
      <c r="B12" s="75"/>
      <c r="C12" s="66" t="s">
        <v>70</v>
      </c>
      <c r="D12" s="73" t="s">
        <v>63</v>
      </c>
      <c r="E12" s="66" t="s">
        <v>54</v>
      </c>
      <c r="F12" s="53"/>
      <c r="G12" s="54"/>
      <c r="H12" s="55"/>
      <c r="I12" s="56"/>
      <c r="J12" s="57"/>
      <c r="K12" s="44"/>
      <c r="L12" s="57"/>
      <c r="M12" s="44"/>
      <c r="N12" s="57"/>
      <c r="O12" s="44"/>
      <c r="P12" s="57"/>
      <c r="Q12" s="44"/>
      <c r="R12" s="57"/>
      <c r="S12" s="44"/>
    </row>
    <row r="13" spans="1:19" ht="300">
      <c r="A13" s="53">
        <v>6</v>
      </c>
      <c r="B13" s="66"/>
      <c r="C13" s="66" t="s">
        <v>52</v>
      </c>
      <c r="D13" s="73" t="s">
        <v>64</v>
      </c>
      <c r="E13" s="66" t="s">
        <v>54</v>
      </c>
      <c r="F13" s="53"/>
      <c r="G13" s="54"/>
      <c r="H13" s="55"/>
      <c r="I13" s="56"/>
      <c r="J13" s="57"/>
      <c r="K13" s="44"/>
      <c r="L13" s="57"/>
      <c r="M13" s="44"/>
      <c r="N13" s="57"/>
      <c r="O13" s="44"/>
      <c r="P13" s="57"/>
      <c r="Q13" s="44"/>
      <c r="R13" s="57"/>
      <c r="S13" s="44"/>
    </row>
    <row r="14" spans="1:19" ht="72">
      <c r="A14" s="53">
        <v>7</v>
      </c>
      <c r="B14" s="72"/>
      <c r="C14" s="66" t="s">
        <v>51</v>
      </c>
      <c r="D14" s="73" t="s">
        <v>65</v>
      </c>
      <c r="E14" s="66" t="s">
        <v>68</v>
      </c>
      <c r="F14" s="53"/>
      <c r="G14" s="54"/>
      <c r="H14" s="55"/>
      <c r="I14" s="56"/>
      <c r="J14" s="57"/>
      <c r="K14" s="44"/>
      <c r="L14" s="57"/>
      <c r="M14" s="44"/>
      <c r="N14" s="57"/>
      <c r="O14" s="44"/>
      <c r="P14" s="57"/>
      <c r="Q14" s="44"/>
      <c r="R14" s="57"/>
      <c r="S14" s="44"/>
    </row>
    <row r="15" spans="1:19" ht="84">
      <c r="A15" s="53">
        <v>8</v>
      </c>
      <c r="B15" s="66"/>
      <c r="C15" s="66" t="s">
        <v>53</v>
      </c>
      <c r="D15" s="73" t="s">
        <v>66</v>
      </c>
      <c r="E15" s="66" t="s">
        <v>54</v>
      </c>
      <c r="F15" s="53"/>
      <c r="G15" s="54"/>
      <c r="H15" s="55"/>
      <c r="I15" s="56"/>
      <c r="J15" s="57"/>
      <c r="K15" s="44"/>
      <c r="L15" s="57"/>
      <c r="M15" s="44"/>
      <c r="N15" s="57"/>
      <c r="O15" s="44"/>
      <c r="P15" s="57"/>
      <c r="Q15" s="44"/>
      <c r="R15" s="57"/>
      <c r="S15" s="44"/>
    </row>
    <row r="16" spans="1:19" ht="60">
      <c r="A16" s="66">
        <v>9</v>
      </c>
      <c r="B16" s="66"/>
      <c r="C16" s="66" t="s">
        <v>26</v>
      </c>
      <c r="D16" s="73" t="s">
        <v>67</v>
      </c>
      <c r="E16" s="66" t="s">
        <v>55</v>
      </c>
      <c r="F16" s="53"/>
      <c r="G16" s="54"/>
      <c r="H16" s="55"/>
      <c r="I16" s="56"/>
      <c r="J16" s="57"/>
      <c r="K16" s="44"/>
      <c r="L16" s="57"/>
      <c r="M16" s="44"/>
      <c r="N16" s="57"/>
      <c r="O16" s="44"/>
      <c r="P16" s="57"/>
      <c r="Q16" s="44"/>
      <c r="R16" s="57"/>
      <c r="S16" s="44"/>
    </row>
    <row r="17" spans="1:19" ht="48">
      <c r="A17" s="66">
        <v>10</v>
      </c>
      <c r="B17" s="82" t="s">
        <v>71</v>
      </c>
      <c r="C17" s="66" t="s">
        <v>81</v>
      </c>
      <c r="D17" s="73" t="s">
        <v>82</v>
      </c>
      <c r="E17" s="66" t="s">
        <v>83</v>
      </c>
      <c r="F17" s="53"/>
      <c r="G17" s="54"/>
      <c r="H17" s="55"/>
      <c r="I17" s="56"/>
      <c r="J17" s="57"/>
      <c r="K17" s="44"/>
      <c r="L17" s="57"/>
      <c r="M17" s="44"/>
      <c r="N17" s="57"/>
      <c r="O17" s="44"/>
      <c r="P17" s="57"/>
      <c r="Q17" s="44"/>
      <c r="R17" s="57"/>
      <c r="S17" s="44"/>
    </row>
    <row r="18" spans="1:19" ht="96">
      <c r="A18" s="53">
        <v>11</v>
      </c>
      <c r="B18" s="66"/>
      <c r="C18" s="66" t="s">
        <v>72</v>
      </c>
      <c r="D18" s="73" t="s">
        <v>84</v>
      </c>
      <c r="E18" s="66" t="s">
        <v>73</v>
      </c>
      <c r="F18" s="53"/>
      <c r="G18" s="54"/>
      <c r="H18" s="55"/>
      <c r="I18" s="56"/>
      <c r="J18" s="57"/>
      <c r="K18" s="44"/>
      <c r="L18" s="57"/>
      <c r="M18" s="44"/>
      <c r="N18" s="57"/>
      <c r="O18" s="44"/>
      <c r="P18" s="57"/>
      <c r="Q18" s="44"/>
      <c r="R18" s="57"/>
      <c r="S18" s="44"/>
    </row>
    <row r="19" spans="1:19" ht="156">
      <c r="A19" s="66">
        <v>12</v>
      </c>
      <c r="B19" s="66"/>
      <c r="C19" s="66" t="s">
        <v>76</v>
      </c>
      <c r="D19" s="73" t="s">
        <v>85</v>
      </c>
      <c r="E19" s="66" t="s">
        <v>79</v>
      </c>
      <c r="F19" s="53"/>
      <c r="G19" s="54"/>
      <c r="H19" s="55"/>
      <c r="I19" s="56"/>
      <c r="J19" s="57"/>
      <c r="K19" s="44"/>
      <c r="L19" s="57"/>
      <c r="M19" s="44"/>
      <c r="N19" s="57"/>
      <c r="O19" s="44"/>
      <c r="P19" s="57"/>
      <c r="Q19" s="44"/>
      <c r="R19" s="57"/>
      <c r="S19" s="44"/>
    </row>
    <row r="20" spans="1:19" ht="228">
      <c r="A20" s="53">
        <v>13</v>
      </c>
      <c r="B20" s="77"/>
      <c r="C20" s="66" t="s">
        <v>74</v>
      </c>
      <c r="D20" s="73" t="s">
        <v>78</v>
      </c>
      <c r="E20" s="66" t="s">
        <v>75</v>
      </c>
      <c r="F20" s="76"/>
      <c r="G20" s="78"/>
      <c r="H20" s="79"/>
      <c r="I20" s="80"/>
      <c r="J20" s="81"/>
      <c r="K20" s="44"/>
      <c r="L20" s="81"/>
      <c r="M20" s="44"/>
      <c r="N20" s="81"/>
      <c r="O20" s="44"/>
      <c r="P20" s="81"/>
      <c r="Q20" s="44"/>
      <c r="R20" s="81"/>
      <c r="S20" s="44"/>
    </row>
    <row r="21" spans="1:19" ht="108">
      <c r="A21" s="66">
        <v>14</v>
      </c>
      <c r="B21" s="66"/>
      <c r="C21" s="66" t="s">
        <v>77</v>
      </c>
      <c r="D21" s="73" t="s">
        <v>86</v>
      </c>
      <c r="E21" s="66" t="s">
        <v>80</v>
      </c>
      <c r="F21" s="53"/>
      <c r="G21" s="54"/>
      <c r="H21" s="55"/>
      <c r="I21" s="56"/>
      <c r="J21" s="57"/>
      <c r="K21" s="44"/>
      <c r="L21" s="57"/>
      <c r="M21" s="44"/>
      <c r="N21" s="57"/>
      <c r="O21" s="44"/>
      <c r="P21" s="57"/>
      <c r="Q21" s="44"/>
      <c r="R21" s="57"/>
      <c r="S21" s="44"/>
    </row>
    <row r="22" spans="1:19" ht="144">
      <c r="A22" s="53">
        <v>15</v>
      </c>
      <c r="B22" s="66"/>
      <c r="C22" s="66" t="s">
        <v>87</v>
      </c>
      <c r="D22" s="73" t="s">
        <v>88</v>
      </c>
      <c r="E22" s="66" t="s">
        <v>95</v>
      </c>
      <c r="F22" s="53"/>
      <c r="G22" s="54"/>
      <c r="H22" s="55"/>
      <c r="I22" s="56"/>
      <c r="J22" s="57"/>
      <c r="K22" s="44"/>
      <c r="L22" s="57"/>
      <c r="M22" s="44"/>
      <c r="N22" s="57"/>
      <c r="O22" s="44"/>
      <c r="P22" s="57"/>
      <c r="Q22" s="44"/>
      <c r="R22" s="57"/>
      <c r="S22" s="44"/>
    </row>
    <row r="23" spans="1:19" ht="120">
      <c r="A23" s="66">
        <v>16</v>
      </c>
      <c r="B23" s="66"/>
      <c r="C23" s="66" t="s">
        <v>89</v>
      </c>
      <c r="D23" s="73" t="s">
        <v>90</v>
      </c>
      <c r="E23" s="66" t="s">
        <v>94</v>
      </c>
      <c r="F23" s="53"/>
      <c r="G23" s="54"/>
      <c r="H23" s="55"/>
      <c r="I23" s="56"/>
      <c r="J23" s="57"/>
      <c r="K23" s="44"/>
      <c r="L23" s="57"/>
      <c r="M23" s="44"/>
      <c r="N23" s="57"/>
      <c r="O23" s="44"/>
      <c r="P23" s="57"/>
      <c r="Q23" s="44"/>
      <c r="R23" s="57"/>
      <c r="S23" s="44"/>
    </row>
    <row r="24" spans="1:19" ht="132">
      <c r="A24" s="53">
        <v>17</v>
      </c>
      <c r="B24" s="66"/>
      <c r="C24" s="66" t="s">
        <v>91</v>
      </c>
      <c r="D24" s="73" t="s">
        <v>92</v>
      </c>
      <c r="E24" s="66" t="s">
        <v>93</v>
      </c>
      <c r="F24" s="53"/>
      <c r="G24" s="54"/>
      <c r="H24" s="55"/>
      <c r="I24" s="56"/>
      <c r="J24" s="57"/>
      <c r="K24" s="44"/>
      <c r="L24" s="57"/>
      <c r="M24" s="44"/>
      <c r="N24" s="57"/>
      <c r="O24" s="44"/>
      <c r="P24" s="57"/>
      <c r="Q24" s="44"/>
      <c r="R24" s="57"/>
      <c r="S24" s="44"/>
    </row>
    <row r="25" spans="1:19" ht="204">
      <c r="A25" s="66">
        <v>18</v>
      </c>
      <c r="B25" s="77"/>
      <c r="C25" s="77" t="s">
        <v>96</v>
      </c>
      <c r="D25" s="73" t="s">
        <v>104</v>
      </c>
      <c r="E25" s="77" t="s">
        <v>97</v>
      </c>
      <c r="F25" s="76"/>
      <c r="G25" s="78"/>
      <c r="H25" s="79"/>
      <c r="I25" s="80"/>
      <c r="J25" s="81"/>
      <c r="K25" s="44"/>
      <c r="L25" s="81"/>
      <c r="M25" s="44"/>
      <c r="N25" s="81"/>
      <c r="O25" s="44"/>
      <c r="P25" s="81"/>
      <c r="Q25" s="44"/>
      <c r="R25" s="81"/>
      <c r="S25" s="44"/>
    </row>
    <row r="26" spans="1:19" ht="192">
      <c r="A26" s="53">
        <v>19</v>
      </c>
      <c r="B26" s="77"/>
      <c r="C26" s="77" t="s">
        <v>101</v>
      </c>
      <c r="D26" s="73" t="s">
        <v>99</v>
      </c>
      <c r="E26" s="77" t="s">
        <v>98</v>
      </c>
      <c r="F26" s="76"/>
      <c r="G26" s="78"/>
      <c r="H26" s="79"/>
      <c r="I26" s="80"/>
      <c r="J26" s="81"/>
      <c r="K26" s="44"/>
      <c r="L26" s="81"/>
      <c r="M26" s="44"/>
      <c r="N26" s="81"/>
      <c r="O26" s="44"/>
      <c r="P26" s="81"/>
      <c r="Q26" s="44"/>
      <c r="R26" s="81"/>
      <c r="S26" s="44"/>
    </row>
    <row r="27" spans="1:19" ht="228">
      <c r="A27" s="66">
        <v>20</v>
      </c>
      <c r="B27" s="77"/>
      <c r="C27" s="77" t="s">
        <v>100</v>
      </c>
      <c r="D27" s="73" t="s">
        <v>106</v>
      </c>
      <c r="E27" s="77" t="s">
        <v>105</v>
      </c>
      <c r="F27" s="76"/>
      <c r="G27" s="78"/>
      <c r="H27" s="79"/>
      <c r="I27" s="80"/>
      <c r="J27" s="81"/>
      <c r="K27" s="44"/>
      <c r="L27" s="81"/>
      <c r="M27" s="44"/>
      <c r="N27" s="81"/>
      <c r="O27" s="44"/>
      <c r="P27" s="81"/>
      <c r="Q27" s="44"/>
      <c r="R27" s="81"/>
      <c r="S27" s="44"/>
    </row>
    <row r="28" spans="1:19" ht="204">
      <c r="A28" s="53">
        <v>21</v>
      </c>
      <c r="B28" s="77"/>
      <c r="C28" s="77" t="s">
        <v>103</v>
      </c>
      <c r="D28" s="73" t="s">
        <v>107</v>
      </c>
      <c r="E28" s="77" t="s">
        <v>102</v>
      </c>
      <c r="F28" s="76"/>
      <c r="G28" s="78"/>
      <c r="H28" s="79"/>
      <c r="I28" s="80"/>
      <c r="J28" s="81"/>
      <c r="K28" s="44"/>
      <c r="L28" s="81"/>
      <c r="M28" s="44"/>
      <c r="N28" s="81"/>
      <c r="O28" s="44"/>
      <c r="P28" s="81"/>
      <c r="Q28" s="44"/>
      <c r="R28" s="81"/>
      <c r="S28" s="44"/>
    </row>
    <row r="29" spans="1:19" ht="60">
      <c r="A29" s="66">
        <v>22</v>
      </c>
      <c r="B29" s="82" t="s">
        <v>108</v>
      </c>
      <c r="C29" s="66" t="s">
        <v>81</v>
      </c>
      <c r="D29" s="73" t="s">
        <v>109</v>
      </c>
      <c r="E29" s="66" t="s">
        <v>131</v>
      </c>
      <c r="F29" s="53"/>
      <c r="G29" s="54"/>
      <c r="H29" s="55"/>
      <c r="I29" s="56"/>
      <c r="J29" s="57"/>
      <c r="K29" s="44"/>
      <c r="L29" s="57"/>
      <c r="M29" s="44"/>
      <c r="N29" s="57"/>
      <c r="O29" s="44"/>
      <c r="P29" s="57"/>
      <c r="Q29" s="44"/>
      <c r="R29" s="57"/>
      <c r="S29" s="44"/>
    </row>
    <row r="30" spans="1:19" ht="252">
      <c r="A30" s="53">
        <v>23</v>
      </c>
      <c r="B30" s="76"/>
      <c r="C30" s="66" t="s">
        <v>134</v>
      </c>
      <c r="D30" s="73" t="s">
        <v>132</v>
      </c>
      <c r="E30" s="66" t="s">
        <v>133</v>
      </c>
      <c r="F30" s="76"/>
      <c r="G30" s="78"/>
      <c r="H30" s="79"/>
      <c r="I30" s="80"/>
      <c r="J30" s="81"/>
      <c r="K30" s="44"/>
      <c r="L30" s="81"/>
      <c r="M30" s="44"/>
      <c r="N30" s="81"/>
      <c r="O30" s="44"/>
      <c r="P30" s="81"/>
      <c r="Q30" s="44"/>
      <c r="R30" s="81"/>
      <c r="S30" s="44"/>
    </row>
    <row r="31" spans="1:19" ht="120">
      <c r="A31" s="77"/>
      <c r="B31" s="76"/>
      <c r="C31" s="66" t="s">
        <v>114</v>
      </c>
      <c r="D31" s="73" t="s">
        <v>120</v>
      </c>
      <c r="E31" s="101" t="s">
        <v>116</v>
      </c>
      <c r="F31" s="76"/>
      <c r="G31" s="78"/>
      <c r="H31" s="79"/>
      <c r="I31" s="80"/>
      <c r="J31" s="81"/>
      <c r="K31" s="44"/>
      <c r="L31" s="81"/>
      <c r="M31" s="44"/>
      <c r="N31" s="81"/>
      <c r="O31" s="44"/>
      <c r="P31" s="81"/>
      <c r="Q31" s="44"/>
      <c r="R31" s="81"/>
      <c r="S31" s="44"/>
    </row>
    <row r="32" spans="1:19" ht="84">
      <c r="A32" s="53">
        <v>25</v>
      </c>
      <c r="B32" s="76"/>
      <c r="C32" s="66" t="s">
        <v>110</v>
      </c>
      <c r="D32" s="73" t="s">
        <v>135</v>
      </c>
      <c r="E32" s="66" t="s">
        <v>115</v>
      </c>
      <c r="F32" s="76"/>
      <c r="G32" s="78"/>
      <c r="H32" s="79"/>
      <c r="I32" s="80"/>
      <c r="J32" s="81"/>
      <c r="K32" s="44"/>
      <c r="L32" s="81"/>
      <c r="M32" s="44"/>
      <c r="N32" s="81"/>
      <c r="O32" s="44"/>
      <c r="P32" s="81"/>
      <c r="Q32" s="44"/>
      <c r="R32" s="81"/>
      <c r="S32" s="44"/>
    </row>
    <row r="33" spans="1:19" ht="204">
      <c r="A33" s="66">
        <v>26</v>
      </c>
      <c r="B33" s="53"/>
      <c r="C33" s="66" t="s">
        <v>111</v>
      </c>
      <c r="D33" s="73" t="s">
        <v>136</v>
      </c>
      <c r="E33" s="66" t="s">
        <v>117</v>
      </c>
      <c r="F33" s="53"/>
      <c r="G33" s="54"/>
      <c r="H33" s="55"/>
      <c r="I33" s="56"/>
      <c r="J33" s="57"/>
      <c r="K33" s="44"/>
      <c r="L33" s="57"/>
      <c r="M33" s="44"/>
      <c r="N33" s="57"/>
      <c r="O33" s="44"/>
      <c r="P33" s="57"/>
      <c r="Q33" s="44"/>
      <c r="R33" s="57"/>
      <c r="S33" s="44"/>
    </row>
    <row r="34" spans="1:19" ht="132">
      <c r="A34" s="53">
        <v>27</v>
      </c>
      <c r="B34" s="53"/>
      <c r="C34" s="66" t="s">
        <v>143</v>
      </c>
      <c r="D34" s="73" t="s">
        <v>118</v>
      </c>
      <c r="E34" s="66" t="s">
        <v>124</v>
      </c>
      <c r="F34" s="53"/>
      <c r="G34" s="54"/>
      <c r="H34" s="55"/>
      <c r="I34" s="56"/>
      <c r="J34" s="57"/>
      <c r="K34" s="44"/>
      <c r="L34" s="57"/>
      <c r="M34" s="44"/>
      <c r="N34" s="57"/>
      <c r="O34" s="44"/>
      <c r="P34" s="57"/>
      <c r="Q34" s="44"/>
      <c r="R34" s="57"/>
      <c r="S34" s="44"/>
    </row>
    <row r="35" spans="1:19" ht="132">
      <c r="A35" s="53">
        <v>29</v>
      </c>
      <c r="B35" s="53"/>
      <c r="C35" s="66" t="s">
        <v>142</v>
      </c>
      <c r="D35" s="73" t="s">
        <v>119</v>
      </c>
      <c r="E35" s="66" t="s">
        <v>123</v>
      </c>
      <c r="F35" s="53"/>
      <c r="G35" s="54"/>
      <c r="H35" s="55"/>
      <c r="I35" s="56"/>
      <c r="J35" s="57"/>
      <c r="K35" s="44"/>
      <c r="L35" s="57"/>
      <c r="M35" s="44"/>
      <c r="N35" s="57"/>
      <c r="O35" s="44"/>
      <c r="P35" s="57"/>
      <c r="Q35" s="44"/>
      <c r="R35" s="57"/>
      <c r="S35" s="44"/>
    </row>
    <row r="36" spans="1:19" ht="60">
      <c r="A36" s="66">
        <v>30</v>
      </c>
      <c r="B36" s="53"/>
      <c r="C36" s="66" t="s">
        <v>112</v>
      </c>
      <c r="D36" s="66" t="s">
        <v>121</v>
      </c>
      <c r="E36" s="66" t="s">
        <v>122</v>
      </c>
      <c r="F36" s="53"/>
      <c r="G36" s="54"/>
      <c r="H36" s="55"/>
      <c r="I36" s="56"/>
      <c r="J36" s="57"/>
      <c r="K36" s="44"/>
      <c r="L36" s="57"/>
      <c r="M36" s="44"/>
      <c r="N36" s="57"/>
      <c r="O36" s="44"/>
      <c r="P36" s="57"/>
      <c r="Q36" s="44"/>
      <c r="R36" s="57"/>
      <c r="S36" s="44"/>
    </row>
    <row r="37" spans="1:19" ht="120">
      <c r="A37" s="53">
        <v>31</v>
      </c>
      <c r="B37" s="53"/>
      <c r="C37" s="66" t="s">
        <v>128</v>
      </c>
      <c r="D37" s="66" t="s">
        <v>137</v>
      </c>
      <c r="E37" s="66" t="s">
        <v>129</v>
      </c>
      <c r="F37" s="53"/>
      <c r="G37" s="54"/>
      <c r="H37" s="55"/>
      <c r="I37" s="56"/>
      <c r="J37" s="57"/>
      <c r="K37" s="44"/>
      <c r="L37" s="57"/>
      <c r="M37" s="44"/>
      <c r="N37" s="57"/>
      <c r="O37" s="44"/>
      <c r="P37" s="57"/>
      <c r="Q37" s="44"/>
      <c r="R37" s="57"/>
      <c r="S37" s="44"/>
    </row>
    <row r="38" spans="1:19" ht="144">
      <c r="A38" s="66">
        <v>32</v>
      </c>
      <c r="B38" s="53"/>
      <c r="C38" s="66" t="s">
        <v>127</v>
      </c>
      <c r="D38" s="66" t="s">
        <v>138</v>
      </c>
      <c r="E38" s="66" t="s">
        <v>130</v>
      </c>
      <c r="F38" s="53"/>
      <c r="G38" s="54"/>
      <c r="H38" s="55"/>
      <c r="I38" s="56"/>
      <c r="J38" s="57"/>
      <c r="K38" s="44"/>
      <c r="L38" s="57"/>
      <c r="M38" s="44"/>
      <c r="N38" s="57"/>
      <c r="O38" s="44"/>
      <c r="P38" s="57"/>
      <c r="Q38" s="44"/>
      <c r="R38" s="57"/>
      <c r="S38" s="44"/>
    </row>
    <row r="39" spans="1:19" ht="156">
      <c r="A39" s="53">
        <v>33</v>
      </c>
      <c r="B39" s="53"/>
      <c r="C39" s="66" t="s">
        <v>125</v>
      </c>
      <c r="D39" s="66" t="s">
        <v>139</v>
      </c>
      <c r="E39" s="66" t="s">
        <v>126</v>
      </c>
      <c r="F39" s="53"/>
      <c r="G39" s="54"/>
      <c r="H39" s="55"/>
      <c r="I39" s="56"/>
      <c r="J39" s="57"/>
      <c r="K39" s="44"/>
      <c r="L39" s="57"/>
      <c r="M39" s="44"/>
      <c r="N39" s="57"/>
      <c r="O39" s="44"/>
      <c r="P39" s="57"/>
      <c r="Q39" s="44"/>
      <c r="R39" s="57"/>
      <c r="S39" s="44"/>
    </row>
    <row r="40" spans="1:19" ht="120">
      <c r="A40" s="66">
        <v>34</v>
      </c>
      <c r="B40" s="53"/>
      <c r="C40" s="66" t="s">
        <v>113</v>
      </c>
      <c r="D40" s="66" t="s">
        <v>140</v>
      </c>
      <c r="E40" s="66" t="s">
        <v>141</v>
      </c>
      <c r="F40" s="53"/>
      <c r="G40" s="54"/>
      <c r="H40" s="55"/>
      <c r="I40" s="56"/>
      <c r="J40" s="57"/>
      <c r="K40" s="44"/>
      <c r="L40" s="57"/>
      <c r="M40" s="44"/>
      <c r="N40" s="57"/>
      <c r="O40" s="44"/>
      <c r="P40" s="57"/>
      <c r="Q40" s="44"/>
      <c r="R40" s="57"/>
      <c r="S40" s="44"/>
    </row>
    <row r="41" spans="1:19">
      <c r="A41" s="53">
        <v>35</v>
      </c>
      <c r="B41" s="53"/>
      <c r="C41" s="66"/>
      <c r="D41" s="66"/>
      <c r="E41" s="66"/>
      <c r="F41" s="53"/>
      <c r="G41" s="54"/>
      <c r="H41" s="55"/>
      <c r="I41" s="56"/>
      <c r="J41" s="57"/>
      <c r="K41" s="44"/>
      <c r="L41" s="57"/>
      <c r="M41" s="44"/>
      <c r="N41" s="57"/>
      <c r="O41" s="44"/>
      <c r="P41" s="57"/>
      <c r="Q41" s="44"/>
      <c r="R41" s="57"/>
      <c r="S41" s="44"/>
    </row>
    <row r="42" spans="1:19">
      <c r="A42" s="66">
        <v>36</v>
      </c>
      <c r="B42" s="53"/>
      <c r="C42" s="66"/>
      <c r="D42" s="66"/>
      <c r="E42" s="66"/>
      <c r="F42" s="53"/>
      <c r="G42" s="54"/>
      <c r="H42" s="55"/>
      <c r="I42" s="56"/>
      <c r="J42" s="57"/>
      <c r="K42" s="44"/>
      <c r="L42" s="57"/>
      <c r="M42" s="44"/>
      <c r="N42" s="57"/>
      <c r="O42" s="44"/>
      <c r="P42" s="57"/>
      <c r="Q42" s="44"/>
      <c r="R42" s="57"/>
      <c r="S42" s="44"/>
    </row>
    <row r="43" spans="1:19">
      <c r="A43" s="53">
        <v>37</v>
      </c>
      <c r="B43" s="53"/>
      <c r="C43" s="53"/>
      <c r="D43" s="53"/>
      <c r="E43" s="53"/>
      <c r="F43" s="53"/>
      <c r="G43" s="54"/>
      <c r="H43" s="55"/>
      <c r="I43" s="56"/>
      <c r="J43" s="57"/>
      <c r="K43" s="44"/>
      <c r="L43" s="57"/>
      <c r="M43" s="44"/>
      <c r="N43" s="57"/>
      <c r="O43" s="44"/>
      <c r="P43" s="57"/>
      <c r="Q43" s="44"/>
      <c r="R43" s="57"/>
      <c r="S43" s="44"/>
    </row>
    <row r="44" spans="1:19">
      <c r="A44" s="66">
        <v>38</v>
      </c>
      <c r="B44" s="53"/>
      <c r="C44" s="53"/>
      <c r="D44" s="53"/>
      <c r="E44" s="53"/>
      <c r="F44" s="53"/>
      <c r="G44" s="54"/>
      <c r="H44" s="55"/>
      <c r="I44" s="56"/>
      <c r="J44" s="57"/>
      <c r="K44" s="44"/>
      <c r="L44" s="57"/>
      <c r="M44" s="44"/>
      <c r="N44" s="57"/>
      <c r="O44" s="44"/>
      <c r="P44" s="57"/>
      <c r="Q44" s="44"/>
      <c r="R44" s="57"/>
      <c r="S44" s="44"/>
    </row>
    <row r="45" spans="1:19" ht="15" customHeight="1">
      <c r="A45" s="53">
        <v>39</v>
      </c>
      <c r="B45" s="53"/>
      <c r="C45" s="53"/>
      <c r="D45" s="53"/>
      <c r="E45" s="53"/>
      <c r="F45" s="53"/>
      <c r="G45" s="54"/>
      <c r="H45" s="55"/>
      <c r="I45" s="56"/>
      <c r="J45" s="57"/>
      <c r="K45" s="44"/>
      <c r="L45" s="57"/>
      <c r="M45" s="44"/>
      <c r="N45" s="57"/>
      <c r="O45" s="44"/>
      <c r="P45" s="57"/>
      <c r="Q45" s="44"/>
      <c r="R45" s="57"/>
      <c r="S45" s="44"/>
    </row>
    <row r="46" spans="1:19" ht="15" customHeight="1">
      <c r="A46" s="66">
        <v>40</v>
      </c>
      <c r="B46" s="53"/>
      <c r="C46" s="53"/>
      <c r="D46" s="53"/>
      <c r="E46" s="53"/>
      <c r="F46" s="53"/>
      <c r="G46" s="54"/>
      <c r="H46" s="54"/>
      <c r="I46" s="56"/>
      <c r="J46" s="57"/>
      <c r="K46" s="44"/>
      <c r="L46" s="57"/>
      <c r="M46" s="44"/>
      <c r="N46" s="57"/>
      <c r="O46" s="44"/>
      <c r="P46" s="57"/>
      <c r="Q46" s="44"/>
      <c r="R46" s="57"/>
      <c r="S46" s="44"/>
    </row>
    <row r="47" spans="1:19" ht="15" customHeight="1">
      <c r="A47" s="53">
        <v>41</v>
      </c>
      <c r="B47" s="67"/>
      <c r="C47" s="67"/>
      <c r="D47" s="67"/>
      <c r="E47" s="67"/>
      <c r="F47" s="67"/>
      <c r="G47" s="68"/>
      <c r="H47" s="67"/>
      <c r="I47" s="69"/>
      <c r="J47" s="57"/>
      <c r="K47" s="44"/>
      <c r="L47" s="57"/>
      <c r="M47" s="44"/>
      <c r="N47" s="57"/>
      <c r="O47" s="44"/>
      <c r="P47" s="57"/>
      <c r="Q47" s="44"/>
      <c r="R47" s="57"/>
      <c r="S47" s="44"/>
    </row>
    <row r="48" spans="1:19" ht="30.75" customHeight="1">
      <c r="A48" s="70"/>
      <c r="B48" s="70"/>
      <c r="C48" s="70" t="s">
        <v>3</v>
      </c>
      <c r="D48" s="70">
        <f>COUNT(H8:H47)</f>
        <v>0</v>
      </c>
      <c r="E48" s="70"/>
      <c r="F48" s="70"/>
      <c r="G48" s="70"/>
      <c r="H48" s="70"/>
      <c r="I48" s="70"/>
      <c r="J48" s="70"/>
      <c r="K48" s="70"/>
      <c r="L48" s="70"/>
      <c r="M48" s="70"/>
      <c r="N48" s="70"/>
      <c r="O48" s="70"/>
      <c r="P48" s="70"/>
      <c r="Q48" s="70"/>
      <c r="R48" s="70"/>
      <c r="S48" s="70"/>
    </row>
    <row r="49" spans="1:19" ht="30.75" customHeight="1">
      <c r="A49" s="70"/>
      <c r="B49" s="70"/>
      <c r="C49" s="70" t="s">
        <v>10</v>
      </c>
      <c r="D49" s="70">
        <f>COUNTA(C8:C47)</f>
        <v>33</v>
      </c>
      <c r="E49" s="70"/>
      <c r="F49" s="70"/>
      <c r="G49" s="70"/>
      <c r="H49" s="70"/>
      <c r="I49" s="70"/>
      <c r="J49" s="70"/>
      <c r="K49" s="70"/>
      <c r="L49" s="70"/>
      <c r="M49" s="70"/>
      <c r="N49" s="70"/>
      <c r="O49" s="70"/>
      <c r="P49" s="70"/>
      <c r="Q49" s="70"/>
      <c r="R49" s="70"/>
      <c r="S49" s="70"/>
    </row>
    <row r="50" spans="1:19" ht="30.75" customHeight="1">
      <c r="A50" s="70"/>
      <c r="B50" s="70"/>
      <c r="C50" s="70" t="s">
        <v>5</v>
      </c>
      <c r="D50" s="70">
        <f>COUNT(I8:I47)</f>
        <v>0</v>
      </c>
      <c r="E50" s="70"/>
      <c r="F50" s="70"/>
      <c r="G50" s="70"/>
      <c r="H50" s="70"/>
      <c r="I50" s="70"/>
      <c r="J50" s="70"/>
      <c r="K50" s="70"/>
      <c r="L50" s="70"/>
      <c r="M50" s="70"/>
      <c r="N50" s="70"/>
      <c r="O50" s="70"/>
      <c r="P50" s="70"/>
      <c r="Q50" s="70"/>
      <c r="R50" s="70"/>
      <c r="S50" s="70"/>
    </row>
    <row r="51" spans="1:19">
      <c r="I51" s="71"/>
      <c r="J51" s="71"/>
      <c r="K51" s="71"/>
      <c r="L51" s="71"/>
      <c r="M51" s="71"/>
      <c r="N51" s="71"/>
      <c r="O51" s="71"/>
      <c r="P51" s="71"/>
      <c r="Q51" s="71"/>
      <c r="R51" s="71"/>
      <c r="S51" s="71"/>
    </row>
    <row r="52" spans="1:19">
      <c r="I52" s="71"/>
      <c r="J52" s="71"/>
      <c r="K52" s="71"/>
      <c r="L52" s="71"/>
      <c r="M52" s="71"/>
      <c r="N52" s="71"/>
      <c r="O52" s="71"/>
      <c r="P52" s="71"/>
      <c r="Q52" s="71"/>
      <c r="R52" s="71"/>
      <c r="S52" s="71"/>
    </row>
    <row r="53" spans="1:19">
      <c r="I53" s="71"/>
      <c r="J53" s="71"/>
      <c r="K53" s="71"/>
      <c r="L53" s="71"/>
      <c r="M53" s="71"/>
      <c r="N53" s="71"/>
      <c r="O53" s="71"/>
      <c r="P53" s="71"/>
      <c r="Q53" s="71"/>
      <c r="R53" s="71"/>
      <c r="S53" s="71"/>
    </row>
    <row r="54" spans="1:19">
      <c r="I54" s="71"/>
      <c r="J54" s="71"/>
      <c r="K54" s="71"/>
      <c r="L54" s="71"/>
      <c r="M54" s="71"/>
      <c r="N54" s="71"/>
      <c r="O54" s="71"/>
      <c r="P54" s="71"/>
      <c r="Q54" s="71"/>
      <c r="R54" s="71"/>
      <c r="S54" s="71"/>
    </row>
    <row r="55" spans="1:19">
      <c r="I55" s="71"/>
      <c r="J55" s="71"/>
      <c r="K55" s="71"/>
      <c r="L55" s="71"/>
      <c r="M55" s="71"/>
      <c r="N55" s="71"/>
      <c r="O55" s="71"/>
      <c r="P55" s="71"/>
      <c r="Q55" s="71"/>
      <c r="R55" s="71"/>
      <c r="S55" s="71"/>
    </row>
    <row r="56" spans="1:19">
      <c r="I56" s="71"/>
      <c r="J56" s="71"/>
      <c r="K56" s="71"/>
      <c r="L56" s="71"/>
      <c r="M56" s="71"/>
      <c r="N56" s="71"/>
      <c r="O56" s="71"/>
      <c r="P56" s="71"/>
      <c r="Q56" s="71"/>
      <c r="R56" s="71"/>
      <c r="S56" s="71"/>
    </row>
    <row r="57" spans="1:19">
      <c r="I57" s="71"/>
      <c r="J57" s="71"/>
      <c r="K57" s="71"/>
      <c r="L57" s="71"/>
      <c r="M57" s="71"/>
      <c r="N57" s="71"/>
      <c r="O57" s="71"/>
      <c r="P57" s="71"/>
      <c r="Q57" s="71"/>
      <c r="R57" s="71"/>
      <c r="S57" s="71"/>
    </row>
    <row r="58" spans="1:19">
      <c r="I58" s="71"/>
      <c r="J58" s="71"/>
      <c r="K58" s="71"/>
      <c r="L58" s="71"/>
      <c r="M58" s="71"/>
      <c r="N58" s="71"/>
      <c r="O58" s="71"/>
      <c r="P58" s="71"/>
      <c r="Q58" s="71"/>
      <c r="R58" s="71"/>
      <c r="S58" s="71"/>
    </row>
    <row r="59" spans="1:19">
      <c r="I59" s="71"/>
      <c r="J59" s="71"/>
      <c r="K59" s="71"/>
      <c r="L59" s="71"/>
      <c r="M59" s="71"/>
      <c r="N59" s="71"/>
      <c r="O59" s="71"/>
      <c r="P59" s="71"/>
      <c r="Q59" s="71"/>
      <c r="R59" s="71"/>
      <c r="S59" s="71"/>
    </row>
    <row r="60" spans="1:19">
      <c r="I60" s="71"/>
      <c r="J60" s="71"/>
      <c r="K60" s="71"/>
      <c r="L60" s="71"/>
      <c r="M60" s="71"/>
      <c r="N60" s="71"/>
      <c r="O60" s="71"/>
      <c r="P60" s="71"/>
      <c r="Q60" s="71"/>
      <c r="R60" s="71"/>
      <c r="S60" s="71"/>
    </row>
    <row r="61" spans="1:19">
      <c r="I61" s="71"/>
      <c r="J61" s="71"/>
      <c r="K61" s="71"/>
      <c r="L61" s="71"/>
      <c r="M61" s="71"/>
      <c r="N61" s="71"/>
      <c r="O61" s="71"/>
      <c r="P61" s="71"/>
      <c r="Q61" s="71"/>
      <c r="R61" s="71"/>
      <c r="S61" s="71"/>
    </row>
    <row r="62" spans="1:19">
      <c r="I62" s="71"/>
      <c r="J62" s="71"/>
      <c r="K62" s="71"/>
      <c r="L62" s="71"/>
      <c r="M62" s="71"/>
      <c r="N62" s="71"/>
      <c r="O62" s="71"/>
      <c r="P62" s="71"/>
      <c r="Q62" s="71"/>
      <c r="R62" s="71"/>
      <c r="S62" s="71"/>
    </row>
    <row r="63" spans="1:19">
      <c r="S63" s="71"/>
    </row>
    <row r="64" spans="1:19">
      <c r="S64" s="71"/>
    </row>
  </sheetData>
  <mergeCells count="12">
    <mergeCell ref="H6:H7"/>
    <mergeCell ref="A6:A7"/>
    <mergeCell ref="B6:B7"/>
    <mergeCell ref="C6:C7"/>
    <mergeCell ref="D6:E6"/>
    <mergeCell ref="F6:F7"/>
    <mergeCell ref="G6:G7"/>
    <mergeCell ref="J6:J7"/>
    <mergeCell ref="L6:L7"/>
    <mergeCell ref="N6:N7"/>
    <mergeCell ref="P6:P7"/>
    <mergeCell ref="R6:R7"/>
  </mergeCells>
  <dataValidations count="2">
    <dataValidation type="list" showErrorMessage="1" sqref="R11 L11 N11 P11">
      <formula1>Result</formula1>
      <formula2>0</formula2>
    </dataValidation>
    <dataValidation type="list" showInputMessage="1" showErrorMessage="1" sqref="N12:N47 P12:P47 J12:J47 L12:L47 L8:L10 J8:J10 P8:P10 N8:N10 R8:R10 R12:R47">
      <formula1>Result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Sheet1</vt:lpstr>
      <vt:lpstr>Template</vt:lpstr>
      <vt:lpstr>Лист1</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admin</cp:lastModifiedBy>
  <dcterms:created xsi:type="dcterms:W3CDTF">2014-07-02T12:38:51Z</dcterms:created>
  <dcterms:modified xsi:type="dcterms:W3CDTF">2020-07-18T11:50:18Z</dcterms:modified>
</cp:coreProperties>
</file>