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T14" i="1"/>
  <c r="T13" i="1"/>
  <c r="T12" i="1"/>
  <c r="T11" i="1"/>
  <c r="T10" i="1"/>
  <c r="T9" i="1"/>
  <c r="T8" i="1"/>
  <c r="T7" i="1"/>
  <c r="T6" i="1"/>
  <c r="T5" i="1"/>
  <c r="T4" i="1"/>
  <c r="T3" i="1"/>
  <c r="N15" i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D19" i="1"/>
  <c r="E19" i="1"/>
  <c r="T15" i="1" l="1"/>
  <c r="P15" i="1"/>
</calcChain>
</file>

<file path=xl/sharedStrings.xml><?xml version="1.0" encoding="utf-8"?>
<sst xmlns="http://schemas.openxmlformats.org/spreadsheetml/2006/main" count="83" uniqueCount="40">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</sst>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</cellStyleXfs>
  <cellXfs count="20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" fontId="1" fillId="2" borderId="1" xfId="1" applyNumberForma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</cellXfs>
  <cellStyles count="8">
    <cellStyle name="Bad" xfId="4" builtinId="27"/>
    <cellStyle name="Check Cell" xfId="6" builtinId="23"/>
    <cellStyle name="Good" xfId="3" builtinId="2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F16" sqref="F16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11.4414062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20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2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  <c r="Q1" s="6"/>
      <c r="R1" s="6"/>
      <c r="S1" s="8"/>
      <c r="T1" s="6">
        <v>2017</v>
      </c>
    </row>
    <row r="2" spans="1:20" ht="15.6" thickTop="1" thickBot="1" x14ac:dyDescent="0.35">
      <c r="A2" s="3">
        <v>2001</v>
      </c>
      <c r="B2" s="1" t="s">
        <v>7</v>
      </c>
      <c r="C2" s="1" t="s">
        <v>14</v>
      </c>
      <c r="D2" s="10"/>
      <c r="E2" s="10"/>
      <c r="F2" s="5"/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  <c r="Q2" s="2" t="s">
        <v>36</v>
      </c>
      <c r="R2" s="2" t="s">
        <v>22</v>
      </c>
      <c r="S2" s="2" t="s">
        <v>37</v>
      </c>
      <c r="T2" s="2" t="s">
        <v>23</v>
      </c>
    </row>
    <row r="3" spans="1:20" ht="15.6" thickTop="1" thickBot="1" x14ac:dyDescent="0.35">
      <c r="A3" s="3">
        <v>2002</v>
      </c>
      <c r="B3" s="1" t="s">
        <v>8</v>
      </c>
      <c r="C3" s="1" t="s">
        <v>7</v>
      </c>
      <c r="D3" s="10">
        <v>3987.567</v>
      </c>
      <c r="E3" s="10"/>
      <c r="F3" s="5"/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8">
        <v>30</v>
      </c>
      <c r="N3" s="11">
        <v>1.8580000000000001</v>
      </c>
      <c r="O3" s="19">
        <v>26.375</v>
      </c>
      <c r="P3" s="11">
        <f t="shared" ref="P3:P14" si="0">N3*29.17</f>
        <v>54.197860000000006</v>
      </c>
      <c r="Q3" s="10"/>
      <c r="R3" s="10"/>
      <c r="S3" s="10"/>
      <c r="T3" s="10">
        <f t="shared" ref="T3:T14" si="1">R3*29.17</f>
        <v>0</v>
      </c>
    </row>
    <row r="4" spans="1:20" ht="15.6" thickTop="1" thickBot="1" x14ac:dyDescent="0.35">
      <c r="A4" s="3">
        <v>2003</v>
      </c>
      <c r="B4" s="1" t="s">
        <v>9</v>
      </c>
      <c r="C4" s="1" t="s">
        <v>8</v>
      </c>
      <c r="D4" s="13">
        <v>4376.3109999999997</v>
      </c>
      <c r="E4" s="13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8">
        <v>27</v>
      </c>
      <c r="N4" s="11">
        <v>1.7569999999999999</v>
      </c>
      <c r="O4" s="19">
        <v>27.885000000000002</v>
      </c>
      <c r="P4" s="11">
        <f t="shared" si="0"/>
        <v>51.251689999999996</v>
      </c>
      <c r="Q4" s="10"/>
      <c r="R4" s="10"/>
      <c r="S4" s="10"/>
      <c r="T4" s="10">
        <f t="shared" si="1"/>
        <v>0</v>
      </c>
    </row>
    <row r="5" spans="1:20" ht="15.6" thickTop="1" thickBot="1" x14ac:dyDescent="0.35">
      <c r="A5" s="3">
        <v>2004</v>
      </c>
      <c r="B5" s="1" t="s">
        <v>10</v>
      </c>
      <c r="C5" s="1" t="s">
        <v>9</v>
      </c>
      <c r="D5" s="14">
        <v>4500.7887341804799</v>
      </c>
      <c r="E5" s="13">
        <v>4538.5240000000003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8">
        <v>27</v>
      </c>
      <c r="N5" s="11">
        <v>1.65</v>
      </c>
      <c r="O5" s="19">
        <v>29.7</v>
      </c>
      <c r="P5" s="11">
        <f t="shared" si="0"/>
        <v>48.130499999999998</v>
      </c>
      <c r="Q5" s="10"/>
      <c r="R5" s="10"/>
      <c r="S5" s="10"/>
      <c r="T5" s="10">
        <f t="shared" si="1"/>
        <v>0</v>
      </c>
    </row>
    <row r="6" spans="1:20" ht="15.6" thickTop="1" thickBot="1" x14ac:dyDescent="0.35">
      <c r="A6" s="3">
        <v>2005</v>
      </c>
      <c r="B6" s="1" t="s">
        <v>18</v>
      </c>
      <c r="C6" s="1" t="s">
        <v>10</v>
      </c>
      <c r="D6" s="10"/>
      <c r="E6" s="10">
        <v>3667.4789239358129</v>
      </c>
      <c r="F6" s="5"/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8">
        <v>4</v>
      </c>
      <c r="N6" s="11">
        <v>1.7090000000000001</v>
      </c>
      <c r="O6" s="19">
        <v>28.664999999999999</v>
      </c>
      <c r="P6" s="11">
        <f t="shared" si="0"/>
        <v>49.851530000000004</v>
      </c>
      <c r="Q6" s="10"/>
      <c r="R6" s="10"/>
      <c r="S6" s="10"/>
      <c r="T6" s="10">
        <f t="shared" si="1"/>
        <v>0</v>
      </c>
    </row>
    <row r="7" spans="1:20" ht="15.6" thickTop="1" thickBot="1" x14ac:dyDescent="0.35">
      <c r="A7" s="3">
        <v>2006</v>
      </c>
      <c r="B7" s="1" t="s">
        <v>12</v>
      </c>
      <c r="C7" s="1" t="s">
        <v>18</v>
      </c>
      <c r="D7" s="10">
        <v>2375.08</v>
      </c>
      <c r="E7" s="10"/>
      <c r="F7" s="5"/>
      <c r="H7" s="7" t="s">
        <v>28</v>
      </c>
      <c r="I7" s="1">
        <v>30</v>
      </c>
      <c r="J7" s="1">
        <v>2.3109999999999999</v>
      </c>
      <c r="K7" s="1">
        <v>21.2</v>
      </c>
      <c r="L7" s="10">
        <f t="shared" ref="L7:L14" si="2">J7*29.17</f>
        <v>67.411870000000008</v>
      </c>
      <c r="M7" s="18">
        <v>29</v>
      </c>
      <c r="N7" s="11">
        <v>1.5980000000000001</v>
      </c>
      <c r="O7" s="19">
        <v>30.655000000000001</v>
      </c>
      <c r="P7" s="11">
        <f t="shared" si="0"/>
        <v>46.613660000000003</v>
      </c>
      <c r="Q7" s="10"/>
      <c r="R7" s="10"/>
      <c r="S7" s="10"/>
      <c r="T7" s="10">
        <f t="shared" si="1"/>
        <v>0</v>
      </c>
    </row>
    <row r="8" spans="1:20" ht="15.6" thickTop="1" thickBot="1" x14ac:dyDescent="0.35">
      <c r="A8" s="3">
        <v>2007</v>
      </c>
      <c r="B8" s="1" t="s">
        <v>13</v>
      </c>
      <c r="C8" s="1" t="s">
        <v>12</v>
      </c>
      <c r="D8" s="10"/>
      <c r="E8" s="10">
        <v>1902.347</v>
      </c>
      <c r="F8" s="5"/>
      <c r="H8" s="7" t="s">
        <v>29</v>
      </c>
      <c r="I8" s="1">
        <v>27</v>
      </c>
      <c r="J8" s="1">
        <v>2.169</v>
      </c>
      <c r="K8" s="1">
        <v>22.59</v>
      </c>
      <c r="L8" s="10">
        <f t="shared" si="2"/>
        <v>63.269730000000003</v>
      </c>
      <c r="M8" s="18">
        <v>26</v>
      </c>
      <c r="N8" s="11">
        <v>1.6240000000000001</v>
      </c>
      <c r="O8" s="19">
        <v>30.164999999999999</v>
      </c>
      <c r="P8" s="11">
        <f t="shared" si="0"/>
        <v>47.372080000000004</v>
      </c>
      <c r="Q8" s="10"/>
      <c r="R8" s="10"/>
      <c r="S8" s="10"/>
      <c r="T8" s="10">
        <f t="shared" si="1"/>
        <v>0</v>
      </c>
    </row>
    <row r="9" spans="1:20" ht="15.6" thickTop="1" thickBot="1" x14ac:dyDescent="0.35">
      <c r="A9" s="3">
        <v>2008</v>
      </c>
      <c r="B9" s="1" t="s">
        <v>14</v>
      </c>
      <c r="C9" s="1" t="s">
        <v>13</v>
      </c>
      <c r="D9" s="10"/>
      <c r="E9" s="10"/>
      <c r="F9" s="5"/>
      <c r="H9" s="7" t="s">
        <v>30</v>
      </c>
      <c r="I9" s="9">
        <v>43313</v>
      </c>
      <c r="J9" s="1">
        <v>2.2360000000000002</v>
      </c>
      <c r="K9" s="1">
        <v>21.914999999999999</v>
      </c>
      <c r="L9" s="10">
        <f t="shared" si="2"/>
        <v>65.224120000000013</v>
      </c>
      <c r="M9" s="18">
        <v>31</v>
      </c>
      <c r="N9" s="11">
        <v>1.5920000000000001</v>
      </c>
      <c r="O9" s="19">
        <v>30.785</v>
      </c>
      <c r="P9" s="11">
        <f t="shared" si="0"/>
        <v>46.438640000000007</v>
      </c>
      <c r="Q9" s="10"/>
      <c r="R9" s="10"/>
      <c r="S9" s="10"/>
      <c r="T9" s="10">
        <f t="shared" si="1"/>
        <v>0</v>
      </c>
    </row>
    <row r="10" spans="1:20" ht="15.6" thickTop="1" thickBot="1" x14ac:dyDescent="0.35">
      <c r="A10" s="3">
        <v>2009</v>
      </c>
      <c r="B10" s="1" t="s">
        <v>15</v>
      </c>
      <c r="C10" s="1" t="s">
        <v>14</v>
      </c>
      <c r="D10" s="10"/>
      <c r="E10" s="10"/>
      <c r="F10" s="5"/>
      <c r="H10" s="7" t="s">
        <v>31</v>
      </c>
      <c r="I10" s="1">
        <v>29</v>
      </c>
      <c r="J10" s="1">
        <v>2.2090000000000001</v>
      </c>
      <c r="K10" s="1">
        <v>22.18</v>
      </c>
      <c r="L10" s="10">
        <f t="shared" si="2"/>
        <v>64.436530000000005</v>
      </c>
      <c r="M10" s="18">
        <v>28</v>
      </c>
      <c r="N10" s="11">
        <v>1.6419999999999999</v>
      </c>
      <c r="O10" s="19">
        <v>29.85</v>
      </c>
      <c r="P10" s="11">
        <f t="shared" si="0"/>
        <v>47.89714</v>
      </c>
      <c r="Q10" s="10"/>
      <c r="R10" s="10"/>
      <c r="S10" s="10"/>
      <c r="T10" s="10">
        <f t="shared" si="1"/>
        <v>0</v>
      </c>
    </row>
    <row r="11" spans="1:20" ht="15.6" thickTop="1" thickBot="1" x14ac:dyDescent="0.35">
      <c r="A11" s="3">
        <v>2010</v>
      </c>
      <c r="B11" s="1" t="s">
        <v>19</v>
      </c>
      <c r="C11" s="1" t="s">
        <v>15</v>
      </c>
      <c r="D11" s="10"/>
      <c r="E11" s="10"/>
      <c r="F11" s="5"/>
      <c r="H11" s="7" t="s">
        <v>32</v>
      </c>
      <c r="I11" s="1">
        <v>26</v>
      </c>
      <c r="J11" s="1">
        <v>2.2389999999999999</v>
      </c>
      <c r="K11" s="1">
        <v>21.88</v>
      </c>
      <c r="L11" s="10">
        <f t="shared" si="2"/>
        <v>65.311629999999994</v>
      </c>
      <c r="M11" s="18">
        <v>25</v>
      </c>
      <c r="N11" s="11">
        <v>1.6990000000000001</v>
      </c>
      <c r="O11" s="19">
        <v>28.84</v>
      </c>
      <c r="P11" s="11">
        <f t="shared" si="0"/>
        <v>49.559830000000005</v>
      </c>
      <c r="Q11" s="10"/>
      <c r="R11" s="10"/>
      <c r="S11" s="10"/>
      <c r="T11" s="10">
        <f t="shared" si="1"/>
        <v>0</v>
      </c>
    </row>
    <row r="12" spans="1:20" ht="15.6" thickTop="1" thickBot="1" x14ac:dyDescent="0.35">
      <c r="A12" s="3">
        <v>2011</v>
      </c>
      <c r="B12" s="1" t="s">
        <v>12</v>
      </c>
      <c r="C12" s="1" t="s">
        <v>9</v>
      </c>
      <c r="D12" s="10"/>
      <c r="E12" s="10"/>
      <c r="F12" s="5"/>
      <c r="H12" s="7" t="s">
        <v>33</v>
      </c>
      <c r="I12" s="1">
        <v>31</v>
      </c>
      <c r="J12" s="1">
        <v>2.2120000000000002</v>
      </c>
      <c r="K12" s="1">
        <v>22.15</v>
      </c>
      <c r="L12" s="10">
        <f t="shared" si="2"/>
        <v>64.524040000000014</v>
      </c>
      <c r="M12" s="18">
        <v>30</v>
      </c>
      <c r="N12" s="11">
        <v>1.42</v>
      </c>
      <c r="O12" s="19">
        <v>34.5</v>
      </c>
      <c r="P12" s="11">
        <f t="shared" si="0"/>
        <v>41.421399999999998</v>
      </c>
      <c r="Q12" s="10"/>
      <c r="R12" s="10"/>
      <c r="S12" s="10"/>
      <c r="T12" s="10">
        <f t="shared" si="1"/>
        <v>0</v>
      </c>
    </row>
    <row r="13" spans="1:20" ht="15.6" thickTop="1" thickBot="1" x14ac:dyDescent="0.35">
      <c r="A13" s="3">
        <v>2012</v>
      </c>
      <c r="B13" s="1" t="s">
        <v>16</v>
      </c>
      <c r="C13" s="1" t="s">
        <v>19</v>
      </c>
      <c r="D13" s="10"/>
      <c r="E13" s="10"/>
      <c r="F13" s="5"/>
      <c r="H13" s="7" t="s">
        <v>34</v>
      </c>
      <c r="I13" s="1">
        <v>28</v>
      </c>
      <c r="J13" s="1">
        <v>2.11</v>
      </c>
      <c r="K13" s="1">
        <v>23.225000000000001</v>
      </c>
      <c r="L13" s="10">
        <f t="shared" si="2"/>
        <v>61.548699999999997</v>
      </c>
      <c r="M13" s="18">
        <v>27</v>
      </c>
      <c r="N13" s="11">
        <v>1.48</v>
      </c>
      <c r="O13" s="19">
        <v>33.115000000000002</v>
      </c>
      <c r="P13" s="11">
        <f t="shared" si="0"/>
        <v>43.171600000000005</v>
      </c>
      <c r="Q13" s="10"/>
      <c r="R13" s="10"/>
      <c r="S13" s="10"/>
      <c r="T13" s="10">
        <f t="shared" si="1"/>
        <v>0</v>
      </c>
    </row>
    <row r="14" spans="1:20" ht="15.6" thickTop="1" thickBot="1" x14ac:dyDescent="0.35">
      <c r="A14" s="3">
        <v>2013</v>
      </c>
      <c r="B14" s="1" t="s">
        <v>17</v>
      </c>
      <c r="C14" s="1" t="s">
        <v>16</v>
      </c>
      <c r="D14" s="10"/>
      <c r="E14" s="10"/>
      <c r="F14" s="5"/>
      <c r="H14" s="7" t="s">
        <v>35</v>
      </c>
      <c r="I14" s="1">
        <v>29</v>
      </c>
      <c r="J14" s="1">
        <v>2.0569999999999999</v>
      </c>
      <c r="K14" s="1">
        <v>23.82</v>
      </c>
      <c r="L14" s="10">
        <f t="shared" si="2"/>
        <v>60.002690000000001</v>
      </c>
      <c r="M14" s="18">
        <v>4</v>
      </c>
      <c r="N14" s="11">
        <v>1.5620000000000001</v>
      </c>
      <c r="O14" s="19">
        <v>31.364999999999998</v>
      </c>
      <c r="P14" s="11">
        <f t="shared" si="0"/>
        <v>45.563540000000003</v>
      </c>
      <c r="Q14" s="10"/>
      <c r="R14" s="10"/>
      <c r="S14" s="10"/>
      <c r="T14" s="10">
        <f t="shared" si="1"/>
        <v>0</v>
      </c>
    </row>
    <row r="15" spans="1:20" ht="15.6" thickTop="1" thickBot="1" x14ac:dyDescent="0.35">
      <c r="A15" s="3">
        <v>2014</v>
      </c>
      <c r="B15" s="1" t="s">
        <v>11</v>
      </c>
      <c r="C15" s="1" t="s">
        <v>17</v>
      </c>
      <c r="D15" s="14">
        <v>775.89331000000016</v>
      </c>
      <c r="E15" s="10"/>
      <c r="F15" s="5"/>
      <c r="H15" s="2" t="s">
        <v>20</v>
      </c>
      <c r="I15" s="1"/>
      <c r="J15" s="10">
        <f>SUM(J3:J14)</f>
        <v>26.599</v>
      </c>
      <c r="K15" s="1"/>
      <c r="L15" s="14">
        <f>SUM(L3:L14)</f>
        <v>775.89331000000016</v>
      </c>
      <c r="M15" s="11"/>
      <c r="N15" s="11">
        <f>SUM(N3:N14)</f>
        <v>19.591000000000001</v>
      </c>
      <c r="O15" s="11"/>
      <c r="P15" s="11">
        <f>SUM(P3:P14)</f>
        <v>571.46947</v>
      </c>
      <c r="Q15" s="10"/>
      <c r="R15" s="10">
        <f>SUM(R3:R14)</f>
        <v>0</v>
      </c>
      <c r="S15" s="10"/>
      <c r="T15" s="10">
        <f>SUM(T3:T14)</f>
        <v>0</v>
      </c>
    </row>
    <row r="16" spans="1:20" ht="15.6" thickTop="1" thickBot="1" x14ac:dyDescent="0.35">
      <c r="A16" s="3">
        <v>2015</v>
      </c>
      <c r="B16" s="1" t="s">
        <v>11</v>
      </c>
      <c r="C16" s="1" t="s">
        <v>18</v>
      </c>
      <c r="D16" s="14">
        <v>571.46900000000005</v>
      </c>
      <c r="E16" s="10"/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0"/>
      <c r="E17" s="10"/>
      <c r="F17" s="5"/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3">
        <v>489.09331041653002</v>
      </c>
      <c r="E18" s="14">
        <v>485.59300000000002</v>
      </c>
      <c r="F18" s="5">
        <v>485.59300000000002</v>
      </c>
    </row>
    <row r="19" spans="1:6" ht="15.6" thickTop="1" thickBot="1" x14ac:dyDescent="0.35">
      <c r="A19" s="5" t="s">
        <v>20</v>
      </c>
      <c r="B19" s="5"/>
      <c r="C19" s="5"/>
      <c r="D19" s="15">
        <f>SUM(D2:D18)</f>
        <v>17076.202354597011</v>
      </c>
      <c r="E19" s="15">
        <f>SUM(E2:E18)</f>
        <v>14935.080923935813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7"/>
    </row>
    <row r="23" spans="1:6" x14ac:dyDescent="0.3">
      <c r="A23" s="2" t="s">
        <v>8</v>
      </c>
      <c r="B23" s="17"/>
    </row>
    <row r="24" spans="1:6" x14ac:dyDescent="0.3">
      <c r="A24" s="2" t="s">
        <v>9</v>
      </c>
      <c r="B24" s="17"/>
    </row>
    <row r="25" spans="1:6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7"/>
    </row>
    <row r="27" spans="1:6" x14ac:dyDescent="0.3">
      <c r="A27" s="2" t="s">
        <v>12</v>
      </c>
      <c r="B27" s="17"/>
    </row>
    <row r="28" spans="1:6" x14ac:dyDescent="0.3">
      <c r="A28" s="2" t="s">
        <v>13</v>
      </c>
      <c r="B28" s="17"/>
    </row>
    <row r="29" spans="1:6" x14ac:dyDescent="0.3">
      <c r="A29" s="2" t="s">
        <v>14</v>
      </c>
      <c r="B29" s="17"/>
    </row>
    <row r="30" spans="1:6" x14ac:dyDescent="0.3">
      <c r="A30" s="2" t="s">
        <v>15</v>
      </c>
      <c r="B30" s="17"/>
    </row>
    <row r="31" spans="1:6" x14ac:dyDescent="0.3">
      <c r="A31" s="2" t="s">
        <v>19</v>
      </c>
      <c r="B31" s="17"/>
    </row>
    <row r="32" spans="1:6" x14ac:dyDescent="0.3">
      <c r="A32" s="2" t="s">
        <v>16</v>
      </c>
      <c r="B32" s="17"/>
    </row>
    <row r="33" spans="1:2" x14ac:dyDescent="0.3">
      <c r="A33" s="2" t="s">
        <v>17</v>
      </c>
      <c r="B33" s="17"/>
    </row>
    <row r="34" spans="1:2" x14ac:dyDescent="0.3">
      <c r="A34" s="2" t="s">
        <v>18</v>
      </c>
      <c r="B3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2018-07-14T17:09:06Z</dcterms:modified>
</cp:coreProperties>
</file>