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ção" sheetId="1" r:id="rId1"/>
    <sheet name="Resultados" sheetId="2" r:id="rId2"/>
  </sheets>
  <calcPr calcId="124519" fullCalcOnLoad="1"/>
</workbook>
</file>

<file path=xl/sharedStrings.xml><?xml version="1.0" encoding="utf-8"?>
<sst xmlns="http://schemas.openxmlformats.org/spreadsheetml/2006/main" count="11" uniqueCount="11">
  <si>
    <t>Simulador de Fundos Imobiliários</t>
  </si>
  <si>
    <t>Valor Inicial de Investimento:</t>
  </si>
  <si>
    <t>Aporte Mensal:</t>
  </si>
  <si>
    <t>Taxa de Rendimento Mensal (%):</t>
  </si>
  <si>
    <t>Período de Investimento (meses):</t>
  </si>
  <si>
    <t>Dividend Yield Mensal (%):</t>
  </si>
  <si>
    <t>Mês</t>
  </si>
  <si>
    <t>Valor Investido Acumulado</t>
  </si>
  <si>
    <t>Patrimônio Total</t>
  </si>
  <si>
    <t>Dividendos Estimados</t>
  </si>
  <si>
    <t>Patrimônio Líquido com Dividendos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</si>
</sst>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&quot;%&quot;"/>
  </numFmts>
  <fonts count="4">
    <font>
      <sz val="11"/>
      <color theme="1"/>
      <name val="Calibri"/>
      <family val="2"/>
      <scheme val="minor"/>
    </font>
    <font>
      <b/>
      <sz val="16"/>
      <color rgb="FF2F5496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2F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0" fillId="2" borderId="1" xfId="0" applyNumberFormat="1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35.7109375" customWidth="1"/>
    <col min="2" max="2" width="20.7109375" customWidth="1"/>
  </cols>
  <sheetData>
    <row r="1" spans="1:2" ht="24" customHeight="1">
      <c r="A1" s="1" t="s">
        <v>0</v>
      </c>
      <c r="B1" s="1"/>
    </row>
    <row r="4" spans="1:2">
      <c r="A4" s="2" t="s">
        <v>1</v>
      </c>
      <c r="B4" s="3">
        <v>10000</v>
      </c>
    </row>
    <row r="5" spans="1:2">
      <c r="A5" s="2" t="s">
        <v>2</v>
      </c>
      <c r="B5" s="3">
        <v>500</v>
      </c>
    </row>
    <row r="6" spans="1:2">
      <c r="A6" s="2" t="s">
        <v>3</v>
      </c>
      <c r="B6" s="4">
        <v>0.7</v>
      </c>
    </row>
    <row r="7" spans="1:2">
      <c r="A7" s="2" t="s">
        <v>4</v>
      </c>
      <c r="B7" s="5">
        <v>120</v>
      </c>
    </row>
    <row r="8" spans="1:2">
      <c r="A8" s="2" t="s">
        <v>5</v>
      </c>
      <c r="B8" s="4">
        <v>0.5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5.7109375" customWidth="1"/>
    <col min="3" max="3" width="20.7109375" customWidth="1"/>
    <col min="4" max="4" width="22.7109375" customWidth="1"/>
    <col min="5" max="5" width="30.7109375" customWidth="1"/>
  </cols>
  <sheetData>
    <row r="1" spans="1:5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</row>
    <row r="2" spans="1:5">
      <c r="A2" s="7">
        <f>IF(1&lt;=Simulação!$B$7,1,"")</f>
        <v>0</v>
      </c>
      <c r="B2" s="8">
        <f>IF(A2&lt;="", "", IF(A2&lt;=Simulação!$B$7,Simulação!$B$4+Simulação!$B$5,""))</f>
        <v>0</v>
      </c>
      <c r="C2" s="8">
        <f>IF(A2&lt;="", "", IF(A2&lt;=Simulação!$B$7,(Simulação!$B$4+Simulação!$B$5)*(1+Simulação!$B$6/100),""))</f>
        <v>0</v>
      </c>
      <c r="D2" s="8">
        <f>IF(A2&lt;="","", C2*(Simulação!$B$8/100))</f>
        <v>0</v>
      </c>
      <c r="E2" s="8">
        <f>IF(A2&lt;="","", C2+D2)</f>
        <v>0</v>
      </c>
    </row>
    <row r="3" spans="1:5">
      <c r="A3" s="7">
        <f>IF(AND(A2&lt;&gt;"",A2&lt;Simulação!$B$7),A2+1,"")</f>
        <v>0</v>
      </c>
      <c r="B3" s="8">
        <f>IF(A3&lt;="","", B2+Simulação!$B$5)</f>
        <v>0</v>
      </c>
      <c r="C3" s="8">
        <f>IF(A3&lt;="","", (E2+Simulação!$B$5)*(1+Simulação!$B$6/100))</f>
        <v>0</v>
      </c>
      <c r="D3" s="8">
        <f>IF(A3&lt;="","", C3*(Simulação!$B$8/100))</f>
        <v>0</v>
      </c>
      <c r="E3" s="8">
        <f>IF(A3&lt;="","", C3+D3)</f>
        <v>0</v>
      </c>
    </row>
    <row r="4" spans="1:5">
      <c r="A4" s="7">
        <f>IF(AND(A3&lt;&gt;"",A3&lt;Simulação!$B$7),A3+1,"")</f>
        <v>0</v>
      </c>
      <c r="B4" s="8">
        <f>IF(A4&lt;="","", B3+Simulação!$B$5)</f>
        <v>0</v>
      </c>
      <c r="C4" s="8">
        <f>IF(A4&lt;="","", (E3+Simulação!$B$5)*(1+Simulação!$B$6/100))</f>
        <v>0</v>
      </c>
      <c r="D4" s="8">
        <f>IF(A4&lt;="","", C4*(Simulação!$B$8/100))</f>
        <v>0</v>
      </c>
      <c r="E4" s="8">
        <f>IF(A4&lt;="","", C4+D4)</f>
        <v>0</v>
      </c>
    </row>
    <row r="5" spans="1:5">
      <c r="A5" s="7">
        <f>IF(AND(A4&lt;&gt;"",A4&lt;Simulação!$B$7),A4+1,"")</f>
        <v>0</v>
      </c>
      <c r="B5" s="8">
        <f>IF(A5&lt;="","", B4+Simulação!$B$5)</f>
        <v>0</v>
      </c>
      <c r="C5" s="8">
        <f>IF(A5&lt;="","", (E4+Simulação!$B$5)*(1+Simulação!$B$6/100))</f>
        <v>0</v>
      </c>
      <c r="D5" s="8">
        <f>IF(A5&lt;="","", C5*(Simulação!$B$8/100))</f>
        <v>0</v>
      </c>
      <c r="E5" s="8">
        <f>IF(A5&lt;="","", C5+D5)</f>
        <v>0</v>
      </c>
    </row>
    <row r="6" spans="1:5">
      <c r="A6" s="7">
        <f>IF(AND(A5&lt;&gt;"",A5&lt;Simulação!$B$7),A5+1,"")</f>
        <v>0</v>
      </c>
      <c r="B6" s="8">
        <f>IF(A6&lt;="","", B5+Simulação!$B$5)</f>
        <v>0</v>
      </c>
      <c r="C6" s="8">
        <f>IF(A6&lt;="","", (E5+Simulação!$B$5)*(1+Simulação!$B$6/100))</f>
        <v>0</v>
      </c>
      <c r="D6" s="8">
        <f>IF(A6&lt;="","", C6*(Simulação!$B$8/100))</f>
        <v>0</v>
      </c>
      <c r="E6" s="8">
        <f>IF(A6&lt;="","", C6+D6)</f>
        <v>0</v>
      </c>
    </row>
    <row r="7" spans="1:5">
      <c r="A7" s="7">
        <f>IF(AND(A6&lt;&gt;"",A6&lt;Simulação!$B$7),A6+1,"")</f>
        <v>0</v>
      </c>
      <c r="B7" s="8">
        <f>IF(A7&lt;="","", B6+Simulação!$B$5)</f>
        <v>0</v>
      </c>
      <c r="C7" s="8">
        <f>IF(A7&lt;="","", (E6+Simulação!$B$5)*(1+Simulação!$B$6/100))</f>
        <v>0</v>
      </c>
      <c r="D7" s="8">
        <f>IF(A7&lt;="","", C7*(Simulação!$B$8/100))</f>
        <v>0</v>
      </c>
      <c r="E7" s="8">
        <f>IF(A7&lt;="","", C7+D7)</f>
        <v>0</v>
      </c>
    </row>
    <row r="8" spans="1:5">
      <c r="A8" s="7">
        <f>IF(AND(A7&lt;&gt;"",A7&lt;Simulação!$B$7),A7+1,"")</f>
        <v>0</v>
      </c>
      <c r="B8" s="8">
        <f>IF(A8&lt;="","", B7+Simulação!$B$5)</f>
        <v>0</v>
      </c>
      <c r="C8" s="8">
        <f>IF(A8&lt;="","", (E7+Simulação!$B$5)*(1+Simulação!$B$6/100))</f>
        <v>0</v>
      </c>
      <c r="D8" s="8">
        <f>IF(A8&lt;="","", C8*(Simulação!$B$8/100))</f>
        <v>0</v>
      </c>
      <c r="E8" s="8">
        <f>IF(A8&lt;="","", C8+D8)</f>
        <v>0</v>
      </c>
    </row>
    <row r="9" spans="1:5">
      <c r="A9" s="7">
        <f>IF(AND(A8&lt;&gt;"",A8&lt;Simulação!$B$7),A8+1,"")</f>
        <v>0</v>
      </c>
      <c r="B9" s="8">
        <f>IF(A9&lt;="","", B8+Simulação!$B$5)</f>
        <v>0</v>
      </c>
      <c r="C9" s="8">
        <f>IF(A9&lt;="","", (E8+Simulação!$B$5)*(1+Simulação!$B$6/100))</f>
        <v>0</v>
      </c>
      <c r="D9" s="8">
        <f>IF(A9&lt;="","", C9*(Simulação!$B$8/100))</f>
        <v>0</v>
      </c>
      <c r="E9" s="8">
        <f>IF(A9&lt;="","", C9+D9)</f>
        <v>0</v>
      </c>
    </row>
    <row r="10" spans="1:5">
      <c r="A10" s="7">
        <f>IF(AND(A9&lt;&gt;"",A9&lt;Simulação!$B$7),A9+1,"")</f>
        <v>0</v>
      </c>
      <c r="B10" s="8">
        <f>IF(A10&lt;="","", B9+Simulação!$B$5)</f>
        <v>0</v>
      </c>
      <c r="C10" s="8">
        <f>IF(A10&lt;="","", (E9+Simulação!$B$5)*(1+Simulação!$B$6/100))</f>
        <v>0</v>
      </c>
      <c r="D10" s="8">
        <f>IF(A10&lt;="","", C10*(Simulação!$B$8/100))</f>
        <v>0</v>
      </c>
      <c r="E10" s="8">
        <f>IF(A10&lt;="","", C10+D10)</f>
        <v>0</v>
      </c>
    </row>
    <row r="11" spans="1:5">
      <c r="A11" s="7">
        <f>IF(AND(A10&lt;&gt;"",A10&lt;Simulação!$B$7),A10+1,"")</f>
        <v>0</v>
      </c>
      <c r="B11" s="8">
        <f>IF(A11&lt;="","", B10+Simulação!$B$5)</f>
        <v>0</v>
      </c>
      <c r="C11" s="8">
        <f>IF(A11&lt;="","", (E10+Simulação!$B$5)*(1+Simulação!$B$6/100))</f>
        <v>0</v>
      </c>
      <c r="D11" s="8">
        <f>IF(A11&lt;="","", C11*(Simulação!$B$8/100))</f>
        <v>0</v>
      </c>
      <c r="E11" s="8">
        <f>IF(A11&lt;="","", C11+D11)</f>
        <v>0</v>
      </c>
    </row>
    <row r="12" spans="1:5">
      <c r="A12" s="7">
        <f>IF(AND(A11&lt;&gt;"",A11&lt;Simulação!$B$7),A11+1,"")</f>
        <v>0</v>
      </c>
      <c r="B12" s="8">
        <f>IF(A12&lt;="","", B11+Simulação!$B$5)</f>
        <v>0</v>
      </c>
      <c r="C12" s="8">
        <f>IF(A12&lt;="","", (E11+Simulação!$B$5)*(1+Simulação!$B$6/100))</f>
        <v>0</v>
      </c>
      <c r="D12" s="8">
        <f>IF(A12&lt;="","", C12*(Simulação!$B$8/100))</f>
        <v>0</v>
      </c>
      <c r="E12" s="8">
        <f>IF(A12&lt;="","", C12+D12)</f>
        <v>0</v>
      </c>
    </row>
    <row r="13" spans="1:5">
      <c r="A13" s="7">
        <f>IF(AND(A12&lt;&gt;"",A12&lt;Simulação!$B$7),A12+1,"")</f>
        <v>0</v>
      </c>
      <c r="B13" s="8">
        <f>IF(A13&lt;="","", B12+Simulação!$B$5)</f>
        <v>0</v>
      </c>
      <c r="C13" s="8">
        <f>IF(A13&lt;="","", (E12+Simulação!$B$5)*(1+Simulação!$B$6/100))</f>
        <v>0</v>
      </c>
      <c r="D13" s="8">
        <f>IF(A13&lt;="","", C13*(Simulação!$B$8/100))</f>
        <v>0</v>
      </c>
      <c r="E13" s="8">
        <f>IF(A13&lt;="","", C13+D13)</f>
        <v>0</v>
      </c>
    </row>
    <row r="14" spans="1:5">
      <c r="A14" s="7">
        <f>IF(AND(A13&lt;&gt;"",A13&lt;Simulação!$B$7),A13+1,"")</f>
        <v>0</v>
      </c>
      <c r="B14" s="8">
        <f>IF(A14&lt;="","", B13+Simulação!$B$5)</f>
        <v>0</v>
      </c>
      <c r="C14" s="8">
        <f>IF(A14&lt;="","", (E13+Simulação!$B$5)*(1+Simulação!$B$6/100))</f>
        <v>0</v>
      </c>
      <c r="D14" s="8">
        <f>IF(A14&lt;="","", C14*(Simulação!$B$8/100))</f>
        <v>0</v>
      </c>
      <c r="E14" s="8">
        <f>IF(A14&lt;="","", C14+D14)</f>
        <v>0</v>
      </c>
    </row>
    <row r="15" spans="1:5">
      <c r="A15" s="7">
        <f>IF(AND(A14&lt;&gt;"",A14&lt;Simulação!$B$7),A14+1,"")</f>
        <v>0</v>
      </c>
      <c r="B15" s="8">
        <f>IF(A15&lt;="","", B14+Simulação!$B$5)</f>
        <v>0</v>
      </c>
      <c r="C15" s="8">
        <f>IF(A15&lt;="","", (E14+Simulação!$B$5)*(1+Simulação!$B$6/100))</f>
        <v>0</v>
      </c>
      <c r="D15" s="8">
        <f>IF(A15&lt;="","", C15*(Simulação!$B$8/100))</f>
        <v>0</v>
      </c>
      <c r="E15" s="8">
        <f>IF(A15&lt;="","", C15+D15)</f>
        <v>0</v>
      </c>
    </row>
    <row r="16" spans="1:5">
      <c r="A16" s="7">
        <f>IF(AND(A15&lt;&gt;"",A15&lt;Simulação!$B$7),A15+1,"")</f>
        <v>0</v>
      </c>
      <c r="B16" s="8">
        <f>IF(A16&lt;="","", B15+Simulação!$B$5)</f>
        <v>0</v>
      </c>
      <c r="C16" s="8">
        <f>IF(A16&lt;="","", (E15+Simulação!$B$5)*(1+Simulação!$B$6/100))</f>
        <v>0</v>
      </c>
      <c r="D16" s="8">
        <f>IF(A16&lt;="","", C16*(Simulação!$B$8/100))</f>
        <v>0</v>
      </c>
      <c r="E16" s="8">
        <f>IF(A16&lt;="","", C16+D16)</f>
        <v>0</v>
      </c>
    </row>
    <row r="17" spans="1:5">
      <c r="A17" s="7">
        <f>IF(AND(A16&lt;&gt;"",A16&lt;Simulação!$B$7),A16+1,"")</f>
        <v>0</v>
      </c>
      <c r="B17" s="8">
        <f>IF(A17&lt;="","", B16+Simulação!$B$5)</f>
        <v>0</v>
      </c>
      <c r="C17" s="8">
        <f>IF(A17&lt;="","", (E16+Simulação!$B$5)*(1+Simulação!$B$6/100))</f>
        <v>0</v>
      </c>
      <c r="D17" s="8">
        <f>IF(A17&lt;="","", C17*(Simulação!$B$8/100))</f>
        <v>0</v>
      </c>
      <c r="E17" s="8">
        <f>IF(A17&lt;="","", C17+D17)</f>
        <v>0</v>
      </c>
    </row>
    <row r="18" spans="1:5">
      <c r="A18" s="7">
        <f>IF(AND(A17&lt;&gt;"",A17&lt;Simulação!$B$7),A17+1,"")</f>
        <v>0</v>
      </c>
      <c r="B18" s="8">
        <f>IF(A18&lt;="","", B17+Simulação!$B$5)</f>
        <v>0</v>
      </c>
      <c r="C18" s="8">
        <f>IF(A18&lt;="","", (E17+Simulação!$B$5)*(1+Simulação!$B$6/100))</f>
        <v>0</v>
      </c>
      <c r="D18" s="8">
        <f>IF(A18&lt;="","", C18*(Simulação!$B$8/100))</f>
        <v>0</v>
      </c>
      <c r="E18" s="8">
        <f>IF(A18&lt;="","", C18+D18)</f>
        <v>0</v>
      </c>
    </row>
    <row r="19" spans="1:5">
      <c r="A19" s="7">
        <f>IF(AND(A18&lt;&gt;"",A18&lt;Simulação!$B$7),A18+1,"")</f>
        <v>0</v>
      </c>
      <c r="B19" s="8">
        <f>IF(A19&lt;="","", B18+Simulação!$B$5)</f>
        <v>0</v>
      </c>
      <c r="C19" s="8">
        <f>IF(A19&lt;="","", (E18+Simulação!$B$5)*(1+Simulação!$B$6/100))</f>
        <v>0</v>
      </c>
      <c r="D19" s="8">
        <f>IF(A19&lt;="","", C19*(Simulação!$B$8/100))</f>
        <v>0</v>
      </c>
      <c r="E19" s="8">
        <f>IF(A19&lt;="","", C19+D19)</f>
        <v>0</v>
      </c>
    </row>
    <row r="20" spans="1:5">
      <c r="A20" s="7">
        <f>IF(AND(A19&lt;&gt;"",A19&lt;Simulação!$B$7),A19+1,"")</f>
        <v>0</v>
      </c>
      <c r="B20" s="8">
        <f>IF(A20&lt;="","", B19+Simulação!$B$5)</f>
        <v>0</v>
      </c>
      <c r="C20" s="8">
        <f>IF(A20&lt;="","", (E19+Simulação!$B$5)*(1+Simulação!$B$6/100))</f>
        <v>0</v>
      </c>
      <c r="D20" s="8">
        <f>IF(A20&lt;="","", C20*(Simulação!$B$8/100))</f>
        <v>0</v>
      </c>
      <c r="E20" s="8">
        <f>IF(A20&lt;="","", C20+D20)</f>
        <v>0</v>
      </c>
    </row>
    <row r="21" spans="1:5">
      <c r="A21" s="7">
        <f>IF(AND(A20&lt;&gt;"",A20&lt;Simulação!$B$7),A20+1,"")</f>
        <v>0</v>
      </c>
      <c r="B21" s="8">
        <f>IF(A21&lt;="","", B20+Simulação!$B$5)</f>
        <v>0</v>
      </c>
      <c r="C21" s="8">
        <f>IF(A21&lt;="","", (E20+Simulação!$B$5)*(1+Simulação!$B$6/100))</f>
        <v>0</v>
      </c>
      <c r="D21" s="8">
        <f>IF(A21&lt;="","", C21*(Simulação!$B$8/100))</f>
        <v>0</v>
      </c>
      <c r="E21" s="8">
        <f>IF(A21&lt;="","", C21+D21)</f>
        <v>0</v>
      </c>
    </row>
    <row r="22" spans="1:5">
      <c r="A22" s="7">
        <f>IF(AND(A21&lt;&gt;"",A21&lt;Simulação!$B$7),A21+1,"")</f>
        <v>0</v>
      </c>
      <c r="B22" s="8">
        <f>IF(A22&lt;="","", B21+Simulação!$B$5)</f>
        <v>0</v>
      </c>
      <c r="C22" s="8">
        <f>IF(A22&lt;="","", (E21+Simulação!$B$5)*(1+Simulação!$B$6/100))</f>
        <v>0</v>
      </c>
      <c r="D22" s="8">
        <f>IF(A22&lt;="","", C22*(Simulação!$B$8/100))</f>
        <v>0</v>
      </c>
      <c r="E22" s="8">
        <f>IF(A22&lt;="","", C22+D22)</f>
        <v>0</v>
      </c>
    </row>
    <row r="23" spans="1:5">
      <c r="A23" s="7">
        <f>IF(AND(A22&lt;&gt;"",A22&lt;Simulação!$B$7),A22+1,"")</f>
        <v>0</v>
      </c>
      <c r="B23" s="8">
        <f>IF(A23&lt;="","", B22+Simulação!$B$5)</f>
        <v>0</v>
      </c>
      <c r="C23" s="8">
        <f>IF(A23&lt;="","", (E22+Simulação!$B$5)*(1+Simulação!$B$6/100))</f>
        <v>0</v>
      </c>
      <c r="D23" s="8">
        <f>IF(A23&lt;="","", C23*(Simulação!$B$8/100))</f>
        <v>0</v>
      </c>
      <c r="E23" s="8">
        <f>IF(A23&lt;="","", C23+D23)</f>
        <v>0</v>
      </c>
    </row>
    <row r="24" spans="1:5">
      <c r="A24" s="7">
        <f>IF(AND(A23&lt;&gt;"",A23&lt;Simulação!$B$7),A23+1,"")</f>
        <v>0</v>
      </c>
      <c r="B24" s="8">
        <f>IF(A24&lt;="","", B23+Simulação!$B$5)</f>
        <v>0</v>
      </c>
      <c r="C24" s="8">
        <f>IF(A24&lt;="","", (E23+Simulação!$B$5)*(1+Simulação!$B$6/100))</f>
        <v>0</v>
      </c>
      <c r="D24" s="8">
        <f>IF(A24&lt;="","", C24*(Simulação!$B$8/100))</f>
        <v>0</v>
      </c>
      <c r="E24" s="8">
        <f>IF(A24&lt;="","", C24+D24)</f>
        <v>0</v>
      </c>
    </row>
    <row r="25" spans="1:5">
      <c r="A25" s="7">
        <f>IF(AND(A24&lt;&gt;"",A24&lt;Simulação!$B$7),A24+1,"")</f>
        <v>0</v>
      </c>
      <c r="B25" s="8">
        <f>IF(A25&lt;="","", B24+Simulação!$B$5)</f>
        <v>0</v>
      </c>
      <c r="C25" s="8">
        <f>IF(A25&lt;="","", (E24+Simulação!$B$5)*(1+Simulação!$B$6/100))</f>
        <v>0</v>
      </c>
      <c r="D25" s="8">
        <f>IF(A25&lt;="","", C25*(Simulação!$B$8/100))</f>
        <v>0</v>
      </c>
      <c r="E25" s="8">
        <f>IF(A25&lt;="","", C25+D25)</f>
        <v>0</v>
      </c>
    </row>
    <row r="26" spans="1:5">
      <c r="A26" s="7">
        <f>IF(AND(A25&lt;&gt;"",A25&lt;Simulação!$B$7),A25+1,"")</f>
        <v>0</v>
      </c>
      <c r="B26" s="8">
        <f>IF(A26&lt;="","", B25+Simulação!$B$5)</f>
        <v>0</v>
      </c>
      <c r="C26" s="8">
        <f>IF(A26&lt;="","", (E25+Simulação!$B$5)*(1+Simulação!$B$6/100))</f>
        <v>0</v>
      </c>
      <c r="D26" s="8">
        <f>IF(A26&lt;="","", C26*(Simulação!$B$8/100))</f>
        <v>0</v>
      </c>
      <c r="E26" s="8">
        <f>IF(A26&lt;="","", C26+D26)</f>
        <v>0</v>
      </c>
    </row>
    <row r="27" spans="1:5">
      <c r="A27" s="7">
        <f>IF(AND(A26&lt;&gt;"",A26&lt;Simulação!$B$7),A26+1,"")</f>
        <v>0</v>
      </c>
      <c r="B27" s="8">
        <f>IF(A27&lt;="","", B26+Simulação!$B$5)</f>
        <v>0</v>
      </c>
      <c r="C27" s="8">
        <f>IF(A27&lt;="","", (E26+Simulação!$B$5)*(1+Simulação!$B$6/100))</f>
        <v>0</v>
      </c>
      <c r="D27" s="8">
        <f>IF(A27&lt;="","", C27*(Simulação!$B$8/100))</f>
        <v>0</v>
      </c>
      <c r="E27" s="8">
        <f>IF(A27&lt;="","", C27+D27)</f>
        <v>0</v>
      </c>
    </row>
    <row r="28" spans="1:5">
      <c r="A28" s="7">
        <f>IF(AND(A27&lt;&gt;"",A27&lt;Simulação!$B$7),A27+1,"")</f>
        <v>0</v>
      </c>
      <c r="B28" s="8">
        <f>IF(A28&lt;="","", B27+Simulação!$B$5)</f>
        <v>0</v>
      </c>
      <c r="C28" s="8">
        <f>IF(A28&lt;="","", (E27+Simulação!$B$5)*(1+Simulação!$B$6/100))</f>
        <v>0</v>
      </c>
      <c r="D28" s="8">
        <f>IF(A28&lt;="","", C28*(Simulação!$B$8/100))</f>
        <v>0</v>
      </c>
      <c r="E28" s="8">
        <f>IF(A28&lt;="","", C28+D28)</f>
        <v>0</v>
      </c>
    </row>
    <row r="29" spans="1:5">
      <c r="A29" s="7">
        <f>IF(AND(A28&lt;&gt;"",A28&lt;Simulação!$B$7),A28+1,"")</f>
        <v>0</v>
      </c>
      <c r="B29" s="8">
        <f>IF(A29&lt;="","", B28+Simulação!$B$5)</f>
        <v>0</v>
      </c>
      <c r="C29" s="8">
        <f>IF(A29&lt;="","", (E28+Simulação!$B$5)*(1+Simulação!$B$6/100))</f>
        <v>0</v>
      </c>
      <c r="D29" s="8">
        <f>IF(A29&lt;="","", C29*(Simulação!$B$8/100))</f>
        <v>0</v>
      </c>
      <c r="E29" s="8">
        <f>IF(A29&lt;="","", C29+D29)</f>
        <v>0</v>
      </c>
    </row>
    <row r="30" spans="1:5">
      <c r="A30" s="7">
        <f>IF(AND(A29&lt;&gt;"",A29&lt;Simulação!$B$7),A29+1,"")</f>
        <v>0</v>
      </c>
      <c r="B30" s="8">
        <f>IF(A30&lt;="","", B29+Simulação!$B$5)</f>
        <v>0</v>
      </c>
      <c r="C30" s="8">
        <f>IF(A30&lt;="","", (E29+Simulação!$B$5)*(1+Simulação!$B$6/100))</f>
        <v>0</v>
      </c>
      <c r="D30" s="8">
        <f>IF(A30&lt;="","", C30*(Simulação!$B$8/100))</f>
        <v>0</v>
      </c>
      <c r="E30" s="8">
        <f>IF(A30&lt;="","", C30+D30)</f>
        <v>0</v>
      </c>
    </row>
    <row r="31" spans="1:5">
      <c r="A31" s="7">
        <f>IF(AND(A30&lt;&gt;"",A30&lt;Simulação!$B$7),A30+1,"")</f>
        <v>0</v>
      </c>
      <c r="B31" s="8">
        <f>IF(A31&lt;="","", B30+Simulação!$B$5)</f>
        <v>0</v>
      </c>
      <c r="C31" s="8">
        <f>IF(A31&lt;="","", (E30+Simulação!$B$5)*(1+Simulação!$B$6/100))</f>
        <v>0</v>
      </c>
      <c r="D31" s="8">
        <f>IF(A31&lt;="","", C31*(Simulação!$B$8/100))</f>
        <v>0</v>
      </c>
      <c r="E31" s="8">
        <f>IF(A31&lt;="","", C31+D31)</f>
        <v>0</v>
      </c>
    </row>
    <row r="32" spans="1:5">
      <c r="A32" s="7">
        <f>IF(AND(A31&lt;&gt;"",A31&lt;Simulação!$B$7),A31+1,"")</f>
        <v>0</v>
      </c>
      <c r="B32" s="8">
        <f>IF(A32&lt;="","", B31+Simulação!$B$5)</f>
        <v>0</v>
      </c>
      <c r="C32" s="8">
        <f>IF(A32&lt;="","", (E31+Simulação!$B$5)*(1+Simulação!$B$6/100))</f>
        <v>0</v>
      </c>
      <c r="D32" s="8">
        <f>IF(A32&lt;="","", C32*(Simulação!$B$8/100))</f>
        <v>0</v>
      </c>
      <c r="E32" s="8">
        <f>IF(A32&lt;="","", C32+D32)</f>
        <v>0</v>
      </c>
    </row>
    <row r="33" spans="1:5">
      <c r="A33" s="7">
        <f>IF(AND(A32&lt;&gt;"",A32&lt;Simulação!$B$7),A32+1,"")</f>
        <v>0</v>
      </c>
      <c r="B33" s="8">
        <f>IF(A33&lt;="","", B32+Simulação!$B$5)</f>
        <v>0</v>
      </c>
      <c r="C33" s="8">
        <f>IF(A33&lt;="","", (E32+Simulação!$B$5)*(1+Simulação!$B$6/100))</f>
        <v>0</v>
      </c>
      <c r="D33" s="8">
        <f>IF(A33&lt;="","", C33*(Simulação!$B$8/100))</f>
        <v>0</v>
      </c>
      <c r="E33" s="8">
        <f>IF(A33&lt;="","", C33+D33)</f>
        <v>0</v>
      </c>
    </row>
    <row r="34" spans="1:5">
      <c r="A34" s="7">
        <f>IF(AND(A33&lt;&gt;"",A33&lt;Simulação!$B$7),A33+1,"")</f>
        <v>0</v>
      </c>
      <c r="B34" s="8">
        <f>IF(A34&lt;="","", B33+Simulação!$B$5)</f>
        <v>0</v>
      </c>
      <c r="C34" s="8">
        <f>IF(A34&lt;="","", (E33+Simulação!$B$5)*(1+Simulação!$B$6/100))</f>
        <v>0</v>
      </c>
      <c r="D34" s="8">
        <f>IF(A34&lt;="","", C34*(Simulação!$B$8/100))</f>
        <v>0</v>
      </c>
      <c r="E34" s="8">
        <f>IF(A34&lt;="","", C34+D34)</f>
        <v>0</v>
      </c>
    </row>
    <row r="35" spans="1:5">
      <c r="A35" s="7">
        <f>IF(AND(A34&lt;&gt;"",A34&lt;Simulação!$B$7),A34+1,"")</f>
        <v>0</v>
      </c>
      <c r="B35" s="8">
        <f>IF(A35&lt;="","", B34+Simulação!$B$5)</f>
        <v>0</v>
      </c>
      <c r="C35" s="8">
        <f>IF(A35&lt;="","", (E34+Simulação!$B$5)*(1+Simulação!$B$6/100))</f>
        <v>0</v>
      </c>
      <c r="D35" s="8">
        <f>IF(A35&lt;="","", C35*(Simulação!$B$8/100))</f>
        <v>0</v>
      </c>
      <c r="E35" s="8">
        <f>IF(A35&lt;="","", C35+D35)</f>
        <v>0</v>
      </c>
    </row>
    <row r="36" spans="1:5">
      <c r="A36" s="7">
        <f>IF(AND(A35&lt;&gt;"",A35&lt;Simulação!$B$7),A35+1,"")</f>
        <v>0</v>
      </c>
      <c r="B36" s="8">
        <f>IF(A36&lt;="","", B35+Simulação!$B$5)</f>
        <v>0</v>
      </c>
      <c r="C36" s="8">
        <f>IF(A36&lt;="","", (E35+Simulação!$B$5)*(1+Simulação!$B$6/100))</f>
        <v>0</v>
      </c>
      <c r="D36" s="8">
        <f>IF(A36&lt;="","", C36*(Simulação!$B$8/100))</f>
        <v>0</v>
      </c>
      <c r="E36" s="8">
        <f>IF(A36&lt;="","", C36+D36)</f>
        <v>0</v>
      </c>
    </row>
    <row r="37" spans="1:5">
      <c r="A37" s="7">
        <f>IF(AND(A36&lt;&gt;"",A36&lt;Simulação!$B$7),A36+1,"")</f>
        <v>0</v>
      </c>
      <c r="B37" s="8">
        <f>IF(A37&lt;="","", B36+Simulação!$B$5)</f>
        <v>0</v>
      </c>
      <c r="C37" s="8">
        <f>IF(A37&lt;="","", (E36+Simulação!$B$5)*(1+Simulação!$B$6/100))</f>
        <v>0</v>
      </c>
      <c r="D37" s="8">
        <f>IF(A37&lt;="","", C37*(Simulação!$B$8/100))</f>
        <v>0</v>
      </c>
      <c r="E37" s="8">
        <f>IF(A37&lt;="","", C37+D37)</f>
        <v>0</v>
      </c>
    </row>
    <row r="38" spans="1:5">
      <c r="A38" s="7">
        <f>IF(AND(A37&lt;&gt;"",A37&lt;Simulação!$B$7),A37+1,"")</f>
        <v>0</v>
      </c>
      <c r="B38" s="8">
        <f>IF(A38&lt;="","", B37+Simulação!$B$5)</f>
        <v>0</v>
      </c>
      <c r="C38" s="8">
        <f>IF(A38&lt;="","", (E37+Simulação!$B$5)*(1+Simulação!$B$6/100))</f>
        <v>0</v>
      </c>
      <c r="D38" s="8">
        <f>IF(A38&lt;="","", C38*(Simulação!$B$8/100))</f>
        <v>0</v>
      </c>
      <c r="E38" s="8">
        <f>IF(A38&lt;="","", C38+D38)</f>
        <v>0</v>
      </c>
    </row>
    <row r="39" spans="1:5">
      <c r="A39" s="7">
        <f>IF(AND(A38&lt;&gt;"",A38&lt;Simulação!$B$7),A38+1,"")</f>
        <v>0</v>
      </c>
      <c r="B39" s="8">
        <f>IF(A39&lt;="","", B38+Simulação!$B$5)</f>
        <v>0</v>
      </c>
      <c r="C39" s="8">
        <f>IF(A39&lt;="","", (E38+Simulação!$B$5)*(1+Simulação!$B$6/100))</f>
        <v>0</v>
      </c>
      <c r="D39" s="8">
        <f>IF(A39&lt;="","", C39*(Simulação!$B$8/100))</f>
        <v>0</v>
      </c>
      <c r="E39" s="8">
        <f>IF(A39&lt;="","", C39+D39)</f>
        <v>0</v>
      </c>
    </row>
    <row r="40" spans="1:5">
      <c r="A40" s="7">
        <f>IF(AND(A39&lt;&gt;"",A39&lt;Simulação!$B$7),A39+1,"")</f>
        <v>0</v>
      </c>
      <c r="B40" s="8">
        <f>IF(A40&lt;="","", B39+Simulação!$B$5)</f>
        <v>0</v>
      </c>
      <c r="C40" s="8">
        <f>IF(A40&lt;="","", (E39+Simulação!$B$5)*(1+Simulação!$B$6/100))</f>
        <v>0</v>
      </c>
      <c r="D40" s="8">
        <f>IF(A40&lt;="","", C40*(Simulação!$B$8/100))</f>
        <v>0</v>
      </c>
      <c r="E40" s="8">
        <f>IF(A40&lt;="","", C40+D40)</f>
        <v>0</v>
      </c>
    </row>
    <row r="41" spans="1:5">
      <c r="A41" s="7">
        <f>IF(AND(A40&lt;&gt;"",A40&lt;Simulação!$B$7),A40+1,"")</f>
        <v>0</v>
      </c>
      <c r="B41" s="8">
        <f>IF(A41&lt;="","", B40+Simulação!$B$5)</f>
        <v>0</v>
      </c>
      <c r="C41" s="8">
        <f>IF(A41&lt;="","", (E40+Simulação!$B$5)*(1+Simulação!$B$6/100))</f>
        <v>0</v>
      </c>
      <c r="D41" s="8">
        <f>IF(A41&lt;="","", C41*(Simulação!$B$8/100))</f>
        <v>0</v>
      </c>
      <c r="E41" s="8">
        <f>IF(A41&lt;="","", C41+D41)</f>
        <v>0</v>
      </c>
    </row>
    <row r="42" spans="1:5">
      <c r="A42" s="7">
        <f>IF(AND(A41&lt;&gt;"",A41&lt;Simulação!$B$7),A41+1,"")</f>
        <v>0</v>
      </c>
      <c r="B42" s="8">
        <f>IF(A42&lt;="","", B41+Simulação!$B$5)</f>
        <v>0</v>
      </c>
      <c r="C42" s="8">
        <f>IF(A42&lt;="","", (E41+Simulação!$B$5)*(1+Simulação!$B$6/100))</f>
        <v>0</v>
      </c>
      <c r="D42" s="8">
        <f>IF(A42&lt;="","", C42*(Simulação!$B$8/100))</f>
        <v>0</v>
      </c>
      <c r="E42" s="8">
        <f>IF(A42&lt;="","", C42+D42)</f>
        <v>0</v>
      </c>
    </row>
    <row r="43" spans="1:5">
      <c r="A43" s="7">
        <f>IF(AND(A42&lt;&gt;"",A42&lt;Simulação!$B$7),A42+1,"")</f>
        <v>0</v>
      </c>
      <c r="B43" s="8">
        <f>IF(A43&lt;="","", B42+Simulação!$B$5)</f>
        <v>0</v>
      </c>
      <c r="C43" s="8">
        <f>IF(A43&lt;="","", (E42+Simulação!$B$5)*(1+Simulação!$B$6/100))</f>
        <v>0</v>
      </c>
      <c r="D43" s="8">
        <f>IF(A43&lt;="","", C43*(Simulação!$B$8/100))</f>
        <v>0</v>
      </c>
      <c r="E43" s="8">
        <f>IF(A43&lt;="","", C43+D43)</f>
        <v>0</v>
      </c>
    </row>
    <row r="44" spans="1:5">
      <c r="A44" s="7">
        <f>IF(AND(A43&lt;&gt;"",A43&lt;Simulação!$B$7),A43+1,"")</f>
        <v>0</v>
      </c>
      <c r="B44" s="8">
        <f>IF(A44&lt;="","", B43+Simulação!$B$5)</f>
        <v>0</v>
      </c>
      <c r="C44" s="8">
        <f>IF(A44&lt;="","", (E43+Simulação!$B$5)*(1+Simulação!$B$6/100))</f>
        <v>0</v>
      </c>
      <c r="D44" s="8">
        <f>IF(A44&lt;="","", C44*(Simulação!$B$8/100))</f>
        <v>0</v>
      </c>
      <c r="E44" s="8">
        <f>IF(A44&lt;="","", C44+D44)</f>
        <v>0</v>
      </c>
    </row>
    <row r="45" spans="1:5">
      <c r="A45" s="7">
        <f>IF(AND(A44&lt;&gt;"",A44&lt;Simulação!$B$7),A44+1,"")</f>
        <v>0</v>
      </c>
      <c r="B45" s="8">
        <f>IF(A45&lt;="","", B44+Simulação!$B$5)</f>
        <v>0</v>
      </c>
      <c r="C45" s="8">
        <f>IF(A45&lt;="","", (E44+Simulação!$B$5)*(1+Simulação!$B$6/100))</f>
        <v>0</v>
      </c>
      <c r="D45" s="8">
        <f>IF(A45&lt;="","", C45*(Simulação!$B$8/100))</f>
        <v>0</v>
      </c>
      <c r="E45" s="8">
        <f>IF(A45&lt;="","", C45+D45)</f>
        <v>0</v>
      </c>
    </row>
    <row r="46" spans="1:5">
      <c r="A46" s="7">
        <f>IF(AND(A45&lt;&gt;"",A45&lt;Simulação!$B$7),A45+1,"")</f>
        <v>0</v>
      </c>
      <c r="B46" s="8">
        <f>IF(A46&lt;="","", B45+Simulação!$B$5)</f>
        <v>0</v>
      </c>
      <c r="C46" s="8">
        <f>IF(A46&lt;="","", (E45+Simulação!$B$5)*(1+Simulação!$B$6/100))</f>
        <v>0</v>
      </c>
      <c r="D46" s="8">
        <f>IF(A46&lt;="","", C46*(Simulação!$B$8/100))</f>
        <v>0</v>
      </c>
      <c r="E46" s="8">
        <f>IF(A46&lt;="","", C46+D46)</f>
        <v>0</v>
      </c>
    </row>
    <row r="47" spans="1:5">
      <c r="A47" s="7">
        <f>IF(AND(A46&lt;&gt;"",A46&lt;Simulação!$B$7),A46+1,"")</f>
        <v>0</v>
      </c>
      <c r="B47" s="8">
        <f>IF(A47&lt;="","", B46+Simulação!$B$5)</f>
        <v>0</v>
      </c>
      <c r="C47" s="8">
        <f>IF(A47&lt;="","", (E46+Simulação!$B$5)*(1+Simulação!$B$6/100))</f>
        <v>0</v>
      </c>
      <c r="D47" s="8">
        <f>IF(A47&lt;="","", C47*(Simulação!$B$8/100))</f>
        <v>0</v>
      </c>
      <c r="E47" s="8">
        <f>IF(A47&lt;="","", C47+D47)</f>
        <v>0</v>
      </c>
    </row>
    <row r="48" spans="1:5">
      <c r="A48" s="7">
        <f>IF(AND(A47&lt;&gt;"",A47&lt;Simulação!$B$7),A47+1,"")</f>
        <v>0</v>
      </c>
      <c r="B48" s="8">
        <f>IF(A48&lt;="","", B47+Simulação!$B$5)</f>
        <v>0</v>
      </c>
      <c r="C48" s="8">
        <f>IF(A48&lt;="","", (E47+Simulação!$B$5)*(1+Simulação!$B$6/100))</f>
        <v>0</v>
      </c>
      <c r="D48" s="8">
        <f>IF(A48&lt;="","", C48*(Simulação!$B$8/100))</f>
        <v>0</v>
      </c>
      <c r="E48" s="8">
        <f>IF(A48&lt;="","", C48+D48)</f>
        <v>0</v>
      </c>
    </row>
    <row r="49" spans="1:5">
      <c r="A49" s="7">
        <f>IF(AND(A48&lt;&gt;"",A48&lt;Simulação!$B$7),A48+1,"")</f>
        <v>0</v>
      </c>
      <c r="B49" s="8">
        <f>IF(A49&lt;="","", B48+Simulação!$B$5)</f>
        <v>0</v>
      </c>
      <c r="C49" s="8">
        <f>IF(A49&lt;="","", (E48+Simulação!$B$5)*(1+Simulação!$B$6/100))</f>
        <v>0</v>
      </c>
      <c r="D49" s="8">
        <f>IF(A49&lt;="","", C49*(Simulação!$B$8/100))</f>
        <v>0</v>
      </c>
      <c r="E49" s="8">
        <f>IF(A49&lt;="","", C49+D49)</f>
        <v>0</v>
      </c>
    </row>
    <row r="50" spans="1:5">
      <c r="A50" s="7">
        <f>IF(AND(A49&lt;&gt;"",A49&lt;Simulação!$B$7),A49+1,"")</f>
        <v>0</v>
      </c>
      <c r="B50" s="8">
        <f>IF(A50&lt;="","", B49+Simulação!$B$5)</f>
        <v>0</v>
      </c>
      <c r="C50" s="8">
        <f>IF(A50&lt;="","", (E49+Simulação!$B$5)*(1+Simulação!$B$6/100))</f>
        <v>0</v>
      </c>
      <c r="D50" s="8">
        <f>IF(A50&lt;="","", C50*(Simulação!$B$8/100))</f>
        <v>0</v>
      </c>
      <c r="E50" s="8">
        <f>IF(A50&lt;="","", C50+D50)</f>
        <v>0</v>
      </c>
    </row>
    <row r="51" spans="1:5">
      <c r="A51" s="7">
        <f>IF(AND(A50&lt;&gt;"",A50&lt;Simulação!$B$7),A50+1,"")</f>
        <v>0</v>
      </c>
      <c r="B51" s="8">
        <f>IF(A51&lt;="","", B50+Simulação!$B$5)</f>
        <v>0</v>
      </c>
      <c r="C51" s="8">
        <f>IF(A51&lt;="","", (E50+Simulação!$B$5)*(1+Simulação!$B$6/100))</f>
        <v>0</v>
      </c>
      <c r="D51" s="8">
        <f>IF(A51&lt;="","", C51*(Simulação!$B$8/100))</f>
        <v>0</v>
      </c>
      <c r="E51" s="8">
        <f>IF(A51&lt;="","", C51+D51)</f>
        <v>0</v>
      </c>
    </row>
    <row r="52" spans="1:5">
      <c r="A52" s="7">
        <f>IF(AND(A51&lt;&gt;"",A51&lt;Simulação!$B$7),A51+1,"")</f>
        <v>0</v>
      </c>
      <c r="B52" s="8">
        <f>IF(A52&lt;="","", B51+Simulação!$B$5)</f>
        <v>0</v>
      </c>
      <c r="C52" s="8">
        <f>IF(A52&lt;="","", (E51+Simulação!$B$5)*(1+Simulação!$B$6/100))</f>
        <v>0</v>
      </c>
      <c r="D52" s="8">
        <f>IF(A52&lt;="","", C52*(Simulação!$B$8/100))</f>
        <v>0</v>
      </c>
      <c r="E52" s="8">
        <f>IF(A52&lt;="","", C52+D52)</f>
        <v>0</v>
      </c>
    </row>
    <row r="53" spans="1:5">
      <c r="A53" s="7">
        <f>IF(AND(A52&lt;&gt;"",A52&lt;Simulação!$B$7),A52+1,"")</f>
        <v>0</v>
      </c>
      <c r="B53" s="8">
        <f>IF(A53&lt;="","", B52+Simulação!$B$5)</f>
        <v>0</v>
      </c>
      <c r="C53" s="8">
        <f>IF(A53&lt;="","", (E52+Simulação!$B$5)*(1+Simulação!$B$6/100))</f>
        <v>0</v>
      </c>
      <c r="D53" s="8">
        <f>IF(A53&lt;="","", C53*(Simulação!$B$8/100))</f>
        <v>0</v>
      </c>
      <c r="E53" s="8">
        <f>IF(A53&lt;="","", C53+D53)</f>
        <v>0</v>
      </c>
    </row>
    <row r="54" spans="1:5">
      <c r="A54" s="7">
        <f>IF(AND(A53&lt;&gt;"",A53&lt;Simulação!$B$7),A53+1,"")</f>
        <v>0</v>
      </c>
      <c r="B54" s="8">
        <f>IF(A54&lt;="","", B53+Simulação!$B$5)</f>
        <v>0</v>
      </c>
      <c r="C54" s="8">
        <f>IF(A54&lt;="","", (E53+Simulação!$B$5)*(1+Simulação!$B$6/100))</f>
        <v>0</v>
      </c>
      <c r="D54" s="8">
        <f>IF(A54&lt;="","", C54*(Simulação!$B$8/100))</f>
        <v>0</v>
      </c>
      <c r="E54" s="8">
        <f>IF(A54&lt;="","", C54+D54)</f>
        <v>0</v>
      </c>
    </row>
    <row r="55" spans="1:5">
      <c r="A55" s="7">
        <f>IF(AND(A54&lt;&gt;"",A54&lt;Simulação!$B$7),A54+1,"")</f>
        <v>0</v>
      </c>
      <c r="B55" s="8">
        <f>IF(A55&lt;="","", B54+Simulação!$B$5)</f>
        <v>0</v>
      </c>
      <c r="C55" s="8">
        <f>IF(A55&lt;="","", (E54+Simulação!$B$5)*(1+Simulação!$B$6/100))</f>
        <v>0</v>
      </c>
      <c r="D55" s="8">
        <f>IF(A55&lt;="","", C55*(Simulação!$B$8/100))</f>
        <v>0</v>
      </c>
      <c r="E55" s="8">
        <f>IF(A55&lt;="","", C55+D55)</f>
        <v>0</v>
      </c>
    </row>
    <row r="56" spans="1:5">
      <c r="A56" s="7">
        <f>IF(AND(A55&lt;&gt;"",A55&lt;Simulação!$B$7),A55+1,"")</f>
        <v>0</v>
      </c>
      <c r="B56" s="8">
        <f>IF(A56&lt;="","", B55+Simulação!$B$5)</f>
        <v>0</v>
      </c>
      <c r="C56" s="8">
        <f>IF(A56&lt;="","", (E55+Simulação!$B$5)*(1+Simulação!$B$6/100))</f>
        <v>0</v>
      </c>
      <c r="D56" s="8">
        <f>IF(A56&lt;="","", C56*(Simulação!$B$8/100))</f>
        <v>0</v>
      </c>
      <c r="E56" s="8">
        <f>IF(A56&lt;="","", C56+D56)</f>
        <v>0</v>
      </c>
    </row>
    <row r="57" spans="1:5">
      <c r="A57" s="7">
        <f>IF(AND(A56&lt;&gt;"",A56&lt;Simulação!$B$7),A56+1,"")</f>
        <v>0</v>
      </c>
      <c r="B57" s="8">
        <f>IF(A57&lt;="","", B56+Simulação!$B$5)</f>
        <v>0</v>
      </c>
      <c r="C57" s="8">
        <f>IF(A57&lt;="","", (E56+Simulação!$B$5)*(1+Simulação!$B$6/100))</f>
        <v>0</v>
      </c>
      <c r="D57" s="8">
        <f>IF(A57&lt;="","", C57*(Simulação!$B$8/100))</f>
        <v>0</v>
      </c>
      <c r="E57" s="8">
        <f>IF(A57&lt;="","", C57+D57)</f>
        <v>0</v>
      </c>
    </row>
    <row r="58" spans="1:5">
      <c r="A58" s="7">
        <f>IF(AND(A57&lt;&gt;"",A57&lt;Simulação!$B$7),A57+1,"")</f>
        <v>0</v>
      </c>
      <c r="B58" s="8">
        <f>IF(A58&lt;="","", B57+Simulação!$B$5)</f>
        <v>0</v>
      </c>
      <c r="C58" s="8">
        <f>IF(A58&lt;="","", (E57+Simulação!$B$5)*(1+Simulação!$B$6/100))</f>
        <v>0</v>
      </c>
      <c r="D58" s="8">
        <f>IF(A58&lt;="","", C58*(Simulação!$B$8/100))</f>
        <v>0</v>
      </c>
      <c r="E58" s="8">
        <f>IF(A58&lt;="","", C58+D58)</f>
        <v>0</v>
      </c>
    </row>
    <row r="59" spans="1:5">
      <c r="A59" s="7">
        <f>IF(AND(A58&lt;&gt;"",A58&lt;Simulação!$B$7),A58+1,"")</f>
        <v>0</v>
      </c>
      <c r="B59" s="8">
        <f>IF(A59&lt;="","", B58+Simulação!$B$5)</f>
        <v>0</v>
      </c>
      <c r="C59" s="8">
        <f>IF(A59&lt;="","", (E58+Simulação!$B$5)*(1+Simulação!$B$6/100))</f>
        <v>0</v>
      </c>
      <c r="D59" s="8">
        <f>IF(A59&lt;="","", C59*(Simulação!$B$8/100))</f>
        <v>0</v>
      </c>
      <c r="E59" s="8">
        <f>IF(A59&lt;="","", C59+D59)</f>
        <v>0</v>
      </c>
    </row>
    <row r="60" spans="1:5">
      <c r="A60" s="7">
        <f>IF(AND(A59&lt;&gt;"",A59&lt;Simulação!$B$7),A59+1,"")</f>
        <v>0</v>
      </c>
      <c r="B60" s="8">
        <f>IF(A60&lt;="","", B59+Simulação!$B$5)</f>
        <v>0</v>
      </c>
      <c r="C60" s="8">
        <f>IF(A60&lt;="","", (E59+Simulação!$B$5)*(1+Simulação!$B$6/100))</f>
        <v>0</v>
      </c>
      <c r="D60" s="8">
        <f>IF(A60&lt;="","", C60*(Simulação!$B$8/100))</f>
        <v>0</v>
      </c>
      <c r="E60" s="8">
        <f>IF(A60&lt;="","", C60+D60)</f>
        <v>0</v>
      </c>
    </row>
    <row r="61" spans="1:5">
      <c r="A61" s="7">
        <f>IF(AND(A60&lt;&gt;"",A60&lt;Simulação!$B$7),A60+1,"")</f>
        <v>0</v>
      </c>
      <c r="B61" s="8">
        <f>IF(A61&lt;="","", B60+Simulação!$B$5)</f>
        <v>0</v>
      </c>
      <c r="C61" s="8">
        <f>IF(A61&lt;="","", (E60+Simulação!$B$5)*(1+Simulação!$B$6/100))</f>
        <v>0</v>
      </c>
      <c r="D61" s="8">
        <f>IF(A61&lt;="","", C61*(Simulação!$B$8/100))</f>
        <v>0</v>
      </c>
      <c r="E61" s="8">
        <f>IF(A61&lt;="","", C61+D61)</f>
        <v>0</v>
      </c>
    </row>
    <row r="62" spans="1:5">
      <c r="A62" s="7">
        <f>IF(AND(A61&lt;&gt;"",A61&lt;Simulação!$B$7),A61+1,"")</f>
        <v>0</v>
      </c>
      <c r="B62" s="8">
        <f>IF(A62&lt;="","", B61+Simulação!$B$5)</f>
        <v>0</v>
      </c>
      <c r="C62" s="8">
        <f>IF(A62&lt;="","", (E61+Simulação!$B$5)*(1+Simulação!$B$6/100))</f>
        <v>0</v>
      </c>
      <c r="D62" s="8">
        <f>IF(A62&lt;="","", C62*(Simulação!$B$8/100))</f>
        <v>0</v>
      </c>
      <c r="E62" s="8">
        <f>IF(A62&lt;="","", C62+D62)</f>
        <v>0</v>
      </c>
    </row>
    <row r="63" spans="1:5">
      <c r="A63" s="7">
        <f>IF(AND(A62&lt;&gt;"",A62&lt;Simulação!$B$7),A62+1,"")</f>
        <v>0</v>
      </c>
      <c r="B63" s="8">
        <f>IF(A63&lt;="","", B62+Simulação!$B$5)</f>
        <v>0</v>
      </c>
      <c r="C63" s="8">
        <f>IF(A63&lt;="","", (E62+Simulação!$B$5)*(1+Simulação!$B$6/100))</f>
        <v>0</v>
      </c>
      <c r="D63" s="8">
        <f>IF(A63&lt;="","", C63*(Simulação!$B$8/100))</f>
        <v>0</v>
      </c>
      <c r="E63" s="8">
        <f>IF(A63&lt;="","", C63+D63)</f>
        <v>0</v>
      </c>
    </row>
    <row r="64" spans="1:5">
      <c r="A64" s="7">
        <f>IF(AND(A63&lt;&gt;"",A63&lt;Simulação!$B$7),A63+1,"")</f>
        <v>0</v>
      </c>
      <c r="B64" s="8">
        <f>IF(A64&lt;="","", B63+Simulação!$B$5)</f>
        <v>0</v>
      </c>
      <c r="C64" s="8">
        <f>IF(A64&lt;="","", (E63+Simulação!$B$5)*(1+Simulação!$B$6/100))</f>
        <v>0</v>
      </c>
      <c r="D64" s="8">
        <f>IF(A64&lt;="","", C64*(Simulação!$B$8/100))</f>
        <v>0</v>
      </c>
      <c r="E64" s="8">
        <f>IF(A64&lt;="","", C64+D64)</f>
        <v>0</v>
      </c>
    </row>
    <row r="65" spans="1:5">
      <c r="A65" s="7">
        <f>IF(AND(A64&lt;&gt;"",A64&lt;Simulação!$B$7),A64+1,"")</f>
        <v>0</v>
      </c>
      <c r="B65" s="8">
        <f>IF(A65&lt;="","", B64+Simulação!$B$5)</f>
        <v>0</v>
      </c>
      <c r="C65" s="8">
        <f>IF(A65&lt;="","", (E64+Simulação!$B$5)*(1+Simulação!$B$6/100))</f>
        <v>0</v>
      </c>
      <c r="D65" s="8">
        <f>IF(A65&lt;="","", C65*(Simulação!$B$8/100))</f>
        <v>0</v>
      </c>
      <c r="E65" s="8">
        <f>IF(A65&lt;="","", C65+D65)</f>
        <v>0</v>
      </c>
    </row>
    <row r="66" spans="1:5">
      <c r="A66" s="7">
        <f>IF(AND(A65&lt;&gt;"",A65&lt;Simulação!$B$7),A65+1,"")</f>
        <v>0</v>
      </c>
      <c r="B66" s="8">
        <f>IF(A66&lt;="","", B65+Simulação!$B$5)</f>
        <v>0</v>
      </c>
      <c r="C66" s="8">
        <f>IF(A66&lt;="","", (E65+Simulação!$B$5)*(1+Simulação!$B$6/100))</f>
        <v>0</v>
      </c>
      <c r="D66" s="8">
        <f>IF(A66&lt;="","", C66*(Simulação!$B$8/100))</f>
        <v>0</v>
      </c>
      <c r="E66" s="8">
        <f>IF(A66&lt;="","", C66+D66)</f>
        <v>0</v>
      </c>
    </row>
    <row r="67" spans="1:5">
      <c r="A67" s="7">
        <f>IF(AND(A66&lt;&gt;"",A66&lt;Simulação!$B$7),A66+1,"")</f>
        <v>0</v>
      </c>
      <c r="B67" s="8">
        <f>IF(A67&lt;="","", B66+Simulação!$B$5)</f>
        <v>0</v>
      </c>
      <c r="C67" s="8">
        <f>IF(A67&lt;="","", (E66+Simulação!$B$5)*(1+Simulação!$B$6/100))</f>
        <v>0</v>
      </c>
      <c r="D67" s="8">
        <f>IF(A67&lt;="","", C67*(Simulação!$B$8/100))</f>
        <v>0</v>
      </c>
      <c r="E67" s="8">
        <f>IF(A67&lt;="","", C67+D67)</f>
        <v>0</v>
      </c>
    </row>
    <row r="68" spans="1:5">
      <c r="A68" s="7">
        <f>IF(AND(A67&lt;&gt;"",A67&lt;Simulação!$B$7),A67+1,"")</f>
        <v>0</v>
      </c>
      <c r="B68" s="8">
        <f>IF(A68&lt;="","", B67+Simulação!$B$5)</f>
        <v>0</v>
      </c>
      <c r="C68" s="8">
        <f>IF(A68&lt;="","", (E67+Simulação!$B$5)*(1+Simulação!$B$6/100))</f>
        <v>0</v>
      </c>
      <c r="D68" s="8">
        <f>IF(A68&lt;="","", C68*(Simulação!$B$8/100))</f>
        <v>0</v>
      </c>
      <c r="E68" s="8">
        <f>IF(A68&lt;="","", C68+D68)</f>
        <v>0</v>
      </c>
    </row>
    <row r="69" spans="1:5">
      <c r="A69" s="7">
        <f>IF(AND(A68&lt;&gt;"",A68&lt;Simulação!$B$7),A68+1,"")</f>
        <v>0</v>
      </c>
      <c r="B69" s="8">
        <f>IF(A69&lt;="","", B68+Simulação!$B$5)</f>
        <v>0</v>
      </c>
      <c r="C69" s="8">
        <f>IF(A69&lt;="","", (E68+Simulação!$B$5)*(1+Simulação!$B$6/100))</f>
        <v>0</v>
      </c>
      <c r="D69" s="8">
        <f>IF(A69&lt;="","", C69*(Simulação!$B$8/100))</f>
        <v>0</v>
      </c>
      <c r="E69" s="8">
        <f>IF(A69&lt;="","", C69+D69)</f>
        <v>0</v>
      </c>
    </row>
    <row r="70" spans="1:5">
      <c r="A70" s="7">
        <f>IF(AND(A69&lt;&gt;"",A69&lt;Simulação!$B$7),A69+1,"")</f>
        <v>0</v>
      </c>
      <c r="B70" s="8">
        <f>IF(A70&lt;="","", B69+Simulação!$B$5)</f>
        <v>0</v>
      </c>
      <c r="C70" s="8">
        <f>IF(A70&lt;="","", (E69+Simulação!$B$5)*(1+Simulação!$B$6/100))</f>
        <v>0</v>
      </c>
      <c r="D70" s="8">
        <f>IF(A70&lt;="","", C70*(Simulação!$B$8/100))</f>
        <v>0</v>
      </c>
      <c r="E70" s="8">
        <f>IF(A70&lt;="","", C70+D70)</f>
        <v>0</v>
      </c>
    </row>
    <row r="71" spans="1:5">
      <c r="A71" s="7">
        <f>IF(AND(A70&lt;&gt;"",A70&lt;Simulação!$B$7),A70+1,"")</f>
        <v>0</v>
      </c>
      <c r="B71" s="8">
        <f>IF(A71&lt;="","", B70+Simulação!$B$5)</f>
        <v>0</v>
      </c>
      <c r="C71" s="8">
        <f>IF(A71&lt;="","", (E70+Simulação!$B$5)*(1+Simulação!$B$6/100))</f>
        <v>0</v>
      </c>
      <c r="D71" s="8">
        <f>IF(A71&lt;="","", C71*(Simulação!$B$8/100))</f>
        <v>0</v>
      </c>
      <c r="E71" s="8">
        <f>IF(A71&lt;="","", C71+D71)</f>
        <v>0</v>
      </c>
    </row>
    <row r="72" spans="1:5">
      <c r="A72" s="7">
        <f>IF(AND(A71&lt;&gt;"",A71&lt;Simulação!$B$7),A71+1,"")</f>
        <v>0</v>
      </c>
      <c r="B72" s="8">
        <f>IF(A72&lt;="","", B71+Simulação!$B$5)</f>
        <v>0</v>
      </c>
      <c r="C72" s="8">
        <f>IF(A72&lt;="","", (E71+Simulação!$B$5)*(1+Simulação!$B$6/100))</f>
        <v>0</v>
      </c>
      <c r="D72" s="8">
        <f>IF(A72&lt;="","", C72*(Simulação!$B$8/100))</f>
        <v>0</v>
      </c>
      <c r="E72" s="8">
        <f>IF(A72&lt;="","", C72+D72)</f>
        <v>0</v>
      </c>
    </row>
    <row r="73" spans="1:5">
      <c r="A73" s="7">
        <f>IF(AND(A72&lt;&gt;"",A72&lt;Simulação!$B$7),A72+1,"")</f>
        <v>0</v>
      </c>
      <c r="B73" s="8">
        <f>IF(A73&lt;="","", B72+Simulação!$B$5)</f>
        <v>0</v>
      </c>
      <c r="C73" s="8">
        <f>IF(A73&lt;="","", (E72+Simulação!$B$5)*(1+Simulação!$B$6/100))</f>
        <v>0</v>
      </c>
      <c r="D73" s="8">
        <f>IF(A73&lt;="","", C73*(Simulação!$B$8/100))</f>
        <v>0</v>
      </c>
      <c r="E73" s="8">
        <f>IF(A73&lt;="","", C73+D73)</f>
        <v>0</v>
      </c>
    </row>
    <row r="74" spans="1:5">
      <c r="A74" s="7">
        <f>IF(AND(A73&lt;&gt;"",A73&lt;Simulação!$B$7),A73+1,"")</f>
        <v>0</v>
      </c>
      <c r="B74" s="8">
        <f>IF(A74&lt;="","", B73+Simulação!$B$5)</f>
        <v>0</v>
      </c>
      <c r="C74" s="8">
        <f>IF(A74&lt;="","", (E73+Simulação!$B$5)*(1+Simulação!$B$6/100))</f>
        <v>0</v>
      </c>
      <c r="D74" s="8">
        <f>IF(A74&lt;="","", C74*(Simulação!$B$8/100))</f>
        <v>0</v>
      </c>
      <c r="E74" s="8">
        <f>IF(A74&lt;="","", C74+D74)</f>
        <v>0</v>
      </c>
    </row>
    <row r="75" spans="1:5">
      <c r="A75" s="7">
        <f>IF(AND(A74&lt;&gt;"",A74&lt;Simulação!$B$7),A74+1,"")</f>
        <v>0</v>
      </c>
      <c r="B75" s="8">
        <f>IF(A75&lt;="","", B74+Simulação!$B$5)</f>
        <v>0</v>
      </c>
      <c r="C75" s="8">
        <f>IF(A75&lt;="","", (E74+Simulação!$B$5)*(1+Simulação!$B$6/100))</f>
        <v>0</v>
      </c>
      <c r="D75" s="8">
        <f>IF(A75&lt;="","", C75*(Simulação!$B$8/100))</f>
        <v>0</v>
      </c>
      <c r="E75" s="8">
        <f>IF(A75&lt;="","", C75+D75)</f>
        <v>0</v>
      </c>
    </row>
    <row r="76" spans="1:5">
      <c r="A76" s="7">
        <f>IF(AND(A75&lt;&gt;"",A75&lt;Simulação!$B$7),A75+1,"")</f>
        <v>0</v>
      </c>
      <c r="B76" s="8">
        <f>IF(A76&lt;="","", B75+Simulação!$B$5)</f>
        <v>0</v>
      </c>
      <c r="C76" s="8">
        <f>IF(A76&lt;="","", (E75+Simulação!$B$5)*(1+Simulação!$B$6/100))</f>
        <v>0</v>
      </c>
      <c r="D76" s="8">
        <f>IF(A76&lt;="","", C76*(Simulação!$B$8/100))</f>
        <v>0</v>
      </c>
      <c r="E76" s="8">
        <f>IF(A76&lt;="","", C76+D76)</f>
        <v>0</v>
      </c>
    </row>
    <row r="77" spans="1:5">
      <c r="A77" s="7">
        <f>IF(AND(A76&lt;&gt;"",A76&lt;Simulação!$B$7),A76+1,"")</f>
        <v>0</v>
      </c>
      <c r="B77" s="8">
        <f>IF(A77&lt;="","", B76+Simulação!$B$5)</f>
        <v>0</v>
      </c>
      <c r="C77" s="8">
        <f>IF(A77&lt;="","", (E76+Simulação!$B$5)*(1+Simulação!$B$6/100))</f>
        <v>0</v>
      </c>
      <c r="D77" s="8">
        <f>IF(A77&lt;="","", C77*(Simulação!$B$8/100))</f>
        <v>0</v>
      </c>
      <c r="E77" s="8">
        <f>IF(A77&lt;="","", C77+D77)</f>
        <v>0</v>
      </c>
    </row>
    <row r="78" spans="1:5">
      <c r="A78" s="7">
        <f>IF(AND(A77&lt;&gt;"",A77&lt;Simulação!$B$7),A77+1,"")</f>
        <v>0</v>
      </c>
      <c r="B78" s="8">
        <f>IF(A78&lt;="","", B77+Simulação!$B$5)</f>
        <v>0</v>
      </c>
      <c r="C78" s="8">
        <f>IF(A78&lt;="","", (E77+Simulação!$B$5)*(1+Simulação!$B$6/100))</f>
        <v>0</v>
      </c>
      <c r="D78" s="8">
        <f>IF(A78&lt;="","", C78*(Simulação!$B$8/100))</f>
        <v>0</v>
      </c>
      <c r="E78" s="8">
        <f>IF(A78&lt;="","", C78+D78)</f>
        <v>0</v>
      </c>
    </row>
    <row r="79" spans="1:5">
      <c r="A79" s="7">
        <f>IF(AND(A78&lt;&gt;"",A78&lt;Simulação!$B$7),A78+1,"")</f>
        <v>0</v>
      </c>
      <c r="B79" s="8">
        <f>IF(A79&lt;="","", B78+Simulação!$B$5)</f>
        <v>0</v>
      </c>
      <c r="C79" s="8">
        <f>IF(A79&lt;="","", (E78+Simulação!$B$5)*(1+Simulação!$B$6/100))</f>
        <v>0</v>
      </c>
      <c r="D79" s="8">
        <f>IF(A79&lt;="","", C79*(Simulação!$B$8/100))</f>
        <v>0</v>
      </c>
      <c r="E79" s="8">
        <f>IF(A79&lt;="","", C79+D79)</f>
        <v>0</v>
      </c>
    </row>
    <row r="80" spans="1:5">
      <c r="A80" s="7">
        <f>IF(AND(A79&lt;&gt;"",A79&lt;Simulação!$B$7),A79+1,"")</f>
        <v>0</v>
      </c>
      <c r="B80" s="8">
        <f>IF(A80&lt;="","", B79+Simulação!$B$5)</f>
        <v>0</v>
      </c>
      <c r="C80" s="8">
        <f>IF(A80&lt;="","", (E79+Simulação!$B$5)*(1+Simulação!$B$6/100))</f>
        <v>0</v>
      </c>
      <c r="D80" s="8">
        <f>IF(A80&lt;="","", C80*(Simulação!$B$8/100))</f>
        <v>0</v>
      </c>
      <c r="E80" s="8">
        <f>IF(A80&lt;="","", C80+D80)</f>
        <v>0</v>
      </c>
    </row>
    <row r="81" spans="1:5">
      <c r="A81" s="7">
        <f>IF(AND(A80&lt;&gt;"",A80&lt;Simulação!$B$7),A80+1,"")</f>
        <v>0</v>
      </c>
      <c r="B81" s="8">
        <f>IF(A81&lt;="","", B80+Simulação!$B$5)</f>
        <v>0</v>
      </c>
      <c r="C81" s="8">
        <f>IF(A81&lt;="","", (E80+Simulação!$B$5)*(1+Simulação!$B$6/100))</f>
        <v>0</v>
      </c>
      <c r="D81" s="8">
        <f>IF(A81&lt;="","", C81*(Simulação!$B$8/100))</f>
        <v>0</v>
      </c>
      <c r="E81" s="8">
        <f>IF(A81&lt;="","", C81+D81)</f>
        <v>0</v>
      </c>
    </row>
    <row r="82" spans="1:5">
      <c r="A82" s="7">
        <f>IF(AND(A81&lt;&gt;"",A81&lt;Simulação!$B$7),A81+1,"")</f>
        <v>0</v>
      </c>
      <c r="B82" s="8">
        <f>IF(A82&lt;="","", B81+Simulação!$B$5)</f>
        <v>0</v>
      </c>
      <c r="C82" s="8">
        <f>IF(A82&lt;="","", (E81+Simulação!$B$5)*(1+Simulação!$B$6/100))</f>
        <v>0</v>
      </c>
      <c r="D82" s="8">
        <f>IF(A82&lt;="","", C82*(Simulação!$B$8/100))</f>
        <v>0</v>
      </c>
      <c r="E82" s="8">
        <f>IF(A82&lt;="","", C82+D82)</f>
        <v>0</v>
      </c>
    </row>
    <row r="83" spans="1:5">
      <c r="A83" s="7">
        <f>IF(AND(A82&lt;&gt;"",A82&lt;Simulação!$B$7),A82+1,"")</f>
        <v>0</v>
      </c>
      <c r="B83" s="8">
        <f>IF(A83&lt;="","", B82+Simulação!$B$5)</f>
        <v>0</v>
      </c>
      <c r="C83" s="8">
        <f>IF(A83&lt;="","", (E82+Simulação!$B$5)*(1+Simulação!$B$6/100))</f>
        <v>0</v>
      </c>
      <c r="D83" s="8">
        <f>IF(A83&lt;="","", C83*(Simulação!$B$8/100))</f>
        <v>0</v>
      </c>
      <c r="E83" s="8">
        <f>IF(A83&lt;="","", C83+D83)</f>
        <v>0</v>
      </c>
    </row>
    <row r="84" spans="1:5">
      <c r="A84" s="7">
        <f>IF(AND(A83&lt;&gt;"",A83&lt;Simulação!$B$7),A83+1,"")</f>
        <v>0</v>
      </c>
      <c r="B84" s="8">
        <f>IF(A84&lt;="","", B83+Simulação!$B$5)</f>
        <v>0</v>
      </c>
      <c r="C84" s="8">
        <f>IF(A84&lt;="","", (E83+Simulação!$B$5)*(1+Simulação!$B$6/100))</f>
        <v>0</v>
      </c>
      <c r="D84" s="8">
        <f>IF(A84&lt;="","", C84*(Simulação!$B$8/100))</f>
        <v>0</v>
      </c>
      <c r="E84" s="8">
        <f>IF(A84&lt;="","", C84+D84)</f>
        <v>0</v>
      </c>
    </row>
    <row r="85" spans="1:5">
      <c r="A85" s="7">
        <f>IF(AND(A84&lt;&gt;"",A84&lt;Simulação!$B$7),A84+1,"")</f>
        <v>0</v>
      </c>
      <c r="B85" s="8">
        <f>IF(A85&lt;="","", B84+Simulação!$B$5)</f>
        <v>0</v>
      </c>
      <c r="C85" s="8">
        <f>IF(A85&lt;="","", (E84+Simulação!$B$5)*(1+Simulação!$B$6/100))</f>
        <v>0</v>
      </c>
      <c r="D85" s="8">
        <f>IF(A85&lt;="","", C85*(Simulação!$B$8/100))</f>
        <v>0</v>
      </c>
      <c r="E85" s="8">
        <f>IF(A85&lt;="","", C85+D85)</f>
        <v>0</v>
      </c>
    </row>
    <row r="86" spans="1:5">
      <c r="A86" s="7">
        <f>IF(AND(A85&lt;&gt;"",A85&lt;Simulação!$B$7),A85+1,"")</f>
        <v>0</v>
      </c>
      <c r="B86" s="8">
        <f>IF(A86&lt;="","", B85+Simulação!$B$5)</f>
        <v>0</v>
      </c>
      <c r="C86" s="8">
        <f>IF(A86&lt;="","", (E85+Simulação!$B$5)*(1+Simulação!$B$6/100))</f>
        <v>0</v>
      </c>
      <c r="D86" s="8">
        <f>IF(A86&lt;="","", C86*(Simulação!$B$8/100))</f>
        <v>0</v>
      </c>
      <c r="E86" s="8">
        <f>IF(A86&lt;="","", C86+D86)</f>
        <v>0</v>
      </c>
    </row>
    <row r="87" spans="1:5">
      <c r="A87" s="7">
        <f>IF(AND(A86&lt;&gt;"",A86&lt;Simulação!$B$7),A86+1,"")</f>
        <v>0</v>
      </c>
      <c r="B87" s="8">
        <f>IF(A87&lt;="","", B86+Simulação!$B$5)</f>
        <v>0</v>
      </c>
      <c r="C87" s="8">
        <f>IF(A87&lt;="","", (E86+Simulação!$B$5)*(1+Simulação!$B$6/100))</f>
        <v>0</v>
      </c>
      <c r="D87" s="8">
        <f>IF(A87&lt;="","", C87*(Simulação!$B$8/100))</f>
        <v>0</v>
      </c>
      <c r="E87" s="8">
        <f>IF(A87&lt;="","", C87+D87)</f>
        <v>0</v>
      </c>
    </row>
    <row r="88" spans="1:5">
      <c r="A88" s="7">
        <f>IF(AND(A87&lt;&gt;"",A87&lt;Simulação!$B$7),A87+1,"")</f>
        <v>0</v>
      </c>
      <c r="B88" s="8">
        <f>IF(A88&lt;="","", B87+Simulação!$B$5)</f>
        <v>0</v>
      </c>
      <c r="C88" s="8">
        <f>IF(A88&lt;="","", (E87+Simulação!$B$5)*(1+Simulação!$B$6/100))</f>
        <v>0</v>
      </c>
      <c r="D88" s="8">
        <f>IF(A88&lt;="","", C88*(Simulação!$B$8/100))</f>
        <v>0</v>
      </c>
      <c r="E88" s="8">
        <f>IF(A88&lt;="","", C88+D88)</f>
        <v>0</v>
      </c>
    </row>
    <row r="89" spans="1:5">
      <c r="A89" s="7">
        <f>IF(AND(A88&lt;&gt;"",A88&lt;Simulação!$B$7),A88+1,"")</f>
        <v>0</v>
      </c>
      <c r="B89" s="8">
        <f>IF(A89&lt;="","", B88+Simulação!$B$5)</f>
        <v>0</v>
      </c>
      <c r="C89" s="8">
        <f>IF(A89&lt;="","", (E88+Simulação!$B$5)*(1+Simulação!$B$6/100))</f>
        <v>0</v>
      </c>
      <c r="D89" s="8">
        <f>IF(A89&lt;="","", C89*(Simulação!$B$8/100))</f>
        <v>0</v>
      </c>
      <c r="E89" s="8">
        <f>IF(A89&lt;="","", C89+D89)</f>
        <v>0</v>
      </c>
    </row>
    <row r="90" spans="1:5">
      <c r="A90" s="7">
        <f>IF(AND(A89&lt;&gt;"",A89&lt;Simulação!$B$7),A89+1,"")</f>
        <v>0</v>
      </c>
      <c r="B90" s="8">
        <f>IF(A90&lt;="","", B89+Simulação!$B$5)</f>
        <v>0</v>
      </c>
      <c r="C90" s="8">
        <f>IF(A90&lt;="","", (E89+Simulação!$B$5)*(1+Simulação!$B$6/100))</f>
        <v>0</v>
      </c>
      <c r="D90" s="8">
        <f>IF(A90&lt;="","", C90*(Simulação!$B$8/100))</f>
        <v>0</v>
      </c>
      <c r="E90" s="8">
        <f>IF(A90&lt;="","", C90+D90)</f>
        <v>0</v>
      </c>
    </row>
    <row r="91" spans="1:5">
      <c r="A91" s="7">
        <f>IF(AND(A90&lt;&gt;"",A90&lt;Simulação!$B$7),A90+1,"")</f>
        <v>0</v>
      </c>
      <c r="B91" s="8">
        <f>IF(A91&lt;="","", B90+Simulação!$B$5)</f>
        <v>0</v>
      </c>
      <c r="C91" s="8">
        <f>IF(A91&lt;="","", (E90+Simulação!$B$5)*(1+Simulação!$B$6/100))</f>
        <v>0</v>
      </c>
      <c r="D91" s="8">
        <f>IF(A91&lt;="","", C91*(Simulação!$B$8/100))</f>
        <v>0</v>
      </c>
      <c r="E91" s="8">
        <f>IF(A91&lt;="","", C91+D91)</f>
        <v>0</v>
      </c>
    </row>
    <row r="92" spans="1:5">
      <c r="A92" s="7">
        <f>IF(AND(A91&lt;&gt;"",A91&lt;Simulação!$B$7),A91+1,"")</f>
        <v>0</v>
      </c>
      <c r="B92" s="8">
        <f>IF(A92&lt;="","", B91+Simulação!$B$5)</f>
        <v>0</v>
      </c>
      <c r="C92" s="8">
        <f>IF(A92&lt;="","", (E91+Simulação!$B$5)*(1+Simulação!$B$6/100))</f>
        <v>0</v>
      </c>
      <c r="D92" s="8">
        <f>IF(A92&lt;="","", C92*(Simulação!$B$8/100))</f>
        <v>0</v>
      </c>
      <c r="E92" s="8">
        <f>IF(A92&lt;="","", C92+D92)</f>
        <v>0</v>
      </c>
    </row>
    <row r="93" spans="1:5">
      <c r="A93" s="7">
        <f>IF(AND(A92&lt;&gt;"",A92&lt;Simulação!$B$7),A92+1,"")</f>
        <v>0</v>
      </c>
      <c r="B93" s="8">
        <f>IF(A93&lt;="","", B92+Simulação!$B$5)</f>
        <v>0</v>
      </c>
      <c r="C93" s="8">
        <f>IF(A93&lt;="","", (E92+Simulação!$B$5)*(1+Simulação!$B$6/100))</f>
        <v>0</v>
      </c>
      <c r="D93" s="8">
        <f>IF(A93&lt;="","", C93*(Simulação!$B$8/100))</f>
        <v>0</v>
      </c>
      <c r="E93" s="8">
        <f>IF(A93&lt;="","", C93+D93)</f>
        <v>0</v>
      </c>
    </row>
    <row r="94" spans="1:5">
      <c r="A94" s="7">
        <f>IF(AND(A93&lt;&gt;"",A93&lt;Simulação!$B$7),A93+1,"")</f>
        <v>0</v>
      </c>
      <c r="B94" s="8">
        <f>IF(A94&lt;="","", B93+Simulação!$B$5)</f>
        <v>0</v>
      </c>
      <c r="C94" s="8">
        <f>IF(A94&lt;="","", (E93+Simulação!$B$5)*(1+Simulação!$B$6/100))</f>
        <v>0</v>
      </c>
      <c r="D94" s="8">
        <f>IF(A94&lt;="","", C94*(Simulação!$B$8/100))</f>
        <v>0</v>
      </c>
      <c r="E94" s="8">
        <f>IF(A94&lt;="","", C94+D94)</f>
        <v>0</v>
      </c>
    </row>
    <row r="95" spans="1:5">
      <c r="A95" s="7">
        <f>IF(AND(A94&lt;&gt;"",A94&lt;Simulação!$B$7),A94+1,"")</f>
        <v>0</v>
      </c>
      <c r="B95" s="8">
        <f>IF(A95&lt;="","", B94+Simulação!$B$5)</f>
        <v>0</v>
      </c>
      <c r="C95" s="8">
        <f>IF(A95&lt;="","", (E94+Simulação!$B$5)*(1+Simulação!$B$6/100))</f>
        <v>0</v>
      </c>
      <c r="D95" s="8">
        <f>IF(A95&lt;="","", C95*(Simulação!$B$8/100))</f>
        <v>0</v>
      </c>
      <c r="E95" s="8">
        <f>IF(A95&lt;="","", C95+D95)</f>
        <v>0</v>
      </c>
    </row>
    <row r="96" spans="1:5">
      <c r="A96" s="7">
        <f>IF(AND(A95&lt;&gt;"",A95&lt;Simulação!$B$7),A95+1,"")</f>
        <v>0</v>
      </c>
      <c r="B96" s="8">
        <f>IF(A96&lt;="","", B95+Simulação!$B$5)</f>
        <v>0</v>
      </c>
      <c r="C96" s="8">
        <f>IF(A96&lt;="","", (E95+Simulação!$B$5)*(1+Simulação!$B$6/100))</f>
        <v>0</v>
      </c>
      <c r="D96" s="8">
        <f>IF(A96&lt;="","", C96*(Simulação!$B$8/100))</f>
        <v>0</v>
      </c>
      <c r="E96" s="8">
        <f>IF(A96&lt;="","", C96+D96)</f>
        <v>0</v>
      </c>
    </row>
    <row r="97" spans="1:5">
      <c r="A97" s="7">
        <f>IF(AND(A96&lt;&gt;"",A96&lt;Simulação!$B$7),A96+1,"")</f>
        <v>0</v>
      </c>
      <c r="B97" s="8">
        <f>IF(A97&lt;="","", B96+Simulação!$B$5)</f>
        <v>0</v>
      </c>
      <c r="C97" s="8">
        <f>IF(A97&lt;="","", (E96+Simulação!$B$5)*(1+Simulação!$B$6/100))</f>
        <v>0</v>
      </c>
      <c r="D97" s="8">
        <f>IF(A97&lt;="","", C97*(Simulação!$B$8/100))</f>
        <v>0</v>
      </c>
      <c r="E97" s="8">
        <f>IF(A97&lt;="","", C97+D97)</f>
        <v>0</v>
      </c>
    </row>
    <row r="98" spans="1:5">
      <c r="A98" s="7">
        <f>IF(AND(A97&lt;&gt;"",A97&lt;Simulação!$B$7),A97+1,"")</f>
        <v>0</v>
      </c>
      <c r="B98" s="8">
        <f>IF(A98&lt;="","", B97+Simulação!$B$5)</f>
        <v>0</v>
      </c>
      <c r="C98" s="8">
        <f>IF(A98&lt;="","", (E97+Simulação!$B$5)*(1+Simulação!$B$6/100))</f>
        <v>0</v>
      </c>
      <c r="D98" s="8">
        <f>IF(A98&lt;="","", C98*(Simulação!$B$8/100))</f>
        <v>0</v>
      </c>
      <c r="E98" s="8">
        <f>IF(A98&lt;="","", C98+D98)</f>
        <v>0</v>
      </c>
    </row>
    <row r="99" spans="1:5">
      <c r="A99" s="7">
        <f>IF(AND(A98&lt;&gt;"",A98&lt;Simulação!$B$7),A98+1,"")</f>
        <v>0</v>
      </c>
      <c r="B99" s="8">
        <f>IF(A99&lt;="","", B98+Simulação!$B$5)</f>
        <v>0</v>
      </c>
      <c r="C99" s="8">
        <f>IF(A99&lt;="","", (E98+Simulação!$B$5)*(1+Simulação!$B$6/100))</f>
        <v>0</v>
      </c>
      <c r="D99" s="8">
        <f>IF(A99&lt;="","", C99*(Simulação!$B$8/100))</f>
        <v>0</v>
      </c>
      <c r="E99" s="8">
        <f>IF(A99&lt;="","", C99+D99)</f>
        <v>0</v>
      </c>
    </row>
    <row r="100" spans="1:5">
      <c r="A100" s="7">
        <f>IF(AND(A99&lt;&gt;"",A99&lt;Simulação!$B$7),A99+1,"")</f>
        <v>0</v>
      </c>
      <c r="B100" s="8">
        <f>IF(A100&lt;="","", B99+Simulação!$B$5)</f>
        <v>0</v>
      </c>
      <c r="C100" s="8">
        <f>IF(A100&lt;="","", (E99+Simulação!$B$5)*(1+Simulação!$B$6/100))</f>
        <v>0</v>
      </c>
      <c r="D100" s="8">
        <f>IF(A100&lt;="","", C100*(Simulação!$B$8/100))</f>
        <v>0</v>
      </c>
      <c r="E100" s="8">
        <f>IF(A100&lt;="","", C100+D100)</f>
        <v>0</v>
      </c>
    </row>
    <row r="101" spans="1:5">
      <c r="A101" s="7">
        <f>IF(AND(A100&lt;&gt;"",A100&lt;Simulação!$B$7),A100+1,"")</f>
        <v>0</v>
      </c>
      <c r="B101" s="8">
        <f>IF(A101&lt;="","", B100+Simulação!$B$5)</f>
        <v>0</v>
      </c>
      <c r="C101" s="8">
        <f>IF(A101&lt;="","", (E100+Simulação!$B$5)*(1+Simulação!$B$6/100))</f>
        <v>0</v>
      </c>
      <c r="D101" s="8">
        <f>IF(A101&lt;="","", C101*(Simulação!$B$8/100))</f>
        <v>0</v>
      </c>
      <c r="E101" s="8">
        <f>IF(A101&lt;="","", C101+D101)</f>
        <v>0</v>
      </c>
    </row>
    <row r="102" spans="1:5">
      <c r="A102" s="7">
        <f>IF(AND(A101&lt;&gt;"",A101&lt;Simulação!$B$7),A101+1,"")</f>
        <v>0</v>
      </c>
      <c r="B102" s="8">
        <f>IF(A102&lt;="","", B101+Simulação!$B$5)</f>
        <v>0</v>
      </c>
      <c r="C102" s="8">
        <f>IF(A102&lt;="","", (E101+Simulação!$B$5)*(1+Simulação!$B$6/100))</f>
        <v>0</v>
      </c>
      <c r="D102" s="8">
        <f>IF(A102&lt;="","", C102*(Simulação!$B$8/100))</f>
        <v>0</v>
      </c>
      <c r="E102" s="8">
        <f>IF(A102&lt;="","", C102+D102)</f>
        <v>0</v>
      </c>
    </row>
    <row r="103" spans="1:5">
      <c r="A103" s="7">
        <f>IF(AND(A102&lt;&gt;"",A102&lt;Simulação!$B$7),A102+1,"")</f>
        <v>0</v>
      </c>
      <c r="B103" s="8">
        <f>IF(A103&lt;="","", B102+Simulação!$B$5)</f>
        <v>0</v>
      </c>
      <c r="C103" s="8">
        <f>IF(A103&lt;="","", (E102+Simulação!$B$5)*(1+Simulação!$B$6/100))</f>
        <v>0</v>
      </c>
      <c r="D103" s="8">
        <f>IF(A103&lt;="","", C103*(Simulação!$B$8/100))</f>
        <v>0</v>
      </c>
      <c r="E103" s="8">
        <f>IF(A103&lt;="","", C103+D103)</f>
        <v>0</v>
      </c>
    </row>
    <row r="104" spans="1:5">
      <c r="A104" s="7">
        <f>IF(AND(A103&lt;&gt;"",A103&lt;Simulação!$B$7),A103+1,"")</f>
        <v>0</v>
      </c>
      <c r="B104" s="8">
        <f>IF(A104&lt;="","", B103+Simulação!$B$5)</f>
        <v>0</v>
      </c>
      <c r="C104" s="8">
        <f>IF(A104&lt;="","", (E103+Simulação!$B$5)*(1+Simulação!$B$6/100))</f>
        <v>0</v>
      </c>
      <c r="D104" s="8">
        <f>IF(A104&lt;="","", C104*(Simulação!$B$8/100))</f>
        <v>0</v>
      </c>
      <c r="E104" s="8">
        <f>IF(A104&lt;="","", C104+D104)</f>
        <v>0</v>
      </c>
    </row>
    <row r="105" spans="1:5">
      <c r="A105" s="7">
        <f>IF(AND(A104&lt;&gt;"",A104&lt;Simulação!$B$7),A104+1,"")</f>
        <v>0</v>
      </c>
      <c r="B105" s="8">
        <f>IF(A105&lt;="","", B104+Simulação!$B$5)</f>
        <v>0</v>
      </c>
      <c r="C105" s="8">
        <f>IF(A105&lt;="","", (E104+Simulação!$B$5)*(1+Simulação!$B$6/100))</f>
        <v>0</v>
      </c>
      <c r="D105" s="8">
        <f>IF(A105&lt;="","", C105*(Simulação!$B$8/100))</f>
        <v>0</v>
      </c>
      <c r="E105" s="8">
        <f>IF(A105&lt;="","", C105+D105)</f>
        <v>0</v>
      </c>
    </row>
    <row r="106" spans="1:5">
      <c r="A106" s="7">
        <f>IF(AND(A105&lt;&gt;"",A105&lt;Simulação!$B$7),A105+1,"")</f>
        <v>0</v>
      </c>
      <c r="B106" s="8">
        <f>IF(A106&lt;="","", B105+Simulação!$B$5)</f>
        <v>0</v>
      </c>
      <c r="C106" s="8">
        <f>IF(A106&lt;="","", (E105+Simulação!$B$5)*(1+Simulação!$B$6/100))</f>
        <v>0</v>
      </c>
      <c r="D106" s="8">
        <f>IF(A106&lt;="","", C106*(Simulação!$B$8/100))</f>
        <v>0</v>
      </c>
      <c r="E106" s="8">
        <f>IF(A106&lt;="","", C106+D106)</f>
        <v>0</v>
      </c>
    </row>
    <row r="107" spans="1:5">
      <c r="A107" s="7">
        <f>IF(AND(A106&lt;&gt;"",A106&lt;Simulação!$B$7),A106+1,"")</f>
        <v>0</v>
      </c>
      <c r="B107" s="8">
        <f>IF(A107&lt;="","", B106+Simulação!$B$5)</f>
        <v>0</v>
      </c>
      <c r="C107" s="8">
        <f>IF(A107&lt;="","", (E106+Simulação!$B$5)*(1+Simulação!$B$6/100))</f>
        <v>0</v>
      </c>
      <c r="D107" s="8">
        <f>IF(A107&lt;="","", C107*(Simulação!$B$8/100))</f>
        <v>0</v>
      </c>
      <c r="E107" s="8">
        <f>IF(A107&lt;="","", C107+D107)</f>
        <v>0</v>
      </c>
    </row>
    <row r="108" spans="1:5">
      <c r="A108" s="7">
        <f>IF(AND(A107&lt;&gt;"",A107&lt;Simulação!$B$7),A107+1,"")</f>
        <v>0</v>
      </c>
      <c r="B108" s="8">
        <f>IF(A108&lt;="","", B107+Simulação!$B$5)</f>
        <v>0</v>
      </c>
      <c r="C108" s="8">
        <f>IF(A108&lt;="","", (E107+Simulação!$B$5)*(1+Simulação!$B$6/100))</f>
        <v>0</v>
      </c>
      <c r="D108" s="8">
        <f>IF(A108&lt;="","", C108*(Simulação!$B$8/100))</f>
        <v>0</v>
      </c>
      <c r="E108" s="8">
        <f>IF(A108&lt;="","", C108+D108)</f>
        <v>0</v>
      </c>
    </row>
    <row r="109" spans="1:5">
      <c r="A109" s="7">
        <f>IF(AND(A108&lt;&gt;"",A108&lt;Simulação!$B$7),A108+1,"")</f>
        <v>0</v>
      </c>
      <c r="B109" s="8">
        <f>IF(A109&lt;="","", B108+Simulação!$B$5)</f>
        <v>0</v>
      </c>
      <c r="C109" s="8">
        <f>IF(A109&lt;="","", (E108+Simulação!$B$5)*(1+Simulação!$B$6/100))</f>
        <v>0</v>
      </c>
      <c r="D109" s="8">
        <f>IF(A109&lt;="","", C109*(Simulação!$B$8/100))</f>
        <v>0</v>
      </c>
      <c r="E109" s="8">
        <f>IF(A109&lt;="","", C109+D109)</f>
        <v>0</v>
      </c>
    </row>
    <row r="110" spans="1:5">
      <c r="A110" s="7">
        <f>IF(AND(A109&lt;&gt;"",A109&lt;Simulação!$B$7),A109+1,"")</f>
        <v>0</v>
      </c>
      <c r="B110" s="8">
        <f>IF(A110&lt;="","", B109+Simulação!$B$5)</f>
        <v>0</v>
      </c>
      <c r="C110" s="8">
        <f>IF(A110&lt;="","", (E109+Simulação!$B$5)*(1+Simulação!$B$6/100))</f>
        <v>0</v>
      </c>
      <c r="D110" s="8">
        <f>IF(A110&lt;="","", C110*(Simulação!$B$8/100))</f>
        <v>0</v>
      </c>
      <c r="E110" s="8">
        <f>IF(A110&lt;="","", C110+D110)</f>
        <v>0</v>
      </c>
    </row>
    <row r="111" spans="1:5">
      <c r="A111" s="7">
        <f>IF(AND(A110&lt;&gt;"",A110&lt;Simulação!$B$7),A110+1,"")</f>
        <v>0</v>
      </c>
      <c r="B111" s="8">
        <f>IF(A111&lt;="","", B110+Simulação!$B$5)</f>
        <v>0</v>
      </c>
      <c r="C111" s="8">
        <f>IF(A111&lt;="","", (E110+Simulação!$B$5)*(1+Simulação!$B$6/100))</f>
        <v>0</v>
      </c>
      <c r="D111" s="8">
        <f>IF(A111&lt;="","", C111*(Simulação!$B$8/100))</f>
        <v>0</v>
      </c>
      <c r="E111" s="8">
        <f>IF(A111&lt;="","", C111+D111)</f>
        <v>0</v>
      </c>
    </row>
    <row r="112" spans="1:5">
      <c r="A112" s="7">
        <f>IF(AND(A111&lt;&gt;"",A111&lt;Simulação!$B$7),A111+1,"")</f>
        <v>0</v>
      </c>
      <c r="B112" s="8">
        <f>IF(A112&lt;="","", B111+Simulação!$B$5)</f>
        <v>0</v>
      </c>
      <c r="C112" s="8">
        <f>IF(A112&lt;="","", (E111+Simulação!$B$5)*(1+Simulação!$B$6/100))</f>
        <v>0</v>
      </c>
      <c r="D112" s="8">
        <f>IF(A112&lt;="","", C112*(Simulação!$B$8/100))</f>
        <v>0</v>
      </c>
      <c r="E112" s="8">
        <f>IF(A112&lt;="","", C112+D112)</f>
        <v>0</v>
      </c>
    </row>
    <row r="113" spans="1:5">
      <c r="A113" s="7">
        <f>IF(AND(A112&lt;&gt;"",A112&lt;Simulação!$B$7),A112+1,"")</f>
        <v>0</v>
      </c>
      <c r="B113" s="8">
        <f>IF(A113&lt;="","", B112+Simulação!$B$5)</f>
        <v>0</v>
      </c>
      <c r="C113" s="8">
        <f>IF(A113&lt;="","", (E112+Simulação!$B$5)*(1+Simulação!$B$6/100))</f>
        <v>0</v>
      </c>
      <c r="D113" s="8">
        <f>IF(A113&lt;="","", C113*(Simulação!$B$8/100))</f>
        <v>0</v>
      </c>
      <c r="E113" s="8">
        <f>IF(A113&lt;="","", C113+D113)</f>
        <v>0</v>
      </c>
    </row>
    <row r="114" spans="1:5">
      <c r="A114" s="7">
        <f>IF(AND(A113&lt;&gt;"",A113&lt;Simulação!$B$7),A113+1,"")</f>
        <v>0</v>
      </c>
      <c r="B114" s="8">
        <f>IF(A114&lt;="","", B113+Simulação!$B$5)</f>
        <v>0</v>
      </c>
      <c r="C114" s="8">
        <f>IF(A114&lt;="","", (E113+Simulação!$B$5)*(1+Simulação!$B$6/100))</f>
        <v>0</v>
      </c>
      <c r="D114" s="8">
        <f>IF(A114&lt;="","", C114*(Simulação!$B$8/100))</f>
        <v>0</v>
      </c>
      <c r="E114" s="8">
        <f>IF(A114&lt;="","", C114+D114)</f>
        <v>0</v>
      </c>
    </row>
    <row r="115" spans="1:5">
      <c r="A115" s="7">
        <f>IF(AND(A114&lt;&gt;"",A114&lt;Simulação!$B$7),A114+1,"")</f>
        <v>0</v>
      </c>
      <c r="B115" s="8">
        <f>IF(A115&lt;="","", B114+Simulação!$B$5)</f>
        <v>0</v>
      </c>
      <c r="C115" s="8">
        <f>IF(A115&lt;="","", (E114+Simulação!$B$5)*(1+Simulação!$B$6/100))</f>
        <v>0</v>
      </c>
      <c r="D115" s="8">
        <f>IF(A115&lt;="","", C115*(Simulação!$B$8/100))</f>
        <v>0</v>
      </c>
      <c r="E115" s="8">
        <f>IF(A115&lt;="","", C115+D115)</f>
        <v>0</v>
      </c>
    </row>
    <row r="116" spans="1:5">
      <c r="A116" s="7">
        <f>IF(AND(A115&lt;&gt;"",A115&lt;Simulação!$B$7),A115+1,"")</f>
        <v>0</v>
      </c>
      <c r="B116" s="8">
        <f>IF(A116&lt;="","", B115+Simulação!$B$5)</f>
        <v>0</v>
      </c>
      <c r="C116" s="8">
        <f>IF(A116&lt;="","", (E115+Simulação!$B$5)*(1+Simulação!$B$6/100))</f>
        <v>0</v>
      </c>
      <c r="D116" s="8">
        <f>IF(A116&lt;="","", C116*(Simulação!$B$8/100))</f>
        <v>0</v>
      </c>
      <c r="E116" s="8">
        <f>IF(A116&lt;="","", C116+D116)</f>
        <v>0</v>
      </c>
    </row>
    <row r="117" spans="1:5">
      <c r="A117" s="7">
        <f>IF(AND(A116&lt;&gt;"",A116&lt;Simulação!$B$7),A116+1,"")</f>
        <v>0</v>
      </c>
      <c r="B117" s="8">
        <f>IF(A117&lt;="","", B116+Simulação!$B$5)</f>
        <v>0</v>
      </c>
      <c r="C117" s="8">
        <f>IF(A117&lt;="","", (E116+Simulação!$B$5)*(1+Simulação!$B$6/100))</f>
        <v>0</v>
      </c>
      <c r="D117" s="8">
        <f>IF(A117&lt;="","", C117*(Simulação!$B$8/100))</f>
        <v>0</v>
      </c>
      <c r="E117" s="8">
        <f>IF(A117&lt;="","", C117+D117)</f>
        <v>0</v>
      </c>
    </row>
    <row r="118" spans="1:5">
      <c r="A118" s="7">
        <f>IF(AND(A117&lt;&gt;"",A117&lt;Simulação!$B$7),A117+1,"")</f>
        <v>0</v>
      </c>
      <c r="B118" s="8">
        <f>IF(A118&lt;="","", B117+Simulação!$B$5)</f>
        <v>0</v>
      </c>
      <c r="C118" s="8">
        <f>IF(A118&lt;="","", (E117+Simulação!$B$5)*(1+Simulação!$B$6/100))</f>
        <v>0</v>
      </c>
      <c r="D118" s="8">
        <f>IF(A118&lt;="","", C118*(Simulação!$B$8/100))</f>
        <v>0</v>
      </c>
      <c r="E118" s="8">
        <f>IF(A118&lt;="","", C118+D118)</f>
        <v>0</v>
      </c>
    </row>
    <row r="119" spans="1:5">
      <c r="A119" s="7">
        <f>IF(AND(A118&lt;&gt;"",A118&lt;Simulação!$B$7),A118+1,"")</f>
        <v>0</v>
      </c>
      <c r="B119" s="8">
        <f>IF(A119&lt;="","", B118+Simulação!$B$5)</f>
        <v>0</v>
      </c>
      <c r="C119" s="8">
        <f>IF(A119&lt;="","", (E118+Simulação!$B$5)*(1+Simulação!$B$6/100))</f>
        <v>0</v>
      </c>
      <c r="D119" s="8">
        <f>IF(A119&lt;="","", C119*(Simulação!$B$8/100))</f>
        <v>0</v>
      </c>
      <c r="E119" s="8">
        <f>IF(A119&lt;="","", C119+D119)</f>
        <v>0</v>
      </c>
    </row>
    <row r="120" spans="1:5">
      <c r="A120" s="7">
        <f>IF(AND(A119&lt;&gt;"",A119&lt;Simulação!$B$7),A119+1,"")</f>
        <v>0</v>
      </c>
      <c r="B120" s="8">
        <f>IF(A120&lt;="","", B119+Simulação!$B$5)</f>
        <v>0</v>
      </c>
      <c r="C120" s="8">
        <f>IF(A120&lt;="","", (E119+Simulação!$B$5)*(1+Simulação!$B$6/100))</f>
        <v>0</v>
      </c>
      <c r="D120" s="8">
        <f>IF(A120&lt;="","", C120*(Simulação!$B$8/100))</f>
        <v>0</v>
      </c>
      <c r="E120" s="8">
        <f>IF(A120&lt;="","", C120+D120)</f>
        <v>0</v>
      </c>
    </row>
    <row r="121" spans="1:5">
      <c r="A121" s="7">
        <f>IF(AND(A120&lt;&gt;"",A120&lt;Simulação!$B$7),A120+1,"")</f>
        <v>0</v>
      </c>
      <c r="B121" s="8">
        <f>IF(A121&lt;="","", B120+Simulação!$B$5)</f>
        <v>0</v>
      </c>
      <c r="C121" s="8">
        <f>IF(A121&lt;="","", (E120+Simulação!$B$5)*(1+Simulação!$B$6/100))</f>
        <v>0</v>
      </c>
      <c r="D121" s="8">
        <f>IF(A121&lt;="","", C121*(Simulação!$B$8/100))</f>
        <v>0</v>
      </c>
      <c r="E121" s="8">
        <f>IF(A121&lt;="","", C121+D121)</f>
        <v>0</v>
      </c>
    </row>
    <row r="122" spans="1:5">
      <c r="A122" s="7">
        <f>IF(AND(A121&lt;&gt;"",A121&lt;Simulação!$B$7),A121+1,"")</f>
        <v>0</v>
      </c>
      <c r="B122" s="8">
        <f>IF(A122&lt;="","", B121+Simulação!$B$5)</f>
        <v>0</v>
      </c>
      <c r="C122" s="8">
        <f>IF(A122&lt;="","", (E121+Simulação!$B$5)*(1+Simulação!$B$6/100))</f>
        <v>0</v>
      </c>
      <c r="D122" s="8">
        <f>IF(A122&lt;="","", C122*(Simulação!$B$8/100))</f>
        <v>0</v>
      </c>
      <c r="E122" s="8">
        <f>IF(A122&lt;="","", C122+D122)</f>
        <v>0</v>
      </c>
    </row>
    <row r="123" spans="1:5">
      <c r="A123" s="7">
        <f>IF(AND(A122&lt;&gt;"",A122&lt;Simulação!$B$7),A122+1,"")</f>
        <v>0</v>
      </c>
      <c r="B123" s="8">
        <f>IF(A123&lt;="","", B122+Simulação!$B$5)</f>
        <v>0</v>
      </c>
      <c r="C123" s="8">
        <f>IF(A123&lt;="","", (E122+Simulação!$B$5)*(1+Simulação!$B$6/100))</f>
        <v>0</v>
      </c>
      <c r="D123" s="8">
        <f>IF(A123&lt;="","", C123*(Simulação!$B$8/100))</f>
        <v>0</v>
      </c>
      <c r="E123" s="8">
        <f>IF(A123&lt;="","", C123+D123)</f>
        <v>0</v>
      </c>
    </row>
    <row r="124" spans="1:5">
      <c r="A124" s="7">
        <f>IF(AND(A123&lt;&gt;"",A123&lt;Simulação!$B$7),A123+1,"")</f>
        <v>0</v>
      </c>
      <c r="B124" s="8">
        <f>IF(A124&lt;="","", B123+Simulação!$B$5)</f>
        <v>0</v>
      </c>
      <c r="C124" s="8">
        <f>IF(A124&lt;="","", (E123+Simulação!$B$5)*(1+Simulação!$B$6/100))</f>
        <v>0</v>
      </c>
      <c r="D124" s="8">
        <f>IF(A124&lt;="","", C124*(Simulação!$B$8/100))</f>
        <v>0</v>
      </c>
      <c r="E124" s="8">
        <f>IF(A124&lt;="","", C124+D124)</f>
        <v>0</v>
      </c>
    </row>
    <row r="125" spans="1:5">
      <c r="A125" s="7">
        <f>IF(AND(A124&lt;&gt;"",A124&lt;Simulação!$B$7),A124+1,"")</f>
        <v>0</v>
      </c>
      <c r="B125" s="8">
        <f>IF(A125&lt;="","", B124+Simulação!$B$5)</f>
        <v>0</v>
      </c>
      <c r="C125" s="8">
        <f>IF(A125&lt;="","", (E124+Simulação!$B$5)*(1+Simulação!$B$6/100))</f>
        <v>0</v>
      </c>
      <c r="D125" s="8">
        <f>IF(A125&lt;="","", C125*(Simulação!$B$8/100))</f>
        <v>0</v>
      </c>
      <c r="E125" s="8">
        <f>IF(A125&lt;="","", C125+D125)</f>
        <v>0</v>
      </c>
    </row>
    <row r="126" spans="1:5">
      <c r="A126" s="7">
        <f>IF(AND(A125&lt;&gt;"",A125&lt;Simulação!$B$7),A125+1,"")</f>
        <v>0</v>
      </c>
      <c r="B126" s="8">
        <f>IF(A126&lt;="","", B125+Simulação!$B$5)</f>
        <v>0</v>
      </c>
      <c r="C126" s="8">
        <f>IF(A126&lt;="","", (E125+Simulação!$B$5)*(1+Simulação!$B$6/100))</f>
        <v>0</v>
      </c>
      <c r="D126" s="8">
        <f>IF(A126&lt;="","", C126*(Simulação!$B$8/100))</f>
        <v>0</v>
      </c>
      <c r="E126" s="8">
        <f>IF(A126&lt;="","", C126+D126)</f>
        <v>0</v>
      </c>
    </row>
    <row r="127" spans="1:5">
      <c r="A127" s="7">
        <f>IF(AND(A126&lt;&gt;"",A126&lt;Simulação!$B$7),A126+1,"")</f>
        <v>0</v>
      </c>
      <c r="B127" s="8">
        <f>IF(A127&lt;="","", B126+Simulação!$B$5)</f>
        <v>0</v>
      </c>
      <c r="C127" s="8">
        <f>IF(A127&lt;="","", (E126+Simulação!$B$5)*(1+Simulação!$B$6/100))</f>
        <v>0</v>
      </c>
      <c r="D127" s="8">
        <f>IF(A127&lt;="","", C127*(Simulação!$B$8/100))</f>
        <v>0</v>
      </c>
      <c r="E127" s="8">
        <f>IF(A127&lt;="","", C127+D127)</f>
        <v>0</v>
      </c>
    </row>
    <row r="128" spans="1:5">
      <c r="A128" s="7">
        <f>IF(AND(A127&lt;&gt;"",A127&lt;Simulação!$B$7),A127+1,"")</f>
        <v>0</v>
      </c>
      <c r="B128" s="8">
        <f>IF(A128&lt;="","", B127+Simulação!$B$5)</f>
        <v>0</v>
      </c>
      <c r="C128" s="8">
        <f>IF(A128&lt;="","", (E127+Simulação!$B$5)*(1+Simulação!$B$6/100))</f>
        <v>0</v>
      </c>
      <c r="D128" s="8">
        <f>IF(A128&lt;="","", C128*(Simulação!$B$8/100))</f>
        <v>0</v>
      </c>
      <c r="E128" s="8">
        <f>IF(A128&lt;="","", C128+D128)</f>
        <v>0</v>
      </c>
    </row>
    <row r="129" spans="1:5">
      <c r="A129" s="7">
        <f>IF(AND(A128&lt;&gt;"",A128&lt;Simulação!$B$7),A128+1,"")</f>
        <v>0</v>
      </c>
      <c r="B129" s="8">
        <f>IF(A129&lt;="","", B128+Simulação!$B$5)</f>
        <v>0</v>
      </c>
      <c r="C129" s="8">
        <f>IF(A129&lt;="","", (E128+Simulação!$B$5)*(1+Simulação!$B$6/100))</f>
        <v>0</v>
      </c>
      <c r="D129" s="8">
        <f>IF(A129&lt;="","", C129*(Simulação!$B$8/100))</f>
        <v>0</v>
      </c>
      <c r="E129" s="8">
        <f>IF(A129&lt;="","", C129+D129)</f>
        <v>0</v>
      </c>
    </row>
    <row r="130" spans="1:5">
      <c r="A130" s="7">
        <f>IF(AND(A129&lt;&gt;"",A129&lt;Simulação!$B$7),A129+1,"")</f>
        <v>0</v>
      </c>
      <c r="B130" s="8">
        <f>IF(A130&lt;="","", B129+Simulação!$B$5)</f>
        <v>0</v>
      </c>
      <c r="C130" s="8">
        <f>IF(A130&lt;="","", (E129+Simulação!$B$5)*(1+Simulação!$B$6/100))</f>
        <v>0</v>
      </c>
      <c r="D130" s="8">
        <f>IF(A130&lt;="","", C130*(Simulação!$B$8/100))</f>
        <v>0</v>
      </c>
      <c r="E130" s="8">
        <f>IF(A130&lt;="","", C130+D130)</f>
        <v>0</v>
      </c>
    </row>
    <row r="131" spans="1:5">
      <c r="A131" s="7">
        <f>IF(AND(A130&lt;&gt;"",A130&lt;Simulação!$B$7),A130+1,"")</f>
        <v>0</v>
      </c>
      <c r="B131" s="8">
        <f>IF(A131&lt;="","", B130+Simulação!$B$5)</f>
        <v>0</v>
      </c>
      <c r="C131" s="8">
        <f>IF(A131&lt;="","", (E130+Simulação!$B$5)*(1+Simulação!$B$6/100))</f>
        <v>0</v>
      </c>
      <c r="D131" s="8">
        <f>IF(A131&lt;="","", C131*(Simulação!$B$8/100))</f>
        <v>0</v>
      </c>
      <c r="E131" s="8">
        <f>IF(A131&lt;="","", C131+D131)</f>
        <v>0</v>
      </c>
    </row>
    <row r="132" spans="1:5">
      <c r="A132" s="7">
        <f>IF(AND(A131&lt;&gt;"",A131&lt;Simulação!$B$7),A131+1,"")</f>
        <v>0</v>
      </c>
      <c r="B132" s="8">
        <f>IF(A132&lt;="","", B131+Simulação!$B$5)</f>
        <v>0</v>
      </c>
      <c r="C132" s="8">
        <f>IF(A132&lt;="","", (E131+Simulação!$B$5)*(1+Simulação!$B$6/100))</f>
        <v>0</v>
      </c>
      <c r="D132" s="8">
        <f>IF(A132&lt;="","", C132*(Simulação!$B$8/100))</f>
        <v>0</v>
      </c>
      <c r="E132" s="8">
        <f>IF(A132&lt;="","", C132+D132)</f>
        <v>0</v>
      </c>
    </row>
    <row r="133" spans="1:5">
      <c r="A133" s="7">
        <f>IF(AND(A132&lt;&gt;"",A132&lt;Simulação!$B$7),A132+1,"")</f>
        <v>0</v>
      </c>
      <c r="B133" s="8">
        <f>IF(A133&lt;="","", B132+Simulação!$B$5)</f>
        <v>0</v>
      </c>
      <c r="C133" s="8">
        <f>IF(A133&lt;="","", (E132+Simulação!$B$5)*(1+Simulação!$B$6/100))</f>
        <v>0</v>
      </c>
      <c r="D133" s="8">
        <f>IF(A133&lt;="","", C133*(Simulação!$B$8/100))</f>
        <v>0</v>
      </c>
      <c r="E133" s="8">
        <f>IF(A133&lt;="","", C133+D133)</f>
        <v>0</v>
      </c>
    </row>
    <row r="134" spans="1:5">
      <c r="A134" s="7">
        <f>IF(AND(A133&lt;&gt;"",A133&lt;Simulação!$B$7),A133+1,"")</f>
        <v>0</v>
      </c>
      <c r="B134" s="8">
        <f>IF(A134&lt;="","", B133+Simulação!$B$5)</f>
        <v>0</v>
      </c>
      <c r="C134" s="8">
        <f>IF(A134&lt;="","", (E133+Simulação!$B$5)*(1+Simulação!$B$6/100))</f>
        <v>0</v>
      </c>
      <c r="D134" s="8">
        <f>IF(A134&lt;="","", C134*(Simulação!$B$8/100))</f>
        <v>0</v>
      </c>
      <c r="E134" s="8">
        <f>IF(A134&lt;="","", C134+D134)</f>
        <v>0</v>
      </c>
    </row>
    <row r="135" spans="1:5">
      <c r="A135" s="7">
        <f>IF(AND(A134&lt;&gt;"",A134&lt;Simulação!$B$7),A134+1,"")</f>
        <v>0</v>
      </c>
      <c r="B135" s="8">
        <f>IF(A135&lt;="","", B134+Simulação!$B$5)</f>
        <v>0</v>
      </c>
      <c r="C135" s="8">
        <f>IF(A135&lt;="","", (E134+Simulação!$B$5)*(1+Simulação!$B$6/100))</f>
        <v>0</v>
      </c>
      <c r="D135" s="8">
        <f>IF(A135&lt;="","", C135*(Simulação!$B$8/100))</f>
        <v>0</v>
      </c>
      <c r="E135" s="8">
        <f>IF(A135&lt;="","", C135+D135)</f>
        <v>0</v>
      </c>
    </row>
    <row r="136" spans="1:5">
      <c r="A136" s="7">
        <f>IF(AND(A135&lt;&gt;"",A135&lt;Simulação!$B$7),A135+1,"")</f>
        <v>0</v>
      </c>
      <c r="B136" s="8">
        <f>IF(A136&lt;="","", B135+Simulação!$B$5)</f>
        <v>0</v>
      </c>
      <c r="C136" s="8">
        <f>IF(A136&lt;="","", (E135+Simulação!$B$5)*(1+Simulação!$B$6/100))</f>
        <v>0</v>
      </c>
      <c r="D136" s="8">
        <f>IF(A136&lt;="","", C136*(Simulação!$B$8/100))</f>
        <v>0</v>
      </c>
      <c r="E136" s="8">
        <f>IF(A136&lt;="","", C136+D136)</f>
        <v>0</v>
      </c>
    </row>
    <row r="137" spans="1:5">
      <c r="A137" s="7">
        <f>IF(AND(A136&lt;&gt;"",A136&lt;Simulação!$B$7),A136+1,"")</f>
        <v>0</v>
      </c>
      <c r="B137" s="8">
        <f>IF(A137&lt;="","", B136+Simulação!$B$5)</f>
        <v>0</v>
      </c>
      <c r="C137" s="8">
        <f>IF(A137&lt;="","", (E136+Simulação!$B$5)*(1+Simulação!$B$6/100))</f>
        <v>0</v>
      </c>
      <c r="D137" s="8">
        <f>IF(A137&lt;="","", C137*(Simulação!$B$8/100))</f>
        <v>0</v>
      </c>
      <c r="E137" s="8">
        <f>IF(A137&lt;="","", C137+D137)</f>
        <v>0</v>
      </c>
    </row>
    <row r="138" spans="1:5">
      <c r="A138" s="7">
        <f>IF(AND(A137&lt;&gt;"",A137&lt;Simulação!$B$7),A137+1,"")</f>
        <v>0</v>
      </c>
      <c r="B138" s="8">
        <f>IF(A138&lt;="","", B137+Simulação!$B$5)</f>
        <v>0</v>
      </c>
      <c r="C138" s="8">
        <f>IF(A138&lt;="","", (E137+Simulação!$B$5)*(1+Simulação!$B$6/100))</f>
        <v>0</v>
      </c>
      <c r="D138" s="8">
        <f>IF(A138&lt;="","", C138*(Simulação!$B$8/100))</f>
        <v>0</v>
      </c>
      <c r="E138" s="8">
        <f>IF(A138&lt;="","", C138+D138)</f>
        <v>0</v>
      </c>
    </row>
    <row r="139" spans="1:5">
      <c r="A139" s="7">
        <f>IF(AND(A138&lt;&gt;"",A138&lt;Simulação!$B$7),A138+1,"")</f>
        <v>0</v>
      </c>
      <c r="B139" s="8">
        <f>IF(A139&lt;="","", B138+Simulação!$B$5)</f>
        <v>0</v>
      </c>
      <c r="C139" s="8">
        <f>IF(A139&lt;="","", (E138+Simulação!$B$5)*(1+Simulação!$B$6/100))</f>
        <v>0</v>
      </c>
      <c r="D139" s="8">
        <f>IF(A139&lt;="","", C139*(Simulação!$B$8/100))</f>
        <v>0</v>
      </c>
      <c r="E139" s="8">
        <f>IF(A139&lt;="","", C139+D139)</f>
        <v>0</v>
      </c>
    </row>
    <row r="140" spans="1:5">
      <c r="A140" s="7">
        <f>IF(AND(A139&lt;&gt;"",A139&lt;Simulação!$B$7),A139+1,"")</f>
        <v>0</v>
      </c>
      <c r="B140" s="8">
        <f>IF(A140&lt;="","", B139+Simulação!$B$5)</f>
        <v>0</v>
      </c>
      <c r="C140" s="8">
        <f>IF(A140&lt;="","", (E139+Simulação!$B$5)*(1+Simulação!$B$6/100))</f>
        <v>0</v>
      </c>
      <c r="D140" s="8">
        <f>IF(A140&lt;="","", C140*(Simulação!$B$8/100))</f>
        <v>0</v>
      </c>
      <c r="E140" s="8">
        <f>IF(A140&lt;="","", C140+D140)</f>
        <v>0</v>
      </c>
    </row>
    <row r="141" spans="1:5">
      <c r="A141" s="7">
        <f>IF(AND(A140&lt;&gt;"",A140&lt;Simulação!$B$7),A140+1,"")</f>
        <v>0</v>
      </c>
      <c r="B141" s="8">
        <f>IF(A141&lt;="","", B140+Simulação!$B$5)</f>
        <v>0</v>
      </c>
      <c r="C141" s="8">
        <f>IF(A141&lt;="","", (E140+Simulação!$B$5)*(1+Simulação!$B$6/100))</f>
        <v>0</v>
      </c>
      <c r="D141" s="8">
        <f>IF(A141&lt;="","", C141*(Simulação!$B$8/100))</f>
        <v>0</v>
      </c>
      <c r="E141" s="8">
        <f>IF(A141&lt;="","", C141+D141)</f>
        <v>0</v>
      </c>
    </row>
    <row r="142" spans="1:5">
      <c r="A142" s="7">
        <f>IF(AND(A141&lt;&gt;"",A141&lt;Simulação!$B$7),A141+1,"")</f>
        <v>0</v>
      </c>
      <c r="B142" s="8">
        <f>IF(A142&lt;="","", B141+Simulação!$B$5)</f>
        <v>0</v>
      </c>
      <c r="C142" s="8">
        <f>IF(A142&lt;="","", (E141+Simulação!$B$5)*(1+Simulação!$B$6/100))</f>
        <v>0</v>
      </c>
      <c r="D142" s="8">
        <f>IF(A142&lt;="","", C142*(Simulação!$B$8/100))</f>
        <v>0</v>
      </c>
      <c r="E142" s="8">
        <f>IF(A142&lt;="","", C142+D142)</f>
        <v>0</v>
      </c>
    </row>
    <row r="143" spans="1:5">
      <c r="A143" s="7">
        <f>IF(AND(A142&lt;&gt;"",A142&lt;Simulação!$B$7),A142+1,"")</f>
        <v>0</v>
      </c>
      <c r="B143" s="8">
        <f>IF(A143&lt;="","", B142+Simulação!$B$5)</f>
        <v>0</v>
      </c>
      <c r="C143" s="8">
        <f>IF(A143&lt;="","", (E142+Simulação!$B$5)*(1+Simulação!$B$6/100))</f>
        <v>0</v>
      </c>
      <c r="D143" s="8">
        <f>IF(A143&lt;="","", C143*(Simulação!$B$8/100))</f>
        <v>0</v>
      </c>
      <c r="E143" s="8">
        <f>IF(A143&lt;="","", C143+D143)</f>
        <v>0</v>
      </c>
    </row>
    <row r="144" spans="1:5">
      <c r="A144" s="7">
        <f>IF(AND(A143&lt;&gt;"",A143&lt;Simulação!$B$7),A143+1,"")</f>
        <v>0</v>
      </c>
      <c r="B144" s="8">
        <f>IF(A144&lt;="","", B143+Simulação!$B$5)</f>
        <v>0</v>
      </c>
      <c r="C144" s="8">
        <f>IF(A144&lt;="","", (E143+Simulação!$B$5)*(1+Simulação!$B$6/100))</f>
        <v>0</v>
      </c>
      <c r="D144" s="8">
        <f>IF(A144&lt;="","", C144*(Simulação!$B$8/100))</f>
        <v>0</v>
      </c>
      <c r="E144" s="8">
        <f>IF(A144&lt;="","", C144+D144)</f>
        <v>0</v>
      </c>
    </row>
    <row r="145" spans="1:5">
      <c r="A145" s="7">
        <f>IF(AND(A144&lt;&gt;"",A144&lt;Simulação!$B$7),A144+1,"")</f>
        <v>0</v>
      </c>
      <c r="B145" s="8">
        <f>IF(A145&lt;="","", B144+Simulação!$B$5)</f>
        <v>0</v>
      </c>
      <c r="C145" s="8">
        <f>IF(A145&lt;="","", (E144+Simulação!$B$5)*(1+Simulação!$B$6/100))</f>
        <v>0</v>
      </c>
      <c r="D145" s="8">
        <f>IF(A145&lt;="","", C145*(Simulação!$B$8/100))</f>
        <v>0</v>
      </c>
      <c r="E145" s="8">
        <f>IF(A145&lt;="","", C145+D145)</f>
        <v>0</v>
      </c>
    </row>
    <row r="146" spans="1:5">
      <c r="A146" s="7">
        <f>IF(AND(A145&lt;&gt;"",A145&lt;Simulação!$B$7),A145+1,"")</f>
        <v>0</v>
      </c>
      <c r="B146" s="8">
        <f>IF(A146&lt;="","", B145+Simulação!$B$5)</f>
        <v>0</v>
      </c>
      <c r="C146" s="8">
        <f>IF(A146&lt;="","", (E145+Simulação!$B$5)*(1+Simulação!$B$6/100))</f>
        <v>0</v>
      </c>
      <c r="D146" s="8">
        <f>IF(A146&lt;="","", C146*(Simulação!$B$8/100))</f>
        <v>0</v>
      </c>
      <c r="E146" s="8">
        <f>IF(A146&lt;="","", C146+D146)</f>
        <v>0</v>
      </c>
    </row>
    <row r="147" spans="1:5">
      <c r="A147" s="7">
        <f>IF(AND(A146&lt;&gt;"",A146&lt;Simulação!$B$7),A146+1,"")</f>
        <v>0</v>
      </c>
      <c r="B147" s="8">
        <f>IF(A147&lt;="","", B146+Simulação!$B$5)</f>
        <v>0</v>
      </c>
      <c r="C147" s="8">
        <f>IF(A147&lt;="","", (E146+Simulação!$B$5)*(1+Simulação!$B$6/100))</f>
        <v>0</v>
      </c>
      <c r="D147" s="8">
        <f>IF(A147&lt;="","", C147*(Simulação!$B$8/100))</f>
        <v>0</v>
      </c>
      <c r="E147" s="8">
        <f>IF(A147&lt;="","", C147+D147)</f>
        <v>0</v>
      </c>
    </row>
    <row r="148" spans="1:5">
      <c r="A148" s="7">
        <f>IF(AND(A147&lt;&gt;"",A147&lt;Simulação!$B$7),A147+1,"")</f>
        <v>0</v>
      </c>
      <c r="B148" s="8">
        <f>IF(A148&lt;="","", B147+Simulação!$B$5)</f>
        <v>0</v>
      </c>
      <c r="C148" s="8">
        <f>IF(A148&lt;="","", (E147+Simulação!$B$5)*(1+Simulação!$B$6/100))</f>
        <v>0</v>
      </c>
      <c r="D148" s="8">
        <f>IF(A148&lt;="","", C148*(Simulação!$B$8/100))</f>
        <v>0</v>
      </c>
      <c r="E148" s="8">
        <f>IF(A148&lt;="","", C148+D148)</f>
        <v>0</v>
      </c>
    </row>
    <row r="149" spans="1:5">
      <c r="A149" s="7">
        <f>IF(AND(A148&lt;&gt;"",A148&lt;Simulação!$B$7),A148+1,"")</f>
        <v>0</v>
      </c>
      <c r="B149" s="8">
        <f>IF(A149&lt;="","", B148+Simulação!$B$5)</f>
        <v>0</v>
      </c>
      <c r="C149" s="8">
        <f>IF(A149&lt;="","", (E148+Simulação!$B$5)*(1+Simulação!$B$6/100))</f>
        <v>0</v>
      </c>
      <c r="D149" s="8">
        <f>IF(A149&lt;="","", C149*(Simulação!$B$8/100))</f>
        <v>0</v>
      </c>
      <c r="E149" s="8">
        <f>IF(A149&lt;="","", C149+D149)</f>
        <v>0</v>
      </c>
    </row>
    <row r="150" spans="1:5">
      <c r="A150" s="7">
        <f>IF(AND(A149&lt;&gt;"",A149&lt;Simulação!$B$7),A149+1,"")</f>
        <v>0</v>
      </c>
      <c r="B150" s="8">
        <f>IF(A150&lt;="","", B149+Simulação!$B$5)</f>
        <v>0</v>
      </c>
      <c r="C150" s="8">
        <f>IF(A150&lt;="","", (E149+Simulação!$B$5)*(1+Simulação!$B$6/100))</f>
        <v>0</v>
      </c>
      <c r="D150" s="8">
        <f>IF(A150&lt;="","", C150*(Simulação!$B$8/100))</f>
        <v>0</v>
      </c>
      <c r="E150" s="8">
        <f>IF(A150&lt;="","", C150+D150)</f>
        <v>0</v>
      </c>
    </row>
    <row r="151" spans="1:5">
      <c r="A151" s="7">
        <f>IF(AND(A150&lt;&gt;"",A150&lt;Simulação!$B$7),A150+1,"")</f>
        <v>0</v>
      </c>
      <c r="B151" s="8">
        <f>IF(A151&lt;="","", B150+Simulação!$B$5)</f>
        <v>0</v>
      </c>
      <c r="C151" s="8">
        <f>IF(A151&lt;="","", (E150+Simulação!$B$5)*(1+Simulação!$B$6/100))</f>
        <v>0</v>
      </c>
      <c r="D151" s="8">
        <f>IF(A151&lt;="","", C151*(Simulação!$B$8/100))</f>
        <v>0</v>
      </c>
      <c r="E151" s="8">
        <f>IF(A151&lt;="","", C151+D151)</f>
        <v>0</v>
      </c>
    </row>
    <row r="152" spans="1:5">
      <c r="A152" s="7">
        <f>IF(AND(A151&lt;&gt;"",A151&lt;Simulação!$B$7),A151+1,"")</f>
        <v>0</v>
      </c>
      <c r="B152" s="8">
        <f>IF(A152&lt;="","", B151+Simulação!$B$5)</f>
        <v>0</v>
      </c>
      <c r="C152" s="8">
        <f>IF(A152&lt;="","", (E151+Simulação!$B$5)*(1+Simulação!$B$6/100))</f>
        <v>0</v>
      </c>
      <c r="D152" s="8">
        <f>IF(A152&lt;="","", C152*(Simulação!$B$8/100))</f>
        <v>0</v>
      </c>
      <c r="E152" s="8">
        <f>IF(A152&lt;="","", C152+D152)</f>
        <v>0</v>
      </c>
    </row>
    <row r="153" spans="1:5">
      <c r="A153" s="7">
        <f>IF(AND(A152&lt;&gt;"",A152&lt;Simulação!$B$7),A152+1,"")</f>
        <v>0</v>
      </c>
      <c r="B153" s="8">
        <f>IF(A153&lt;="","", B152+Simulação!$B$5)</f>
        <v>0</v>
      </c>
      <c r="C153" s="8">
        <f>IF(A153&lt;="","", (E152+Simulação!$B$5)*(1+Simulação!$B$6/100))</f>
        <v>0</v>
      </c>
      <c r="D153" s="8">
        <f>IF(A153&lt;="","", C153*(Simulação!$B$8/100))</f>
        <v>0</v>
      </c>
      <c r="E153" s="8">
        <f>IF(A153&lt;="","", C153+D153)</f>
        <v>0</v>
      </c>
    </row>
    <row r="154" spans="1:5">
      <c r="A154" s="7">
        <f>IF(AND(A153&lt;&gt;"",A153&lt;Simulação!$B$7),A153+1,"")</f>
        <v>0</v>
      </c>
      <c r="B154" s="8">
        <f>IF(A154&lt;="","", B153+Simulação!$B$5)</f>
        <v>0</v>
      </c>
      <c r="C154" s="8">
        <f>IF(A154&lt;="","", (E153+Simulação!$B$5)*(1+Simulação!$B$6/100))</f>
        <v>0</v>
      </c>
      <c r="D154" s="8">
        <f>IF(A154&lt;="","", C154*(Simulação!$B$8/100))</f>
        <v>0</v>
      </c>
      <c r="E154" s="8">
        <f>IF(A154&lt;="","", C154+D154)</f>
        <v>0</v>
      </c>
    </row>
    <row r="155" spans="1:5">
      <c r="A155" s="7">
        <f>IF(AND(A154&lt;&gt;"",A154&lt;Simulação!$B$7),A154+1,"")</f>
        <v>0</v>
      </c>
      <c r="B155" s="8">
        <f>IF(A155&lt;="","", B154+Simulação!$B$5)</f>
        <v>0</v>
      </c>
      <c r="C155" s="8">
        <f>IF(A155&lt;="","", (E154+Simulação!$B$5)*(1+Simulação!$B$6/100))</f>
        <v>0</v>
      </c>
      <c r="D155" s="8">
        <f>IF(A155&lt;="","", C155*(Simulação!$B$8/100))</f>
        <v>0</v>
      </c>
      <c r="E155" s="8">
        <f>IF(A155&lt;="","", C155+D155)</f>
        <v>0</v>
      </c>
    </row>
    <row r="156" spans="1:5">
      <c r="A156" s="7">
        <f>IF(AND(A155&lt;&gt;"",A155&lt;Simulação!$B$7),A155+1,"")</f>
        <v>0</v>
      </c>
      <c r="B156" s="8">
        <f>IF(A156&lt;="","", B155+Simulação!$B$5)</f>
        <v>0</v>
      </c>
      <c r="C156" s="8">
        <f>IF(A156&lt;="","", (E155+Simulação!$B$5)*(1+Simulação!$B$6/100))</f>
        <v>0</v>
      </c>
      <c r="D156" s="8">
        <f>IF(A156&lt;="","", C156*(Simulação!$B$8/100))</f>
        <v>0</v>
      </c>
      <c r="E156" s="8">
        <f>IF(A156&lt;="","", C156+D156)</f>
        <v>0</v>
      </c>
    </row>
    <row r="157" spans="1:5">
      <c r="A157" s="7">
        <f>IF(AND(A156&lt;&gt;"",A156&lt;Simulação!$B$7),A156+1,"")</f>
        <v>0</v>
      </c>
      <c r="B157" s="8">
        <f>IF(A157&lt;="","", B156+Simulação!$B$5)</f>
        <v>0</v>
      </c>
      <c r="C157" s="8">
        <f>IF(A157&lt;="","", (E156+Simulação!$B$5)*(1+Simulação!$B$6/100))</f>
        <v>0</v>
      </c>
      <c r="D157" s="8">
        <f>IF(A157&lt;="","", C157*(Simulação!$B$8/100))</f>
        <v>0</v>
      </c>
      <c r="E157" s="8">
        <f>IF(A157&lt;="","", C157+D157)</f>
        <v>0</v>
      </c>
    </row>
    <row r="158" spans="1:5">
      <c r="A158" s="7">
        <f>IF(AND(A157&lt;&gt;"",A157&lt;Simulação!$B$7),A157+1,"")</f>
        <v>0</v>
      </c>
      <c r="B158" s="8">
        <f>IF(A158&lt;="","", B157+Simulação!$B$5)</f>
        <v>0</v>
      </c>
      <c r="C158" s="8">
        <f>IF(A158&lt;="","", (E157+Simulação!$B$5)*(1+Simulação!$B$6/100))</f>
        <v>0</v>
      </c>
      <c r="D158" s="8">
        <f>IF(A158&lt;="","", C158*(Simulação!$B$8/100))</f>
        <v>0</v>
      </c>
      <c r="E158" s="8">
        <f>IF(A158&lt;="","", C158+D158)</f>
        <v>0</v>
      </c>
    </row>
    <row r="159" spans="1:5">
      <c r="A159" s="7">
        <f>IF(AND(A158&lt;&gt;"",A158&lt;Simulação!$B$7),A158+1,"")</f>
        <v>0</v>
      </c>
      <c r="B159" s="8">
        <f>IF(A159&lt;="","", B158+Simulação!$B$5)</f>
        <v>0</v>
      </c>
      <c r="C159" s="8">
        <f>IF(A159&lt;="","", (E158+Simulação!$B$5)*(1+Simulação!$B$6/100))</f>
        <v>0</v>
      </c>
      <c r="D159" s="8">
        <f>IF(A159&lt;="","", C159*(Simulação!$B$8/100))</f>
        <v>0</v>
      </c>
      <c r="E159" s="8">
        <f>IF(A159&lt;="","", C159+D159)</f>
        <v>0</v>
      </c>
    </row>
    <row r="160" spans="1:5">
      <c r="A160" s="7">
        <f>IF(AND(A159&lt;&gt;"",A159&lt;Simulação!$B$7),A159+1,"")</f>
        <v>0</v>
      </c>
      <c r="B160" s="8">
        <f>IF(A160&lt;="","", B159+Simulação!$B$5)</f>
        <v>0</v>
      </c>
      <c r="C160" s="8">
        <f>IF(A160&lt;="","", (E159+Simulação!$B$5)*(1+Simulação!$B$6/100))</f>
        <v>0</v>
      </c>
      <c r="D160" s="8">
        <f>IF(A160&lt;="","", C160*(Simulação!$B$8/100))</f>
        <v>0</v>
      </c>
      <c r="E160" s="8">
        <f>IF(A160&lt;="","", C160+D160)</f>
        <v>0</v>
      </c>
    </row>
    <row r="161" spans="1:5">
      <c r="A161" s="7">
        <f>IF(AND(A160&lt;&gt;"",A160&lt;Simulação!$B$7),A160+1,"")</f>
        <v>0</v>
      </c>
      <c r="B161" s="8">
        <f>IF(A161&lt;="","", B160+Simulação!$B$5)</f>
        <v>0</v>
      </c>
      <c r="C161" s="8">
        <f>IF(A161&lt;="","", (E160+Simulação!$B$5)*(1+Simulação!$B$6/100))</f>
        <v>0</v>
      </c>
      <c r="D161" s="8">
        <f>IF(A161&lt;="","", C161*(Simulação!$B$8/100))</f>
        <v>0</v>
      </c>
      <c r="E161" s="8">
        <f>IF(A161&lt;="","", C161+D161)</f>
        <v>0</v>
      </c>
    </row>
    <row r="162" spans="1:5">
      <c r="A162" s="7">
        <f>IF(AND(A161&lt;&gt;"",A161&lt;Simulação!$B$7),A161+1,"")</f>
        <v>0</v>
      </c>
      <c r="B162" s="8">
        <f>IF(A162&lt;="","", B161+Simulação!$B$5)</f>
        <v>0</v>
      </c>
      <c r="C162" s="8">
        <f>IF(A162&lt;="","", (E161+Simulação!$B$5)*(1+Simulação!$B$6/100))</f>
        <v>0</v>
      </c>
      <c r="D162" s="8">
        <f>IF(A162&lt;="","", C162*(Simulação!$B$8/100))</f>
        <v>0</v>
      </c>
      <c r="E162" s="8">
        <f>IF(A162&lt;="","", C162+D162)</f>
        <v>0</v>
      </c>
    </row>
    <row r="163" spans="1:5">
      <c r="A163" s="7">
        <f>IF(AND(A162&lt;&gt;"",A162&lt;Simulação!$B$7),A162+1,"")</f>
        <v>0</v>
      </c>
      <c r="B163" s="8">
        <f>IF(A163&lt;="","", B162+Simulação!$B$5)</f>
        <v>0</v>
      </c>
      <c r="C163" s="8">
        <f>IF(A163&lt;="","", (E162+Simulação!$B$5)*(1+Simulação!$B$6/100))</f>
        <v>0</v>
      </c>
      <c r="D163" s="8">
        <f>IF(A163&lt;="","", C163*(Simulação!$B$8/100))</f>
        <v>0</v>
      </c>
      <c r="E163" s="8">
        <f>IF(A163&lt;="","", C163+D163)</f>
        <v>0</v>
      </c>
    </row>
    <row r="164" spans="1:5">
      <c r="A164" s="7">
        <f>IF(AND(A163&lt;&gt;"",A163&lt;Simulação!$B$7),A163+1,"")</f>
        <v>0</v>
      </c>
      <c r="B164" s="8">
        <f>IF(A164&lt;="","", B163+Simulação!$B$5)</f>
        <v>0</v>
      </c>
      <c r="C164" s="8">
        <f>IF(A164&lt;="","", (E163+Simulação!$B$5)*(1+Simulação!$B$6/100))</f>
        <v>0</v>
      </c>
      <c r="D164" s="8">
        <f>IF(A164&lt;="","", C164*(Simulação!$B$8/100))</f>
        <v>0</v>
      </c>
      <c r="E164" s="8">
        <f>IF(A164&lt;="","", C164+D164)</f>
        <v>0</v>
      </c>
    </row>
    <row r="165" spans="1:5">
      <c r="A165" s="7">
        <f>IF(AND(A164&lt;&gt;"",A164&lt;Simulação!$B$7),A164+1,"")</f>
        <v>0</v>
      </c>
      <c r="B165" s="8">
        <f>IF(A165&lt;="","", B164+Simulação!$B$5)</f>
        <v>0</v>
      </c>
      <c r="C165" s="8">
        <f>IF(A165&lt;="","", (E164+Simulação!$B$5)*(1+Simulação!$B$6/100))</f>
        <v>0</v>
      </c>
      <c r="D165" s="8">
        <f>IF(A165&lt;="","", C165*(Simulação!$B$8/100))</f>
        <v>0</v>
      </c>
      <c r="E165" s="8">
        <f>IF(A165&lt;="","", C165+D165)</f>
        <v>0</v>
      </c>
    </row>
    <row r="166" spans="1:5">
      <c r="A166" s="7">
        <f>IF(AND(A165&lt;&gt;"",A165&lt;Simulação!$B$7),A165+1,"")</f>
        <v>0</v>
      </c>
      <c r="B166" s="8">
        <f>IF(A166&lt;="","", B165+Simulação!$B$5)</f>
        <v>0</v>
      </c>
      <c r="C166" s="8">
        <f>IF(A166&lt;="","", (E165+Simulação!$B$5)*(1+Simulação!$B$6/100))</f>
        <v>0</v>
      </c>
      <c r="D166" s="8">
        <f>IF(A166&lt;="","", C166*(Simulação!$B$8/100))</f>
        <v>0</v>
      </c>
      <c r="E166" s="8">
        <f>IF(A166&lt;="","", C166+D166)</f>
        <v>0</v>
      </c>
    </row>
    <row r="167" spans="1:5">
      <c r="A167" s="7">
        <f>IF(AND(A166&lt;&gt;"",A166&lt;Simulação!$B$7),A166+1,"")</f>
        <v>0</v>
      </c>
      <c r="B167" s="8">
        <f>IF(A167&lt;="","", B166+Simulação!$B$5)</f>
        <v>0</v>
      </c>
      <c r="C167" s="8">
        <f>IF(A167&lt;="","", (E166+Simulação!$B$5)*(1+Simulação!$B$6/100))</f>
        <v>0</v>
      </c>
      <c r="D167" s="8">
        <f>IF(A167&lt;="","", C167*(Simulação!$B$8/100))</f>
        <v>0</v>
      </c>
      <c r="E167" s="8">
        <f>IF(A167&lt;="","", C167+D167)</f>
        <v>0</v>
      </c>
    </row>
    <row r="168" spans="1:5">
      <c r="A168" s="7">
        <f>IF(AND(A167&lt;&gt;"",A167&lt;Simulação!$B$7),A167+1,"")</f>
        <v>0</v>
      </c>
      <c r="B168" s="8">
        <f>IF(A168&lt;="","", B167+Simulação!$B$5)</f>
        <v>0</v>
      </c>
      <c r="C168" s="8">
        <f>IF(A168&lt;="","", (E167+Simulação!$B$5)*(1+Simulação!$B$6/100))</f>
        <v>0</v>
      </c>
      <c r="D168" s="8">
        <f>IF(A168&lt;="","", C168*(Simulação!$B$8/100))</f>
        <v>0</v>
      </c>
      <c r="E168" s="8">
        <f>IF(A168&lt;="","", C168+D168)</f>
        <v>0</v>
      </c>
    </row>
    <row r="169" spans="1:5">
      <c r="A169" s="7">
        <f>IF(AND(A168&lt;&gt;"",A168&lt;Simulação!$B$7),A168+1,"")</f>
        <v>0</v>
      </c>
      <c r="B169" s="8">
        <f>IF(A169&lt;="","", B168+Simulação!$B$5)</f>
        <v>0</v>
      </c>
      <c r="C169" s="8">
        <f>IF(A169&lt;="","", (E168+Simulação!$B$5)*(1+Simulação!$B$6/100))</f>
        <v>0</v>
      </c>
      <c r="D169" s="8">
        <f>IF(A169&lt;="","", C169*(Simulação!$B$8/100))</f>
        <v>0</v>
      </c>
      <c r="E169" s="8">
        <f>IF(A169&lt;="","", C169+D169)</f>
        <v>0</v>
      </c>
    </row>
    <row r="170" spans="1:5">
      <c r="A170" s="7">
        <f>IF(AND(A169&lt;&gt;"",A169&lt;Simulação!$B$7),A169+1,"")</f>
        <v>0</v>
      </c>
      <c r="B170" s="8">
        <f>IF(A170&lt;="","", B169+Simulação!$B$5)</f>
        <v>0</v>
      </c>
      <c r="C170" s="8">
        <f>IF(A170&lt;="","", (E169+Simulação!$B$5)*(1+Simulação!$B$6/100))</f>
        <v>0</v>
      </c>
      <c r="D170" s="8">
        <f>IF(A170&lt;="","", C170*(Simulação!$B$8/100))</f>
        <v>0</v>
      </c>
      <c r="E170" s="8">
        <f>IF(A170&lt;="","", C170+D170)</f>
        <v>0</v>
      </c>
    </row>
    <row r="171" spans="1:5">
      <c r="A171" s="7">
        <f>IF(AND(A170&lt;&gt;"",A170&lt;Simulação!$B$7),A170+1,"")</f>
        <v>0</v>
      </c>
      <c r="B171" s="8">
        <f>IF(A171&lt;="","", B170+Simulação!$B$5)</f>
        <v>0</v>
      </c>
      <c r="C171" s="8">
        <f>IF(A171&lt;="","", (E170+Simulação!$B$5)*(1+Simulação!$B$6/100))</f>
        <v>0</v>
      </c>
      <c r="D171" s="8">
        <f>IF(A171&lt;="","", C171*(Simulação!$B$8/100))</f>
        <v>0</v>
      </c>
      <c r="E171" s="8">
        <f>IF(A171&lt;="","", C171+D171)</f>
        <v>0</v>
      </c>
    </row>
    <row r="172" spans="1:5">
      <c r="A172" s="7">
        <f>IF(AND(A171&lt;&gt;"",A171&lt;Simulação!$B$7),A171+1,"")</f>
        <v>0</v>
      </c>
      <c r="B172" s="8">
        <f>IF(A172&lt;="","", B171+Simulação!$B$5)</f>
        <v>0</v>
      </c>
      <c r="C172" s="8">
        <f>IF(A172&lt;="","", (E171+Simulação!$B$5)*(1+Simulação!$B$6/100))</f>
        <v>0</v>
      </c>
      <c r="D172" s="8">
        <f>IF(A172&lt;="","", C172*(Simulação!$B$8/100))</f>
        <v>0</v>
      </c>
      <c r="E172" s="8">
        <f>IF(A172&lt;="","", C172+D172)</f>
        <v>0</v>
      </c>
    </row>
    <row r="173" spans="1:5">
      <c r="A173" s="7">
        <f>IF(AND(A172&lt;&gt;"",A172&lt;Simulação!$B$7),A172+1,"")</f>
        <v>0</v>
      </c>
      <c r="B173" s="8">
        <f>IF(A173&lt;="","", B172+Simulação!$B$5)</f>
        <v>0</v>
      </c>
      <c r="C173" s="8">
        <f>IF(A173&lt;="","", (E172+Simulação!$B$5)*(1+Simulação!$B$6/100))</f>
        <v>0</v>
      </c>
      <c r="D173" s="8">
        <f>IF(A173&lt;="","", C173*(Simulação!$B$8/100))</f>
        <v>0</v>
      </c>
      <c r="E173" s="8">
        <f>IF(A173&lt;="","", C173+D173)</f>
        <v>0</v>
      </c>
    </row>
    <row r="174" spans="1:5">
      <c r="A174" s="7">
        <f>IF(AND(A173&lt;&gt;"",A173&lt;Simulação!$B$7),A173+1,"")</f>
        <v>0</v>
      </c>
      <c r="B174" s="8">
        <f>IF(A174&lt;="","", B173+Simulação!$B$5)</f>
        <v>0</v>
      </c>
      <c r="C174" s="8">
        <f>IF(A174&lt;="","", (E173+Simulação!$B$5)*(1+Simulação!$B$6/100))</f>
        <v>0</v>
      </c>
      <c r="D174" s="8">
        <f>IF(A174&lt;="","", C174*(Simulação!$B$8/100))</f>
        <v>0</v>
      </c>
      <c r="E174" s="8">
        <f>IF(A174&lt;="","", C174+D174)</f>
        <v>0</v>
      </c>
    </row>
    <row r="175" spans="1:5">
      <c r="A175" s="7">
        <f>IF(AND(A174&lt;&gt;"",A174&lt;Simulação!$B$7),A174+1,"")</f>
        <v>0</v>
      </c>
      <c r="B175" s="8">
        <f>IF(A175&lt;="","", B174+Simulação!$B$5)</f>
        <v>0</v>
      </c>
      <c r="C175" s="8">
        <f>IF(A175&lt;="","", (E174+Simulação!$B$5)*(1+Simulação!$B$6/100))</f>
        <v>0</v>
      </c>
      <c r="D175" s="8">
        <f>IF(A175&lt;="","", C175*(Simulação!$B$8/100))</f>
        <v>0</v>
      </c>
      <c r="E175" s="8">
        <f>IF(A175&lt;="","", C175+D175)</f>
        <v>0</v>
      </c>
    </row>
    <row r="176" spans="1:5">
      <c r="A176" s="7">
        <f>IF(AND(A175&lt;&gt;"",A175&lt;Simulação!$B$7),A175+1,"")</f>
        <v>0</v>
      </c>
      <c r="B176" s="8">
        <f>IF(A176&lt;="","", B175+Simulação!$B$5)</f>
        <v>0</v>
      </c>
      <c r="C176" s="8">
        <f>IF(A176&lt;="","", (E175+Simulação!$B$5)*(1+Simulação!$B$6/100))</f>
        <v>0</v>
      </c>
      <c r="D176" s="8">
        <f>IF(A176&lt;="","", C176*(Simulação!$B$8/100))</f>
        <v>0</v>
      </c>
      <c r="E176" s="8">
        <f>IF(A176&lt;="","", C176+D176)</f>
        <v>0</v>
      </c>
    </row>
    <row r="177" spans="1:5">
      <c r="A177" s="7">
        <f>IF(AND(A176&lt;&gt;"",A176&lt;Simulação!$B$7),A176+1,"")</f>
        <v>0</v>
      </c>
      <c r="B177" s="8">
        <f>IF(A177&lt;="","", B176+Simulação!$B$5)</f>
        <v>0</v>
      </c>
      <c r="C177" s="8">
        <f>IF(A177&lt;="","", (E176+Simulação!$B$5)*(1+Simulação!$B$6/100))</f>
        <v>0</v>
      </c>
      <c r="D177" s="8">
        <f>IF(A177&lt;="","", C177*(Simulação!$B$8/100))</f>
        <v>0</v>
      </c>
      <c r="E177" s="8">
        <f>IF(A177&lt;="","", C177+D177)</f>
        <v>0</v>
      </c>
    </row>
    <row r="178" spans="1:5">
      <c r="A178" s="7">
        <f>IF(AND(A177&lt;&gt;"",A177&lt;Simulação!$B$7),A177+1,"")</f>
        <v>0</v>
      </c>
      <c r="B178" s="8">
        <f>IF(A178&lt;="","", B177+Simulação!$B$5)</f>
        <v>0</v>
      </c>
      <c r="C178" s="8">
        <f>IF(A178&lt;="","", (E177+Simulação!$B$5)*(1+Simulação!$B$6/100))</f>
        <v>0</v>
      </c>
      <c r="D178" s="8">
        <f>IF(A178&lt;="","", C178*(Simulação!$B$8/100))</f>
        <v>0</v>
      </c>
      <c r="E178" s="8">
        <f>IF(A178&lt;="","", C178+D178)</f>
        <v>0</v>
      </c>
    </row>
    <row r="179" spans="1:5">
      <c r="A179" s="7">
        <f>IF(AND(A178&lt;&gt;"",A178&lt;Simulação!$B$7),A178+1,"")</f>
        <v>0</v>
      </c>
      <c r="B179" s="8">
        <f>IF(A179&lt;="","", B178+Simulação!$B$5)</f>
        <v>0</v>
      </c>
      <c r="C179" s="8">
        <f>IF(A179&lt;="","", (E178+Simulação!$B$5)*(1+Simulação!$B$6/100))</f>
        <v>0</v>
      </c>
      <c r="D179" s="8">
        <f>IF(A179&lt;="","", C179*(Simulação!$B$8/100))</f>
        <v>0</v>
      </c>
      <c r="E179" s="8">
        <f>IF(A179&lt;="","", C179+D179)</f>
        <v>0</v>
      </c>
    </row>
    <row r="180" spans="1:5">
      <c r="A180" s="7">
        <f>IF(AND(A179&lt;&gt;"",A179&lt;Simulação!$B$7),A179+1,"")</f>
        <v>0</v>
      </c>
      <c r="B180" s="8">
        <f>IF(A180&lt;="","", B179+Simulação!$B$5)</f>
        <v>0</v>
      </c>
      <c r="C180" s="8">
        <f>IF(A180&lt;="","", (E179+Simulação!$B$5)*(1+Simulação!$B$6/100))</f>
        <v>0</v>
      </c>
      <c r="D180" s="8">
        <f>IF(A180&lt;="","", C180*(Simulação!$B$8/100))</f>
        <v>0</v>
      </c>
      <c r="E180" s="8">
        <f>IF(A180&lt;="","", C180+D180)</f>
        <v>0</v>
      </c>
    </row>
    <row r="181" spans="1:5">
      <c r="A181" s="7">
        <f>IF(AND(A180&lt;&gt;"",A180&lt;Simulação!$B$7),A180+1,"")</f>
        <v>0</v>
      </c>
      <c r="B181" s="8">
        <f>IF(A181&lt;="","", B180+Simulação!$B$5)</f>
        <v>0</v>
      </c>
      <c r="C181" s="8">
        <f>IF(A181&lt;="","", (E180+Simulação!$B$5)*(1+Simulação!$B$6/100))</f>
        <v>0</v>
      </c>
      <c r="D181" s="8">
        <f>IF(A181&lt;="","", C181*(Simulação!$B$8/100))</f>
        <v>0</v>
      </c>
      <c r="E181" s="8">
        <f>IF(A181&lt;="","", C181+D181)</f>
        <v>0</v>
      </c>
    </row>
    <row r="182" spans="1:5">
      <c r="A182" s="7">
        <f>IF(AND(A181&lt;&gt;"",A181&lt;Simulação!$B$7),A181+1,"")</f>
        <v>0</v>
      </c>
      <c r="B182" s="8">
        <f>IF(A182&lt;="","", B181+Simulação!$B$5)</f>
        <v>0</v>
      </c>
      <c r="C182" s="8">
        <f>IF(A182&lt;="","", (E181+Simulação!$B$5)*(1+Simulação!$B$6/100))</f>
        <v>0</v>
      </c>
      <c r="D182" s="8">
        <f>IF(A182&lt;="","", C182*(Simulação!$B$8/100))</f>
        <v>0</v>
      </c>
      <c r="E182" s="8">
        <f>IF(A182&lt;="","", C182+D182)</f>
        <v>0</v>
      </c>
    </row>
    <row r="183" spans="1:5">
      <c r="A183" s="7">
        <f>IF(AND(A182&lt;&gt;"",A182&lt;Simulação!$B$7),A182+1,"")</f>
        <v>0</v>
      </c>
      <c r="B183" s="8">
        <f>IF(A183&lt;="","", B182+Simulação!$B$5)</f>
        <v>0</v>
      </c>
      <c r="C183" s="8">
        <f>IF(A183&lt;="","", (E182+Simulação!$B$5)*(1+Simulação!$B$6/100))</f>
        <v>0</v>
      </c>
      <c r="D183" s="8">
        <f>IF(A183&lt;="","", C183*(Simulação!$B$8/100))</f>
        <v>0</v>
      </c>
      <c r="E183" s="8">
        <f>IF(A183&lt;="","", C183+D183)</f>
        <v>0</v>
      </c>
    </row>
    <row r="184" spans="1:5">
      <c r="A184" s="7">
        <f>IF(AND(A183&lt;&gt;"",A183&lt;Simulação!$B$7),A183+1,"")</f>
        <v>0</v>
      </c>
      <c r="B184" s="8">
        <f>IF(A184&lt;="","", B183+Simulação!$B$5)</f>
        <v>0</v>
      </c>
      <c r="C184" s="8">
        <f>IF(A184&lt;="","", (E183+Simulação!$B$5)*(1+Simulação!$B$6/100))</f>
        <v>0</v>
      </c>
      <c r="D184" s="8">
        <f>IF(A184&lt;="","", C184*(Simulação!$B$8/100))</f>
        <v>0</v>
      </c>
      <c r="E184" s="8">
        <f>IF(A184&lt;="","", C184+D184)</f>
        <v>0</v>
      </c>
    </row>
    <row r="185" spans="1:5">
      <c r="A185" s="7">
        <f>IF(AND(A184&lt;&gt;"",A184&lt;Simulação!$B$7),A184+1,"")</f>
        <v>0</v>
      </c>
      <c r="B185" s="8">
        <f>IF(A185&lt;="","", B184+Simulação!$B$5)</f>
        <v>0</v>
      </c>
      <c r="C185" s="8">
        <f>IF(A185&lt;="","", (E184+Simulação!$B$5)*(1+Simulação!$B$6/100))</f>
        <v>0</v>
      </c>
      <c r="D185" s="8">
        <f>IF(A185&lt;="","", C185*(Simulação!$B$8/100))</f>
        <v>0</v>
      </c>
      <c r="E185" s="8">
        <f>IF(A185&lt;="","", C185+D185)</f>
        <v>0</v>
      </c>
    </row>
    <row r="186" spans="1:5">
      <c r="A186" s="7">
        <f>IF(AND(A185&lt;&gt;"",A185&lt;Simulação!$B$7),A185+1,"")</f>
        <v>0</v>
      </c>
      <c r="B186" s="8">
        <f>IF(A186&lt;="","", B185+Simulação!$B$5)</f>
        <v>0</v>
      </c>
      <c r="C186" s="8">
        <f>IF(A186&lt;="","", (E185+Simulação!$B$5)*(1+Simulação!$B$6/100))</f>
        <v>0</v>
      </c>
      <c r="D186" s="8">
        <f>IF(A186&lt;="","", C186*(Simulação!$B$8/100))</f>
        <v>0</v>
      </c>
      <c r="E186" s="8">
        <f>IF(A186&lt;="","", C186+D186)</f>
        <v>0</v>
      </c>
    </row>
    <row r="187" spans="1:5">
      <c r="A187" s="7">
        <f>IF(AND(A186&lt;&gt;"",A186&lt;Simulação!$B$7),A186+1,"")</f>
        <v>0</v>
      </c>
      <c r="B187" s="8">
        <f>IF(A187&lt;="","", B186+Simulação!$B$5)</f>
        <v>0</v>
      </c>
      <c r="C187" s="8">
        <f>IF(A187&lt;="","", (E186+Simulação!$B$5)*(1+Simulação!$B$6/100))</f>
        <v>0</v>
      </c>
      <c r="D187" s="8">
        <f>IF(A187&lt;="","", C187*(Simulação!$B$8/100))</f>
        <v>0</v>
      </c>
      <c r="E187" s="8">
        <f>IF(A187&lt;="","", C187+D187)</f>
        <v>0</v>
      </c>
    </row>
    <row r="188" spans="1:5">
      <c r="A188" s="7">
        <f>IF(AND(A187&lt;&gt;"",A187&lt;Simulação!$B$7),A187+1,"")</f>
        <v>0</v>
      </c>
      <c r="B188" s="8">
        <f>IF(A188&lt;="","", B187+Simulação!$B$5)</f>
        <v>0</v>
      </c>
      <c r="C188" s="8">
        <f>IF(A188&lt;="","", (E187+Simulação!$B$5)*(1+Simulação!$B$6/100))</f>
        <v>0</v>
      </c>
      <c r="D188" s="8">
        <f>IF(A188&lt;="","", C188*(Simulação!$B$8/100))</f>
        <v>0</v>
      </c>
      <c r="E188" s="8">
        <f>IF(A188&lt;="","", C188+D188)</f>
        <v>0</v>
      </c>
    </row>
    <row r="189" spans="1:5">
      <c r="A189" s="7">
        <f>IF(AND(A188&lt;&gt;"",A188&lt;Simulação!$B$7),A188+1,"")</f>
        <v>0</v>
      </c>
      <c r="B189" s="8">
        <f>IF(A189&lt;="","", B188+Simulação!$B$5)</f>
        <v>0</v>
      </c>
      <c r="C189" s="8">
        <f>IF(A189&lt;="","", (E188+Simulação!$B$5)*(1+Simulação!$B$6/100))</f>
        <v>0</v>
      </c>
      <c r="D189" s="8">
        <f>IF(A189&lt;="","", C189*(Simulação!$B$8/100))</f>
        <v>0</v>
      </c>
      <c r="E189" s="8">
        <f>IF(A189&lt;="","", C189+D189)</f>
        <v>0</v>
      </c>
    </row>
    <row r="190" spans="1:5">
      <c r="A190" s="7">
        <f>IF(AND(A189&lt;&gt;"",A189&lt;Simulação!$B$7),A189+1,"")</f>
        <v>0</v>
      </c>
      <c r="B190" s="8">
        <f>IF(A190&lt;="","", B189+Simulação!$B$5)</f>
        <v>0</v>
      </c>
      <c r="C190" s="8">
        <f>IF(A190&lt;="","", (E189+Simulação!$B$5)*(1+Simulação!$B$6/100))</f>
        <v>0</v>
      </c>
      <c r="D190" s="8">
        <f>IF(A190&lt;="","", C190*(Simulação!$B$8/100))</f>
        <v>0</v>
      </c>
      <c r="E190" s="8">
        <f>IF(A190&lt;="","", C190+D190)</f>
        <v>0</v>
      </c>
    </row>
    <row r="191" spans="1:5">
      <c r="A191" s="7">
        <f>IF(AND(A190&lt;&gt;"",A190&lt;Simulação!$B$7),A190+1,"")</f>
        <v>0</v>
      </c>
      <c r="B191" s="8">
        <f>IF(A191&lt;="","", B190+Simulação!$B$5)</f>
        <v>0</v>
      </c>
      <c r="C191" s="8">
        <f>IF(A191&lt;="","", (E190+Simulação!$B$5)*(1+Simulação!$B$6/100))</f>
        <v>0</v>
      </c>
      <c r="D191" s="8">
        <f>IF(A191&lt;="","", C191*(Simulação!$B$8/100))</f>
        <v>0</v>
      </c>
      <c r="E191" s="8">
        <f>IF(A191&lt;="","", C191+D191)</f>
        <v>0</v>
      </c>
    </row>
    <row r="192" spans="1:5">
      <c r="A192" s="7">
        <f>IF(AND(A191&lt;&gt;"",A191&lt;Simulação!$B$7),A191+1,"")</f>
        <v>0</v>
      </c>
      <c r="B192" s="8">
        <f>IF(A192&lt;="","", B191+Simulação!$B$5)</f>
        <v>0</v>
      </c>
      <c r="C192" s="8">
        <f>IF(A192&lt;="","", (E191+Simulação!$B$5)*(1+Simulação!$B$6/100))</f>
        <v>0</v>
      </c>
      <c r="D192" s="8">
        <f>IF(A192&lt;="","", C192*(Simulação!$B$8/100))</f>
        <v>0</v>
      </c>
      <c r="E192" s="8">
        <f>IF(A192&lt;="","", C192+D192)</f>
        <v>0</v>
      </c>
    </row>
    <row r="193" spans="1:5">
      <c r="A193" s="7">
        <f>IF(AND(A192&lt;&gt;"",A192&lt;Simulação!$B$7),A192+1,"")</f>
        <v>0</v>
      </c>
      <c r="B193" s="8">
        <f>IF(A193&lt;="","", B192+Simulação!$B$5)</f>
        <v>0</v>
      </c>
      <c r="C193" s="8">
        <f>IF(A193&lt;="","", (E192+Simulação!$B$5)*(1+Simulação!$B$6/100))</f>
        <v>0</v>
      </c>
      <c r="D193" s="8">
        <f>IF(A193&lt;="","", C193*(Simulação!$B$8/100))</f>
        <v>0</v>
      </c>
      <c r="E193" s="8">
        <f>IF(A193&lt;="","", C193+D193)</f>
        <v>0</v>
      </c>
    </row>
    <row r="194" spans="1:5">
      <c r="A194" s="7">
        <f>IF(AND(A193&lt;&gt;"",A193&lt;Simulação!$B$7),A193+1,"")</f>
        <v>0</v>
      </c>
      <c r="B194" s="8">
        <f>IF(A194&lt;="","", B193+Simulação!$B$5)</f>
        <v>0</v>
      </c>
      <c r="C194" s="8">
        <f>IF(A194&lt;="","", (E193+Simulação!$B$5)*(1+Simulação!$B$6/100))</f>
        <v>0</v>
      </c>
      <c r="D194" s="8">
        <f>IF(A194&lt;="","", C194*(Simulação!$B$8/100))</f>
        <v>0</v>
      </c>
      <c r="E194" s="8">
        <f>IF(A194&lt;="","", C194+D194)</f>
        <v>0</v>
      </c>
    </row>
    <row r="195" spans="1:5">
      <c r="A195" s="7">
        <f>IF(AND(A194&lt;&gt;"",A194&lt;Simulação!$B$7),A194+1,"")</f>
        <v>0</v>
      </c>
      <c r="B195" s="8">
        <f>IF(A195&lt;="","", B194+Simulação!$B$5)</f>
        <v>0</v>
      </c>
      <c r="C195" s="8">
        <f>IF(A195&lt;="","", (E194+Simulação!$B$5)*(1+Simulação!$B$6/100))</f>
        <v>0</v>
      </c>
      <c r="D195" s="8">
        <f>IF(A195&lt;="","", C195*(Simulação!$B$8/100))</f>
        <v>0</v>
      </c>
      <c r="E195" s="8">
        <f>IF(A195&lt;="","", C195+D195)</f>
        <v>0</v>
      </c>
    </row>
    <row r="196" spans="1:5">
      <c r="A196" s="7">
        <f>IF(AND(A195&lt;&gt;"",A195&lt;Simulação!$B$7),A195+1,"")</f>
        <v>0</v>
      </c>
      <c r="B196" s="8">
        <f>IF(A196&lt;="","", B195+Simulação!$B$5)</f>
        <v>0</v>
      </c>
      <c r="C196" s="8">
        <f>IF(A196&lt;="","", (E195+Simulação!$B$5)*(1+Simulação!$B$6/100))</f>
        <v>0</v>
      </c>
      <c r="D196" s="8">
        <f>IF(A196&lt;="","", C196*(Simulação!$B$8/100))</f>
        <v>0</v>
      </c>
      <c r="E196" s="8">
        <f>IF(A196&lt;="","", C196+D196)</f>
        <v>0</v>
      </c>
    </row>
    <row r="197" spans="1:5">
      <c r="A197" s="7">
        <f>IF(AND(A196&lt;&gt;"",A196&lt;Simulação!$B$7),A196+1,"")</f>
        <v>0</v>
      </c>
      <c r="B197" s="8">
        <f>IF(A197&lt;="","", B196+Simulação!$B$5)</f>
        <v>0</v>
      </c>
      <c r="C197" s="8">
        <f>IF(A197&lt;="","", (E196+Simulação!$B$5)*(1+Simulação!$B$6/100))</f>
        <v>0</v>
      </c>
      <c r="D197" s="8">
        <f>IF(A197&lt;="","", C197*(Simulação!$B$8/100))</f>
        <v>0</v>
      </c>
      <c r="E197" s="8">
        <f>IF(A197&lt;="","", C197+D197)</f>
        <v>0</v>
      </c>
    </row>
    <row r="198" spans="1:5">
      <c r="A198" s="7">
        <f>IF(AND(A197&lt;&gt;"",A197&lt;Simulação!$B$7),A197+1,"")</f>
        <v>0</v>
      </c>
      <c r="B198" s="8">
        <f>IF(A198&lt;="","", B197+Simulação!$B$5)</f>
        <v>0</v>
      </c>
      <c r="C198" s="8">
        <f>IF(A198&lt;="","", (E197+Simulação!$B$5)*(1+Simulação!$B$6/100))</f>
        <v>0</v>
      </c>
      <c r="D198" s="8">
        <f>IF(A198&lt;="","", C198*(Simulação!$B$8/100))</f>
        <v>0</v>
      </c>
      <c r="E198" s="8">
        <f>IF(A198&lt;="","", C198+D198)</f>
        <v>0</v>
      </c>
    </row>
    <row r="199" spans="1:5">
      <c r="A199" s="7">
        <f>IF(AND(A198&lt;&gt;"",A198&lt;Simulação!$B$7),A198+1,"")</f>
        <v>0</v>
      </c>
      <c r="B199" s="8">
        <f>IF(A199&lt;="","", B198+Simulação!$B$5)</f>
        <v>0</v>
      </c>
      <c r="C199" s="8">
        <f>IF(A199&lt;="","", (E198+Simulação!$B$5)*(1+Simulação!$B$6/100))</f>
        <v>0</v>
      </c>
      <c r="D199" s="8">
        <f>IF(A199&lt;="","", C199*(Simulação!$B$8/100))</f>
        <v>0</v>
      </c>
      <c r="E199" s="8">
        <f>IF(A199&lt;="","", C199+D199)</f>
        <v>0</v>
      </c>
    </row>
    <row r="200" spans="1:5">
      <c r="A200" s="7">
        <f>IF(AND(A199&lt;&gt;"",A199&lt;Simulação!$B$7),A199+1,"")</f>
        <v>0</v>
      </c>
      <c r="B200" s="8">
        <f>IF(A200&lt;="","", B199+Simulação!$B$5)</f>
        <v>0</v>
      </c>
      <c r="C200" s="8">
        <f>IF(A200&lt;="","", (E199+Simulação!$B$5)*(1+Simulação!$B$6/100))</f>
        <v>0</v>
      </c>
      <c r="D200" s="8">
        <f>IF(A200&lt;="","", C200*(Simulação!$B$8/100))</f>
        <v>0</v>
      </c>
      <c r="E200" s="8">
        <f>IF(A200&lt;="","", C200+D200)</f>
        <v>0</v>
      </c>
    </row>
    <row r="201" spans="1:5">
      <c r="A201" s="7">
        <f>IF(AND(A200&lt;&gt;"",A200&lt;Simulação!$B$7),A200+1,"")</f>
        <v>0</v>
      </c>
      <c r="B201" s="8">
        <f>IF(A201&lt;="","", B200+Simulação!$B$5)</f>
        <v>0</v>
      </c>
      <c r="C201" s="8">
        <f>IF(A201&lt;="","", (E200+Simulação!$B$5)*(1+Simulação!$B$6/100))</f>
        <v>0</v>
      </c>
      <c r="D201" s="8">
        <f>IF(A201&lt;="","", C201*(Simulação!$B$8/100))</f>
        <v>0</v>
      </c>
      <c r="E201" s="8">
        <f>IF(A201&lt;="","", C201+D201)</f>
        <v>0</v>
      </c>
    </row>
    <row r="202" spans="1:5">
      <c r="A202" s="7">
        <f>IF(AND(A201&lt;&gt;"",A201&lt;Simulação!$B$7),A201+1,"")</f>
        <v>0</v>
      </c>
      <c r="B202" s="8">
        <f>IF(A202&lt;="","", B201+Simulação!$B$5)</f>
        <v>0</v>
      </c>
      <c r="C202" s="8">
        <f>IF(A202&lt;="","", (E201+Simulação!$B$5)*(1+Simulação!$B$6/100))</f>
        <v>0</v>
      </c>
      <c r="D202" s="8">
        <f>IF(A202&lt;="","", C202*(Simulação!$B$8/100))</f>
        <v>0</v>
      </c>
      <c r="E202" s="8">
        <f>IF(A202&lt;="","", C202+D202)</f>
        <v>0</v>
      </c>
    </row>
    <row r="203" spans="1:5">
      <c r="A203" s="7">
        <f>IF(AND(A202&lt;&gt;"",A202&lt;Simulação!$B$7),A202+1,"")</f>
        <v>0</v>
      </c>
      <c r="B203" s="8">
        <f>IF(A203&lt;="","", B202+Simulação!$B$5)</f>
        <v>0</v>
      </c>
      <c r="C203" s="8">
        <f>IF(A203&lt;="","", (E202+Simulação!$B$5)*(1+Simulação!$B$6/100))</f>
        <v>0</v>
      </c>
      <c r="D203" s="8">
        <f>IF(A203&lt;="","", C203*(Simulação!$B$8/100))</f>
        <v>0</v>
      </c>
      <c r="E203" s="8">
        <f>IF(A203&lt;="","", C203+D203)</f>
        <v>0</v>
      </c>
    </row>
    <row r="204" spans="1:5">
      <c r="A204" s="7">
        <f>IF(AND(A203&lt;&gt;"",A203&lt;Simulação!$B$7),A203+1,"")</f>
        <v>0</v>
      </c>
      <c r="B204" s="8">
        <f>IF(A204&lt;="","", B203+Simulação!$B$5)</f>
        <v>0</v>
      </c>
      <c r="C204" s="8">
        <f>IF(A204&lt;="","", (E203+Simulação!$B$5)*(1+Simulação!$B$6/100))</f>
        <v>0</v>
      </c>
      <c r="D204" s="8">
        <f>IF(A204&lt;="","", C204*(Simulação!$B$8/100))</f>
        <v>0</v>
      </c>
      <c r="E204" s="8">
        <f>IF(A204&lt;="","", C204+D204)</f>
        <v>0</v>
      </c>
    </row>
    <row r="205" spans="1:5">
      <c r="A205" s="7">
        <f>IF(AND(A204&lt;&gt;"",A204&lt;Simulação!$B$7),A204+1,"")</f>
        <v>0</v>
      </c>
      <c r="B205" s="8">
        <f>IF(A205&lt;="","", B204+Simulação!$B$5)</f>
        <v>0</v>
      </c>
      <c r="C205" s="8">
        <f>IF(A205&lt;="","", (E204+Simulação!$B$5)*(1+Simulação!$B$6/100))</f>
        <v>0</v>
      </c>
      <c r="D205" s="8">
        <f>IF(A205&lt;="","", C205*(Simulação!$B$8/100))</f>
        <v>0</v>
      </c>
      <c r="E205" s="8">
        <f>IF(A205&lt;="","", C205+D205)</f>
        <v>0</v>
      </c>
    </row>
    <row r="206" spans="1:5">
      <c r="A206" s="7">
        <f>IF(AND(A205&lt;&gt;"",A205&lt;Simulação!$B$7),A205+1,"")</f>
        <v>0</v>
      </c>
      <c r="B206" s="8">
        <f>IF(A206&lt;="","", B205+Simulação!$B$5)</f>
        <v>0</v>
      </c>
      <c r="C206" s="8">
        <f>IF(A206&lt;="","", (E205+Simulação!$B$5)*(1+Simulação!$B$6/100))</f>
        <v>0</v>
      </c>
      <c r="D206" s="8">
        <f>IF(A206&lt;="","", C206*(Simulação!$B$8/100))</f>
        <v>0</v>
      </c>
      <c r="E206" s="8">
        <f>IF(A206&lt;="","", C206+D206)</f>
        <v>0</v>
      </c>
    </row>
    <row r="207" spans="1:5">
      <c r="A207" s="7">
        <f>IF(AND(A206&lt;&gt;"",A206&lt;Simulação!$B$7),A206+1,"")</f>
        <v>0</v>
      </c>
      <c r="B207" s="8">
        <f>IF(A207&lt;="","", B206+Simulação!$B$5)</f>
        <v>0</v>
      </c>
      <c r="C207" s="8">
        <f>IF(A207&lt;="","", (E206+Simulação!$B$5)*(1+Simulação!$B$6/100))</f>
        <v>0</v>
      </c>
      <c r="D207" s="8">
        <f>IF(A207&lt;="","", C207*(Simulação!$B$8/100))</f>
        <v>0</v>
      </c>
      <c r="E207" s="8">
        <f>IF(A207&lt;="","", C207+D207)</f>
        <v>0</v>
      </c>
    </row>
    <row r="208" spans="1:5">
      <c r="A208" s="7">
        <f>IF(AND(A207&lt;&gt;"",A207&lt;Simulação!$B$7),A207+1,"")</f>
        <v>0</v>
      </c>
      <c r="B208" s="8">
        <f>IF(A208&lt;="","", B207+Simulação!$B$5)</f>
        <v>0</v>
      </c>
      <c r="C208" s="8">
        <f>IF(A208&lt;="","", (E207+Simulação!$B$5)*(1+Simulação!$B$6/100))</f>
        <v>0</v>
      </c>
      <c r="D208" s="8">
        <f>IF(A208&lt;="","", C208*(Simulação!$B$8/100))</f>
        <v>0</v>
      </c>
      <c r="E208" s="8">
        <f>IF(A208&lt;="","", C208+D208)</f>
        <v>0</v>
      </c>
    </row>
    <row r="209" spans="1:5">
      <c r="A209" s="7">
        <f>IF(AND(A208&lt;&gt;"",A208&lt;Simulação!$B$7),A208+1,"")</f>
        <v>0</v>
      </c>
      <c r="B209" s="8">
        <f>IF(A209&lt;="","", B208+Simulação!$B$5)</f>
        <v>0</v>
      </c>
      <c r="C209" s="8">
        <f>IF(A209&lt;="","", (E208+Simulação!$B$5)*(1+Simulação!$B$6/100))</f>
        <v>0</v>
      </c>
      <c r="D209" s="8">
        <f>IF(A209&lt;="","", C209*(Simulação!$B$8/100))</f>
        <v>0</v>
      </c>
      <c r="E209" s="8">
        <f>IF(A209&lt;="","", C209+D209)</f>
        <v>0</v>
      </c>
    </row>
    <row r="210" spans="1:5">
      <c r="A210" s="7">
        <f>IF(AND(A209&lt;&gt;"",A209&lt;Simulação!$B$7),A209+1,"")</f>
        <v>0</v>
      </c>
      <c r="B210" s="8">
        <f>IF(A210&lt;="","", B209+Simulação!$B$5)</f>
        <v>0</v>
      </c>
      <c r="C210" s="8">
        <f>IF(A210&lt;="","", (E209+Simulação!$B$5)*(1+Simulação!$B$6/100))</f>
        <v>0</v>
      </c>
      <c r="D210" s="8">
        <f>IF(A210&lt;="","", C210*(Simulação!$B$8/100))</f>
        <v>0</v>
      </c>
      <c r="E210" s="8">
        <f>IF(A210&lt;="","", C210+D210)</f>
        <v>0</v>
      </c>
    </row>
    <row r="211" spans="1:5">
      <c r="A211" s="7">
        <f>IF(AND(A210&lt;&gt;"",A210&lt;Simulação!$B$7),A210+1,"")</f>
        <v>0</v>
      </c>
      <c r="B211" s="8">
        <f>IF(A211&lt;="","", B210+Simulação!$B$5)</f>
        <v>0</v>
      </c>
      <c r="C211" s="8">
        <f>IF(A211&lt;="","", (E210+Simulação!$B$5)*(1+Simulação!$B$6/100))</f>
        <v>0</v>
      </c>
      <c r="D211" s="8">
        <f>IF(A211&lt;="","", C211*(Simulação!$B$8/100))</f>
        <v>0</v>
      </c>
      <c r="E211" s="8">
        <f>IF(A211&lt;="","", C211+D211)</f>
        <v>0</v>
      </c>
    </row>
    <row r="212" spans="1:5">
      <c r="A212" s="7">
        <f>IF(AND(A211&lt;&gt;"",A211&lt;Simulação!$B$7),A211+1,"")</f>
        <v>0</v>
      </c>
      <c r="B212" s="8">
        <f>IF(A212&lt;="","", B211+Simulação!$B$5)</f>
        <v>0</v>
      </c>
      <c r="C212" s="8">
        <f>IF(A212&lt;="","", (E211+Simulação!$B$5)*(1+Simulação!$B$6/100))</f>
        <v>0</v>
      </c>
      <c r="D212" s="8">
        <f>IF(A212&lt;="","", C212*(Simulação!$B$8/100))</f>
        <v>0</v>
      </c>
      <c r="E212" s="8">
        <f>IF(A212&lt;="","", C212+D212)</f>
        <v>0</v>
      </c>
    </row>
    <row r="213" spans="1:5">
      <c r="A213" s="7">
        <f>IF(AND(A212&lt;&gt;"",A212&lt;Simulação!$B$7),A212+1,"")</f>
        <v>0</v>
      </c>
      <c r="B213" s="8">
        <f>IF(A213&lt;="","", B212+Simulação!$B$5)</f>
        <v>0</v>
      </c>
      <c r="C213" s="8">
        <f>IF(A213&lt;="","", (E212+Simulação!$B$5)*(1+Simulação!$B$6/100))</f>
        <v>0</v>
      </c>
      <c r="D213" s="8">
        <f>IF(A213&lt;="","", C213*(Simulação!$B$8/100))</f>
        <v>0</v>
      </c>
      <c r="E213" s="8">
        <f>IF(A213&lt;="","", C213+D213)</f>
        <v>0</v>
      </c>
    </row>
    <row r="214" spans="1:5">
      <c r="A214" s="7">
        <f>IF(AND(A213&lt;&gt;"",A213&lt;Simulação!$B$7),A213+1,"")</f>
        <v>0</v>
      </c>
      <c r="B214" s="8">
        <f>IF(A214&lt;="","", B213+Simulação!$B$5)</f>
        <v>0</v>
      </c>
      <c r="C214" s="8">
        <f>IF(A214&lt;="","", (E213+Simulação!$B$5)*(1+Simulação!$B$6/100))</f>
        <v>0</v>
      </c>
      <c r="D214" s="8">
        <f>IF(A214&lt;="","", C214*(Simulação!$B$8/100))</f>
        <v>0</v>
      </c>
      <c r="E214" s="8">
        <f>IF(A214&lt;="","", C214+D214)</f>
        <v>0</v>
      </c>
    </row>
    <row r="215" spans="1:5">
      <c r="A215" s="7">
        <f>IF(AND(A214&lt;&gt;"",A214&lt;Simulação!$B$7),A214+1,"")</f>
        <v>0</v>
      </c>
      <c r="B215" s="8">
        <f>IF(A215&lt;="","", B214+Simulação!$B$5)</f>
        <v>0</v>
      </c>
      <c r="C215" s="8">
        <f>IF(A215&lt;="","", (E214+Simulação!$B$5)*(1+Simulação!$B$6/100))</f>
        <v>0</v>
      </c>
      <c r="D215" s="8">
        <f>IF(A215&lt;="","", C215*(Simulação!$B$8/100))</f>
        <v>0</v>
      </c>
      <c r="E215" s="8">
        <f>IF(A215&lt;="","", C215+D215)</f>
        <v>0</v>
      </c>
    </row>
    <row r="216" spans="1:5">
      <c r="A216" s="7">
        <f>IF(AND(A215&lt;&gt;"",A215&lt;Simulação!$B$7),A215+1,"")</f>
        <v>0</v>
      </c>
      <c r="B216" s="8">
        <f>IF(A216&lt;="","", B215+Simulação!$B$5)</f>
        <v>0</v>
      </c>
      <c r="C216" s="8">
        <f>IF(A216&lt;="","", (E215+Simulação!$B$5)*(1+Simulação!$B$6/100))</f>
        <v>0</v>
      </c>
      <c r="D216" s="8">
        <f>IF(A216&lt;="","", C216*(Simulação!$B$8/100))</f>
        <v>0</v>
      </c>
      <c r="E216" s="8">
        <f>IF(A216&lt;="","", C216+D216)</f>
        <v>0</v>
      </c>
    </row>
    <row r="217" spans="1:5">
      <c r="A217" s="7">
        <f>IF(AND(A216&lt;&gt;"",A216&lt;Simulação!$B$7),A216+1,"")</f>
        <v>0</v>
      </c>
      <c r="B217" s="8">
        <f>IF(A217&lt;="","", B216+Simulação!$B$5)</f>
        <v>0</v>
      </c>
      <c r="C217" s="8">
        <f>IF(A217&lt;="","", (E216+Simulação!$B$5)*(1+Simulação!$B$6/100))</f>
        <v>0</v>
      </c>
      <c r="D217" s="8">
        <f>IF(A217&lt;="","", C217*(Simulação!$B$8/100))</f>
        <v>0</v>
      </c>
      <c r="E217" s="8">
        <f>IF(A217&lt;="","", C217+D217)</f>
        <v>0</v>
      </c>
    </row>
    <row r="218" spans="1:5">
      <c r="A218" s="7">
        <f>IF(AND(A217&lt;&gt;"",A217&lt;Simulação!$B$7),A217+1,"")</f>
        <v>0</v>
      </c>
      <c r="B218" s="8">
        <f>IF(A218&lt;="","", B217+Simulação!$B$5)</f>
        <v>0</v>
      </c>
      <c r="C218" s="8">
        <f>IF(A218&lt;="","", (E217+Simulação!$B$5)*(1+Simulação!$B$6/100))</f>
        <v>0</v>
      </c>
      <c r="D218" s="8">
        <f>IF(A218&lt;="","", C218*(Simulação!$B$8/100))</f>
        <v>0</v>
      </c>
      <c r="E218" s="8">
        <f>IF(A218&lt;="","", C218+D218)</f>
        <v>0</v>
      </c>
    </row>
    <row r="219" spans="1:5">
      <c r="A219" s="7">
        <f>IF(AND(A218&lt;&gt;"",A218&lt;Simulação!$B$7),A218+1,"")</f>
        <v>0</v>
      </c>
      <c r="B219" s="8">
        <f>IF(A219&lt;="","", B218+Simulação!$B$5)</f>
        <v>0</v>
      </c>
      <c r="C219" s="8">
        <f>IF(A219&lt;="","", (E218+Simulação!$B$5)*(1+Simulação!$B$6/100))</f>
        <v>0</v>
      </c>
      <c r="D219" s="8">
        <f>IF(A219&lt;="","", C219*(Simulação!$B$8/100))</f>
        <v>0</v>
      </c>
      <c r="E219" s="8">
        <f>IF(A219&lt;="","", C219+D219)</f>
        <v>0</v>
      </c>
    </row>
    <row r="220" spans="1:5">
      <c r="A220" s="7">
        <f>IF(AND(A219&lt;&gt;"",A219&lt;Simulação!$B$7),A219+1,"")</f>
        <v>0</v>
      </c>
      <c r="B220" s="8">
        <f>IF(A220&lt;="","", B219+Simulação!$B$5)</f>
        <v>0</v>
      </c>
      <c r="C220" s="8">
        <f>IF(A220&lt;="","", (E219+Simulação!$B$5)*(1+Simulação!$B$6/100))</f>
        <v>0</v>
      </c>
      <c r="D220" s="8">
        <f>IF(A220&lt;="","", C220*(Simulação!$B$8/100))</f>
        <v>0</v>
      </c>
      <c r="E220" s="8">
        <f>IF(A220&lt;="","", C220+D220)</f>
        <v>0</v>
      </c>
    </row>
    <row r="221" spans="1:5">
      <c r="A221" s="7">
        <f>IF(AND(A220&lt;&gt;"",A220&lt;Simulação!$B$7),A220+1,"")</f>
        <v>0</v>
      </c>
      <c r="B221" s="8">
        <f>IF(A221&lt;="","", B220+Simulação!$B$5)</f>
        <v>0</v>
      </c>
      <c r="C221" s="8">
        <f>IF(A221&lt;="","", (E220+Simulação!$B$5)*(1+Simulação!$B$6/100))</f>
        <v>0</v>
      </c>
      <c r="D221" s="8">
        <f>IF(A221&lt;="","", C221*(Simulação!$B$8/100))</f>
        <v>0</v>
      </c>
      <c r="E221" s="8">
        <f>IF(A221&lt;="","", C221+D221)</f>
        <v>0</v>
      </c>
    </row>
    <row r="222" spans="1:5">
      <c r="A222" s="7">
        <f>IF(AND(A221&lt;&gt;"",A221&lt;Simulação!$B$7),A221+1,"")</f>
        <v>0</v>
      </c>
      <c r="B222" s="8">
        <f>IF(A222&lt;="","", B221+Simulação!$B$5)</f>
        <v>0</v>
      </c>
      <c r="C222" s="8">
        <f>IF(A222&lt;="","", (E221+Simulação!$B$5)*(1+Simulação!$B$6/100))</f>
        <v>0</v>
      </c>
      <c r="D222" s="8">
        <f>IF(A222&lt;="","", C222*(Simulação!$B$8/100))</f>
        <v>0</v>
      </c>
      <c r="E222" s="8">
        <f>IF(A222&lt;="","", C222+D222)</f>
        <v>0</v>
      </c>
    </row>
    <row r="223" spans="1:5">
      <c r="A223" s="7">
        <f>IF(AND(A222&lt;&gt;"",A222&lt;Simulação!$B$7),A222+1,"")</f>
        <v>0</v>
      </c>
      <c r="B223" s="8">
        <f>IF(A223&lt;="","", B222+Simulação!$B$5)</f>
        <v>0</v>
      </c>
      <c r="C223" s="8">
        <f>IF(A223&lt;="","", (E222+Simulação!$B$5)*(1+Simulação!$B$6/100))</f>
        <v>0</v>
      </c>
      <c r="D223" s="8">
        <f>IF(A223&lt;="","", C223*(Simulação!$B$8/100))</f>
        <v>0</v>
      </c>
      <c r="E223" s="8">
        <f>IF(A223&lt;="","", C223+D223)</f>
        <v>0</v>
      </c>
    </row>
    <row r="224" spans="1:5">
      <c r="A224" s="7">
        <f>IF(AND(A223&lt;&gt;"",A223&lt;Simulação!$B$7),A223+1,"")</f>
        <v>0</v>
      </c>
      <c r="B224" s="8">
        <f>IF(A224&lt;="","", B223+Simulação!$B$5)</f>
        <v>0</v>
      </c>
      <c r="C224" s="8">
        <f>IF(A224&lt;="","", (E223+Simulação!$B$5)*(1+Simulação!$B$6/100))</f>
        <v>0</v>
      </c>
      <c r="D224" s="8">
        <f>IF(A224&lt;="","", C224*(Simulação!$B$8/100))</f>
        <v>0</v>
      </c>
      <c r="E224" s="8">
        <f>IF(A224&lt;="","", C224+D224)</f>
        <v>0</v>
      </c>
    </row>
    <row r="225" spans="1:5">
      <c r="A225" s="7">
        <f>IF(AND(A224&lt;&gt;"",A224&lt;Simulação!$B$7),A224+1,"")</f>
        <v>0</v>
      </c>
      <c r="B225" s="8">
        <f>IF(A225&lt;="","", B224+Simulação!$B$5)</f>
        <v>0</v>
      </c>
      <c r="C225" s="8">
        <f>IF(A225&lt;="","", (E224+Simulação!$B$5)*(1+Simulação!$B$6/100))</f>
        <v>0</v>
      </c>
      <c r="D225" s="8">
        <f>IF(A225&lt;="","", C225*(Simulação!$B$8/100))</f>
        <v>0</v>
      </c>
      <c r="E225" s="8">
        <f>IF(A225&lt;="","", C225+D225)</f>
        <v>0</v>
      </c>
    </row>
    <row r="226" spans="1:5">
      <c r="A226" s="7">
        <f>IF(AND(A225&lt;&gt;"",A225&lt;Simulação!$B$7),A225+1,"")</f>
        <v>0</v>
      </c>
      <c r="B226" s="8">
        <f>IF(A226&lt;="","", B225+Simulação!$B$5)</f>
        <v>0</v>
      </c>
      <c r="C226" s="8">
        <f>IF(A226&lt;="","", (E225+Simulação!$B$5)*(1+Simulação!$B$6/100))</f>
        <v>0</v>
      </c>
      <c r="D226" s="8">
        <f>IF(A226&lt;="","", C226*(Simulação!$B$8/100))</f>
        <v>0</v>
      </c>
      <c r="E226" s="8">
        <f>IF(A226&lt;="","", C226+D226)</f>
        <v>0</v>
      </c>
    </row>
    <row r="227" spans="1:5">
      <c r="A227" s="7">
        <f>IF(AND(A226&lt;&gt;"",A226&lt;Simulação!$B$7),A226+1,"")</f>
        <v>0</v>
      </c>
      <c r="B227" s="8">
        <f>IF(A227&lt;="","", B226+Simulação!$B$5)</f>
        <v>0</v>
      </c>
      <c r="C227" s="8">
        <f>IF(A227&lt;="","", (E226+Simulação!$B$5)*(1+Simulação!$B$6/100))</f>
        <v>0</v>
      </c>
      <c r="D227" s="8">
        <f>IF(A227&lt;="","", C227*(Simulação!$B$8/100))</f>
        <v>0</v>
      </c>
      <c r="E227" s="8">
        <f>IF(A227&lt;="","", C227+D227)</f>
        <v>0</v>
      </c>
    </row>
    <row r="228" spans="1:5">
      <c r="A228" s="7">
        <f>IF(AND(A227&lt;&gt;"",A227&lt;Simulação!$B$7),A227+1,"")</f>
        <v>0</v>
      </c>
      <c r="B228" s="8">
        <f>IF(A228&lt;="","", B227+Simulação!$B$5)</f>
        <v>0</v>
      </c>
      <c r="C228" s="8">
        <f>IF(A228&lt;="","", (E227+Simulação!$B$5)*(1+Simulação!$B$6/100))</f>
        <v>0</v>
      </c>
      <c r="D228" s="8">
        <f>IF(A228&lt;="","", C228*(Simulação!$B$8/100))</f>
        <v>0</v>
      </c>
      <c r="E228" s="8">
        <f>IF(A228&lt;="","", C228+D228)</f>
        <v>0</v>
      </c>
    </row>
    <row r="229" spans="1:5">
      <c r="A229" s="7">
        <f>IF(AND(A228&lt;&gt;"",A228&lt;Simulação!$B$7),A228+1,"")</f>
        <v>0</v>
      </c>
      <c r="B229" s="8">
        <f>IF(A229&lt;="","", B228+Simulação!$B$5)</f>
        <v>0</v>
      </c>
      <c r="C229" s="8">
        <f>IF(A229&lt;="","", (E228+Simulação!$B$5)*(1+Simulação!$B$6/100))</f>
        <v>0</v>
      </c>
      <c r="D229" s="8">
        <f>IF(A229&lt;="","", C229*(Simulação!$B$8/100))</f>
        <v>0</v>
      </c>
      <c r="E229" s="8">
        <f>IF(A229&lt;="","", C229+D229)</f>
        <v>0</v>
      </c>
    </row>
    <row r="230" spans="1:5">
      <c r="A230" s="7">
        <f>IF(AND(A229&lt;&gt;"",A229&lt;Simulação!$B$7),A229+1,"")</f>
        <v>0</v>
      </c>
      <c r="B230" s="8">
        <f>IF(A230&lt;="","", B229+Simulação!$B$5)</f>
        <v>0</v>
      </c>
      <c r="C230" s="8">
        <f>IF(A230&lt;="","", (E229+Simulação!$B$5)*(1+Simulação!$B$6/100))</f>
        <v>0</v>
      </c>
      <c r="D230" s="8">
        <f>IF(A230&lt;="","", C230*(Simulação!$B$8/100))</f>
        <v>0</v>
      </c>
      <c r="E230" s="8">
        <f>IF(A230&lt;="","", C230+D230)</f>
        <v>0</v>
      </c>
    </row>
    <row r="231" spans="1:5">
      <c r="A231" s="7">
        <f>IF(AND(A230&lt;&gt;"",A230&lt;Simulação!$B$7),A230+1,"")</f>
        <v>0</v>
      </c>
      <c r="B231" s="8">
        <f>IF(A231&lt;="","", B230+Simulação!$B$5)</f>
        <v>0</v>
      </c>
      <c r="C231" s="8">
        <f>IF(A231&lt;="","", (E230+Simulação!$B$5)*(1+Simulação!$B$6/100))</f>
        <v>0</v>
      </c>
      <c r="D231" s="8">
        <f>IF(A231&lt;="","", C231*(Simulação!$B$8/100))</f>
        <v>0</v>
      </c>
      <c r="E231" s="8">
        <f>IF(A231&lt;="","", C231+D231)</f>
        <v>0</v>
      </c>
    </row>
    <row r="232" spans="1:5">
      <c r="A232" s="7">
        <f>IF(AND(A231&lt;&gt;"",A231&lt;Simulação!$B$7),A231+1,"")</f>
        <v>0</v>
      </c>
      <c r="B232" s="8">
        <f>IF(A232&lt;="","", B231+Simulação!$B$5)</f>
        <v>0</v>
      </c>
      <c r="C232" s="8">
        <f>IF(A232&lt;="","", (E231+Simulação!$B$5)*(1+Simulação!$B$6/100))</f>
        <v>0</v>
      </c>
      <c r="D232" s="8">
        <f>IF(A232&lt;="","", C232*(Simulação!$B$8/100))</f>
        <v>0</v>
      </c>
      <c r="E232" s="8">
        <f>IF(A232&lt;="","", C232+D232)</f>
        <v>0</v>
      </c>
    </row>
    <row r="233" spans="1:5">
      <c r="A233" s="7">
        <f>IF(AND(A232&lt;&gt;"",A232&lt;Simulação!$B$7),A232+1,"")</f>
        <v>0</v>
      </c>
      <c r="B233" s="8">
        <f>IF(A233&lt;="","", B232+Simulação!$B$5)</f>
        <v>0</v>
      </c>
      <c r="C233" s="8">
        <f>IF(A233&lt;="","", (E232+Simulação!$B$5)*(1+Simulação!$B$6/100))</f>
        <v>0</v>
      </c>
      <c r="D233" s="8">
        <f>IF(A233&lt;="","", C233*(Simulação!$B$8/100))</f>
        <v>0</v>
      </c>
      <c r="E233" s="8">
        <f>IF(A233&lt;="","", C233+D233)</f>
        <v>0</v>
      </c>
    </row>
    <row r="234" spans="1:5">
      <c r="A234" s="7">
        <f>IF(AND(A233&lt;&gt;"",A233&lt;Simulação!$B$7),A233+1,"")</f>
        <v>0</v>
      </c>
      <c r="B234" s="8">
        <f>IF(A234&lt;="","", B233+Simulação!$B$5)</f>
        <v>0</v>
      </c>
      <c r="C234" s="8">
        <f>IF(A234&lt;="","", (E233+Simulação!$B$5)*(1+Simulação!$B$6/100))</f>
        <v>0</v>
      </c>
      <c r="D234" s="8">
        <f>IF(A234&lt;="","", C234*(Simulação!$B$8/100))</f>
        <v>0</v>
      </c>
      <c r="E234" s="8">
        <f>IF(A234&lt;="","", C234+D234)</f>
        <v>0</v>
      </c>
    </row>
    <row r="235" spans="1:5">
      <c r="A235" s="7">
        <f>IF(AND(A234&lt;&gt;"",A234&lt;Simulação!$B$7),A234+1,"")</f>
        <v>0</v>
      </c>
      <c r="B235" s="8">
        <f>IF(A235&lt;="","", B234+Simulação!$B$5)</f>
        <v>0</v>
      </c>
      <c r="C235" s="8">
        <f>IF(A235&lt;="","", (E234+Simulação!$B$5)*(1+Simulação!$B$6/100))</f>
        <v>0</v>
      </c>
      <c r="D235" s="8">
        <f>IF(A235&lt;="","", C235*(Simulação!$B$8/100))</f>
        <v>0</v>
      </c>
      <c r="E235" s="8">
        <f>IF(A235&lt;="","", C235+D235)</f>
        <v>0</v>
      </c>
    </row>
    <row r="236" spans="1:5">
      <c r="A236" s="7">
        <f>IF(AND(A235&lt;&gt;"",A235&lt;Simulação!$B$7),A235+1,"")</f>
        <v>0</v>
      </c>
      <c r="B236" s="8">
        <f>IF(A236&lt;="","", B235+Simulação!$B$5)</f>
        <v>0</v>
      </c>
      <c r="C236" s="8">
        <f>IF(A236&lt;="","", (E235+Simulação!$B$5)*(1+Simulação!$B$6/100))</f>
        <v>0</v>
      </c>
      <c r="D236" s="8">
        <f>IF(A236&lt;="","", C236*(Simulação!$B$8/100))</f>
        <v>0</v>
      </c>
      <c r="E236" s="8">
        <f>IF(A236&lt;="","", C236+D236)</f>
        <v>0</v>
      </c>
    </row>
    <row r="237" spans="1:5">
      <c r="A237" s="7">
        <f>IF(AND(A236&lt;&gt;"",A236&lt;Simulação!$B$7),A236+1,"")</f>
        <v>0</v>
      </c>
      <c r="B237" s="8">
        <f>IF(A237&lt;="","", B236+Simulação!$B$5)</f>
        <v>0</v>
      </c>
      <c r="C237" s="8">
        <f>IF(A237&lt;="","", (E236+Simulação!$B$5)*(1+Simulação!$B$6/100))</f>
        <v>0</v>
      </c>
      <c r="D237" s="8">
        <f>IF(A237&lt;="","", C237*(Simulação!$B$8/100))</f>
        <v>0</v>
      </c>
      <c r="E237" s="8">
        <f>IF(A237&lt;="","", C237+D237)</f>
        <v>0</v>
      </c>
    </row>
    <row r="238" spans="1:5">
      <c r="A238" s="7">
        <f>IF(AND(A237&lt;&gt;"",A237&lt;Simulação!$B$7),A237+1,"")</f>
        <v>0</v>
      </c>
      <c r="B238" s="8">
        <f>IF(A238&lt;="","", B237+Simulação!$B$5)</f>
        <v>0</v>
      </c>
      <c r="C238" s="8">
        <f>IF(A238&lt;="","", (E237+Simulação!$B$5)*(1+Simulação!$B$6/100))</f>
        <v>0</v>
      </c>
      <c r="D238" s="8">
        <f>IF(A238&lt;="","", C238*(Simulação!$B$8/100))</f>
        <v>0</v>
      </c>
      <c r="E238" s="8">
        <f>IF(A238&lt;="","", C238+D238)</f>
        <v>0</v>
      </c>
    </row>
    <row r="239" spans="1:5">
      <c r="A239" s="7">
        <f>IF(AND(A238&lt;&gt;"",A238&lt;Simulação!$B$7),A238+1,"")</f>
        <v>0</v>
      </c>
      <c r="B239" s="8">
        <f>IF(A239&lt;="","", B238+Simulação!$B$5)</f>
        <v>0</v>
      </c>
      <c r="C239" s="8">
        <f>IF(A239&lt;="","", (E238+Simulação!$B$5)*(1+Simulação!$B$6/100))</f>
        <v>0</v>
      </c>
      <c r="D239" s="8">
        <f>IF(A239&lt;="","", C239*(Simulação!$B$8/100))</f>
        <v>0</v>
      </c>
      <c r="E239" s="8">
        <f>IF(A239&lt;="","", C239+D239)</f>
        <v>0</v>
      </c>
    </row>
    <row r="240" spans="1:5">
      <c r="A240" s="7">
        <f>IF(AND(A239&lt;&gt;"",A239&lt;Simulação!$B$7),A239+1,"")</f>
        <v>0</v>
      </c>
      <c r="B240" s="8">
        <f>IF(A240&lt;="","", B239+Simulação!$B$5)</f>
        <v>0</v>
      </c>
      <c r="C240" s="8">
        <f>IF(A240&lt;="","", (E239+Simulação!$B$5)*(1+Simulação!$B$6/100))</f>
        <v>0</v>
      </c>
      <c r="D240" s="8">
        <f>IF(A240&lt;="","", C240*(Simulação!$B$8/100))</f>
        <v>0</v>
      </c>
      <c r="E240" s="8">
        <f>IF(A240&lt;="","", C240+D240)</f>
        <v>0</v>
      </c>
    </row>
    <row r="241" spans="1:5">
      <c r="A241" s="7">
        <f>IF(AND(A240&lt;&gt;"",A240&lt;Simulação!$B$7),A240+1,"")</f>
        <v>0</v>
      </c>
      <c r="B241" s="8">
        <f>IF(A241&lt;="","", B240+Simulação!$B$5)</f>
        <v>0</v>
      </c>
      <c r="C241" s="8">
        <f>IF(A241&lt;="","", (E240+Simulação!$B$5)*(1+Simulação!$B$6/100))</f>
        <v>0</v>
      </c>
      <c r="D241" s="8">
        <f>IF(A241&lt;="","", C241*(Simulação!$B$8/100))</f>
        <v>0</v>
      </c>
      <c r="E241" s="8">
        <f>IF(A241&lt;="","", C241+D241)</f>
        <v>0</v>
      </c>
    </row>
    <row r="242" spans="1:5">
      <c r="A242" s="7">
        <f>IF(AND(A241&lt;&gt;"",A241&lt;Simulação!$B$7),A241+1,"")</f>
        <v>0</v>
      </c>
      <c r="B242" s="8">
        <f>IF(A242&lt;="","", B241+Simulação!$B$5)</f>
        <v>0</v>
      </c>
      <c r="C242" s="8">
        <f>IF(A242&lt;="","", (E241+Simulação!$B$5)*(1+Simulação!$B$6/100))</f>
        <v>0</v>
      </c>
      <c r="D242" s="8">
        <f>IF(A242&lt;="","", C242*(Simulação!$B$8/100))</f>
        <v>0</v>
      </c>
      <c r="E242" s="8">
        <f>IF(A242&lt;="","", C242+D242)</f>
        <v>0</v>
      </c>
    </row>
    <row r="243" spans="1:5">
      <c r="A243" s="7">
        <f>IF(AND(A242&lt;&gt;"",A242&lt;Simulação!$B$7),A242+1,"")</f>
        <v>0</v>
      </c>
      <c r="B243" s="8">
        <f>IF(A243&lt;="","", B242+Simulação!$B$5)</f>
        <v>0</v>
      </c>
      <c r="C243" s="8">
        <f>IF(A243&lt;="","", (E242+Simulação!$B$5)*(1+Simulação!$B$6/100))</f>
        <v>0</v>
      </c>
      <c r="D243" s="8">
        <f>IF(A243&lt;="","", C243*(Simulação!$B$8/100))</f>
        <v>0</v>
      </c>
      <c r="E243" s="8">
        <f>IF(A243&lt;="","", C243+D243)</f>
        <v>0</v>
      </c>
    </row>
    <row r="244" spans="1:5">
      <c r="A244" s="7">
        <f>IF(AND(A243&lt;&gt;"",A243&lt;Simulação!$B$7),A243+1,"")</f>
        <v>0</v>
      </c>
      <c r="B244" s="8">
        <f>IF(A244&lt;="","", B243+Simulação!$B$5)</f>
        <v>0</v>
      </c>
      <c r="C244" s="8">
        <f>IF(A244&lt;="","", (E243+Simulação!$B$5)*(1+Simulação!$B$6/100))</f>
        <v>0</v>
      </c>
      <c r="D244" s="8">
        <f>IF(A244&lt;="","", C244*(Simulação!$B$8/100))</f>
        <v>0</v>
      </c>
      <c r="E244" s="8">
        <f>IF(A244&lt;="","", C244+D244)</f>
        <v>0</v>
      </c>
    </row>
    <row r="245" spans="1:5">
      <c r="A245" s="7">
        <f>IF(AND(A244&lt;&gt;"",A244&lt;Simulação!$B$7),A244+1,"")</f>
        <v>0</v>
      </c>
      <c r="B245" s="8">
        <f>IF(A245&lt;="","", B244+Simulação!$B$5)</f>
        <v>0</v>
      </c>
      <c r="C245" s="8">
        <f>IF(A245&lt;="","", (E244+Simulação!$B$5)*(1+Simulação!$B$6/100))</f>
        <v>0</v>
      </c>
      <c r="D245" s="8">
        <f>IF(A245&lt;="","", C245*(Simulação!$B$8/100))</f>
        <v>0</v>
      </c>
      <c r="E245" s="8">
        <f>IF(A245&lt;="","", C245+D245)</f>
        <v>0</v>
      </c>
    </row>
    <row r="246" spans="1:5">
      <c r="A246" s="7">
        <f>IF(AND(A245&lt;&gt;"",A245&lt;Simulação!$B$7),A245+1,"")</f>
        <v>0</v>
      </c>
      <c r="B246" s="8">
        <f>IF(A246&lt;="","", B245+Simulação!$B$5)</f>
        <v>0</v>
      </c>
      <c r="C246" s="8">
        <f>IF(A246&lt;="","", (E245+Simulação!$B$5)*(1+Simulação!$B$6/100))</f>
        <v>0</v>
      </c>
      <c r="D246" s="8">
        <f>IF(A246&lt;="","", C246*(Simulação!$B$8/100))</f>
        <v>0</v>
      </c>
      <c r="E246" s="8">
        <f>IF(A246&lt;="","", C246+D246)</f>
        <v>0</v>
      </c>
    </row>
    <row r="247" spans="1:5">
      <c r="A247" s="7">
        <f>IF(AND(A246&lt;&gt;"",A246&lt;Simulação!$B$7),A246+1,"")</f>
        <v>0</v>
      </c>
      <c r="B247" s="8">
        <f>IF(A247&lt;="","", B246+Simulação!$B$5)</f>
        <v>0</v>
      </c>
      <c r="C247" s="8">
        <f>IF(A247&lt;="","", (E246+Simulação!$B$5)*(1+Simulação!$B$6/100))</f>
        <v>0</v>
      </c>
      <c r="D247" s="8">
        <f>IF(A247&lt;="","", C247*(Simulação!$B$8/100))</f>
        <v>0</v>
      </c>
      <c r="E247" s="8">
        <f>IF(A247&lt;="","", C247+D247)</f>
        <v>0</v>
      </c>
    </row>
    <row r="248" spans="1:5">
      <c r="A248" s="7">
        <f>IF(AND(A247&lt;&gt;"",A247&lt;Simulação!$B$7),A247+1,"")</f>
        <v>0</v>
      </c>
      <c r="B248" s="8">
        <f>IF(A248&lt;="","", B247+Simulação!$B$5)</f>
        <v>0</v>
      </c>
      <c r="C248" s="8">
        <f>IF(A248&lt;="","", (E247+Simulação!$B$5)*(1+Simulação!$B$6/100))</f>
        <v>0</v>
      </c>
      <c r="D248" s="8">
        <f>IF(A248&lt;="","", C248*(Simulação!$B$8/100))</f>
        <v>0</v>
      </c>
      <c r="E248" s="8">
        <f>IF(A248&lt;="","", C248+D248)</f>
        <v>0</v>
      </c>
    </row>
    <row r="249" spans="1:5">
      <c r="A249" s="7">
        <f>IF(AND(A248&lt;&gt;"",A248&lt;Simulação!$B$7),A248+1,"")</f>
        <v>0</v>
      </c>
      <c r="B249" s="8">
        <f>IF(A249&lt;="","", B248+Simulação!$B$5)</f>
        <v>0</v>
      </c>
      <c r="C249" s="8">
        <f>IF(A249&lt;="","", (E248+Simulação!$B$5)*(1+Simulação!$B$6/100))</f>
        <v>0</v>
      </c>
      <c r="D249" s="8">
        <f>IF(A249&lt;="","", C249*(Simulação!$B$8/100))</f>
        <v>0</v>
      </c>
      <c r="E249" s="8">
        <f>IF(A249&lt;="","", C249+D249)</f>
        <v>0</v>
      </c>
    </row>
    <row r="250" spans="1:5">
      <c r="A250" s="7">
        <f>IF(AND(A249&lt;&gt;"",A249&lt;Simulação!$B$7),A249+1,"")</f>
        <v>0</v>
      </c>
      <c r="B250" s="8">
        <f>IF(A250&lt;="","", B249+Simulação!$B$5)</f>
        <v>0</v>
      </c>
      <c r="C250" s="8">
        <f>IF(A250&lt;="","", (E249+Simulação!$B$5)*(1+Simulação!$B$6/100))</f>
        <v>0</v>
      </c>
      <c r="D250" s="8">
        <f>IF(A250&lt;="","", C250*(Simulação!$B$8/100))</f>
        <v>0</v>
      </c>
      <c r="E250" s="8">
        <f>IF(A250&lt;="","", C250+D250)</f>
        <v>0</v>
      </c>
    </row>
    <row r="251" spans="1:5">
      <c r="A251" s="7">
        <f>IF(AND(A250&lt;&gt;"",A250&lt;Simulação!$B$7),A250+1,"")</f>
        <v>0</v>
      </c>
      <c r="B251" s="8">
        <f>IF(A251&lt;="","", B250+Simulação!$B$5)</f>
        <v>0</v>
      </c>
      <c r="C251" s="8">
        <f>IF(A251&lt;="","", (E250+Simulação!$B$5)*(1+Simulação!$B$6/100))</f>
        <v>0</v>
      </c>
      <c r="D251" s="8">
        <f>IF(A251&lt;="","", C251*(Simulação!$B$8/100))</f>
        <v>0</v>
      </c>
      <c r="E251" s="8">
        <f>IF(A251&lt;="","", C251+D251)</f>
        <v>0</v>
      </c>
    </row>
    <row r="252" spans="1:5">
      <c r="A252" s="7">
        <f>IF(AND(A251&lt;&gt;"",A251&lt;Simulação!$B$7),A251+1,"")</f>
        <v>0</v>
      </c>
      <c r="B252" s="8">
        <f>IF(A252&lt;="","", B251+Simulação!$B$5)</f>
        <v>0</v>
      </c>
      <c r="C252" s="8">
        <f>IF(A252&lt;="","", (E251+Simulação!$B$5)*(1+Simulação!$B$6/100))</f>
        <v>0</v>
      </c>
      <c r="D252" s="8">
        <f>IF(A252&lt;="","", C252*(Simulação!$B$8/100))</f>
        <v>0</v>
      </c>
      <c r="E252" s="8">
        <f>IF(A252&lt;="","", C252+D252)</f>
        <v>0</v>
      </c>
    </row>
    <row r="253" spans="1:5">
      <c r="A253" s="7">
        <f>IF(AND(A252&lt;&gt;"",A252&lt;Simulação!$B$7),A252+1,"")</f>
        <v>0</v>
      </c>
      <c r="B253" s="8">
        <f>IF(A253&lt;="","", B252+Simulação!$B$5)</f>
        <v>0</v>
      </c>
      <c r="C253" s="8">
        <f>IF(A253&lt;="","", (E252+Simulação!$B$5)*(1+Simulação!$B$6/100))</f>
        <v>0</v>
      </c>
      <c r="D253" s="8">
        <f>IF(A253&lt;="","", C253*(Simulação!$B$8/100))</f>
        <v>0</v>
      </c>
      <c r="E253" s="8">
        <f>IF(A253&lt;="","", C253+D253)</f>
        <v>0</v>
      </c>
    </row>
    <row r="254" spans="1:5">
      <c r="A254" s="7">
        <f>IF(AND(A253&lt;&gt;"",A253&lt;Simulação!$B$7),A253+1,"")</f>
        <v>0</v>
      </c>
      <c r="B254" s="8">
        <f>IF(A254&lt;="","", B253+Simulação!$B$5)</f>
        <v>0</v>
      </c>
      <c r="C254" s="8">
        <f>IF(A254&lt;="","", (E253+Simulação!$B$5)*(1+Simulação!$B$6/100))</f>
        <v>0</v>
      </c>
      <c r="D254" s="8">
        <f>IF(A254&lt;="","", C254*(Simulação!$B$8/100))</f>
        <v>0</v>
      </c>
      <c r="E254" s="8">
        <f>IF(A254&lt;="","", C254+D254)</f>
        <v>0</v>
      </c>
    </row>
    <row r="255" spans="1:5">
      <c r="A255" s="7">
        <f>IF(AND(A254&lt;&gt;"",A254&lt;Simulação!$B$7),A254+1,"")</f>
        <v>0</v>
      </c>
      <c r="B255" s="8">
        <f>IF(A255&lt;="","", B254+Simulação!$B$5)</f>
        <v>0</v>
      </c>
      <c r="C255" s="8">
        <f>IF(A255&lt;="","", (E254+Simulação!$B$5)*(1+Simulação!$B$6/100))</f>
        <v>0</v>
      </c>
      <c r="D255" s="8">
        <f>IF(A255&lt;="","", C255*(Simulação!$B$8/100))</f>
        <v>0</v>
      </c>
      <c r="E255" s="8">
        <f>IF(A255&lt;="","", C255+D255)</f>
        <v>0</v>
      </c>
    </row>
    <row r="256" spans="1:5">
      <c r="A256" s="7">
        <f>IF(AND(A255&lt;&gt;"",A255&lt;Simulação!$B$7),A255+1,"")</f>
        <v>0</v>
      </c>
      <c r="B256" s="8">
        <f>IF(A256&lt;="","", B255+Simulação!$B$5)</f>
        <v>0</v>
      </c>
      <c r="C256" s="8">
        <f>IF(A256&lt;="","", (E255+Simulação!$B$5)*(1+Simulação!$B$6/100))</f>
        <v>0</v>
      </c>
      <c r="D256" s="8">
        <f>IF(A256&lt;="","", C256*(Simulação!$B$8/100))</f>
        <v>0</v>
      </c>
      <c r="E256" s="8">
        <f>IF(A256&lt;="","", C256+D256)</f>
        <v>0</v>
      </c>
    </row>
    <row r="257" spans="1:5">
      <c r="A257" s="7">
        <f>IF(AND(A256&lt;&gt;"",A256&lt;Simulação!$B$7),A256+1,"")</f>
        <v>0</v>
      </c>
      <c r="B257" s="8">
        <f>IF(A257&lt;="","", B256+Simulação!$B$5)</f>
        <v>0</v>
      </c>
      <c r="C257" s="8">
        <f>IF(A257&lt;="","", (E256+Simulação!$B$5)*(1+Simulação!$B$6/100))</f>
        <v>0</v>
      </c>
      <c r="D257" s="8">
        <f>IF(A257&lt;="","", C257*(Simulação!$B$8/100))</f>
        <v>0</v>
      </c>
      <c r="E257" s="8">
        <f>IF(A257&lt;="","", C257+D257)</f>
        <v>0</v>
      </c>
    </row>
    <row r="258" spans="1:5">
      <c r="A258" s="7">
        <f>IF(AND(A257&lt;&gt;"",A257&lt;Simulação!$B$7),A257+1,"")</f>
        <v>0</v>
      </c>
      <c r="B258" s="8">
        <f>IF(A258&lt;="","", B257+Simulação!$B$5)</f>
        <v>0</v>
      </c>
      <c r="C258" s="8">
        <f>IF(A258&lt;="","", (E257+Simulação!$B$5)*(1+Simulação!$B$6/100))</f>
        <v>0</v>
      </c>
      <c r="D258" s="8">
        <f>IF(A258&lt;="","", C258*(Simulação!$B$8/100))</f>
        <v>0</v>
      </c>
      <c r="E258" s="8">
        <f>IF(A258&lt;="","", C258+D258)</f>
        <v>0</v>
      </c>
    </row>
    <row r="259" spans="1:5">
      <c r="A259" s="7">
        <f>IF(AND(A258&lt;&gt;"",A258&lt;Simulação!$B$7),A258+1,"")</f>
        <v>0</v>
      </c>
      <c r="B259" s="8">
        <f>IF(A259&lt;="","", B258+Simulação!$B$5)</f>
        <v>0</v>
      </c>
      <c r="C259" s="8">
        <f>IF(A259&lt;="","", (E258+Simulação!$B$5)*(1+Simulação!$B$6/100))</f>
        <v>0</v>
      </c>
      <c r="D259" s="8">
        <f>IF(A259&lt;="","", C259*(Simulação!$B$8/100))</f>
        <v>0</v>
      </c>
      <c r="E259" s="8">
        <f>IF(A259&lt;="","", C259+D259)</f>
        <v>0</v>
      </c>
    </row>
    <row r="260" spans="1:5">
      <c r="A260" s="7">
        <f>IF(AND(A259&lt;&gt;"",A259&lt;Simulação!$B$7),A259+1,"")</f>
        <v>0</v>
      </c>
      <c r="B260" s="8">
        <f>IF(A260&lt;="","", B259+Simulação!$B$5)</f>
        <v>0</v>
      </c>
      <c r="C260" s="8">
        <f>IF(A260&lt;="","", (E259+Simulação!$B$5)*(1+Simulação!$B$6/100))</f>
        <v>0</v>
      </c>
      <c r="D260" s="8">
        <f>IF(A260&lt;="","", C260*(Simulação!$B$8/100))</f>
        <v>0</v>
      </c>
      <c r="E260" s="8">
        <f>IF(A260&lt;="","", C260+D260)</f>
        <v>0</v>
      </c>
    </row>
    <row r="261" spans="1:5">
      <c r="A261" s="7">
        <f>IF(AND(A260&lt;&gt;"",A260&lt;Simulação!$B$7),A260+1,"")</f>
        <v>0</v>
      </c>
      <c r="B261" s="8">
        <f>IF(A261&lt;="","", B260+Simulação!$B$5)</f>
        <v>0</v>
      </c>
      <c r="C261" s="8">
        <f>IF(A261&lt;="","", (E260+Simulação!$B$5)*(1+Simulação!$B$6/100))</f>
        <v>0</v>
      </c>
      <c r="D261" s="8">
        <f>IF(A261&lt;="","", C261*(Simulação!$B$8/100))</f>
        <v>0</v>
      </c>
      <c r="E261" s="8">
        <f>IF(A261&lt;="","", C261+D261)</f>
        <v>0</v>
      </c>
    </row>
    <row r="262" spans="1:5">
      <c r="A262" s="7">
        <f>IF(AND(A261&lt;&gt;"",A261&lt;Simulação!$B$7),A261+1,"")</f>
        <v>0</v>
      </c>
      <c r="B262" s="8">
        <f>IF(A262&lt;="","", B261+Simulação!$B$5)</f>
        <v>0</v>
      </c>
      <c r="C262" s="8">
        <f>IF(A262&lt;="","", (E261+Simulação!$B$5)*(1+Simulação!$B$6/100))</f>
        <v>0</v>
      </c>
      <c r="D262" s="8">
        <f>IF(A262&lt;="","", C262*(Simulação!$B$8/100))</f>
        <v>0</v>
      </c>
      <c r="E262" s="8">
        <f>IF(A262&lt;="","", C262+D262)</f>
        <v>0</v>
      </c>
    </row>
    <row r="263" spans="1:5">
      <c r="A263" s="7">
        <f>IF(AND(A262&lt;&gt;"",A262&lt;Simulação!$B$7),A262+1,"")</f>
        <v>0</v>
      </c>
      <c r="B263" s="8">
        <f>IF(A263&lt;="","", B262+Simulação!$B$5)</f>
        <v>0</v>
      </c>
      <c r="C263" s="8">
        <f>IF(A263&lt;="","", (E262+Simulação!$B$5)*(1+Simulação!$B$6/100))</f>
        <v>0</v>
      </c>
      <c r="D263" s="8">
        <f>IF(A263&lt;="","", C263*(Simulação!$B$8/100))</f>
        <v>0</v>
      </c>
      <c r="E263" s="8">
        <f>IF(A263&lt;="","", C263+D263)</f>
        <v>0</v>
      </c>
    </row>
    <row r="264" spans="1:5">
      <c r="A264" s="7">
        <f>IF(AND(A263&lt;&gt;"",A263&lt;Simulação!$B$7),A263+1,"")</f>
        <v>0</v>
      </c>
      <c r="B264" s="8">
        <f>IF(A264&lt;="","", B263+Simulação!$B$5)</f>
        <v>0</v>
      </c>
      <c r="C264" s="8">
        <f>IF(A264&lt;="","", (E263+Simulação!$B$5)*(1+Simulação!$B$6/100))</f>
        <v>0</v>
      </c>
      <c r="D264" s="8">
        <f>IF(A264&lt;="","", C264*(Simulação!$B$8/100))</f>
        <v>0</v>
      </c>
      <c r="E264" s="8">
        <f>IF(A264&lt;="","", C264+D264)</f>
        <v>0</v>
      </c>
    </row>
    <row r="265" spans="1:5">
      <c r="A265" s="7">
        <f>IF(AND(A264&lt;&gt;"",A264&lt;Simulação!$B$7),A264+1,"")</f>
        <v>0</v>
      </c>
      <c r="B265" s="8">
        <f>IF(A265&lt;="","", B264+Simulação!$B$5)</f>
        <v>0</v>
      </c>
      <c r="C265" s="8">
        <f>IF(A265&lt;="","", (E264+Simulação!$B$5)*(1+Simulação!$B$6/100))</f>
        <v>0</v>
      </c>
      <c r="D265" s="8">
        <f>IF(A265&lt;="","", C265*(Simulação!$B$8/100))</f>
        <v>0</v>
      </c>
      <c r="E265" s="8">
        <f>IF(A265&lt;="","", C265+D265)</f>
        <v>0</v>
      </c>
    </row>
    <row r="266" spans="1:5">
      <c r="A266" s="7">
        <f>IF(AND(A265&lt;&gt;"",A265&lt;Simulação!$B$7),A265+1,"")</f>
        <v>0</v>
      </c>
      <c r="B266" s="8">
        <f>IF(A266&lt;="","", B265+Simulação!$B$5)</f>
        <v>0</v>
      </c>
      <c r="C266" s="8">
        <f>IF(A266&lt;="","", (E265+Simulação!$B$5)*(1+Simulação!$B$6/100))</f>
        <v>0</v>
      </c>
      <c r="D266" s="8">
        <f>IF(A266&lt;="","", C266*(Simulação!$B$8/100))</f>
        <v>0</v>
      </c>
      <c r="E266" s="8">
        <f>IF(A266&lt;="","", C266+D266)</f>
        <v>0</v>
      </c>
    </row>
    <row r="267" spans="1:5">
      <c r="A267" s="7">
        <f>IF(AND(A266&lt;&gt;"",A266&lt;Simulação!$B$7),A266+1,"")</f>
        <v>0</v>
      </c>
      <c r="B267" s="8">
        <f>IF(A267&lt;="","", B266+Simulação!$B$5)</f>
        <v>0</v>
      </c>
      <c r="C267" s="8">
        <f>IF(A267&lt;="","", (E266+Simulação!$B$5)*(1+Simulação!$B$6/100))</f>
        <v>0</v>
      </c>
      <c r="D267" s="8">
        <f>IF(A267&lt;="","", C267*(Simulação!$B$8/100))</f>
        <v>0</v>
      </c>
      <c r="E267" s="8">
        <f>IF(A267&lt;="","", C267+D267)</f>
        <v>0</v>
      </c>
    </row>
    <row r="268" spans="1:5">
      <c r="A268" s="7">
        <f>IF(AND(A267&lt;&gt;"",A267&lt;Simulação!$B$7),A267+1,"")</f>
        <v>0</v>
      </c>
      <c r="B268" s="8">
        <f>IF(A268&lt;="","", B267+Simulação!$B$5)</f>
        <v>0</v>
      </c>
      <c r="C268" s="8">
        <f>IF(A268&lt;="","", (E267+Simulação!$B$5)*(1+Simulação!$B$6/100))</f>
        <v>0</v>
      </c>
      <c r="D268" s="8">
        <f>IF(A268&lt;="","", C268*(Simulação!$B$8/100))</f>
        <v>0</v>
      </c>
      <c r="E268" s="8">
        <f>IF(A268&lt;="","", C268+D268)</f>
        <v>0</v>
      </c>
    </row>
    <row r="269" spans="1:5">
      <c r="A269" s="7">
        <f>IF(AND(A268&lt;&gt;"",A268&lt;Simulação!$B$7),A268+1,"")</f>
        <v>0</v>
      </c>
      <c r="B269" s="8">
        <f>IF(A269&lt;="","", B268+Simulação!$B$5)</f>
        <v>0</v>
      </c>
      <c r="C269" s="8">
        <f>IF(A269&lt;="","", (E268+Simulação!$B$5)*(1+Simulação!$B$6/100))</f>
        <v>0</v>
      </c>
      <c r="D269" s="8">
        <f>IF(A269&lt;="","", C269*(Simulação!$B$8/100))</f>
        <v>0</v>
      </c>
      <c r="E269" s="8">
        <f>IF(A269&lt;="","", C269+D269)</f>
        <v>0</v>
      </c>
    </row>
    <row r="270" spans="1:5">
      <c r="A270" s="7">
        <f>IF(AND(A269&lt;&gt;"",A269&lt;Simulação!$B$7),A269+1,"")</f>
        <v>0</v>
      </c>
      <c r="B270" s="8">
        <f>IF(A270&lt;="","", B269+Simulação!$B$5)</f>
        <v>0</v>
      </c>
      <c r="C270" s="8">
        <f>IF(A270&lt;="","", (E269+Simulação!$B$5)*(1+Simulação!$B$6/100))</f>
        <v>0</v>
      </c>
      <c r="D270" s="8">
        <f>IF(A270&lt;="","", C270*(Simulação!$B$8/100))</f>
        <v>0</v>
      </c>
      <c r="E270" s="8">
        <f>IF(A270&lt;="","", C270+D270)</f>
        <v>0</v>
      </c>
    </row>
    <row r="271" spans="1:5">
      <c r="A271" s="7">
        <f>IF(AND(A270&lt;&gt;"",A270&lt;Simulação!$B$7),A270+1,"")</f>
        <v>0</v>
      </c>
      <c r="B271" s="8">
        <f>IF(A271&lt;="","", B270+Simulação!$B$5)</f>
        <v>0</v>
      </c>
      <c r="C271" s="8">
        <f>IF(A271&lt;="","", (E270+Simulação!$B$5)*(1+Simulação!$B$6/100))</f>
        <v>0</v>
      </c>
      <c r="D271" s="8">
        <f>IF(A271&lt;="","", C271*(Simulação!$B$8/100))</f>
        <v>0</v>
      </c>
      <c r="E271" s="8">
        <f>IF(A271&lt;="","", C271+D271)</f>
        <v>0</v>
      </c>
    </row>
    <row r="272" spans="1:5">
      <c r="A272" s="7">
        <f>IF(AND(A271&lt;&gt;"",A271&lt;Simulação!$B$7),A271+1,"")</f>
        <v>0</v>
      </c>
      <c r="B272" s="8">
        <f>IF(A272&lt;="","", B271+Simulação!$B$5)</f>
        <v>0</v>
      </c>
      <c r="C272" s="8">
        <f>IF(A272&lt;="","", (E271+Simulação!$B$5)*(1+Simulação!$B$6/100))</f>
        <v>0</v>
      </c>
      <c r="D272" s="8">
        <f>IF(A272&lt;="","", C272*(Simulação!$B$8/100))</f>
        <v>0</v>
      </c>
      <c r="E272" s="8">
        <f>IF(A272&lt;="","", C272+D272)</f>
        <v>0</v>
      </c>
    </row>
    <row r="273" spans="1:5">
      <c r="A273" s="7">
        <f>IF(AND(A272&lt;&gt;"",A272&lt;Simulação!$B$7),A272+1,"")</f>
        <v>0</v>
      </c>
      <c r="B273" s="8">
        <f>IF(A273&lt;="","", B272+Simulação!$B$5)</f>
        <v>0</v>
      </c>
      <c r="C273" s="8">
        <f>IF(A273&lt;="","", (E272+Simulação!$B$5)*(1+Simulação!$B$6/100))</f>
        <v>0</v>
      </c>
      <c r="D273" s="8">
        <f>IF(A273&lt;="","", C273*(Simulação!$B$8/100))</f>
        <v>0</v>
      </c>
      <c r="E273" s="8">
        <f>IF(A273&lt;="","", C273+D273)</f>
        <v>0</v>
      </c>
    </row>
    <row r="274" spans="1:5">
      <c r="A274" s="7">
        <f>IF(AND(A273&lt;&gt;"",A273&lt;Simulação!$B$7),A273+1,"")</f>
        <v>0</v>
      </c>
      <c r="B274" s="8">
        <f>IF(A274&lt;="","", B273+Simulação!$B$5)</f>
        <v>0</v>
      </c>
      <c r="C274" s="8">
        <f>IF(A274&lt;="","", (E273+Simulação!$B$5)*(1+Simulação!$B$6/100))</f>
        <v>0</v>
      </c>
      <c r="D274" s="8">
        <f>IF(A274&lt;="","", C274*(Simulação!$B$8/100))</f>
        <v>0</v>
      </c>
      <c r="E274" s="8">
        <f>IF(A274&lt;="","", C274+D274)</f>
        <v>0</v>
      </c>
    </row>
    <row r="275" spans="1:5">
      <c r="A275" s="7">
        <f>IF(AND(A274&lt;&gt;"",A274&lt;Simulação!$B$7),A274+1,"")</f>
        <v>0</v>
      </c>
      <c r="B275" s="8">
        <f>IF(A275&lt;="","", B274+Simulação!$B$5)</f>
        <v>0</v>
      </c>
      <c r="C275" s="8">
        <f>IF(A275&lt;="","", (E274+Simulação!$B$5)*(1+Simulação!$B$6/100))</f>
        <v>0</v>
      </c>
      <c r="D275" s="8">
        <f>IF(A275&lt;="","", C275*(Simulação!$B$8/100))</f>
        <v>0</v>
      </c>
      <c r="E275" s="8">
        <f>IF(A275&lt;="","", C275+D275)</f>
        <v>0</v>
      </c>
    </row>
    <row r="276" spans="1:5">
      <c r="A276" s="7">
        <f>IF(AND(A275&lt;&gt;"",A275&lt;Simulação!$B$7),A275+1,"")</f>
        <v>0</v>
      </c>
      <c r="B276" s="8">
        <f>IF(A276&lt;="","", B275+Simulação!$B$5)</f>
        <v>0</v>
      </c>
      <c r="C276" s="8">
        <f>IF(A276&lt;="","", (E275+Simulação!$B$5)*(1+Simulação!$B$6/100))</f>
        <v>0</v>
      </c>
      <c r="D276" s="8">
        <f>IF(A276&lt;="","", C276*(Simulação!$B$8/100))</f>
        <v>0</v>
      </c>
      <c r="E276" s="8">
        <f>IF(A276&lt;="","", C276+D276)</f>
        <v>0</v>
      </c>
    </row>
    <row r="277" spans="1:5">
      <c r="A277" s="7">
        <f>IF(AND(A276&lt;&gt;"",A276&lt;Simulação!$B$7),A276+1,"")</f>
        <v>0</v>
      </c>
      <c r="B277" s="8">
        <f>IF(A277&lt;="","", B276+Simulação!$B$5)</f>
        <v>0</v>
      </c>
      <c r="C277" s="8">
        <f>IF(A277&lt;="","", (E276+Simulação!$B$5)*(1+Simulação!$B$6/100))</f>
        <v>0</v>
      </c>
      <c r="D277" s="8">
        <f>IF(A277&lt;="","", C277*(Simulação!$B$8/100))</f>
        <v>0</v>
      </c>
      <c r="E277" s="8">
        <f>IF(A277&lt;="","", C277+D277)</f>
        <v>0</v>
      </c>
    </row>
    <row r="278" spans="1:5">
      <c r="A278" s="7">
        <f>IF(AND(A277&lt;&gt;"",A277&lt;Simulação!$B$7),A277+1,"")</f>
        <v>0</v>
      </c>
      <c r="B278" s="8">
        <f>IF(A278&lt;="","", B277+Simulação!$B$5)</f>
        <v>0</v>
      </c>
      <c r="C278" s="8">
        <f>IF(A278&lt;="","", (E277+Simulação!$B$5)*(1+Simulação!$B$6/100))</f>
        <v>0</v>
      </c>
      <c r="D278" s="8">
        <f>IF(A278&lt;="","", C278*(Simulação!$B$8/100))</f>
        <v>0</v>
      </c>
      <c r="E278" s="8">
        <f>IF(A278&lt;="","", C278+D278)</f>
        <v>0</v>
      </c>
    </row>
    <row r="279" spans="1:5">
      <c r="A279" s="7">
        <f>IF(AND(A278&lt;&gt;"",A278&lt;Simulação!$B$7),A278+1,"")</f>
        <v>0</v>
      </c>
      <c r="B279" s="8">
        <f>IF(A279&lt;="","", B278+Simulação!$B$5)</f>
        <v>0</v>
      </c>
      <c r="C279" s="8">
        <f>IF(A279&lt;="","", (E278+Simulação!$B$5)*(1+Simulação!$B$6/100))</f>
        <v>0</v>
      </c>
      <c r="D279" s="8">
        <f>IF(A279&lt;="","", C279*(Simulação!$B$8/100))</f>
        <v>0</v>
      </c>
      <c r="E279" s="8">
        <f>IF(A279&lt;="","", C279+D279)</f>
        <v>0</v>
      </c>
    </row>
    <row r="280" spans="1:5">
      <c r="A280" s="7">
        <f>IF(AND(A279&lt;&gt;"",A279&lt;Simulação!$B$7),A279+1,"")</f>
        <v>0</v>
      </c>
      <c r="B280" s="8">
        <f>IF(A280&lt;="","", B279+Simulação!$B$5)</f>
        <v>0</v>
      </c>
      <c r="C280" s="8">
        <f>IF(A280&lt;="","", (E279+Simulação!$B$5)*(1+Simulação!$B$6/100))</f>
        <v>0</v>
      </c>
      <c r="D280" s="8">
        <f>IF(A280&lt;="","", C280*(Simulação!$B$8/100))</f>
        <v>0</v>
      </c>
      <c r="E280" s="8">
        <f>IF(A280&lt;="","", C280+D280)</f>
        <v>0</v>
      </c>
    </row>
    <row r="281" spans="1:5">
      <c r="A281" s="7">
        <f>IF(AND(A280&lt;&gt;"",A280&lt;Simulação!$B$7),A280+1,"")</f>
        <v>0</v>
      </c>
      <c r="B281" s="8">
        <f>IF(A281&lt;="","", B280+Simulação!$B$5)</f>
        <v>0</v>
      </c>
      <c r="C281" s="8">
        <f>IF(A281&lt;="","", (E280+Simulação!$B$5)*(1+Simulação!$B$6/100))</f>
        <v>0</v>
      </c>
      <c r="D281" s="8">
        <f>IF(A281&lt;="","", C281*(Simulação!$B$8/100))</f>
        <v>0</v>
      </c>
      <c r="E281" s="8">
        <f>IF(A281&lt;="","", C281+D281)</f>
        <v>0</v>
      </c>
    </row>
    <row r="282" spans="1:5">
      <c r="A282" s="7">
        <f>IF(AND(A281&lt;&gt;"",A281&lt;Simulação!$B$7),A281+1,"")</f>
        <v>0</v>
      </c>
      <c r="B282" s="8">
        <f>IF(A282&lt;="","", B281+Simulação!$B$5)</f>
        <v>0</v>
      </c>
      <c r="C282" s="8">
        <f>IF(A282&lt;="","", (E281+Simulação!$B$5)*(1+Simulação!$B$6/100))</f>
        <v>0</v>
      </c>
      <c r="D282" s="8">
        <f>IF(A282&lt;="","", C282*(Simulação!$B$8/100))</f>
        <v>0</v>
      </c>
      <c r="E282" s="8">
        <f>IF(A282&lt;="","", C282+D282)</f>
        <v>0</v>
      </c>
    </row>
    <row r="283" spans="1:5">
      <c r="A283" s="7">
        <f>IF(AND(A282&lt;&gt;"",A282&lt;Simulação!$B$7),A282+1,"")</f>
        <v>0</v>
      </c>
      <c r="B283" s="8">
        <f>IF(A283&lt;="","", B282+Simulação!$B$5)</f>
        <v>0</v>
      </c>
      <c r="C283" s="8">
        <f>IF(A283&lt;="","", (E282+Simulação!$B$5)*(1+Simulação!$B$6/100))</f>
        <v>0</v>
      </c>
      <c r="D283" s="8">
        <f>IF(A283&lt;="","", C283*(Simulação!$B$8/100))</f>
        <v>0</v>
      </c>
      <c r="E283" s="8">
        <f>IF(A283&lt;="","", C283+D283)</f>
        <v>0</v>
      </c>
    </row>
    <row r="284" spans="1:5">
      <c r="A284" s="7">
        <f>IF(AND(A283&lt;&gt;"",A283&lt;Simulação!$B$7),A283+1,"")</f>
        <v>0</v>
      </c>
      <c r="B284" s="8">
        <f>IF(A284&lt;="","", B283+Simulação!$B$5)</f>
        <v>0</v>
      </c>
      <c r="C284" s="8">
        <f>IF(A284&lt;="","", (E283+Simulação!$B$5)*(1+Simulação!$B$6/100))</f>
        <v>0</v>
      </c>
      <c r="D284" s="8">
        <f>IF(A284&lt;="","", C284*(Simulação!$B$8/100))</f>
        <v>0</v>
      </c>
      <c r="E284" s="8">
        <f>IF(A284&lt;="","", C284+D284)</f>
        <v>0</v>
      </c>
    </row>
    <row r="285" spans="1:5">
      <c r="A285" s="7">
        <f>IF(AND(A284&lt;&gt;"",A284&lt;Simulação!$B$7),A284+1,"")</f>
        <v>0</v>
      </c>
      <c r="B285" s="8">
        <f>IF(A285&lt;="","", B284+Simulação!$B$5)</f>
        <v>0</v>
      </c>
      <c r="C285" s="8">
        <f>IF(A285&lt;="","", (E284+Simulação!$B$5)*(1+Simulação!$B$6/100))</f>
        <v>0</v>
      </c>
      <c r="D285" s="8">
        <f>IF(A285&lt;="","", C285*(Simulação!$B$8/100))</f>
        <v>0</v>
      </c>
      <c r="E285" s="8">
        <f>IF(A285&lt;="","", C285+D285)</f>
        <v>0</v>
      </c>
    </row>
    <row r="286" spans="1:5">
      <c r="A286" s="7">
        <f>IF(AND(A285&lt;&gt;"",A285&lt;Simulação!$B$7),A285+1,"")</f>
        <v>0</v>
      </c>
      <c r="B286" s="8">
        <f>IF(A286&lt;="","", B285+Simulação!$B$5)</f>
        <v>0</v>
      </c>
      <c r="C286" s="8">
        <f>IF(A286&lt;="","", (E285+Simulação!$B$5)*(1+Simulação!$B$6/100))</f>
        <v>0</v>
      </c>
      <c r="D286" s="8">
        <f>IF(A286&lt;="","", C286*(Simulação!$B$8/100))</f>
        <v>0</v>
      </c>
      <c r="E286" s="8">
        <f>IF(A286&lt;="","", C286+D286)</f>
        <v>0</v>
      </c>
    </row>
    <row r="287" spans="1:5">
      <c r="A287" s="7">
        <f>IF(AND(A286&lt;&gt;"",A286&lt;Simulação!$B$7),A286+1,"")</f>
        <v>0</v>
      </c>
      <c r="B287" s="8">
        <f>IF(A287&lt;="","", B286+Simulação!$B$5)</f>
        <v>0</v>
      </c>
      <c r="C287" s="8">
        <f>IF(A287&lt;="","", (E286+Simulação!$B$5)*(1+Simulação!$B$6/100))</f>
        <v>0</v>
      </c>
      <c r="D287" s="8">
        <f>IF(A287&lt;="","", C287*(Simulação!$B$8/100))</f>
        <v>0</v>
      </c>
      <c r="E287" s="8">
        <f>IF(A287&lt;="","", C287+D287)</f>
        <v>0</v>
      </c>
    </row>
    <row r="288" spans="1:5">
      <c r="A288" s="7">
        <f>IF(AND(A287&lt;&gt;"",A287&lt;Simulação!$B$7),A287+1,"")</f>
        <v>0</v>
      </c>
      <c r="B288" s="8">
        <f>IF(A288&lt;="","", B287+Simulação!$B$5)</f>
        <v>0</v>
      </c>
      <c r="C288" s="8">
        <f>IF(A288&lt;="","", (E287+Simulação!$B$5)*(1+Simulação!$B$6/100))</f>
        <v>0</v>
      </c>
      <c r="D288" s="8">
        <f>IF(A288&lt;="","", C288*(Simulação!$B$8/100))</f>
        <v>0</v>
      </c>
      <c r="E288" s="8">
        <f>IF(A288&lt;="","", C288+D288)</f>
        <v>0</v>
      </c>
    </row>
    <row r="289" spans="1:5">
      <c r="A289" s="7">
        <f>IF(AND(A288&lt;&gt;"",A288&lt;Simulação!$B$7),A288+1,"")</f>
        <v>0</v>
      </c>
      <c r="B289" s="8">
        <f>IF(A289&lt;="","", B288+Simulação!$B$5)</f>
        <v>0</v>
      </c>
      <c r="C289" s="8">
        <f>IF(A289&lt;="","", (E288+Simulação!$B$5)*(1+Simulação!$B$6/100))</f>
        <v>0</v>
      </c>
      <c r="D289" s="8">
        <f>IF(A289&lt;="","", C289*(Simulação!$B$8/100))</f>
        <v>0</v>
      </c>
      <c r="E289" s="8">
        <f>IF(A289&lt;="","", C289+D289)</f>
        <v>0</v>
      </c>
    </row>
    <row r="290" spans="1:5">
      <c r="A290" s="7">
        <f>IF(AND(A289&lt;&gt;"",A289&lt;Simulação!$B$7),A289+1,"")</f>
        <v>0</v>
      </c>
      <c r="B290" s="8">
        <f>IF(A290&lt;="","", B289+Simulação!$B$5)</f>
        <v>0</v>
      </c>
      <c r="C290" s="8">
        <f>IF(A290&lt;="","", (E289+Simulação!$B$5)*(1+Simulação!$B$6/100))</f>
        <v>0</v>
      </c>
      <c r="D290" s="8">
        <f>IF(A290&lt;="","", C290*(Simulação!$B$8/100))</f>
        <v>0</v>
      </c>
      <c r="E290" s="8">
        <f>IF(A290&lt;="","", C290+D290)</f>
        <v>0</v>
      </c>
    </row>
    <row r="291" spans="1:5">
      <c r="A291" s="7">
        <f>IF(AND(A290&lt;&gt;"",A290&lt;Simulação!$B$7),A290+1,"")</f>
        <v>0</v>
      </c>
      <c r="B291" s="8">
        <f>IF(A291&lt;="","", B290+Simulação!$B$5)</f>
        <v>0</v>
      </c>
      <c r="C291" s="8">
        <f>IF(A291&lt;="","", (E290+Simulação!$B$5)*(1+Simulação!$B$6/100))</f>
        <v>0</v>
      </c>
      <c r="D291" s="8">
        <f>IF(A291&lt;="","", C291*(Simulação!$B$8/100))</f>
        <v>0</v>
      </c>
      <c r="E291" s="8">
        <f>IF(A291&lt;="","", C291+D291)</f>
        <v>0</v>
      </c>
    </row>
    <row r="292" spans="1:5">
      <c r="A292" s="7">
        <f>IF(AND(A291&lt;&gt;"",A291&lt;Simulação!$B$7),A291+1,"")</f>
        <v>0</v>
      </c>
      <c r="B292" s="8">
        <f>IF(A292&lt;="","", B291+Simulação!$B$5)</f>
        <v>0</v>
      </c>
      <c r="C292" s="8">
        <f>IF(A292&lt;="","", (E291+Simulação!$B$5)*(1+Simulação!$B$6/100))</f>
        <v>0</v>
      </c>
      <c r="D292" s="8">
        <f>IF(A292&lt;="","", C292*(Simulação!$B$8/100))</f>
        <v>0</v>
      </c>
      <c r="E292" s="8">
        <f>IF(A292&lt;="","", C292+D292)</f>
        <v>0</v>
      </c>
    </row>
    <row r="293" spans="1:5">
      <c r="A293" s="7">
        <f>IF(AND(A292&lt;&gt;"",A292&lt;Simulação!$B$7),A292+1,"")</f>
        <v>0</v>
      </c>
      <c r="B293" s="8">
        <f>IF(A293&lt;="","", B292+Simulação!$B$5)</f>
        <v>0</v>
      </c>
      <c r="C293" s="8">
        <f>IF(A293&lt;="","", (E292+Simulação!$B$5)*(1+Simulação!$B$6/100))</f>
        <v>0</v>
      </c>
      <c r="D293" s="8">
        <f>IF(A293&lt;="","", C293*(Simulação!$B$8/100))</f>
        <v>0</v>
      </c>
      <c r="E293" s="8">
        <f>IF(A293&lt;="","", C293+D293)</f>
        <v>0</v>
      </c>
    </row>
    <row r="294" spans="1:5">
      <c r="A294" s="7">
        <f>IF(AND(A293&lt;&gt;"",A293&lt;Simulação!$B$7),A293+1,"")</f>
        <v>0</v>
      </c>
      <c r="B294" s="8">
        <f>IF(A294&lt;="","", B293+Simulação!$B$5)</f>
        <v>0</v>
      </c>
      <c r="C294" s="8">
        <f>IF(A294&lt;="","", (E293+Simulação!$B$5)*(1+Simulação!$B$6/100))</f>
        <v>0</v>
      </c>
      <c r="D294" s="8">
        <f>IF(A294&lt;="","", C294*(Simulação!$B$8/100))</f>
        <v>0</v>
      </c>
      <c r="E294" s="8">
        <f>IF(A294&lt;="","", C294+D294)</f>
        <v>0</v>
      </c>
    </row>
    <row r="295" spans="1:5">
      <c r="A295" s="7">
        <f>IF(AND(A294&lt;&gt;"",A294&lt;Simulação!$B$7),A294+1,"")</f>
        <v>0</v>
      </c>
      <c r="B295" s="8">
        <f>IF(A295&lt;="","", B294+Simulação!$B$5)</f>
        <v>0</v>
      </c>
      <c r="C295" s="8">
        <f>IF(A295&lt;="","", (E294+Simulação!$B$5)*(1+Simulação!$B$6/100))</f>
        <v>0</v>
      </c>
      <c r="D295" s="8">
        <f>IF(A295&lt;="","", C295*(Simulação!$B$8/100))</f>
        <v>0</v>
      </c>
      <c r="E295" s="8">
        <f>IF(A295&lt;="","", C295+D295)</f>
        <v>0</v>
      </c>
    </row>
    <row r="296" spans="1:5">
      <c r="A296" s="7">
        <f>IF(AND(A295&lt;&gt;"",A295&lt;Simulação!$B$7),A295+1,"")</f>
        <v>0</v>
      </c>
      <c r="B296" s="8">
        <f>IF(A296&lt;="","", B295+Simulação!$B$5)</f>
        <v>0</v>
      </c>
      <c r="C296" s="8">
        <f>IF(A296&lt;="","", (E295+Simulação!$B$5)*(1+Simulação!$B$6/100))</f>
        <v>0</v>
      </c>
      <c r="D296" s="8">
        <f>IF(A296&lt;="","", C296*(Simulação!$B$8/100))</f>
        <v>0</v>
      </c>
      <c r="E296" s="8">
        <f>IF(A296&lt;="","", C296+D296)</f>
        <v>0</v>
      </c>
    </row>
    <row r="297" spans="1:5">
      <c r="A297" s="7">
        <f>IF(AND(A296&lt;&gt;"",A296&lt;Simulação!$B$7),A296+1,"")</f>
        <v>0</v>
      </c>
      <c r="B297" s="8">
        <f>IF(A297&lt;="","", B296+Simulação!$B$5)</f>
        <v>0</v>
      </c>
      <c r="C297" s="8">
        <f>IF(A297&lt;="","", (E296+Simulação!$B$5)*(1+Simulação!$B$6/100))</f>
        <v>0</v>
      </c>
      <c r="D297" s="8">
        <f>IF(A297&lt;="","", C297*(Simulação!$B$8/100))</f>
        <v>0</v>
      </c>
      <c r="E297" s="8">
        <f>IF(A297&lt;="","", C297+D297)</f>
        <v>0</v>
      </c>
    </row>
    <row r="298" spans="1:5">
      <c r="A298" s="7">
        <f>IF(AND(A297&lt;&gt;"",A297&lt;Simulação!$B$7),A297+1,"")</f>
        <v>0</v>
      </c>
      <c r="B298" s="8">
        <f>IF(A298&lt;="","", B297+Simulação!$B$5)</f>
        <v>0</v>
      </c>
      <c r="C298" s="8">
        <f>IF(A298&lt;="","", (E297+Simulação!$B$5)*(1+Simulação!$B$6/100))</f>
        <v>0</v>
      </c>
      <c r="D298" s="8">
        <f>IF(A298&lt;="","", C298*(Simulação!$B$8/100))</f>
        <v>0</v>
      </c>
      <c r="E298" s="8">
        <f>IF(A298&lt;="","", C298+D298)</f>
        <v>0</v>
      </c>
    </row>
    <row r="299" spans="1:5">
      <c r="A299" s="7">
        <f>IF(AND(A298&lt;&gt;"",A298&lt;Simulação!$B$7),A298+1,"")</f>
        <v>0</v>
      </c>
      <c r="B299" s="8">
        <f>IF(A299&lt;="","", B298+Simulação!$B$5)</f>
        <v>0</v>
      </c>
      <c r="C299" s="8">
        <f>IF(A299&lt;="","", (E298+Simulação!$B$5)*(1+Simulação!$B$6/100))</f>
        <v>0</v>
      </c>
      <c r="D299" s="8">
        <f>IF(A299&lt;="","", C299*(Simulação!$B$8/100))</f>
        <v>0</v>
      </c>
      <c r="E299" s="8">
        <f>IF(A299&lt;="","", C299+D299)</f>
        <v>0</v>
      </c>
    </row>
    <row r="300" spans="1:5">
      <c r="A300" s="7">
        <f>IF(AND(A299&lt;&gt;"",A299&lt;Simulação!$B$7),A299+1,"")</f>
        <v>0</v>
      </c>
      <c r="B300" s="8">
        <f>IF(A300&lt;="","", B299+Simulação!$B$5)</f>
        <v>0</v>
      </c>
      <c r="C300" s="8">
        <f>IF(A300&lt;="","", (E299+Simulação!$B$5)*(1+Simulação!$B$6/100))</f>
        <v>0</v>
      </c>
      <c r="D300" s="8">
        <f>IF(A300&lt;="","", C300*(Simulação!$B$8/100))</f>
        <v>0</v>
      </c>
      <c r="E300" s="8">
        <f>IF(A300&lt;="","", C300+D300)</f>
        <v>0</v>
      </c>
    </row>
    <row r="301" spans="1:5">
      <c r="A301" s="7">
        <f>IF(AND(A300&lt;&gt;"",A300&lt;Simulação!$B$7),A300+1,"")</f>
        <v>0</v>
      </c>
      <c r="B301" s="8">
        <f>IF(A301&lt;="","", B300+Simulação!$B$5)</f>
        <v>0</v>
      </c>
      <c r="C301" s="8">
        <f>IF(A301&lt;="","", (E300+Simulação!$B$5)*(1+Simulação!$B$6/100))</f>
        <v>0</v>
      </c>
      <c r="D301" s="8">
        <f>IF(A301&lt;="","", C301*(Simulação!$B$8/100))</f>
        <v>0</v>
      </c>
      <c r="E301" s="8">
        <f>IF(A301&lt;="","", C301+D301)</f>
        <v>0</v>
      </c>
    </row>
    <row r="302" spans="1:5">
      <c r="A302" s="7">
        <f>IF(AND(A301&lt;&gt;"",A301&lt;Simulação!$B$7),A301+1,"")</f>
        <v>0</v>
      </c>
      <c r="B302" s="8">
        <f>IF(A302&lt;="","", B301+Simulação!$B$5)</f>
        <v>0</v>
      </c>
      <c r="C302" s="8">
        <f>IF(A302&lt;="","", (E301+Simulação!$B$5)*(1+Simulação!$B$6/100))</f>
        <v>0</v>
      </c>
      <c r="D302" s="8">
        <f>IF(A302&lt;="","", C302*(Simulação!$B$8/100))</f>
        <v>0</v>
      </c>
      <c r="E302" s="8">
        <f>IF(A302&lt;="","", C302+D302)</f>
        <v>0</v>
      </c>
    </row>
    <row r="303" spans="1:5">
      <c r="A303" s="7">
        <f>IF(AND(A302&lt;&gt;"",A302&lt;Simulação!$B$7),A302+1,"")</f>
        <v>0</v>
      </c>
      <c r="B303" s="8">
        <f>IF(A303&lt;="","", B302+Simulação!$B$5)</f>
        <v>0</v>
      </c>
      <c r="C303" s="8">
        <f>IF(A303&lt;="","", (E302+Simulação!$B$5)*(1+Simulação!$B$6/100))</f>
        <v>0</v>
      </c>
      <c r="D303" s="8">
        <f>IF(A303&lt;="","", C303*(Simulação!$B$8/100))</f>
        <v>0</v>
      </c>
      <c r="E303" s="8">
        <f>IF(A303&lt;="","", C303+D303)</f>
        <v>0</v>
      </c>
    </row>
    <row r="304" spans="1:5">
      <c r="A304" s="7">
        <f>IF(AND(A303&lt;&gt;"",A303&lt;Simulação!$B$7),A303+1,"")</f>
        <v>0</v>
      </c>
      <c r="B304" s="8">
        <f>IF(A304&lt;="","", B303+Simulação!$B$5)</f>
        <v>0</v>
      </c>
      <c r="C304" s="8">
        <f>IF(A304&lt;="","", (E303+Simulação!$B$5)*(1+Simulação!$B$6/100))</f>
        <v>0</v>
      </c>
      <c r="D304" s="8">
        <f>IF(A304&lt;="","", C304*(Simulação!$B$8/100))</f>
        <v>0</v>
      </c>
      <c r="E304" s="8">
        <f>IF(A304&lt;="","", C304+D304)</f>
        <v>0</v>
      </c>
    </row>
    <row r="305" spans="1:5">
      <c r="A305" s="7">
        <f>IF(AND(A304&lt;&gt;"",A304&lt;Simulação!$B$7),A304+1,"")</f>
        <v>0</v>
      </c>
      <c r="B305" s="8">
        <f>IF(A305&lt;="","", B304+Simulação!$B$5)</f>
        <v>0</v>
      </c>
      <c r="C305" s="8">
        <f>IF(A305&lt;="","", (E304+Simulação!$B$5)*(1+Simulação!$B$6/100))</f>
        <v>0</v>
      </c>
      <c r="D305" s="8">
        <f>IF(A305&lt;="","", C305*(Simulação!$B$8/100))</f>
        <v>0</v>
      </c>
      <c r="E305" s="8">
        <f>IF(A305&lt;="","", C305+D305)</f>
        <v>0</v>
      </c>
    </row>
    <row r="306" spans="1:5">
      <c r="A306" s="7">
        <f>IF(AND(A305&lt;&gt;"",A305&lt;Simulação!$B$7),A305+1,"")</f>
        <v>0</v>
      </c>
      <c r="B306" s="8">
        <f>IF(A306&lt;="","", B305+Simulação!$B$5)</f>
        <v>0</v>
      </c>
      <c r="C306" s="8">
        <f>IF(A306&lt;="","", (E305+Simulação!$B$5)*(1+Simulação!$B$6/100))</f>
        <v>0</v>
      </c>
      <c r="D306" s="8">
        <f>IF(A306&lt;="","", C306*(Simulação!$B$8/100))</f>
        <v>0</v>
      </c>
      <c r="E306" s="8">
        <f>IF(A306&lt;="","", C306+D306)</f>
        <v>0</v>
      </c>
    </row>
    <row r="307" spans="1:5">
      <c r="A307" s="7">
        <f>IF(AND(A306&lt;&gt;"",A306&lt;Simulação!$B$7),A306+1,"")</f>
        <v>0</v>
      </c>
      <c r="B307" s="8">
        <f>IF(A307&lt;="","", B306+Simulação!$B$5)</f>
        <v>0</v>
      </c>
      <c r="C307" s="8">
        <f>IF(A307&lt;="","", (E306+Simulação!$B$5)*(1+Simulação!$B$6/100))</f>
        <v>0</v>
      </c>
      <c r="D307" s="8">
        <f>IF(A307&lt;="","", C307*(Simulação!$B$8/100))</f>
        <v>0</v>
      </c>
      <c r="E307" s="8">
        <f>IF(A307&lt;="","", C307+D307)</f>
        <v>0</v>
      </c>
    </row>
    <row r="308" spans="1:5">
      <c r="A308" s="7">
        <f>IF(AND(A307&lt;&gt;"",A307&lt;Simulação!$B$7),A307+1,"")</f>
        <v>0</v>
      </c>
      <c r="B308" s="8">
        <f>IF(A308&lt;="","", B307+Simulação!$B$5)</f>
        <v>0</v>
      </c>
      <c r="C308" s="8">
        <f>IF(A308&lt;="","", (E307+Simulação!$B$5)*(1+Simulação!$B$6/100))</f>
        <v>0</v>
      </c>
      <c r="D308" s="8">
        <f>IF(A308&lt;="","", C308*(Simulação!$B$8/100))</f>
        <v>0</v>
      </c>
      <c r="E308" s="8">
        <f>IF(A308&lt;="","", C308+D308)</f>
        <v>0</v>
      </c>
    </row>
    <row r="309" spans="1:5">
      <c r="A309" s="7">
        <f>IF(AND(A308&lt;&gt;"",A308&lt;Simulação!$B$7),A308+1,"")</f>
        <v>0</v>
      </c>
      <c r="B309" s="8">
        <f>IF(A309&lt;="","", B308+Simulação!$B$5)</f>
        <v>0</v>
      </c>
      <c r="C309" s="8">
        <f>IF(A309&lt;="","", (E308+Simulação!$B$5)*(1+Simulação!$B$6/100))</f>
        <v>0</v>
      </c>
      <c r="D309" s="8">
        <f>IF(A309&lt;="","", C309*(Simulação!$B$8/100))</f>
        <v>0</v>
      </c>
      <c r="E309" s="8">
        <f>IF(A309&lt;="","", C309+D309)</f>
        <v>0</v>
      </c>
    </row>
    <row r="310" spans="1:5">
      <c r="A310" s="7">
        <f>IF(AND(A309&lt;&gt;"",A309&lt;Simulação!$B$7),A309+1,"")</f>
        <v>0</v>
      </c>
      <c r="B310" s="8">
        <f>IF(A310&lt;="","", B309+Simulação!$B$5)</f>
        <v>0</v>
      </c>
      <c r="C310" s="8">
        <f>IF(A310&lt;="","", (E309+Simulação!$B$5)*(1+Simulação!$B$6/100))</f>
        <v>0</v>
      </c>
      <c r="D310" s="8">
        <f>IF(A310&lt;="","", C310*(Simulação!$B$8/100))</f>
        <v>0</v>
      </c>
      <c r="E310" s="8">
        <f>IF(A310&lt;="","", C310+D310)</f>
        <v>0</v>
      </c>
    </row>
    <row r="311" spans="1:5">
      <c r="A311" s="7">
        <f>IF(AND(A310&lt;&gt;"",A310&lt;Simulação!$B$7),A310+1,"")</f>
        <v>0</v>
      </c>
      <c r="B311" s="8">
        <f>IF(A311&lt;="","", B310+Simulação!$B$5)</f>
        <v>0</v>
      </c>
      <c r="C311" s="8">
        <f>IF(A311&lt;="","", (E310+Simulação!$B$5)*(1+Simulação!$B$6/100))</f>
        <v>0</v>
      </c>
      <c r="D311" s="8">
        <f>IF(A311&lt;="","", C311*(Simulação!$B$8/100))</f>
        <v>0</v>
      </c>
      <c r="E311" s="8">
        <f>IF(A311&lt;="","", C311+D311)</f>
        <v>0</v>
      </c>
    </row>
    <row r="312" spans="1:5">
      <c r="A312" s="7">
        <f>IF(AND(A311&lt;&gt;"",A311&lt;Simulação!$B$7),A311+1,"")</f>
        <v>0</v>
      </c>
      <c r="B312" s="8">
        <f>IF(A312&lt;="","", B311+Simulação!$B$5)</f>
        <v>0</v>
      </c>
      <c r="C312" s="8">
        <f>IF(A312&lt;="","", (E311+Simulação!$B$5)*(1+Simulação!$B$6/100))</f>
        <v>0</v>
      </c>
      <c r="D312" s="8">
        <f>IF(A312&lt;="","", C312*(Simulação!$B$8/100))</f>
        <v>0</v>
      </c>
      <c r="E312" s="8">
        <f>IF(A312&lt;="","", C312+D312)</f>
        <v>0</v>
      </c>
    </row>
    <row r="313" spans="1:5">
      <c r="A313" s="7">
        <f>IF(AND(A312&lt;&gt;"",A312&lt;Simulação!$B$7),A312+1,"")</f>
        <v>0</v>
      </c>
      <c r="B313" s="8">
        <f>IF(A313&lt;="","", B312+Simulação!$B$5)</f>
        <v>0</v>
      </c>
      <c r="C313" s="8">
        <f>IF(A313&lt;="","", (E312+Simulação!$B$5)*(1+Simulação!$B$6/100))</f>
        <v>0</v>
      </c>
      <c r="D313" s="8">
        <f>IF(A313&lt;="","", C313*(Simulação!$B$8/100))</f>
        <v>0</v>
      </c>
      <c r="E313" s="8">
        <f>IF(A313&lt;="","", C313+D313)</f>
        <v>0</v>
      </c>
    </row>
    <row r="314" spans="1:5">
      <c r="A314" s="7">
        <f>IF(AND(A313&lt;&gt;"",A313&lt;Simulação!$B$7),A313+1,"")</f>
        <v>0</v>
      </c>
      <c r="B314" s="8">
        <f>IF(A314&lt;="","", B313+Simulação!$B$5)</f>
        <v>0</v>
      </c>
      <c r="C314" s="8">
        <f>IF(A314&lt;="","", (E313+Simulação!$B$5)*(1+Simulação!$B$6/100))</f>
        <v>0</v>
      </c>
      <c r="D314" s="8">
        <f>IF(A314&lt;="","", C314*(Simulação!$B$8/100))</f>
        <v>0</v>
      </c>
      <c r="E314" s="8">
        <f>IF(A314&lt;="","", C314+D314)</f>
        <v>0</v>
      </c>
    </row>
    <row r="315" spans="1:5">
      <c r="A315" s="7">
        <f>IF(AND(A314&lt;&gt;"",A314&lt;Simulação!$B$7),A314+1,"")</f>
        <v>0</v>
      </c>
      <c r="B315" s="8">
        <f>IF(A315&lt;="","", B314+Simulação!$B$5)</f>
        <v>0</v>
      </c>
      <c r="C315" s="8">
        <f>IF(A315&lt;="","", (E314+Simulação!$B$5)*(1+Simulação!$B$6/100))</f>
        <v>0</v>
      </c>
      <c r="D315" s="8">
        <f>IF(A315&lt;="","", C315*(Simulação!$B$8/100))</f>
        <v>0</v>
      </c>
      <c r="E315" s="8">
        <f>IF(A315&lt;="","", C315+D315)</f>
        <v>0</v>
      </c>
    </row>
    <row r="316" spans="1:5">
      <c r="A316" s="7">
        <f>IF(AND(A315&lt;&gt;"",A315&lt;Simulação!$B$7),A315+1,"")</f>
        <v>0</v>
      </c>
      <c r="B316" s="8">
        <f>IF(A316&lt;="","", B315+Simulação!$B$5)</f>
        <v>0</v>
      </c>
      <c r="C316" s="8">
        <f>IF(A316&lt;="","", (E315+Simulação!$B$5)*(1+Simulação!$B$6/100))</f>
        <v>0</v>
      </c>
      <c r="D316" s="8">
        <f>IF(A316&lt;="","", C316*(Simulação!$B$8/100))</f>
        <v>0</v>
      </c>
      <c r="E316" s="8">
        <f>IF(A316&lt;="","", C316+D316)</f>
        <v>0</v>
      </c>
    </row>
    <row r="317" spans="1:5">
      <c r="A317" s="7">
        <f>IF(AND(A316&lt;&gt;"",A316&lt;Simulação!$B$7),A316+1,"")</f>
        <v>0</v>
      </c>
      <c r="B317" s="8">
        <f>IF(A317&lt;="","", B316+Simulação!$B$5)</f>
        <v>0</v>
      </c>
      <c r="C317" s="8">
        <f>IF(A317&lt;="","", (E316+Simulação!$B$5)*(1+Simulação!$B$6/100))</f>
        <v>0</v>
      </c>
      <c r="D317" s="8">
        <f>IF(A317&lt;="","", C317*(Simulação!$B$8/100))</f>
        <v>0</v>
      </c>
      <c r="E317" s="8">
        <f>IF(A317&lt;="","", C317+D317)</f>
        <v>0</v>
      </c>
    </row>
    <row r="318" spans="1:5">
      <c r="A318" s="7">
        <f>IF(AND(A317&lt;&gt;"",A317&lt;Simulação!$B$7),A317+1,"")</f>
        <v>0</v>
      </c>
      <c r="B318" s="8">
        <f>IF(A318&lt;="","", B317+Simulação!$B$5)</f>
        <v>0</v>
      </c>
      <c r="C318" s="8">
        <f>IF(A318&lt;="","", (E317+Simulação!$B$5)*(1+Simulação!$B$6/100))</f>
        <v>0</v>
      </c>
      <c r="D318" s="8">
        <f>IF(A318&lt;="","", C318*(Simulação!$B$8/100))</f>
        <v>0</v>
      </c>
      <c r="E318" s="8">
        <f>IF(A318&lt;="","", C318+D318)</f>
        <v>0</v>
      </c>
    </row>
    <row r="319" spans="1:5">
      <c r="A319" s="7">
        <f>IF(AND(A318&lt;&gt;"",A318&lt;Simulação!$B$7),A318+1,"")</f>
        <v>0</v>
      </c>
      <c r="B319" s="8">
        <f>IF(A319&lt;="","", B318+Simulação!$B$5)</f>
        <v>0</v>
      </c>
      <c r="C319" s="8">
        <f>IF(A319&lt;="","", (E318+Simulação!$B$5)*(1+Simulação!$B$6/100))</f>
        <v>0</v>
      </c>
      <c r="D319" s="8">
        <f>IF(A319&lt;="","", C319*(Simulação!$B$8/100))</f>
        <v>0</v>
      </c>
      <c r="E319" s="8">
        <f>IF(A319&lt;="","", C319+D319)</f>
        <v>0</v>
      </c>
    </row>
    <row r="320" spans="1:5">
      <c r="A320" s="7">
        <f>IF(AND(A319&lt;&gt;"",A319&lt;Simulação!$B$7),A319+1,"")</f>
        <v>0</v>
      </c>
      <c r="B320" s="8">
        <f>IF(A320&lt;="","", B319+Simulação!$B$5)</f>
        <v>0</v>
      </c>
      <c r="C320" s="8">
        <f>IF(A320&lt;="","", (E319+Simulação!$B$5)*(1+Simulação!$B$6/100))</f>
        <v>0</v>
      </c>
      <c r="D320" s="8">
        <f>IF(A320&lt;="","", C320*(Simulação!$B$8/100))</f>
        <v>0</v>
      </c>
      <c r="E320" s="8">
        <f>IF(A320&lt;="","", C320+D320)</f>
        <v>0</v>
      </c>
    </row>
    <row r="321" spans="1:5">
      <c r="A321" s="7">
        <f>IF(AND(A320&lt;&gt;"",A320&lt;Simulação!$B$7),A320+1,"")</f>
        <v>0</v>
      </c>
      <c r="B321" s="8">
        <f>IF(A321&lt;="","", B320+Simulação!$B$5)</f>
        <v>0</v>
      </c>
      <c r="C321" s="8">
        <f>IF(A321&lt;="","", (E320+Simulação!$B$5)*(1+Simulação!$B$6/100))</f>
        <v>0</v>
      </c>
      <c r="D321" s="8">
        <f>IF(A321&lt;="","", C321*(Simulação!$B$8/100))</f>
        <v>0</v>
      </c>
      <c r="E321" s="8">
        <f>IF(A321&lt;="","", C321+D321)</f>
        <v>0</v>
      </c>
    </row>
    <row r="322" spans="1:5">
      <c r="A322" s="7">
        <f>IF(AND(A321&lt;&gt;"",A321&lt;Simulação!$B$7),A321+1,"")</f>
        <v>0</v>
      </c>
      <c r="B322" s="8">
        <f>IF(A322&lt;="","", B321+Simulação!$B$5)</f>
        <v>0</v>
      </c>
      <c r="C322" s="8">
        <f>IF(A322&lt;="","", (E321+Simulação!$B$5)*(1+Simulação!$B$6/100))</f>
        <v>0</v>
      </c>
      <c r="D322" s="8">
        <f>IF(A322&lt;="","", C322*(Simulação!$B$8/100))</f>
        <v>0</v>
      </c>
      <c r="E322" s="8">
        <f>IF(A322&lt;="","", C322+D322)</f>
        <v>0</v>
      </c>
    </row>
    <row r="323" spans="1:5">
      <c r="A323" s="7">
        <f>IF(AND(A322&lt;&gt;"",A322&lt;Simulação!$B$7),A322+1,"")</f>
        <v>0</v>
      </c>
      <c r="B323" s="8">
        <f>IF(A323&lt;="","", B322+Simulação!$B$5)</f>
        <v>0</v>
      </c>
      <c r="C323" s="8">
        <f>IF(A323&lt;="","", (E322+Simulação!$B$5)*(1+Simulação!$B$6/100))</f>
        <v>0</v>
      </c>
      <c r="D323" s="8">
        <f>IF(A323&lt;="","", C323*(Simulação!$B$8/100))</f>
        <v>0</v>
      </c>
      <c r="E323" s="8">
        <f>IF(A323&lt;="","", C323+D323)</f>
        <v>0</v>
      </c>
    </row>
    <row r="324" spans="1:5">
      <c r="A324" s="7">
        <f>IF(AND(A323&lt;&gt;"",A323&lt;Simulação!$B$7),A323+1,"")</f>
        <v>0</v>
      </c>
      <c r="B324" s="8">
        <f>IF(A324&lt;="","", B323+Simulação!$B$5)</f>
        <v>0</v>
      </c>
      <c r="C324" s="8">
        <f>IF(A324&lt;="","", (E323+Simulação!$B$5)*(1+Simulação!$B$6/100))</f>
        <v>0</v>
      </c>
      <c r="D324" s="8">
        <f>IF(A324&lt;="","", C324*(Simulação!$B$8/100))</f>
        <v>0</v>
      </c>
      <c r="E324" s="8">
        <f>IF(A324&lt;="","", C324+D324)</f>
        <v>0</v>
      </c>
    </row>
    <row r="325" spans="1:5">
      <c r="A325" s="7">
        <f>IF(AND(A324&lt;&gt;"",A324&lt;Simulação!$B$7),A324+1,"")</f>
        <v>0</v>
      </c>
      <c r="B325" s="8">
        <f>IF(A325&lt;="","", B324+Simulação!$B$5)</f>
        <v>0</v>
      </c>
      <c r="C325" s="8">
        <f>IF(A325&lt;="","", (E324+Simulação!$B$5)*(1+Simulação!$B$6/100))</f>
        <v>0</v>
      </c>
      <c r="D325" s="8">
        <f>IF(A325&lt;="","", C325*(Simulação!$B$8/100))</f>
        <v>0</v>
      </c>
      <c r="E325" s="8">
        <f>IF(A325&lt;="","", C325+D325)</f>
        <v>0</v>
      </c>
    </row>
    <row r="326" spans="1:5">
      <c r="A326" s="7">
        <f>IF(AND(A325&lt;&gt;"",A325&lt;Simulação!$B$7),A325+1,"")</f>
        <v>0</v>
      </c>
      <c r="B326" s="8">
        <f>IF(A326&lt;="","", B325+Simulação!$B$5)</f>
        <v>0</v>
      </c>
      <c r="C326" s="8">
        <f>IF(A326&lt;="","", (E325+Simulação!$B$5)*(1+Simulação!$B$6/100))</f>
        <v>0</v>
      </c>
      <c r="D326" s="8">
        <f>IF(A326&lt;="","", C326*(Simulação!$B$8/100))</f>
        <v>0</v>
      </c>
      <c r="E326" s="8">
        <f>IF(A326&lt;="","", C326+D326)</f>
        <v>0</v>
      </c>
    </row>
    <row r="327" spans="1:5">
      <c r="A327" s="7">
        <f>IF(AND(A326&lt;&gt;"",A326&lt;Simulação!$B$7),A326+1,"")</f>
        <v>0</v>
      </c>
      <c r="B327" s="8">
        <f>IF(A327&lt;="","", B326+Simulação!$B$5)</f>
        <v>0</v>
      </c>
      <c r="C327" s="8">
        <f>IF(A327&lt;="","", (E326+Simulação!$B$5)*(1+Simulação!$B$6/100))</f>
        <v>0</v>
      </c>
      <c r="D327" s="8">
        <f>IF(A327&lt;="","", C327*(Simulação!$B$8/100))</f>
        <v>0</v>
      </c>
      <c r="E327" s="8">
        <f>IF(A327&lt;="","", C327+D327)</f>
        <v>0</v>
      </c>
    </row>
    <row r="328" spans="1:5">
      <c r="A328" s="7">
        <f>IF(AND(A327&lt;&gt;"",A327&lt;Simulação!$B$7),A327+1,"")</f>
        <v>0</v>
      </c>
      <c r="B328" s="8">
        <f>IF(A328&lt;="","", B327+Simulação!$B$5)</f>
        <v>0</v>
      </c>
      <c r="C328" s="8">
        <f>IF(A328&lt;="","", (E327+Simulação!$B$5)*(1+Simulação!$B$6/100))</f>
        <v>0</v>
      </c>
      <c r="D328" s="8">
        <f>IF(A328&lt;="","", C328*(Simulação!$B$8/100))</f>
        <v>0</v>
      </c>
      <c r="E328" s="8">
        <f>IF(A328&lt;="","", C328+D328)</f>
        <v>0</v>
      </c>
    </row>
    <row r="329" spans="1:5">
      <c r="A329" s="7">
        <f>IF(AND(A328&lt;&gt;"",A328&lt;Simulação!$B$7),A328+1,"")</f>
        <v>0</v>
      </c>
      <c r="B329" s="8">
        <f>IF(A329&lt;="","", B328+Simulação!$B$5)</f>
        <v>0</v>
      </c>
      <c r="C329" s="8">
        <f>IF(A329&lt;="","", (E328+Simulação!$B$5)*(1+Simulação!$B$6/100))</f>
        <v>0</v>
      </c>
      <c r="D329" s="8">
        <f>IF(A329&lt;="","", C329*(Simulação!$B$8/100))</f>
        <v>0</v>
      </c>
      <c r="E329" s="8">
        <f>IF(A329&lt;="","", C329+D329)</f>
        <v>0</v>
      </c>
    </row>
    <row r="330" spans="1:5">
      <c r="A330" s="7">
        <f>IF(AND(A329&lt;&gt;"",A329&lt;Simulação!$B$7),A329+1,"")</f>
        <v>0</v>
      </c>
      <c r="B330" s="8">
        <f>IF(A330&lt;="","", B329+Simulação!$B$5)</f>
        <v>0</v>
      </c>
      <c r="C330" s="8">
        <f>IF(A330&lt;="","", (E329+Simulação!$B$5)*(1+Simulação!$B$6/100))</f>
        <v>0</v>
      </c>
      <c r="D330" s="8">
        <f>IF(A330&lt;="","", C330*(Simulação!$B$8/100))</f>
        <v>0</v>
      </c>
      <c r="E330" s="8">
        <f>IF(A330&lt;="","", C330+D330)</f>
        <v>0</v>
      </c>
    </row>
    <row r="331" spans="1:5">
      <c r="A331" s="7">
        <f>IF(AND(A330&lt;&gt;"",A330&lt;Simulação!$B$7),A330+1,"")</f>
        <v>0</v>
      </c>
      <c r="B331" s="8">
        <f>IF(A331&lt;="","", B330+Simulação!$B$5)</f>
        <v>0</v>
      </c>
      <c r="C331" s="8">
        <f>IF(A331&lt;="","", (E330+Simulação!$B$5)*(1+Simulação!$B$6/100))</f>
        <v>0</v>
      </c>
      <c r="D331" s="8">
        <f>IF(A331&lt;="","", C331*(Simulação!$B$8/100))</f>
        <v>0</v>
      </c>
      <c r="E331" s="8">
        <f>IF(A331&lt;="","", C331+D331)</f>
        <v>0</v>
      </c>
    </row>
    <row r="332" spans="1:5">
      <c r="A332" s="7">
        <f>IF(AND(A331&lt;&gt;"",A331&lt;Simulação!$B$7),A331+1,"")</f>
        <v>0</v>
      </c>
      <c r="B332" s="8">
        <f>IF(A332&lt;="","", B331+Simulação!$B$5)</f>
        <v>0</v>
      </c>
      <c r="C332" s="8">
        <f>IF(A332&lt;="","", (E331+Simulação!$B$5)*(1+Simulação!$B$6/100))</f>
        <v>0</v>
      </c>
      <c r="D332" s="8">
        <f>IF(A332&lt;="","", C332*(Simulação!$B$8/100))</f>
        <v>0</v>
      </c>
      <c r="E332" s="8">
        <f>IF(A332&lt;="","", C332+D332)</f>
        <v>0</v>
      </c>
    </row>
    <row r="333" spans="1:5">
      <c r="A333" s="7">
        <f>IF(AND(A332&lt;&gt;"",A332&lt;Simulação!$B$7),A332+1,"")</f>
        <v>0</v>
      </c>
      <c r="B333" s="8">
        <f>IF(A333&lt;="","", B332+Simulação!$B$5)</f>
        <v>0</v>
      </c>
      <c r="C333" s="8">
        <f>IF(A333&lt;="","", (E332+Simulação!$B$5)*(1+Simulação!$B$6/100))</f>
        <v>0</v>
      </c>
      <c r="D333" s="8">
        <f>IF(A333&lt;="","", C333*(Simulação!$B$8/100))</f>
        <v>0</v>
      </c>
      <c r="E333" s="8">
        <f>IF(A333&lt;="","", C333+D333)</f>
        <v>0</v>
      </c>
    </row>
    <row r="334" spans="1:5">
      <c r="A334" s="7">
        <f>IF(AND(A333&lt;&gt;"",A333&lt;Simulação!$B$7),A333+1,"")</f>
        <v>0</v>
      </c>
      <c r="B334" s="8">
        <f>IF(A334&lt;="","", B333+Simulação!$B$5)</f>
        <v>0</v>
      </c>
      <c r="C334" s="8">
        <f>IF(A334&lt;="","", (E333+Simulação!$B$5)*(1+Simulação!$B$6/100))</f>
        <v>0</v>
      </c>
      <c r="D334" s="8">
        <f>IF(A334&lt;="","", C334*(Simulação!$B$8/100))</f>
        <v>0</v>
      </c>
      <c r="E334" s="8">
        <f>IF(A334&lt;="","", C334+D334)</f>
        <v>0</v>
      </c>
    </row>
    <row r="335" spans="1:5">
      <c r="A335" s="7">
        <f>IF(AND(A334&lt;&gt;"",A334&lt;Simulação!$B$7),A334+1,"")</f>
        <v>0</v>
      </c>
      <c r="B335" s="8">
        <f>IF(A335&lt;="","", B334+Simulação!$B$5)</f>
        <v>0</v>
      </c>
      <c r="C335" s="8">
        <f>IF(A335&lt;="","", (E334+Simulação!$B$5)*(1+Simulação!$B$6/100))</f>
        <v>0</v>
      </c>
      <c r="D335" s="8">
        <f>IF(A335&lt;="","", C335*(Simulação!$B$8/100))</f>
        <v>0</v>
      </c>
      <c r="E335" s="8">
        <f>IF(A335&lt;="","", C335+D335)</f>
        <v>0</v>
      </c>
    </row>
    <row r="336" spans="1:5">
      <c r="A336" s="7">
        <f>IF(AND(A335&lt;&gt;"",A335&lt;Simulação!$B$7),A335+1,"")</f>
        <v>0</v>
      </c>
      <c r="B336" s="8">
        <f>IF(A336&lt;="","", B335+Simulação!$B$5)</f>
        <v>0</v>
      </c>
      <c r="C336" s="8">
        <f>IF(A336&lt;="","", (E335+Simulação!$B$5)*(1+Simulação!$B$6/100))</f>
        <v>0</v>
      </c>
      <c r="D336" s="8">
        <f>IF(A336&lt;="","", C336*(Simulação!$B$8/100))</f>
        <v>0</v>
      </c>
      <c r="E336" s="8">
        <f>IF(A336&lt;="","", C336+D336)</f>
        <v>0</v>
      </c>
    </row>
    <row r="337" spans="1:5">
      <c r="A337" s="7">
        <f>IF(AND(A336&lt;&gt;"",A336&lt;Simulação!$B$7),A336+1,"")</f>
        <v>0</v>
      </c>
      <c r="B337" s="8">
        <f>IF(A337&lt;="","", B336+Simulação!$B$5)</f>
        <v>0</v>
      </c>
      <c r="C337" s="8">
        <f>IF(A337&lt;="","", (E336+Simulação!$B$5)*(1+Simulação!$B$6/100))</f>
        <v>0</v>
      </c>
      <c r="D337" s="8">
        <f>IF(A337&lt;="","", C337*(Simulação!$B$8/100))</f>
        <v>0</v>
      </c>
      <c r="E337" s="8">
        <f>IF(A337&lt;="","", C337+D337)</f>
        <v>0</v>
      </c>
    </row>
    <row r="338" spans="1:5">
      <c r="A338" s="7">
        <f>IF(AND(A337&lt;&gt;"",A337&lt;Simulação!$B$7),A337+1,"")</f>
        <v>0</v>
      </c>
      <c r="B338" s="8">
        <f>IF(A338&lt;="","", B337+Simulação!$B$5)</f>
        <v>0</v>
      </c>
      <c r="C338" s="8">
        <f>IF(A338&lt;="","", (E337+Simulação!$B$5)*(1+Simulação!$B$6/100))</f>
        <v>0</v>
      </c>
      <c r="D338" s="8">
        <f>IF(A338&lt;="","", C338*(Simulação!$B$8/100))</f>
        <v>0</v>
      </c>
      <c r="E338" s="8">
        <f>IF(A338&lt;="","", C338+D338)</f>
        <v>0</v>
      </c>
    </row>
    <row r="339" spans="1:5">
      <c r="A339" s="7">
        <f>IF(AND(A338&lt;&gt;"",A338&lt;Simulação!$B$7),A338+1,"")</f>
        <v>0</v>
      </c>
      <c r="B339" s="8">
        <f>IF(A339&lt;="","", B338+Simulação!$B$5)</f>
        <v>0</v>
      </c>
      <c r="C339" s="8">
        <f>IF(A339&lt;="","", (E338+Simulação!$B$5)*(1+Simulação!$B$6/100))</f>
        <v>0</v>
      </c>
      <c r="D339" s="8">
        <f>IF(A339&lt;="","", C339*(Simulação!$B$8/100))</f>
        <v>0</v>
      </c>
      <c r="E339" s="8">
        <f>IF(A339&lt;="","", C339+D339)</f>
        <v>0</v>
      </c>
    </row>
    <row r="340" spans="1:5">
      <c r="A340" s="7">
        <f>IF(AND(A339&lt;&gt;"",A339&lt;Simulação!$B$7),A339+1,"")</f>
        <v>0</v>
      </c>
      <c r="B340" s="8">
        <f>IF(A340&lt;="","", B339+Simulação!$B$5)</f>
        <v>0</v>
      </c>
      <c r="C340" s="8">
        <f>IF(A340&lt;="","", (E339+Simulação!$B$5)*(1+Simulação!$B$6/100))</f>
        <v>0</v>
      </c>
      <c r="D340" s="8">
        <f>IF(A340&lt;="","", C340*(Simulação!$B$8/100))</f>
        <v>0</v>
      </c>
      <c r="E340" s="8">
        <f>IF(A340&lt;="","", C340+D340)</f>
        <v>0</v>
      </c>
    </row>
    <row r="341" spans="1:5">
      <c r="A341" s="7">
        <f>IF(AND(A340&lt;&gt;"",A340&lt;Simulação!$B$7),A340+1,"")</f>
        <v>0</v>
      </c>
      <c r="B341" s="8">
        <f>IF(A341&lt;="","", B340+Simulação!$B$5)</f>
        <v>0</v>
      </c>
      <c r="C341" s="8">
        <f>IF(A341&lt;="","", (E340+Simulação!$B$5)*(1+Simulação!$B$6/100))</f>
        <v>0</v>
      </c>
      <c r="D341" s="8">
        <f>IF(A341&lt;="","", C341*(Simulação!$B$8/100))</f>
        <v>0</v>
      </c>
      <c r="E341" s="8">
        <f>IF(A341&lt;="","", C341+D341)</f>
        <v>0</v>
      </c>
    </row>
    <row r="342" spans="1:5">
      <c r="A342" s="7">
        <f>IF(AND(A341&lt;&gt;"",A341&lt;Simulação!$B$7),A341+1,"")</f>
        <v>0</v>
      </c>
      <c r="B342" s="8">
        <f>IF(A342&lt;="","", B341+Simulação!$B$5)</f>
        <v>0</v>
      </c>
      <c r="C342" s="8">
        <f>IF(A342&lt;="","", (E341+Simulação!$B$5)*(1+Simulação!$B$6/100))</f>
        <v>0</v>
      </c>
      <c r="D342" s="8">
        <f>IF(A342&lt;="","", C342*(Simulação!$B$8/100))</f>
        <v>0</v>
      </c>
      <c r="E342" s="8">
        <f>IF(A342&lt;="","", C342+D342)</f>
        <v>0</v>
      </c>
    </row>
    <row r="343" spans="1:5">
      <c r="A343" s="7">
        <f>IF(AND(A342&lt;&gt;"",A342&lt;Simulação!$B$7),A342+1,"")</f>
        <v>0</v>
      </c>
      <c r="B343" s="8">
        <f>IF(A343&lt;="","", B342+Simulação!$B$5)</f>
        <v>0</v>
      </c>
      <c r="C343" s="8">
        <f>IF(A343&lt;="","", (E342+Simulação!$B$5)*(1+Simulação!$B$6/100))</f>
        <v>0</v>
      </c>
      <c r="D343" s="8">
        <f>IF(A343&lt;="","", C343*(Simulação!$B$8/100))</f>
        <v>0</v>
      </c>
      <c r="E343" s="8">
        <f>IF(A343&lt;="","", C343+D343)</f>
        <v>0</v>
      </c>
    </row>
    <row r="344" spans="1:5">
      <c r="A344" s="7">
        <f>IF(AND(A343&lt;&gt;"",A343&lt;Simulação!$B$7),A343+1,"")</f>
        <v>0</v>
      </c>
      <c r="B344" s="8">
        <f>IF(A344&lt;="","", B343+Simulação!$B$5)</f>
        <v>0</v>
      </c>
      <c r="C344" s="8">
        <f>IF(A344&lt;="","", (E343+Simulação!$B$5)*(1+Simulação!$B$6/100))</f>
        <v>0</v>
      </c>
      <c r="D344" s="8">
        <f>IF(A344&lt;="","", C344*(Simulação!$B$8/100))</f>
        <v>0</v>
      </c>
      <c r="E344" s="8">
        <f>IF(A344&lt;="","", C344+D344)</f>
        <v>0</v>
      </c>
    </row>
    <row r="345" spans="1:5">
      <c r="A345" s="7">
        <f>IF(AND(A344&lt;&gt;"",A344&lt;Simulação!$B$7),A344+1,"")</f>
        <v>0</v>
      </c>
      <c r="B345" s="8">
        <f>IF(A345&lt;="","", B344+Simulação!$B$5)</f>
        <v>0</v>
      </c>
      <c r="C345" s="8">
        <f>IF(A345&lt;="","", (E344+Simulação!$B$5)*(1+Simulação!$B$6/100))</f>
        <v>0</v>
      </c>
      <c r="D345" s="8">
        <f>IF(A345&lt;="","", C345*(Simulação!$B$8/100))</f>
        <v>0</v>
      </c>
      <c r="E345" s="8">
        <f>IF(A345&lt;="","", C345+D345)</f>
        <v>0</v>
      </c>
    </row>
    <row r="346" spans="1:5">
      <c r="A346" s="7">
        <f>IF(AND(A345&lt;&gt;"",A345&lt;Simulação!$B$7),A345+1,"")</f>
        <v>0</v>
      </c>
      <c r="B346" s="8">
        <f>IF(A346&lt;="","", B345+Simulação!$B$5)</f>
        <v>0</v>
      </c>
      <c r="C346" s="8">
        <f>IF(A346&lt;="","", (E345+Simulação!$B$5)*(1+Simulação!$B$6/100))</f>
        <v>0</v>
      </c>
      <c r="D346" s="8">
        <f>IF(A346&lt;="","", C346*(Simulação!$B$8/100))</f>
        <v>0</v>
      </c>
      <c r="E346" s="8">
        <f>IF(A346&lt;="","", C346+D346)</f>
        <v>0</v>
      </c>
    </row>
    <row r="347" spans="1:5">
      <c r="A347" s="7">
        <f>IF(AND(A346&lt;&gt;"",A346&lt;Simulação!$B$7),A346+1,"")</f>
        <v>0</v>
      </c>
      <c r="B347" s="8">
        <f>IF(A347&lt;="","", B346+Simulação!$B$5)</f>
        <v>0</v>
      </c>
      <c r="C347" s="8">
        <f>IF(A347&lt;="","", (E346+Simulação!$B$5)*(1+Simulação!$B$6/100))</f>
        <v>0</v>
      </c>
      <c r="D347" s="8">
        <f>IF(A347&lt;="","", C347*(Simulação!$B$8/100))</f>
        <v>0</v>
      </c>
      <c r="E347" s="8">
        <f>IF(A347&lt;="","", C347+D347)</f>
        <v>0</v>
      </c>
    </row>
    <row r="348" spans="1:5">
      <c r="A348" s="7">
        <f>IF(AND(A347&lt;&gt;"",A347&lt;Simulação!$B$7),A347+1,"")</f>
        <v>0</v>
      </c>
      <c r="B348" s="8">
        <f>IF(A348&lt;="","", B347+Simulação!$B$5)</f>
        <v>0</v>
      </c>
      <c r="C348" s="8">
        <f>IF(A348&lt;="","", (E347+Simulação!$B$5)*(1+Simulação!$B$6/100))</f>
        <v>0</v>
      </c>
      <c r="D348" s="8">
        <f>IF(A348&lt;="","", C348*(Simulação!$B$8/100))</f>
        <v>0</v>
      </c>
      <c r="E348" s="8">
        <f>IF(A348&lt;="","", C348+D348)</f>
        <v>0</v>
      </c>
    </row>
    <row r="349" spans="1:5">
      <c r="A349" s="7">
        <f>IF(AND(A348&lt;&gt;"",A348&lt;Simulação!$B$7),A348+1,"")</f>
        <v>0</v>
      </c>
      <c r="B349" s="8">
        <f>IF(A349&lt;="","", B348+Simulação!$B$5)</f>
        <v>0</v>
      </c>
      <c r="C349" s="8">
        <f>IF(A349&lt;="","", (E348+Simulação!$B$5)*(1+Simulação!$B$6/100))</f>
        <v>0</v>
      </c>
      <c r="D349" s="8">
        <f>IF(A349&lt;="","", C349*(Simulação!$B$8/100))</f>
        <v>0</v>
      </c>
      <c r="E349" s="8">
        <f>IF(A349&lt;="","", C349+D349)</f>
        <v>0</v>
      </c>
    </row>
    <row r="350" spans="1:5">
      <c r="A350" s="7">
        <f>IF(AND(A349&lt;&gt;"",A349&lt;Simulação!$B$7),A349+1,"")</f>
        <v>0</v>
      </c>
      <c r="B350" s="8">
        <f>IF(A350&lt;="","", B349+Simulação!$B$5)</f>
        <v>0</v>
      </c>
      <c r="C350" s="8">
        <f>IF(A350&lt;="","", (E349+Simulação!$B$5)*(1+Simulação!$B$6/100))</f>
        <v>0</v>
      </c>
      <c r="D350" s="8">
        <f>IF(A350&lt;="","", C350*(Simulação!$B$8/100))</f>
        <v>0</v>
      </c>
      <c r="E350" s="8">
        <f>IF(A350&lt;="","", C350+D350)</f>
        <v>0</v>
      </c>
    </row>
    <row r="351" spans="1:5">
      <c r="A351" s="7">
        <f>IF(AND(A350&lt;&gt;"",A350&lt;Simulação!$B$7),A350+1,"")</f>
        <v>0</v>
      </c>
      <c r="B351" s="8">
        <f>IF(A351&lt;="","", B350+Simulação!$B$5)</f>
        <v>0</v>
      </c>
      <c r="C351" s="8">
        <f>IF(A351&lt;="","", (E350+Simulação!$B$5)*(1+Simulação!$B$6/100))</f>
        <v>0</v>
      </c>
      <c r="D351" s="8">
        <f>IF(A351&lt;="","", C351*(Simulação!$B$8/100))</f>
        <v>0</v>
      </c>
      <c r="E351" s="8">
        <f>IF(A351&lt;="","", C351+D351)</f>
        <v>0</v>
      </c>
    </row>
    <row r="352" spans="1:5">
      <c r="A352" s="7">
        <f>IF(AND(A351&lt;&gt;"",A351&lt;Simulação!$B$7),A351+1,"")</f>
        <v>0</v>
      </c>
      <c r="B352" s="8">
        <f>IF(A352&lt;="","", B351+Simulação!$B$5)</f>
        <v>0</v>
      </c>
      <c r="C352" s="8">
        <f>IF(A352&lt;="","", (E351+Simulação!$B$5)*(1+Simulação!$B$6/100))</f>
        <v>0</v>
      </c>
      <c r="D352" s="8">
        <f>IF(A352&lt;="","", C352*(Simulação!$B$8/100))</f>
        <v>0</v>
      </c>
      <c r="E352" s="8">
        <f>IF(A352&lt;="","", C352+D352)</f>
        <v>0</v>
      </c>
    </row>
    <row r="353" spans="1:5">
      <c r="A353" s="7">
        <f>IF(AND(A352&lt;&gt;"",A352&lt;Simulação!$B$7),A352+1,"")</f>
        <v>0</v>
      </c>
      <c r="B353" s="8">
        <f>IF(A353&lt;="","", B352+Simulação!$B$5)</f>
        <v>0</v>
      </c>
      <c r="C353" s="8">
        <f>IF(A353&lt;="","", (E352+Simulação!$B$5)*(1+Simulação!$B$6/100))</f>
        <v>0</v>
      </c>
      <c r="D353" s="8">
        <f>IF(A353&lt;="","", C353*(Simulação!$B$8/100))</f>
        <v>0</v>
      </c>
      <c r="E353" s="8">
        <f>IF(A353&lt;="","", C353+D353)</f>
        <v>0</v>
      </c>
    </row>
    <row r="354" spans="1:5">
      <c r="A354" s="7">
        <f>IF(AND(A353&lt;&gt;"",A353&lt;Simulação!$B$7),A353+1,"")</f>
        <v>0</v>
      </c>
      <c r="B354" s="8">
        <f>IF(A354&lt;="","", B353+Simulação!$B$5)</f>
        <v>0</v>
      </c>
      <c r="C354" s="8">
        <f>IF(A354&lt;="","", (E353+Simulação!$B$5)*(1+Simulação!$B$6/100))</f>
        <v>0</v>
      </c>
      <c r="D354" s="8">
        <f>IF(A354&lt;="","", C354*(Simulação!$B$8/100))</f>
        <v>0</v>
      </c>
      <c r="E354" s="8">
        <f>IF(A354&lt;="","", C354+D354)</f>
        <v>0</v>
      </c>
    </row>
    <row r="355" spans="1:5">
      <c r="A355" s="7">
        <f>IF(AND(A354&lt;&gt;"",A354&lt;Simulação!$B$7),A354+1,"")</f>
        <v>0</v>
      </c>
      <c r="B355" s="8">
        <f>IF(A355&lt;="","", B354+Simulação!$B$5)</f>
        <v>0</v>
      </c>
      <c r="C355" s="8">
        <f>IF(A355&lt;="","", (E354+Simulação!$B$5)*(1+Simulação!$B$6/100))</f>
        <v>0</v>
      </c>
      <c r="D355" s="8">
        <f>IF(A355&lt;="","", C355*(Simulação!$B$8/100))</f>
        <v>0</v>
      </c>
      <c r="E355" s="8">
        <f>IF(A355&lt;="","", C355+D355)</f>
        <v>0</v>
      </c>
    </row>
    <row r="356" spans="1:5">
      <c r="A356" s="7">
        <f>IF(AND(A355&lt;&gt;"",A355&lt;Simulação!$B$7),A355+1,"")</f>
        <v>0</v>
      </c>
      <c r="B356" s="8">
        <f>IF(A356&lt;="","", B355+Simulação!$B$5)</f>
        <v>0</v>
      </c>
      <c r="C356" s="8">
        <f>IF(A356&lt;="","", (E355+Simulação!$B$5)*(1+Simulação!$B$6/100))</f>
        <v>0</v>
      </c>
      <c r="D356" s="8">
        <f>IF(A356&lt;="","", C356*(Simulação!$B$8/100))</f>
        <v>0</v>
      </c>
      <c r="E356" s="8">
        <f>IF(A356&lt;="","", C356+D356)</f>
        <v>0</v>
      </c>
    </row>
    <row r="357" spans="1:5">
      <c r="A357" s="7">
        <f>IF(AND(A356&lt;&gt;"",A356&lt;Simulação!$B$7),A356+1,"")</f>
        <v>0</v>
      </c>
      <c r="B357" s="8">
        <f>IF(A357&lt;="","", B356+Simulação!$B$5)</f>
        <v>0</v>
      </c>
      <c r="C357" s="8">
        <f>IF(A357&lt;="","", (E356+Simulação!$B$5)*(1+Simulação!$B$6/100))</f>
        <v>0</v>
      </c>
      <c r="D357" s="8">
        <f>IF(A357&lt;="","", C357*(Simulação!$B$8/100))</f>
        <v>0</v>
      </c>
      <c r="E357" s="8">
        <f>IF(A357&lt;="","", C357+D357)</f>
        <v>0</v>
      </c>
    </row>
    <row r="358" spans="1:5">
      <c r="A358" s="7">
        <f>IF(AND(A357&lt;&gt;"",A357&lt;Simulação!$B$7),A357+1,"")</f>
        <v>0</v>
      </c>
      <c r="B358" s="8">
        <f>IF(A358&lt;="","", B357+Simulação!$B$5)</f>
        <v>0</v>
      </c>
      <c r="C358" s="8">
        <f>IF(A358&lt;="","", (E357+Simulação!$B$5)*(1+Simulação!$B$6/100))</f>
        <v>0</v>
      </c>
      <c r="D358" s="8">
        <f>IF(A358&lt;="","", C358*(Simulação!$B$8/100))</f>
        <v>0</v>
      </c>
      <c r="E358" s="8">
        <f>IF(A358&lt;="","", C358+D358)</f>
        <v>0</v>
      </c>
    </row>
    <row r="359" spans="1:5">
      <c r="A359" s="7">
        <f>IF(AND(A358&lt;&gt;"",A358&lt;Simulação!$B$7),A358+1,"")</f>
        <v>0</v>
      </c>
      <c r="B359" s="8">
        <f>IF(A359&lt;="","", B358+Simulação!$B$5)</f>
        <v>0</v>
      </c>
      <c r="C359" s="8">
        <f>IF(A359&lt;="","", (E358+Simulação!$B$5)*(1+Simulação!$B$6/100))</f>
        <v>0</v>
      </c>
      <c r="D359" s="8">
        <f>IF(A359&lt;="","", C359*(Simulação!$B$8/100))</f>
        <v>0</v>
      </c>
      <c r="E359" s="8">
        <f>IF(A359&lt;="","", C359+D359)</f>
        <v>0</v>
      </c>
    </row>
    <row r="360" spans="1:5">
      <c r="A360" s="7">
        <f>IF(AND(A359&lt;&gt;"",A359&lt;Simulação!$B$7),A359+1,"")</f>
        <v>0</v>
      </c>
      <c r="B360" s="8">
        <f>IF(A360&lt;="","", B359+Simulação!$B$5)</f>
        <v>0</v>
      </c>
      <c r="C360" s="8">
        <f>IF(A360&lt;="","", (E359+Simulação!$B$5)*(1+Simulação!$B$6/100))</f>
        <v>0</v>
      </c>
      <c r="D360" s="8">
        <f>IF(A360&lt;="","", C360*(Simulação!$B$8/100))</f>
        <v>0</v>
      </c>
      <c r="E360" s="8">
        <f>IF(A360&lt;="","", C360+D360)</f>
        <v>0</v>
      </c>
    </row>
    <row r="361" spans="1:5">
      <c r="A361" s="7">
        <f>IF(AND(A360&lt;&gt;"",A360&lt;Simulação!$B$7),A360+1,"")</f>
        <v>0</v>
      </c>
      <c r="B361" s="8">
        <f>IF(A361&lt;="","", B360+Simulação!$B$5)</f>
        <v>0</v>
      </c>
      <c r="C361" s="8">
        <f>IF(A361&lt;="","", (E360+Simulação!$B$5)*(1+Simulação!$B$6/100))</f>
        <v>0</v>
      </c>
      <c r="D361" s="8">
        <f>IF(A361&lt;="","", C361*(Simulação!$B$8/100))</f>
        <v>0</v>
      </c>
      <c r="E361" s="8">
        <f>IF(A361&lt;="","", C361+D361)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Simulação</vt:lpstr>
      <vt:lpstr>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2025-06-19T15:21:23Z</dcterms:created>
  <dcterms:modified xsi:type="dcterms:W3CDTF">2025-06-19T15:21:23Z</dcterms:modified>
</cp:coreProperties>
</file>