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8460" windowHeight="17480" tabRatio="500" activeTab="2"/>
  </bookViews>
  <sheets>
    <sheet name="JS performance" sheetId="1" r:id="rId1"/>
    <sheet name="Request round-trip time" sheetId="2" r:id="rId2"/>
    <sheet name="Backend processing time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4" l="1"/>
  <c r="C22" i="4"/>
  <c r="D22" i="4"/>
  <c r="D22" i="2"/>
  <c r="E22" i="2"/>
  <c r="B22" i="2"/>
  <c r="C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<sst xmlns="http://schemas.openxmlformats.org/spreadsheetml/2006/main" count="20" uniqueCount="17">
  <si>
    <t>Browser</t>
  </si>
  <si>
    <t>Average</t>
  </si>
  <si>
    <t>Chrome (V8)</t>
  </si>
  <si>
    <t>Firefox (IonMonkey)</t>
  </si>
  <si>
    <t>Safari (Nitro)</t>
  </si>
  <si>
    <t>Opera Mobile (Carakan)</t>
  </si>
  <si>
    <t>Execution time (ms)</t>
  </si>
  <si>
    <t>Android 2.3.3 (V8)</t>
  </si>
  <si>
    <t>Firefox for Android (IonMonkey)</t>
  </si>
  <si>
    <t>Without plugin</t>
  </si>
  <si>
    <t>Interceptor redirect</t>
  </si>
  <si>
    <t>Page request</t>
  </si>
  <si>
    <t>Total-time</t>
  </si>
  <si>
    <t>Processing-time</t>
  </si>
  <si>
    <t>Total</t>
  </si>
  <si>
    <t>Time (ms)</t>
  </si>
  <si>
    <t>getUAFamily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</si>
</sst>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Average execution time of Detector</a:t>
            </a:r>
            <a:r>
              <a:rPr lang="en-US" baseline="0"/>
              <a:t> JS (ms)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 performance'!$B$1</c:f>
              <c:strCache>
                <c:ptCount val="1"/>
                <c:pt idx="0">
                  <c:v>Chrome (V8)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performance'!$B$42</c:f>
              <c:numCache>
                <c:formatCode>General</c:formatCode>
                <c:ptCount val="1"/>
                <c:pt idx="0">
                  <c:v>23.65</c:v>
                </c:pt>
              </c:numCache>
            </c:numRef>
          </c:val>
        </c:ser>
        <c:ser>
          <c:idx val="1"/>
          <c:order val="1"/>
          <c:tx>
            <c:strRef>
              <c:f>'JS performance'!$C$1</c:f>
              <c:strCache>
                <c:ptCount val="1"/>
                <c:pt idx="0">
                  <c:v>Firefox (IonMonkey)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performance'!$C$42</c:f>
              <c:numCache>
                <c:formatCode>General</c:formatCode>
                <c:ptCount val="1"/>
                <c:pt idx="0">
                  <c:v>10.125</c:v>
                </c:pt>
              </c:numCache>
            </c:numRef>
          </c:val>
        </c:ser>
        <c:ser>
          <c:idx val="2"/>
          <c:order val="2"/>
          <c:tx>
            <c:strRef>
              <c:f>'JS performance'!$D$1</c:f>
              <c:strCache>
                <c:ptCount val="1"/>
                <c:pt idx="0">
                  <c:v>Safari (Nitro)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performance'!$D$42</c:f>
              <c:numCache>
                <c:formatCode>General</c:formatCode>
                <c:ptCount val="1"/>
                <c:pt idx="0">
                  <c:v>7.875</c:v>
                </c:pt>
              </c:numCache>
            </c:numRef>
          </c:val>
        </c:ser>
        <c:ser>
          <c:idx val="3"/>
          <c:order val="3"/>
          <c:tx>
            <c:strRef>
              <c:f>'JS performance'!$E$1</c:f>
              <c:strCache>
                <c:ptCount val="1"/>
                <c:pt idx="0">
                  <c:v>Opera Mobile (Carakan)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performance'!$E$42</c:f>
              <c:numCache>
                <c:formatCode>General</c:formatCode>
                <c:ptCount val="1"/>
                <c:pt idx="0">
                  <c:v>146.8</c:v>
                </c:pt>
              </c:numCache>
            </c:numRef>
          </c:val>
        </c:ser>
        <c:ser>
          <c:idx val="4"/>
          <c:order val="4"/>
          <c:tx>
            <c:strRef>
              <c:f>'JS performance'!$F$1</c:f>
              <c:strCache>
                <c:ptCount val="1"/>
                <c:pt idx="0">
                  <c:v>Android 2.3.3 (V8)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performance'!$F$42</c:f>
              <c:numCache>
                <c:formatCode>General</c:formatCode>
                <c:ptCount val="1"/>
                <c:pt idx="0">
                  <c:v>164.5</c:v>
                </c:pt>
              </c:numCache>
            </c:numRef>
          </c:val>
        </c:ser>
        <c:ser>
          <c:idx val="5"/>
          <c:order val="5"/>
          <c:tx>
            <c:strRef>
              <c:f>'JS performance'!$G$1</c:f>
              <c:strCache>
                <c:ptCount val="1"/>
                <c:pt idx="0">
                  <c:v>Firefox for Android (IonMonkey)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performance'!$G$42</c:f>
              <c:numCache>
                <c:formatCode>General</c:formatCode>
                <c:ptCount val="1"/>
                <c:pt idx="0">
                  <c:v>166.425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99352"/>
        <c:axId val="345501976"/>
      </c:barChart>
      <c:catAx>
        <c:axId val="310899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501976"/>
        <c:crosses val="autoZero"/>
        <c:auto val="1"/>
        <c:lblAlgn val="ctr"/>
        <c:lblOffset val="100"/>
        <c:noMultiLvlLbl val="0"/>
      </c:catAx>
      <c:valAx>
        <c:axId val="345501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1089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request round-trip time (ms)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round-trip time'!$B$1</c:f>
              <c:strCache>
                <c:ptCount val="1"/>
                <c:pt idx="0">
                  <c:v>Interceptor redirect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time'!$B$22</c:f>
              <c:numCache>
                <c:formatCode>General</c:formatCode>
                <c:ptCount val="1"/>
                <c:pt idx="0">
                  <c:v>20.7</c:v>
                </c:pt>
              </c:numCache>
            </c:numRef>
          </c:val>
        </c:ser>
        <c:ser>
          <c:idx val="1"/>
          <c:order val="1"/>
          <c:tx>
            <c:strRef>
              <c:f>'Request round-trip time'!$C$1</c:f>
              <c:strCache>
                <c:ptCount val="1"/>
                <c:pt idx="0">
                  <c:v>Page request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time'!$C$22</c:f>
              <c:numCache>
                <c:formatCode>General</c:formatCode>
                <c:ptCount val="1"/>
                <c:pt idx="0">
                  <c:v>828.95</c:v>
                </c:pt>
              </c:numCache>
            </c:numRef>
          </c:val>
        </c:ser>
        <c:ser>
          <c:idx val="2"/>
          <c:order val="2"/>
          <c:tx>
            <c:strRef>
              <c:f>'Request round-trip time'!$D$1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time'!$D$22</c:f>
              <c:numCache>
                <c:formatCode>General</c:formatCode>
                <c:ptCount val="1"/>
                <c:pt idx="0">
                  <c:v>849.65</c:v>
                </c:pt>
              </c:numCache>
            </c:numRef>
          </c:val>
        </c:ser>
        <c:ser>
          <c:idx val="3"/>
          <c:order val="3"/>
          <c:tx>
            <c:strRef>
              <c:f>'Request round-trip time'!$E$1</c:f>
              <c:strCache>
                <c:ptCount val="1"/>
                <c:pt idx="0">
                  <c:v>Without plugin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time'!$E$22</c:f>
              <c:numCache>
                <c:formatCode>General</c:formatCode>
                <c:ptCount val="1"/>
                <c:pt idx="0">
                  <c:v>469.7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347160"/>
        <c:axId val="329349832"/>
      </c:barChart>
      <c:catAx>
        <c:axId val="329347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29349832"/>
        <c:crosses val="autoZero"/>
        <c:auto val="1"/>
        <c:lblAlgn val="ctr"/>
        <c:lblOffset val="100"/>
        <c:noMultiLvlLbl val="0"/>
      </c:catAx>
      <c:valAx>
        <c:axId val="329349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2934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Average backend processing time (ms)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'Backend processing time'!$B$1</c:f>
              <c:strCache>
                <c:ptCount val="1"/>
                <c:pt idx="0">
                  <c:v>Total-time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'Backend processing time'!$B$22</c:f>
              <c:numCache>
                <c:formatCode>General</c:formatCode>
                <c:ptCount val="1"/>
                <c:pt idx="0">
                  <c:v>646.55</c:v>
                </c:pt>
              </c:numCache>
            </c:numRef>
          </c:val>
        </c:ser>
        <c:ser>
          <c:idx val="1"/>
          <c:order val="1"/>
          <c:tx>
            <c:strRef>
              <c:f>'Backend processing time'!$C$1</c:f>
              <c:strCache>
                <c:ptCount val="1"/>
                <c:pt idx="0">
                  <c:v>Processing-time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'Backend processing time'!$C$22</c:f>
              <c:numCache>
                <c:formatCode>General</c:formatCode>
                <c:ptCount val="1"/>
                <c:pt idx="0">
                  <c:v>254.55</c:v>
                </c:pt>
              </c:numCache>
            </c:numRef>
          </c:val>
        </c:ser>
        <c:ser>
          <c:idx val="2"/>
          <c:order val="2"/>
          <c:tx>
            <c:strRef>
              <c:f>'Backend processing time'!$D$1</c:f>
              <c:strCache>
                <c:ptCount val="1"/>
                <c:pt idx="0">
                  <c:v>getUAFamily 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'Backend processing time'!$D$22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942696"/>
        <c:axId val="327945576"/>
      </c:barChart>
      <c:catAx>
        <c:axId val="327942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27945576"/>
        <c:crosses val="autoZero"/>
        <c:auto val="1"/>
        <c:lblAlgn val="ctr"/>
        <c:lblOffset val="100"/>
        <c:noMultiLvlLbl val="0"/>
      </c:catAx>
      <c:valAx>
        <c:axId val="327945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2794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107950</xdr:rowOff>
    </xdr:from>
    <xdr:to>
      <xdr:col>16</xdr:col>
      <xdr:colOff>208650</xdr:colOff>
      <xdr:row>20</xdr:row>
      <xdr:rowOff>88450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31750</xdr:rowOff>
    </xdr:from>
    <xdr:to>
      <xdr:col>14</xdr:col>
      <xdr:colOff>170550</xdr:colOff>
      <xdr:row>21</xdr:row>
      <xdr:rowOff>12250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44450</xdr:rowOff>
    </xdr:from>
    <xdr:to>
      <xdr:col>13</xdr:col>
      <xdr:colOff>75300</xdr:colOff>
      <xdr:row>21</xdr:row>
      <xdr:rowOff>24950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M24" sqref="M24"/>
    </sheetView>
  </sheetViews>
  <sheetFormatPr baseColWidth="10" defaultRowHeight="15" x14ac:dyDescent="0"/>
  <cols>
    <col min="1" max="1" width="17.5" customWidth="1"/>
    <col min="2" max="2" width="12" customWidth="1"/>
    <col min="3" max="3" width="18.1640625" customWidth="1"/>
    <col min="4" max="4" width="12.6640625" customWidth="1"/>
    <col min="5" max="5" width="21" customWidth="1"/>
    <col min="6" max="6" width="16.83203125" customWidth="1"/>
    <col min="7" max="7" width="28.5" customWidth="1"/>
  </cols>
  <sheetData>
    <row r="1" spans="1:7">
      <c r="A1" s="2" t="s">
        <v>0</v>
      </c>
      <c r="B1" s="2" t="s">
        <v>2</v>
      </c>
      <c r="C1" s="2" t="s">
        <v>3</v>
      </c>
      <c r="D1" s="2" t="s">
        <v>4</v>
      </c>
      <c r="E1" s="7" t="s">
        <v>5</v>
      </c>
      <c r="F1" s="7" t="s">
        <v>7</v>
      </c>
      <c r="G1" s="7" t="s">
        <v>8</v>
      </c>
    </row>
    <row r="2" spans="1:7">
      <c r="A2" s="1" t="s">
        <v>6</v>
      </c>
      <c r="B2">
        <v>26</v>
      </c>
      <c r="C2">
        <v>17</v>
      </c>
      <c r="D2">
        <v>19</v>
      </c>
      <c r="E2">
        <v>355</v>
      </c>
      <c r="F2">
        <v>151</v>
      </c>
      <c r="G2">
        <v>284</v>
      </c>
    </row>
    <row r="3" spans="1:7">
      <c r="B3">
        <v>19</v>
      </c>
      <c r="C3">
        <v>11</v>
      </c>
      <c r="D3">
        <v>7</v>
      </c>
      <c r="E3">
        <v>265</v>
      </c>
      <c r="F3">
        <v>171</v>
      </c>
      <c r="G3">
        <v>168</v>
      </c>
    </row>
    <row r="4" spans="1:7">
      <c r="B4">
        <v>19</v>
      </c>
      <c r="C4">
        <v>9</v>
      </c>
      <c r="D4">
        <v>8</v>
      </c>
      <c r="E4">
        <v>125</v>
      </c>
      <c r="F4">
        <v>112</v>
      </c>
      <c r="G4">
        <v>138</v>
      </c>
    </row>
    <row r="5" spans="1:7">
      <c r="B5">
        <v>22</v>
      </c>
      <c r="C5">
        <v>10</v>
      </c>
      <c r="D5">
        <v>8</v>
      </c>
      <c r="E5">
        <v>39</v>
      </c>
      <c r="F5">
        <v>276</v>
      </c>
      <c r="G5">
        <v>66</v>
      </c>
    </row>
    <row r="6" spans="1:7">
      <c r="B6">
        <v>23</v>
      </c>
      <c r="C6">
        <v>19</v>
      </c>
      <c r="D6">
        <v>8</v>
      </c>
      <c r="E6">
        <v>63</v>
      </c>
      <c r="F6">
        <v>65</v>
      </c>
      <c r="G6">
        <v>343</v>
      </c>
    </row>
    <row r="7" spans="1:7">
      <c r="B7">
        <v>29</v>
      </c>
      <c r="C7">
        <v>10</v>
      </c>
      <c r="D7">
        <v>9</v>
      </c>
      <c r="E7">
        <v>70</v>
      </c>
      <c r="F7">
        <v>1248</v>
      </c>
      <c r="G7">
        <v>156</v>
      </c>
    </row>
    <row r="8" spans="1:7">
      <c r="B8">
        <v>32</v>
      </c>
      <c r="C8">
        <v>10</v>
      </c>
      <c r="D8">
        <v>8</v>
      </c>
      <c r="E8">
        <v>51</v>
      </c>
      <c r="F8">
        <v>96</v>
      </c>
      <c r="G8">
        <v>248</v>
      </c>
    </row>
    <row r="9" spans="1:7">
      <c r="B9">
        <v>19</v>
      </c>
      <c r="C9">
        <v>10</v>
      </c>
      <c r="D9">
        <v>6</v>
      </c>
      <c r="E9">
        <v>52</v>
      </c>
      <c r="F9">
        <v>58</v>
      </c>
      <c r="G9">
        <v>66</v>
      </c>
    </row>
    <row r="10" spans="1:7">
      <c r="B10">
        <v>23</v>
      </c>
      <c r="C10">
        <v>10</v>
      </c>
      <c r="D10">
        <v>7</v>
      </c>
      <c r="E10">
        <v>55</v>
      </c>
      <c r="F10">
        <v>49</v>
      </c>
      <c r="G10">
        <v>67</v>
      </c>
    </row>
    <row r="11" spans="1:7">
      <c r="B11">
        <v>18</v>
      </c>
      <c r="C11">
        <v>10</v>
      </c>
      <c r="D11">
        <v>11</v>
      </c>
      <c r="E11">
        <v>40</v>
      </c>
      <c r="F11">
        <v>354</v>
      </c>
      <c r="G11">
        <v>82</v>
      </c>
    </row>
    <row r="12" spans="1:7">
      <c r="B12">
        <v>17</v>
      </c>
      <c r="C12" s="4">
        <v>10</v>
      </c>
      <c r="D12">
        <v>10</v>
      </c>
      <c r="E12">
        <v>98</v>
      </c>
      <c r="F12">
        <v>127</v>
      </c>
      <c r="G12">
        <v>196</v>
      </c>
    </row>
    <row r="13" spans="1:7">
      <c r="B13">
        <v>35</v>
      </c>
      <c r="C13">
        <v>9</v>
      </c>
      <c r="D13">
        <v>7</v>
      </c>
      <c r="E13">
        <v>46</v>
      </c>
      <c r="F13">
        <v>96</v>
      </c>
      <c r="G13">
        <v>72</v>
      </c>
    </row>
    <row r="14" spans="1:7">
      <c r="B14">
        <v>20</v>
      </c>
      <c r="C14">
        <v>9</v>
      </c>
      <c r="D14">
        <v>7</v>
      </c>
      <c r="E14">
        <v>97</v>
      </c>
      <c r="F14">
        <v>100</v>
      </c>
      <c r="G14">
        <v>134</v>
      </c>
    </row>
    <row r="15" spans="1:7">
      <c r="B15">
        <v>29</v>
      </c>
      <c r="C15">
        <v>9</v>
      </c>
      <c r="D15">
        <v>7</v>
      </c>
      <c r="E15">
        <v>232</v>
      </c>
      <c r="F15">
        <v>84</v>
      </c>
      <c r="G15">
        <v>104</v>
      </c>
    </row>
    <row r="16" spans="1:7">
      <c r="B16">
        <v>18</v>
      </c>
      <c r="C16">
        <v>10</v>
      </c>
      <c r="D16">
        <v>6</v>
      </c>
      <c r="E16">
        <v>143</v>
      </c>
      <c r="F16">
        <v>414</v>
      </c>
      <c r="G16">
        <v>410</v>
      </c>
    </row>
    <row r="17" spans="2:7">
      <c r="B17">
        <v>42</v>
      </c>
      <c r="C17">
        <v>10</v>
      </c>
      <c r="D17">
        <v>6</v>
      </c>
      <c r="E17">
        <v>160</v>
      </c>
      <c r="F17">
        <v>447</v>
      </c>
      <c r="G17">
        <v>72</v>
      </c>
    </row>
    <row r="18" spans="2:7">
      <c r="B18">
        <v>24</v>
      </c>
      <c r="C18">
        <v>9</v>
      </c>
      <c r="D18">
        <v>7</v>
      </c>
      <c r="E18">
        <v>44</v>
      </c>
      <c r="F18">
        <v>79</v>
      </c>
      <c r="G18">
        <v>75</v>
      </c>
    </row>
    <row r="19" spans="2:7">
      <c r="B19">
        <v>21</v>
      </c>
      <c r="C19">
        <v>10</v>
      </c>
      <c r="D19">
        <v>8</v>
      </c>
      <c r="E19">
        <v>37</v>
      </c>
      <c r="F19">
        <v>238</v>
      </c>
      <c r="G19">
        <v>151</v>
      </c>
    </row>
    <row r="20" spans="2:7">
      <c r="B20">
        <v>28</v>
      </c>
      <c r="C20">
        <v>9</v>
      </c>
      <c r="D20">
        <v>8</v>
      </c>
      <c r="E20">
        <v>48</v>
      </c>
      <c r="F20">
        <v>222</v>
      </c>
      <c r="G20">
        <v>221</v>
      </c>
    </row>
    <row r="21" spans="2:7">
      <c r="B21">
        <v>21</v>
      </c>
      <c r="C21">
        <v>9</v>
      </c>
      <c r="D21">
        <v>10</v>
      </c>
      <c r="E21">
        <v>38</v>
      </c>
      <c r="F21">
        <v>95</v>
      </c>
      <c r="G21">
        <v>79</v>
      </c>
    </row>
    <row r="22" spans="2:7">
      <c r="B22">
        <v>25</v>
      </c>
      <c r="C22">
        <v>10</v>
      </c>
      <c r="D22">
        <v>7</v>
      </c>
      <c r="E22">
        <v>48</v>
      </c>
      <c r="F22">
        <v>42</v>
      </c>
      <c r="G22">
        <v>75</v>
      </c>
    </row>
    <row r="23" spans="2:7">
      <c r="B23">
        <v>20</v>
      </c>
      <c r="C23">
        <v>9</v>
      </c>
      <c r="D23">
        <v>7</v>
      </c>
      <c r="E23">
        <v>42</v>
      </c>
      <c r="F23">
        <v>53</v>
      </c>
      <c r="G23">
        <v>180</v>
      </c>
    </row>
    <row r="24" spans="2:7">
      <c r="B24">
        <v>19</v>
      </c>
      <c r="C24">
        <v>10</v>
      </c>
      <c r="D24">
        <v>7</v>
      </c>
      <c r="E24">
        <v>44</v>
      </c>
      <c r="F24">
        <v>59</v>
      </c>
      <c r="G24">
        <v>131</v>
      </c>
    </row>
    <row r="25" spans="2:7">
      <c r="B25">
        <v>20</v>
      </c>
      <c r="C25">
        <v>9</v>
      </c>
      <c r="D25">
        <v>7</v>
      </c>
      <c r="E25">
        <v>44</v>
      </c>
      <c r="F25">
        <v>105</v>
      </c>
      <c r="G25">
        <v>252</v>
      </c>
    </row>
    <row r="26" spans="2:7">
      <c r="B26">
        <v>19</v>
      </c>
      <c r="C26">
        <v>9</v>
      </c>
      <c r="D26">
        <v>7</v>
      </c>
      <c r="E26">
        <v>51</v>
      </c>
      <c r="F26">
        <v>111</v>
      </c>
      <c r="G26">
        <v>66</v>
      </c>
    </row>
    <row r="27" spans="2:7">
      <c r="B27">
        <v>27</v>
      </c>
      <c r="C27">
        <v>11</v>
      </c>
      <c r="D27">
        <v>7</v>
      </c>
      <c r="E27">
        <v>246</v>
      </c>
      <c r="F27">
        <v>96</v>
      </c>
      <c r="G27">
        <v>70</v>
      </c>
    </row>
    <row r="28" spans="2:7">
      <c r="B28">
        <v>24</v>
      </c>
      <c r="C28">
        <v>10</v>
      </c>
      <c r="D28">
        <v>8</v>
      </c>
      <c r="E28">
        <v>104</v>
      </c>
      <c r="F28">
        <v>55</v>
      </c>
      <c r="G28">
        <v>548</v>
      </c>
    </row>
    <row r="29" spans="2:7">
      <c r="B29">
        <v>17</v>
      </c>
      <c r="C29">
        <v>10</v>
      </c>
      <c r="D29">
        <v>7</v>
      </c>
      <c r="E29">
        <v>215</v>
      </c>
      <c r="F29">
        <v>243</v>
      </c>
      <c r="G29">
        <v>128</v>
      </c>
    </row>
    <row r="30" spans="2:7">
      <c r="B30">
        <v>21</v>
      </c>
      <c r="C30">
        <v>10</v>
      </c>
      <c r="D30">
        <v>7</v>
      </c>
      <c r="E30">
        <v>215</v>
      </c>
      <c r="F30">
        <v>48</v>
      </c>
      <c r="G30">
        <v>124</v>
      </c>
    </row>
    <row r="31" spans="2:7">
      <c r="B31">
        <v>30</v>
      </c>
      <c r="C31">
        <v>9</v>
      </c>
      <c r="D31">
        <v>6</v>
      </c>
      <c r="E31">
        <v>233</v>
      </c>
      <c r="F31">
        <v>152</v>
      </c>
      <c r="G31">
        <v>491</v>
      </c>
    </row>
    <row r="32" spans="2:7">
      <c r="B32">
        <v>27</v>
      </c>
      <c r="C32">
        <v>10</v>
      </c>
      <c r="D32">
        <v>7</v>
      </c>
      <c r="E32">
        <v>245</v>
      </c>
      <c r="F32">
        <v>81</v>
      </c>
      <c r="G32">
        <v>119</v>
      </c>
    </row>
    <row r="33" spans="1:7">
      <c r="B33">
        <v>19</v>
      </c>
      <c r="C33">
        <v>10</v>
      </c>
      <c r="D33">
        <v>7</v>
      </c>
      <c r="E33">
        <v>267</v>
      </c>
      <c r="F33">
        <v>85</v>
      </c>
      <c r="G33">
        <v>91</v>
      </c>
    </row>
    <row r="34" spans="1:7">
      <c r="B34">
        <v>37</v>
      </c>
      <c r="C34">
        <v>10</v>
      </c>
      <c r="D34">
        <v>7</v>
      </c>
      <c r="E34">
        <v>388</v>
      </c>
      <c r="F34">
        <v>129</v>
      </c>
      <c r="G34">
        <v>93</v>
      </c>
    </row>
    <row r="35" spans="1:7">
      <c r="B35">
        <v>18</v>
      </c>
      <c r="C35">
        <v>10</v>
      </c>
      <c r="D35">
        <v>7</v>
      </c>
      <c r="E35">
        <v>603</v>
      </c>
      <c r="F35">
        <v>71</v>
      </c>
      <c r="G35">
        <v>155</v>
      </c>
    </row>
    <row r="36" spans="1:7">
      <c r="B36">
        <v>33</v>
      </c>
      <c r="C36">
        <v>9</v>
      </c>
      <c r="D36">
        <v>8</v>
      </c>
      <c r="E36">
        <v>123</v>
      </c>
      <c r="F36">
        <v>71</v>
      </c>
      <c r="G36">
        <v>70</v>
      </c>
    </row>
    <row r="37" spans="1:7">
      <c r="B37">
        <v>21</v>
      </c>
      <c r="C37">
        <v>10</v>
      </c>
      <c r="D37">
        <v>7</v>
      </c>
      <c r="E37">
        <v>98</v>
      </c>
      <c r="F37">
        <v>53</v>
      </c>
      <c r="G37">
        <v>352</v>
      </c>
    </row>
    <row r="38" spans="1:7">
      <c r="B38">
        <v>20</v>
      </c>
      <c r="C38">
        <v>10</v>
      </c>
      <c r="D38">
        <v>8</v>
      </c>
      <c r="E38">
        <v>93</v>
      </c>
      <c r="F38">
        <v>44</v>
      </c>
      <c r="G38">
        <v>155</v>
      </c>
    </row>
    <row r="39" spans="1:7">
      <c r="B39">
        <v>17</v>
      </c>
      <c r="C39">
        <v>9</v>
      </c>
      <c r="D39">
        <v>8</v>
      </c>
      <c r="E39">
        <v>211</v>
      </c>
      <c r="F39">
        <v>416</v>
      </c>
      <c r="G39">
        <v>84</v>
      </c>
    </row>
    <row r="40" spans="1:7">
      <c r="B40">
        <v>19</v>
      </c>
      <c r="C40">
        <v>10</v>
      </c>
      <c r="D40">
        <v>10</v>
      </c>
      <c r="E40">
        <v>120</v>
      </c>
      <c r="F40">
        <v>84</v>
      </c>
      <c r="G40">
        <v>160</v>
      </c>
    </row>
    <row r="41" spans="1:7">
      <c r="B41">
        <v>28</v>
      </c>
      <c r="C41">
        <v>10</v>
      </c>
      <c r="D41">
        <v>9</v>
      </c>
      <c r="E41">
        <v>424</v>
      </c>
      <c r="F41">
        <v>100</v>
      </c>
      <c r="G41">
        <v>181</v>
      </c>
    </row>
    <row r="42" spans="1:7">
      <c r="A42" s="3" t="s">
        <v>1</v>
      </c>
      <c r="B42" s="3">
        <f>AVERAGE(B2:B41)</f>
        <v>23.65</v>
      </c>
      <c r="C42" s="3">
        <f>AVERAGE(C2:C41)</f>
        <v>10.125</v>
      </c>
      <c r="D42" s="3">
        <f>AVERAGE(D2:D41)</f>
        <v>7.875</v>
      </c>
      <c r="E42" s="3">
        <f>AVERAGE(E2:E41)</f>
        <v>146.80000000000001</v>
      </c>
      <c r="F42" s="3">
        <f>AVERAGE(F2:F41)</f>
        <v>164.5</v>
      </c>
      <c r="G42" s="3">
        <f>AVERAGE(G2:G41)</f>
        <v>166.42500000000001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32" sqref="I32"/>
    </sheetView>
  </sheetViews>
  <sheetFormatPr baseColWidth="10" defaultRowHeight="15" x14ac:dyDescent="0"/>
  <cols>
    <col min="1" max="1" width="11.83203125" customWidth="1"/>
    <col min="2" max="2" width="19.1640625" customWidth="1"/>
    <col min="3" max="3" width="16.83203125" customWidth="1"/>
    <col min="4" max="4" width="15.5" customWidth="1"/>
    <col min="5" max="5" width="16" customWidth="1"/>
    <col min="6" max="6" width="12.33203125" customWidth="1"/>
  </cols>
  <sheetData>
    <row r="1" spans="1:6">
      <c r="A1" s="2"/>
      <c r="B1" s="2" t="s">
        <v>10</v>
      </c>
      <c r="C1" s="2" t="s">
        <v>11</v>
      </c>
      <c r="D1" s="2" t="s">
        <v>14</v>
      </c>
      <c r="E1" s="2" t="s">
        <v>9</v>
      </c>
      <c r="F1" s="6"/>
    </row>
    <row r="2" spans="1:6">
      <c r="A2" s="1" t="s">
        <v>15</v>
      </c>
      <c r="B2">
        <v>35</v>
      </c>
      <c r="C2">
        <v>2026</v>
      </c>
      <c r="D2">
        <f>SUM(B2:C2)</f>
        <v>2061</v>
      </c>
      <c r="E2">
        <v>888</v>
      </c>
    </row>
    <row r="3" spans="1:6">
      <c r="B3">
        <v>11</v>
      </c>
      <c r="C3">
        <v>1205</v>
      </c>
      <c r="D3">
        <f t="shared" ref="D3:D21" si="0">SUM(B3:C3)</f>
        <v>1216</v>
      </c>
      <c r="E3">
        <v>614</v>
      </c>
    </row>
    <row r="4" spans="1:6">
      <c r="B4">
        <v>12</v>
      </c>
      <c r="C4">
        <v>1002</v>
      </c>
      <c r="D4">
        <f t="shared" si="0"/>
        <v>1014</v>
      </c>
      <c r="E4">
        <v>463</v>
      </c>
    </row>
    <row r="5" spans="1:6">
      <c r="B5">
        <v>11</v>
      </c>
      <c r="C5">
        <v>1091</v>
      </c>
      <c r="D5">
        <f t="shared" si="0"/>
        <v>1102</v>
      </c>
      <c r="E5">
        <v>437</v>
      </c>
    </row>
    <row r="6" spans="1:6">
      <c r="B6">
        <v>14</v>
      </c>
      <c r="C6">
        <v>1020</v>
      </c>
      <c r="D6">
        <f t="shared" si="0"/>
        <v>1034</v>
      </c>
      <c r="E6">
        <v>563</v>
      </c>
    </row>
    <row r="7" spans="1:6">
      <c r="B7">
        <v>10</v>
      </c>
      <c r="C7">
        <v>879</v>
      </c>
      <c r="D7">
        <f t="shared" si="0"/>
        <v>889</v>
      </c>
      <c r="E7">
        <v>503</v>
      </c>
    </row>
    <row r="8" spans="1:6">
      <c r="B8">
        <v>11</v>
      </c>
      <c r="C8">
        <v>992</v>
      </c>
      <c r="D8">
        <f t="shared" si="0"/>
        <v>1003</v>
      </c>
      <c r="E8">
        <v>516</v>
      </c>
    </row>
    <row r="9" spans="1:6">
      <c r="B9">
        <v>11</v>
      </c>
      <c r="C9">
        <v>645</v>
      </c>
      <c r="D9">
        <f t="shared" si="0"/>
        <v>656</v>
      </c>
      <c r="E9">
        <v>432</v>
      </c>
    </row>
    <row r="10" spans="1:6">
      <c r="B10">
        <v>10</v>
      </c>
      <c r="C10">
        <v>636</v>
      </c>
      <c r="D10">
        <f t="shared" si="0"/>
        <v>646</v>
      </c>
      <c r="E10">
        <v>358</v>
      </c>
    </row>
    <row r="11" spans="1:6">
      <c r="B11">
        <v>171</v>
      </c>
      <c r="C11">
        <v>620</v>
      </c>
      <c r="D11">
        <f t="shared" si="0"/>
        <v>791</v>
      </c>
      <c r="E11">
        <v>484</v>
      </c>
    </row>
    <row r="12" spans="1:6">
      <c r="B12">
        <v>12</v>
      </c>
      <c r="C12">
        <v>768</v>
      </c>
      <c r="D12">
        <f t="shared" si="0"/>
        <v>780</v>
      </c>
      <c r="E12">
        <v>454</v>
      </c>
    </row>
    <row r="13" spans="1:6">
      <c r="B13">
        <v>8</v>
      </c>
      <c r="C13">
        <v>736</v>
      </c>
      <c r="D13">
        <f t="shared" si="0"/>
        <v>744</v>
      </c>
      <c r="E13">
        <v>438</v>
      </c>
    </row>
    <row r="14" spans="1:6">
      <c r="B14">
        <v>18</v>
      </c>
      <c r="C14">
        <v>635</v>
      </c>
      <c r="D14">
        <f t="shared" si="0"/>
        <v>653</v>
      </c>
      <c r="E14">
        <v>428</v>
      </c>
    </row>
    <row r="15" spans="1:6">
      <c r="B15">
        <v>11</v>
      </c>
      <c r="C15">
        <v>554</v>
      </c>
      <c r="D15">
        <f t="shared" si="0"/>
        <v>565</v>
      </c>
      <c r="E15">
        <v>399</v>
      </c>
    </row>
    <row r="16" spans="1:6">
      <c r="B16">
        <v>18</v>
      </c>
      <c r="C16">
        <v>1165</v>
      </c>
      <c r="D16">
        <f t="shared" si="0"/>
        <v>1183</v>
      </c>
      <c r="E16">
        <v>382</v>
      </c>
    </row>
    <row r="17" spans="1:5">
      <c r="B17">
        <v>10</v>
      </c>
      <c r="C17">
        <v>552</v>
      </c>
      <c r="D17">
        <f t="shared" si="0"/>
        <v>562</v>
      </c>
      <c r="E17">
        <v>421</v>
      </c>
    </row>
    <row r="18" spans="1:5">
      <c r="B18">
        <v>12</v>
      </c>
      <c r="C18">
        <v>528</v>
      </c>
      <c r="D18">
        <f t="shared" si="0"/>
        <v>540</v>
      </c>
      <c r="E18">
        <v>421</v>
      </c>
    </row>
    <row r="19" spans="1:5">
      <c r="B19">
        <v>11</v>
      </c>
      <c r="C19">
        <v>484</v>
      </c>
      <c r="D19">
        <f t="shared" si="0"/>
        <v>495</v>
      </c>
      <c r="E19">
        <v>348</v>
      </c>
    </row>
    <row r="20" spans="1:5">
      <c r="B20">
        <v>8</v>
      </c>
      <c r="C20">
        <v>503</v>
      </c>
      <c r="D20">
        <f t="shared" si="0"/>
        <v>511</v>
      </c>
      <c r="E20">
        <v>384</v>
      </c>
    </row>
    <row r="21" spans="1:5">
      <c r="B21">
        <v>10</v>
      </c>
      <c r="C21">
        <v>538</v>
      </c>
      <c r="D21">
        <f t="shared" si="0"/>
        <v>548</v>
      </c>
      <c r="E21">
        <v>461</v>
      </c>
    </row>
    <row r="22" spans="1:5">
      <c r="A22" s="3" t="s">
        <v>1</v>
      </c>
      <c r="B22" s="3">
        <f t="shared" ref="B22:D22" si="1">AVERAGE(B2:B21)</f>
        <v>20.7</v>
      </c>
      <c r="C22" s="3">
        <f t="shared" si="1"/>
        <v>828.95</v>
      </c>
      <c r="D22" s="3">
        <f>AVERAGE(D2:D21)</f>
        <v>849.65</v>
      </c>
      <c r="E22" s="3">
        <f>AVERAGE(E2:E21)</f>
        <v>469.7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M22" sqref="M22"/>
    </sheetView>
  </sheetViews>
  <sheetFormatPr baseColWidth="10" defaultRowHeight="15" x14ac:dyDescent="0"/>
  <cols>
    <col min="3" max="3" width="14.6640625" customWidth="1"/>
    <col min="4" max="4" width="16.33203125" customWidth="1"/>
  </cols>
  <sheetData>
    <row r="1" spans="1:4">
      <c r="A1" s="5"/>
      <c r="B1" s="5" t="s">
        <v>12</v>
      </c>
      <c r="C1" s="5" t="s">
        <v>13</v>
      </c>
      <c r="D1" s="5" t="s">
        <v>16</v>
      </c>
    </row>
    <row r="2" spans="1:4">
      <c r="A2" s="1" t="s">
        <v>15</v>
      </c>
      <c r="B2">
        <v>2046</v>
      </c>
      <c r="C2">
        <v>866</v>
      </c>
      <c r="D2">
        <v>7</v>
      </c>
    </row>
    <row r="3" spans="1:4">
      <c r="B3">
        <v>1012</v>
      </c>
      <c r="C3">
        <v>366</v>
      </c>
      <c r="D3">
        <v>5</v>
      </c>
    </row>
    <row r="4" spans="1:4">
      <c r="B4">
        <v>733</v>
      </c>
      <c r="C4">
        <v>305</v>
      </c>
      <c r="D4">
        <v>12</v>
      </c>
    </row>
    <row r="5" spans="1:4">
      <c r="B5">
        <v>667</v>
      </c>
      <c r="C5">
        <v>236</v>
      </c>
      <c r="D5">
        <v>4</v>
      </c>
    </row>
    <row r="6" spans="1:4">
      <c r="B6">
        <v>953</v>
      </c>
      <c r="C6">
        <v>261</v>
      </c>
      <c r="D6">
        <v>5</v>
      </c>
    </row>
    <row r="7" spans="1:4">
      <c r="B7">
        <v>687</v>
      </c>
      <c r="C7">
        <v>247</v>
      </c>
      <c r="D7">
        <v>7</v>
      </c>
    </row>
    <row r="8" spans="1:4">
      <c r="B8">
        <v>525</v>
      </c>
      <c r="C8">
        <v>225</v>
      </c>
      <c r="D8">
        <v>4</v>
      </c>
    </row>
    <row r="9" spans="1:4">
      <c r="B9">
        <v>725</v>
      </c>
      <c r="C9">
        <v>339</v>
      </c>
      <c r="D9">
        <v>4</v>
      </c>
    </row>
    <row r="10" spans="1:4">
      <c r="B10">
        <v>494</v>
      </c>
      <c r="C10">
        <v>180</v>
      </c>
      <c r="D10">
        <v>6</v>
      </c>
    </row>
    <row r="11" spans="1:4">
      <c r="B11">
        <v>472</v>
      </c>
      <c r="C11">
        <v>190</v>
      </c>
      <c r="D11">
        <v>4</v>
      </c>
    </row>
    <row r="12" spans="1:4">
      <c r="B12">
        <v>465</v>
      </c>
      <c r="C12">
        <v>177</v>
      </c>
      <c r="D12">
        <v>3</v>
      </c>
    </row>
    <row r="13" spans="1:4">
      <c r="B13">
        <v>480</v>
      </c>
      <c r="C13">
        <v>200</v>
      </c>
      <c r="D13">
        <v>4</v>
      </c>
    </row>
    <row r="14" spans="1:4">
      <c r="B14">
        <v>647</v>
      </c>
      <c r="C14">
        <v>256</v>
      </c>
      <c r="D14">
        <v>5</v>
      </c>
    </row>
    <row r="15" spans="1:4">
      <c r="B15">
        <v>436</v>
      </c>
      <c r="C15">
        <v>179</v>
      </c>
      <c r="D15">
        <v>4</v>
      </c>
    </row>
    <row r="16" spans="1:4">
      <c r="B16">
        <v>476</v>
      </c>
      <c r="C16">
        <v>205</v>
      </c>
      <c r="D16">
        <v>3</v>
      </c>
    </row>
    <row r="17" spans="1:4">
      <c r="B17">
        <v>438</v>
      </c>
      <c r="C17">
        <v>168</v>
      </c>
      <c r="D17">
        <v>4</v>
      </c>
    </row>
    <row r="18" spans="1:4">
      <c r="B18">
        <v>428</v>
      </c>
      <c r="C18">
        <v>180</v>
      </c>
      <c r="D18">
        <v>3</v>
      </c>
    </row>
    <row r="19" spans="1:4">
      <c r="B19">
        <v>451</v>
      </c>
      <c r="C19">
        <v>180</v>
      </c>
      <c r="D19">
        <v>3</v>
      </c>
    </row>
    <row r="20" spans="1:4">
      <c r="B20">
        <v>383</v>
      </c>
      <c r="C20">
        <v>155</v>
      </c>
      <c r="D20">
        <v>4</v>
      </c>
    </row>
    <row r="21" spans="1:4">
      <c r="B21">
        <v>413</v>
      </c>
      <c r="C21">
        <v>176</v>
      </c>
      <c r="D21">
        <v>4</v>
      </c>
    </row>
    <row r="22" spans="1:4">
      <c r="A22" s="3" t="s">
        <v>1</v>
      </c>
      <c r="B22" s="3">
        <f t="shared" ref="B22:D22" si="0">AVERAGE(B2:B21)</f>
        <v>646.54999999999995</v>
      </c>
      <c r="C22" s="3">
        <f t="shared" si="0"/>
        <v>254.55</v>
      </c>
      <c r="D22" s="3">
        <f t="shared" si="0"/>
        <v>4.75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 performance</vt:lpstr>
      <vt:lpstr>Request round-trip time</vt:lpstr>
      <vt:lpstr>Backend processing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Hellerøy</dc:creator>
  <cp:lastModifiedBy>Henrik Hellerøy</cp:lastModifiedBy>
  <dcterms:created xsi:type="dcterms:W3CDTF">2013-03-15T15:50:30Z</dcterms:created>
  <dcterms:modified xsi:type="dcterms:W3CDTF">2013-03-25T15:41:49Z</dcterms:modified>
</cp:coreProperties>
</file>