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qc/Documents/学习/算法基础/project_1/"/>
    </mc:Choice>
  </mc:AlternateContent>
  <bookViews>
    <workbookView xWindow="100" yWindow="480" windowWidth="28700" windowHeight="159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B9" i="1"/>
  <c r="C8" i="1"/>
  <c r="D8" i="1"/>
  <c r="E8" i="1"/>
  <c r="F8" i="1"/>
  <c r="G8" i="1"/>
  <c r="B8" i="1"/>
  <c r="B7" i="1"/>
  <c r="C7" i="1"/>
  <c r="D7" i="1"/>
  <c r="E7" i="1"/>
  <c r="F7" i="1"/>
  <c r="G7" i="1"/>
  <c r="C6" i="1"/>
  <c r="D6" i="1"/>
  <c r="E6" i="1"/>
  <c r="F6" i="1"/>
  <c r="G6" i="1"/>
  <c r="B6" i="1"/>
</calcChain>
</file>

<file path=xl/sharedStrings.xml><?xml version="1.0" encoding="utf-8"?>
<sst xmlns="http://schemas.openxmlformats.org/spreadsheetml/2006/main" count="8" uniqueCount="8">
  <si>
    <t>insert_sort</t>
    <phoneticPr fontId="1" type="noConversion"/>
  </si>
  <si>
    <t>heap_sort</t>
    <phoneticPr fontId="1" type="noConversion"/>
  </si>
  <si>
    <t>quick_sort</t>
    <phoneticPr fontId="1" type="noConversion"/>
  </si>
  <si>
    <t>merge_sort</t>
    <phoneticPr fontId="1" type="noConversion"/>
  </si>
  <si>
    <t>time_of_heapsort/(n*logn)</t>
    <phoneticPr fontId="1" type="noConversion"/>
  </si>
  <si>
    <t>time_of_insertsort/(n*n)</t>
    <phoneticPr fontId="1" type="noConversion"/>
  </si>
  <si>
    <t>time_of_quicksort/(n*logn)</t>
    <phoneticPr fontId="1" type="noConversion"/>
  </si>
  <si>
    <t>time_of_mergesort/(n*logn)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</si>
</sst>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9826334208224"/>
          <c:y val="0.116169072615923"/>
          <c:w val="0.845673665791776"/>
          <c:h val="0.740902595508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insert_sort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工作表1!$B$1:$G$1</c:f>
              <c:numCache>
                <c:formatCode>General</c:formatCode>
                <c:ptCount val="6"/>
                <c:pt idx="0">
                  <c:v>4.0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  <c:pt idx="4">
                  <c:v>16384.0</c:v>
                </c:pt>
                <c:pt idx="5">
                  <c:v>131072.0</c:v>
                </c:pt>
              </c:numCache>
            </c:numRef>
          </c:xVal>
          <c:yVal>
            <c:numRef>
              <c:f>工作表1!$B$2:$G$2</c:f>
              <c:numCache>
                <c:formatCode>General</c:formatCode>
                <c:ptCount val="6"/>
                <c:pt idx="0">
                  <c:v>1.6E-5</c:v>
                </c:pt>
                <c:pt idx="1">
                  <c:v>2.3E-5</c:v>
                </c:pt>
                <c:pt idx="2">
                  <c:v>0.000445</c:v>
                </c:pt>
                <c:pt idx="3">
                  <c:v>0.029147</c:v>
                </c:pt>
                <c:pt idx="4">
                  <c:v>1.544183</c:v>
                </c:pt>
                <c:pt idx="5">
                  <c:v>97.492149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829600"/>
        <c:axId val="-2135343072"/>
      </c:scatterChart>
      <c:valAx>
        <c:axId val="-21388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5343072"/>
        <c:crosses val="autoZero"/>
        <c:crossBetween val="midCat"/>
      </c:valAx>
      <c:valAx>
        <c:axId val="-21353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88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heap_sort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工作表1!$B$1:$G$1</c:f>
              <c:numCache>
                <c:formatCode>General</c:formatCode>
                <c:ptCount val="6"/>
                <c:pt idx="0">
                  <c:v>4.0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  <c:pt idx="4">
                  <c:v>16384.0</c:v>
                </c:pt>
                <c:pt idx="5">
                  <c:v>131072.0</c:v>
                </c:pt>
              </c:numCache>
            </c:numRef>
          </c:xVal>
          <c:yVal>
            <c:numRef>
              <c:f>工作表1!$B$3:$G$3</c:f>
              <c:numCache>
                <c:formatCode>General</c:formatCode>
                <c:ptCount val="6"/>
                <c:pt idx="0">
                  <c:v>1.7E-5</c:v>
                </c:pt>
                <c:pt idx="1">
                  <c:v>3.4E-5</c:v>
                </c:pt>
                <c:pt idx="2">
                  <c:v>0.000239</c:v>
                </c:pt>
                <c:pt idx="3">
                  <c:v>0.003291</c:v>
                </c:pt>
                <c:pt idx="4">
                  <c:v>0.023611</c:v>
                </c:pt>
                <c:pt idx="5">
                  <c:v>0.232658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工作表1!$A$4</c:f>
              <c:strCache>
                <c:ptCount val="1"/>
                <c:pt idx="0">
                  <c:v>quick_sort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工作表1!$B$1:$G$1</c:f>
              <c:numCache>
                <c:formatCode>General</c:formatCode>
                <c:ptCount val="6"/>
                <c:pt idx="0">
                  <c:v>4.0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  <c:pt idx="4">
                  <c:v>16384.0</c:v>
                </c:pt>
                <c:pt idx="5">
                  <c:v>131072.0</c:v>
                </c:pt>
              </c:numCache>
            </c:numRef>
          </c:xVal>
          <c:yVal>
            <c:numRef>
              <c:f>工作表1!$B$4:$G$4</c:f>
              <c:numCache>
                <c:formatCode>General</c:formatCode>
                <c:ptCount val="6"/>
                <c:pt idx="0">
                  <c:v>1.4E-5</c:v>
                </c:pt>
                <c:pt idx="1">
                  <c:v>2.4E-5</c:v>
                </c:pt>
                <c:pt idx="2">
                  <c:v>0.000136</c:v>
                </c:pt>
                <c:pt idx="3">
                  <c:v>0.001429</c:v>
                </c:pt>
                <c:pt idx="4">
                  <c:v>0.012603</c:v>
                </c:pt>
                <c:pt idx="5">
                  <c:v>0.137599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工作表1!$A$5</c:f>
              <c:strCache>
                <c:ptCount val="1"/>
                <c:pt idx="0">
                  <c:v>merge_sort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工作表1!$B$1:$G$1</c:f>
              <c:numCache>
                <c:formatCode>General</c:formatCode>
                <c:ptCount val="6"/>
                <c:pt idx="0">
                  <c:v>4.0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  <c:pt idx="4">
                  <c:v>16384.0</c:v>
                </c:pt>
                <c:pt idx="5">
                  <c:v>131072.0</c:v>
                </c:pt>
              </c:numCache>
            </c:numRef>
          </c:xVal>
          <c:yVal>
            <c:numRef>
              <c:f>工作表1!$B$5:$G$5</c:f>
              <c:numCache>
                <c:formatCode>General</c:formatCode>
                <c:ptCount val="6"/>
                <c:pt idx="0">
                  <c:v>1.6E-5</c:v>
                </c:pt>
                <c:pt idx="1">
                  <c:v>3.7E-5</c:v>
                </c:pt>
                <c:pt idx="2">
                  <c:v>0.000207</c:v>
                </c:pt>
                <c:pt idx="3">
                  <c:v>0.002008</c:v>
                </c:pt>
                <c:pt idx="4">
                  <c:v>0.018859</c:v>
                </c:pt>
                <c:pt idx="5">
                  <c:v>0.201521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25952"/>
        <c:axId val="2103781936"/>
      </c:scatterChart>
      <c:valAx>
        <c:axId val="20981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781936"/>
        <c:crosses val="autoZero"/>
        <c:crossBetween val="midCat"/>
      </c:valAx>
      <c:valAx>
        <c:axId val="21037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812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139700</xdr:colOff>
      <xdr:row>5</xdr:row>
      <xdr:rowOff>63500</xdr:rowOff>
    </xdr:from>
    <xdr:to>
      <xdr:col>17</xdr:col>
      <xdr:colOff>584200</xdr:colOff>
      <xdr:row>18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463550</xdr:colOff>
      <xdr:row>19</xdr:row>
      <xdr:rowOff>50800</xdr:rowOff>
    </xdr:from>
    <xdr:to>
      <xdr:col>17</xdr:col>
      <xdr:colOff>82550</xdr:colOff>
      <xdr:row>32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sqref="A1:G9"/>
    </sheetView>
  </sheetViews>
  <sheetFormatPr baseColWidth="10" defaultRowHeight="16" x14ac:dyDescent="0.2"/>
  <cols>
    <col min="1" max="1" width="27.33203125" customWidth="1"/>
  </cols>
  <sheetData>
    <row r="1" spans="1:7" x14ac:dyDescent="0.2">
      <c r="B1">
        <v>4</v>
      </c>
      <c r="C1">
        <v>32</v>
      </c>
      <c r="D1">
        <v>256</v>
      </c>
      <c r="E1">
        <v>2048</v>
      </c>
      <c r="F1">
        <v>16384</v>
      </c>
      <c r="G1">
        <v>131072</v>
      </c>
    </row>
    <row r="2" spans="1:7" x14ac:dyDescent="0.2">
      <c r="A2" t="s">
        <v>0</v>
      </c>
      <c r="B2">
        <v>1.5999999999999999E-5</v>
      </c>
      <c r="C2">
        <v>2.3E-5</v>
      </c>
      <c r="D2">
        <v>4.4499999999999997E-4</v>
      </c>
      <c r="E2">
        <v>2.9146999999999999E-2</v>
      </c>
      <c r="F2">
        <v>1.5441830000000001</v>
      </c>
      <c r="G2">
        <v>97.492148999999998</v>
      </c>
    </row>
    <row r="3" spans="1:7" x14ac:dyDescent="0.2">
      <c r="A3" t="s">
        <v>1</v>
      </c>
      <c r="B3">
        <v>1.7E-5</v>
      </c>
      <c r="C3">
        <v>3.4E-5</v>
      </c>
      <c r="D3">
        <v>2.3900000000000001E-4</v>
      </c>
      <c r="E3">
        <v>3.2910000000000001E-3</v>
      </c>
      <c r="F3">
        <v>2.3611E-2</v>
      </c>
      <c r="G3">
        <v>0.232658</v>
      </c>
    </row>
    <row r="4" spans="1:7" x14ac:dyDescent="0.2">
      <c r="A4" t="s">
        <v>2</v>
      </c>
      <c r="B4">
        <v>1.4E-5</v>
      </c>
      <c r="C4">
        <v>2.4000000000000001E-5</v>
      </c>
      <c r="D4">
        <v>1.36E-4</v>
      </c>
      <c r="E4">
        <v>1.4289999999999999E-3</v>
      </c>
      <c r="F4">
        <v>1.2603E-2</v>
      </c>
      <c r="G4">
        <v>0.137599</v>
      </c>
    </row>
    <row r="5" spans="1:7" x14ac:dyDescent="0.2">
      <c r="A5" t="s">
        <v>3</v>
      </c>
      <c r="B5">
        <v>1.5999999999999999E-5</v>
      </c>
      <c r="C5">
        <v>3.6999999999999998E-5</v>
      </c>
      <c r="D5">
        <v>2.0699999999999999E-4</v>
      </c>
      <c r="E5">
        <v>2.0079999999999998E-3</v>
      </c>
      <c r="F5">
        <v>1.8859000000000001E-2</v>
      </c>
      <c r="G5">
        <v>0.20152100000000001</v>
      </c>
    </row>
    <row r="6" spans="1:7" x14ac:dyDescent="0.2">
      <c r="A6" t="s">
        <v>5</v>
      </c>
      <c r="B6">
        <f>B2/B1/B1</f>
        <v>9.9999999999999995E-7</v>
      </c>
      <c r="C6">
        <f t="shared" ref="C6:G6" si="0">C2/C1/C1</f>
        <v>2.24609375E-8</v>
      </c>
      <c r="D6">
        <f t="shared" si="0"/>
        <v>6.7901611328124996E-9</v>
      </c>
      <c r="E6">
        <f t="shared" si="0"/>
        <v>6.949186325073242E-9</v>
      </c>
      <c r="F6">
        <f t="shared" si="0"/>
        <v>5.7525299489498142E-9</v>
      </c>
      <c r="G6">
        <f t="shared" si="0"/>
        <v>5.6747899507172404E-9</v>
      </c>
    </row>
    <row r="7" spans="1:7" x14ac:dyDescent="0.2">
      <c r="A7" t="s">
        <v>4</v>
      </c>
      <c r="B7">
        <f>B3/(B1*LOG(B1,2))</f>
        <v>2.125E-6</v>
      </c>
      <c r="C7">
        <f t="shared" ref="C7:G7" si="1">C3/(C1*LOG(C1,2))</f>
        <v>2.125E-7</v>
      </c>
      <c r="D7">
        <f t="shared" si="1"/>
        <v>1.1669921875E-7</v>
      </c>
      <c r="E7">
        <f t="shared" si="1"/>
        <v>1.4608487215909091E-7</v>
      </c>
      <c r="F7">
        <f t="shared" si="1"/>
        <v>1.02935791015625E-7</v>
      </c>
      <c r="G7">
        <f t="shared" si="1"/>
        <v>1.044140984030331E-7</v>
      </c>
    </row>
    <row r="8" spans="1:7" x14ac:dyDescent="0.2">
      <c r="A8" t="s">
        <v>6</v>
      </c>
      <c r="B8">
        <f>B4/(B1*LOG(B1,2))</f>
        <v>1.75E-6</v>
      </c>
      <c r="C8">
        <f t="shared" ref="C8:G8" si="2">C4/(C1*LOG(C1,2))</f>
        <v>1.4999999999999999E-7</v>
      </c>
      <c r="D8">
        <f t="shared" si="2"/>
        <v>6.6406249999999999E-8</v>
      </c>
      <c r="E8">
        <f t="shared" si="2"/>
        <v>6.3432173295454542E-8</v>
      </c>
      <c r="F8">
        <f t="shared" si="2"/>
        <v>5.4944719587053568E-8</v>
      </c>
      <c r="G8">
        <f t="shared" si="2"/>
        <v>6.1752768123851109E-8</v>
      </c>
    </row>
    <row r="9" spans="1:7" x14ac:dyDescent="0.2">
      <c r="A9" t="s">
        <v>7</v>
      </c>
      <c r="B9">
        <f>B5/(B1*LOG(B1,2))</f>
        <v>1.9999999999999999E-6</v>
      </c>
      <c r="C9">
        <f t="shared" ref="C9:G9" si="3">C5/(C1*LOG(C1,2))</f>
        <v>2.3124999999999998E-7</v>
      </c>
      <c r="D9">
        <f t="shared" si="3"/>
        <v>1.0107421875E-7</v>
      </c>
      <c r="E9">
        <f t="shared" si="3"/>
        <v>8.9133522727272715E-8</v>
      </c>
      <c r="F9">
        <f t="shared" si="3"/>
        <v>8.2218715122767859E-8</v>
      </c>
      <c r="G9">
        <f t="shared" si="3"/>
        <v>9.0440189137178314E-8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2017-10-09T07:50:10Z</dcterms:created>
  <dcterms:modified xsi:type="dcterms:W3CDTF">2017-10-13T13:11:15Z</dcterms:modified>
</cp:coreProperties>
</file>