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DECB7B45-89ED-4393-8CFC-19CC7E5A3C12}"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一覧!$A$4:$M$587</definedName>
    <definedName name="_xlnm.Print_Area" localSheetId="0">一覧!$A:$M</definedName>
    <definedName name="_xlnm.Print_Titles" localSheetId="0">一覧!$1:$4</definedName>
    <definedName name="Qconv">一覧!$B$5:$M$517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3" i="1" l="1"/>
  <c r="A440" i="1"/>
  <c r="A486" i="1"/>
  <c r="A266" i="1"/>
  <c r="A555" i="1"/>
  <c r="A493" i="1"/>
  <c r="A447" i="1"/>
  <c r="A400" i="1"/>
  <c r="A388" i="1"/>
  <c r="A383" i="1"/>
  <c r="A384" i="1"/>
  <c r="A344" i="1"/>
  <c r="A312" i="1"/>
  <c r="A236" i="1"/>
  <c r="A234" i="1"/>
  <c r="A225" i="1"/>
  <c r="A220" i="1"/>
  <c r="A139" i="1"/>
  <c r="A66" i="1"/>
  <c r="A50" i="1"/>
  <c r="A42" i="1"/>
  <c r="A36" i="1"/>
  <c r="A20" i="1"/>
  <c r="A15" i="1"/>
  <c r="A11" i="1"/>
  <c r="A337" i="1"/>
  <c r="A338" i="1"/>
  <c r="A339" i="1"/>
  <c r="A340" i="1"/>
  <c r="A341" i="1"/>
  <c r="A342" i="1"/>
  <c r="A343"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5" i="1"/>
  <c r="A386" i="1"/>
  <c r="A387" i="1"/>
  <c r="A389" i="1"/>
  <c r="A390" i="1"/>
  <c r="A391" i="1"/>
  <c r="A392" i="1"/>
  <c r="A393" i="1"/>
  <c r="A394" i="1"/>
  <c r="A395" i="1"/>
  <c r="A396" i="1"/>
  <c r="A397" i="1"/>
  <c r="A398" i="1"/>
  <c r="A399"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1" i="1"/>
  <c r="A442" i="1"/>
  <c r="A443" i="1"/>
  <c r="A444" i="1"/>
  <c r="A445" i="1"/>
  <c r="A446"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7" i="1"/>
  <c r="A488" i="1"/>
  <c r="A489" i="1"/>
  <c r="A490" i="1"/>
  <c r="A491" i="1"/>
  <c r="A492" i="1"/>
  <c r="A494" i="1"/>
  <c r="A495" i="1"/>
  <c r="A496" i="1"/>
  <c r="A497" i="1"/>
  <c r="A498" i="1"/>
  <c r="A499" i="1"/>
  <c r="A500" i="1"/>
  <c r="A501" i="1"/>
  <c r="A6" i="1"/>
  <c r="A7" i="1"/>
  <c r="A8" i="1"/>
  <c r="A9" i="1"/>
  <c r="A10" i="1"/>
  <c r="A12" i="1"/>
  <c r="A13" i="1"/>
  <c r="A14" i="1"/>
  <c r="A16" i="1"/>
  <c r="A17" i="1"/>
  <c r="A18" i="1"/>
  <c r="A19" i="1"/>
  <c r="A21" i="1"/>
  <c r="A22" i="1"/>
  <c r="A23" i="1"/>
  <c r="A24" i="1"/>
  <c r="A25" i="1"/>
  <c r="A26" i="1"/>
  <c r="A27" i="1"/>
  <c r="A28" i="1"/>
  <c r="A29" i="1"/>
  <c r="A30" i="1"/>
  <c r="A31" i="1"/>
  <c r="A32" i="1"/>
  <c r="A33" i="1"/>
  <c r="A34" i="1"/>
  <c r="A35" i="1"/>
  <c r="A37" i="1"/>
  <c r="A38" i="1"/>
  <c r="A39" i="1"/>
  <c r="A40" i="1"/>
  <c r="A41" i="1"/>
  <c r="A43" i="1"/>
  <c r="A44" i="1"/>
  <c r="A45" i="1"/>
  <c r="A46" i="1"/>
  <c r="A47" i="1"/>
  <c r="A48" i="1"/>
  <c r="A49" i="1"/>
  <c r="A51" i="1"/>
  <c r="A52" i="1"/>
  <c r="A53" i="1"/>
  <c r="A54" i="1"/>
  <c r="A55" i="1"/>
  <c r="A56" i="1"/>
  <c r="A57" i="1"/>
  <c r="A58" i="1"/>
  <c r="A59" i="1"/>
  <c r="A60" i="1"/>
  <c r="A61" i="1"/>
  <c r="A62" i="1"/>
  <c r="A63" i="1"/>
  <c r="A64" i="1"/>
  <c r="A65"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1" i="1"/>
  <c r="A222" i="1"/>
  <c r="A223" i="1"/>
  <c r="A224" i="1"/>
  <c r="A226" i="1"/>
  <c r="A227" i="1"/>
  <c r="A228" i="1"/>
  <c r="A229" i="1"/>
  <c r="A230" i="1"/>
  <c r="A231" i="1"/>
  <c r="A232" i="1"/>
  <c r="A233" i="1"/>
  <c r="A235"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7" i="1"/>
  <c r="A268" i="1"/>
  <c r="A269" i="1"/>
  <c r="A270" i="1"/>
  <c r="A271" i="1"/>
  <c r="A272" i="1"/>
  <c r="A274" i="1"/>
  <c r="A275" i="1"/>
  <c r="A276" i="1"/>
  <c r="A277" i="1"/>
  <c r="A278" i="1"/>
  <c r="A279" i="1"/>
  <c r="A280"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3" i="1"/>
  <c r="A314" i="1"/>
  <c r="A315" i="1"/>
  <c r="A316" i="1"/>
  <c r="A317" i="1"/>
  <c r="A318" i="1"/>
  <c r="A319" i="1"/>
  <c r="A320" i="1"/>
  <c r="A321" i="1"/>
  <c r="A322" i="1"/>
  <c r="A323" i="1"/>
  <c r="A324" i="1"/>
  <c r="A325" i="1"/>
  <c r="A326" i="1"/>
  <c r="A327" i="1"/>
  <c r="A328" i="1"/>
  <c r="A329" i="1"/>
  <c r="A330" i="1"/>
  <c r="A331" i="1"/>
  <c r="A332" i="1"/>
  <c r="A333" i="1"/>
  <c r="A334" i="1"/>
  <c r="A335" i="1"/>
  <c r="A336"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L6" i="1"/>
  <c r="L7" i="1"/>
  <c r="L8" i="1"/>
  <c r="L9" i="1"/>
  <c r="L10" i="1"/>
  <c r="L12" i="1"/>
  <c r="L13" i="1"/>
  <c r="L14" i="1"/>
  <c r="L16" i="1"/>
  <c r="L17" i="1"/>
  <c r="L18" i="1"/>
  <c r="L19" i="1"/>
  <c r="L21" i="1"/>
  <c r="L22" i="1"/>
  <c r="L23" i="1"/>
  <c r="L24" i="1"/>
  <c r="L25" i="1"/>
  <c r="L26" i="1"/>
  <c r="L27" i="1"/>
  <c r="L28" i="1"/>
  <c r="L29" i="1"/>
  <c r="L30" i="1"/>
  <c r="L31" i="1"/>
  <c r="L32" i="1"/>
  <c r="L33" i="1"/>
  <c r="L34" i="1"/>
  <c r="L35" i="1"/>
  <c r="L37" i="1"/>
  <c r="L38" i="1"/>
  <c r="L39" i="1"/>
  <c r="L40" i="1"/>
  <c r="L41" i="1"/>
  <c r="L43" i="1"/>
  <c r="L44" i="1"/>
  <c r="L45" i="1"/>
  <c r="L46" i="1"/>
  <c r="L47" i="1"/>
  <c r="L48" i="1"/>
  <c r="L49" i="1"/>
  <c r="L51" i="1"/>
  <c r="L52" i="1"/>
  <c r="L53" i="1"/>
  <c r="L54" i="1"/>
  <c r="L55" i="1"/>
  <c r="L56" i="1"/>
  <c r="L57" i="1"/>
  <c r="L58" i="1"/>
  <c r="L59" i="1"/>
  <c r="L60" i="1"/>
  <c r="L61" i="1"/>
  <c r="L62" i="1"/>
  <c r="L63" i="1"/>
  <c r="L64" i="1"/>
  <c r="L65"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1" i="1"/>
  <c r="L222" i="1"/>
  <c r="L223" i="1"/>
  <c r="L224" i="1"/>
  <c r="L226" i="1"/>
  <c r="L227" i="1"/>
  <c r="L228" i="1"/>
  <c r="L229" i="1"/>
  <c r="L230" i="1"/>
  <c r="L231" i="1"/>
  <c r="L232" i="1"/>
  <c r="L233" i="1"/>
  <c r="L235"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7" i="1"/>
  <c r="L268" i="1"/>
  <c r="L269" i="1"/>
  <c r="L270" i="1"/>
  <c r="L271" i="1"/>
  <c r="L272" i="1"/>
  <c r="L274" i="1"/>
  <c r="L275" i="1"/>
  <c r="L276" i="1"/>
  <c r="L277" i="1"/>
  <c r="L278" i="1"/>
  <c r="L279" i="1"/>
  <c r="L280"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3" i="1"/>
  <c r="L314" i="1"/>
  <c r="L315" i="1"/>
  <c r="L316" i="1"/>
  <c r="L317" i="1"/>
  <c r="L318" i="1"/>
  <c r="L319" i="1"/>
  <c r="L320" i="1"/>
  <c r="L321" i="1"/>
  <c r="L322" i="1"/>
  <c r="L323" i="1"/>
  <c r="L324" i="1"/>
  <c r="L325" i="1"/>
  <c r="L326" i="1"/>
  <c r="L327" i="1"/>
  <c r="L328" i="1"/>
  <c r="L329" i="1"/>
  <c r="L330" i="1"/>
  <c r="L331" i="1"/>
  <c r="L332" i="1"/>
  <c r="L333" i="1"/>
  <c r="L334" i="1"/>
  <c r="L335" i="1"/>
  <c r="L336" i="1"/>
  <c r="L338" i="1"/>
  <c r="L339" i="1"/>
  <c r="L340" i="1"/>
  <c r="L341" i="1"/>
  <c r="L342" i="1"/>
  <c r="L343"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5" i="1"/>
  <c r="L386" i="1"/>
  <c r="L387" i="1"/>
  <c r="L389" i="1"/>
  <c r="L390" i="1"/>
  <c r="L391" i="1"/>
  <c r="L392" i="1"/>
  <c r="L393" i="1"/>
  <c r="L394" i="1"/>
  <c r="L395" i="1"/>
  <c r="L396" i="1"/>
  <c r="L397" i="1"/>
  <c r="L398" i="1"/>
  <c r="L399"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1" i="1"/>
  <c r="L442" i="1"/>
  <c r="L443" i="1"/>
  <c r="L444" i="1"/>
  <c r="L445" i="1"/>
  <c r="L446"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7" i="1"/>
  <c r="L488" i="1"/>
  <c r="L489" i="1"/>
  <c r="L490" i="1"/>
  <c r="L491" i="1"/>
  <c r="L492"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 i="1" l="1"/>
  <c r="A5" i="1"/>
</calcChain>
</file>

<file path=xl/sharedStrings.xml><?xml version="1.0" encoding="utf-8"?>
<sst xmlns="http://schemas.openxmlformats.org/spreadsheetml/2006/main" count="6100" uniqueCount="4069">
  <si>
    <t>有</t>
  </si>
  <si>
    <t>無</t>
  </si>
  <si>
    <t>月～金8:30～18:00</t>
  </si>
  <si>
    <t>月～金9:00～13:00､14:00～18:00</t>
  </si>
  <si>
    <t>9:00～19:00</t>
  </si>
  <si>
    <t>いずみ薬局</t>
  </si>
  <si>
    <t>新潟県</t>
  </si>
  <si>
    <t>タナカ薬局</t>
  </si>
  <si>
    <t>みのり薬局</t>
  </si>
  <si>
    <t>上町薬局</t>
  </si>
  <si>
    <t>スズキ薬局</t>
  </si>
  <si>
    <t>あすなろ調剤薬局</t>
  </si>
  <si>
    <t>949-3103</t>
  </si>
  <si>
    <t>025-534-6201</t>
  </si>
  <si>
    <t>025-534-6202</t>
  </si>
  <si>
    <t>080-8436-4371</t>
  </si>
  <si>
    <t>川端　茂夫</t>
  </si>
  <si>
    <t>エース調剤薬局</t>
  </si>
  <si>
    <t>956-0017</t>
  </si>
  <si>
    <t>0250-23-7009</t>
  </si>
  <si>
    <t>0250-23-7019</t>
  </si>
  <si>
    <t>090-3145-2221</t>
  </si>
  <si>
    <t>青柳　雅仁</t>
  </si>
  <si>
    <t>きたしろ薬局</t>
  </si>
  <si>
    <t>943-0824</t>
  </si>
  <si>
    <t>025-512-1301</t>
  </si>
  <si>
    <t>025-512-7445</t>
  </si>
  <si>
    <t>090-6228-5811</t>
  </si>
  <si>
    <t>長澤　祥宜</t>
  </si>
  <si>
    <t>さくら薬局長岡古正寺店</t>
  </si>
  <si>
    <t>940-2106</t>
  </si>
  <si>
    <t>0258-25-8775</t>
  </si>
  <si>
    <t>0258-25-8776</t>
  </si>
  <si>
    <t>0258-25-8775（転送）</t>
  </si>
  <si>
    <t>さくら薬局燕吉田店</t>
  </si>
  <si>
    <t>959-0264</t>
  </si>
  <si>
    <t>0256-94-0130</t>
  </si>
  <si>
    <t>0256-94-0133</t>
  </si>
  <si>
    <t>0256-94-0130（転送）</t>
  </si>
  <si>
    <t>藤原　幸恵</t>
  </si>
  <si>
    <t>しなの薬局関山店</t>
  </si>
  <si>
    <t>949-2235</t>
  </si>
  <si>
    <t>0255-82-3510</t>
  </si>
  <si>
    <t>0255-82-3531</t>
  </si>
  <si>
    <t>0255-82-3510（転送）</t>
  </si>
  <si>
    <t>はあとふる薬局古町ルフル店</t>
  </si>
  <si>
    <t>951-8063</t>
  </si>
  <si>
    <t>025-378-2098</t>
  </si>
  <si>
    <t>025-378-2099</t>
  </si>
  <si>
    <t>ほりのうち薬局</t>
  </si>
  <si>
    <t>950-0982</t>
  </si>
  <si>
    <t>025-282-7325</t>
  </si>
  <si>
    <t>025-282-7326</t>
  </si>
  <si>
    <t>080-3572-7443</t>
  </si>
  <si>
    <t>ボンド薬局まつはま</t>
  </si>
  <si>
    <t>950-3122</t>
  </si>
  <si>
    <t>025-258-5510</t>
  </si>
  <si>
    <t>025-258-5512</t>
  </si>
  <si>
    <t>月～金　8:30～19:30
土　8:30～17:00</t>
  </si>
  <si>
    <t>080-5528-0280</t>
  </si>
  <si>
    <t>長谷川　礼子</t>
  </si>
  <si>
    <t>956-0814</t>
  </si>
  <si>
    <t>0250-23-1312</t>
  </si>
  <si>
    <t>0250-23-1302</t>
  </si>
  <si>
    <t>090-1450-7962</t>
  </si>
  <si>
    <t>メッツ小新薬局</t>
  </si>
  <si>
    <t>950-2028</t>
  </si>
  <si>
    <t>025-201-6009</t>
  </si>
  <si>
    <t>025-201-6013</t>
  </si>
  <si>
    <t>070-7516-2363</t>
  </si>
  <si>
    <t>メッツ長岡薬局</t>
  </si>
  <si>
    <t>940-0061</t>
  </si>
  <si>
    <t>0258-39-1191</t>
  </si>
  <si>
    <t>0258-39-1192</t>
  </si>
  <si>
    <t>080-2051-8088</t>
  </si>
  <si>
    <t>植木　淳一、小原　加奈</t>
  </si>
  <si>
    <t>メッツ薬局</t>
  </si>
  <si>
    <t>955-0823</t>
  </si>
  <si>
    <t>0256-31-2281</t>
  </si>
  <si>
    <t>0256-35-7622</t>
  </si>
  <si>
    <t>ユリノキ調剤薬局</t>
  </si>
  <si>
    <t>959-1313</t>
  </si>
  <si>
    <t>0256-53-4726</t>
  </si>
  <si>
    <t>0256-53-4731</t>
  </si>
  <si>
    <t>0256-53-4726（転送）</t>
  </si>
  <si>
    <t>小出　和美</t>
  </si>
  <si>
    <t>ようめい調剤薬局</t>
  </si>
  <si>
    <t>957-0017</t>
  </si>
  <si>
    <t>0254-20-3770</t>
  </si>
  <si>
    <t>0254-20-3771</t>
  </si>
  <si>
    <t>0254-20-3770（転送）</t>
  </si>
  <si>
    <t>塚野　祥至</t>
  </si>
  <si>
    <t>よつば薬局上大川前店</t>
  </si>
  <si>
    <t>951-8068</t>
  </si>
  <si>
    <t>025-226-4880</t>
  </si>
  <si>
    <t>025-226-4885</t>
  </si>
  <si>
    <t>025-226-4880（転送）</t>
  </si>
  <si>
    <t>天谷　ゆかり</t>
  </si>
  <si>
    <t>一の宮調剤薬局</t>
  </si>
  <si>
    <t>941-0056</t>
  </si>
  <si>
    <t>025-550-6027</t>
  </si>
  <si>
    <t>025-550-6028</t>
  </si>
  <si>
    <t>025-550-6027（転送）</t>
  </si>
  <si>
    <t>豊島　善</t>
  </si>
  <si>
    <t>959-2221</t>
  </si>
  <si>
    <t>0250-68-5570</t>
  </si>
  <si>
    <t>0250-68-5587</t>
  </si>
  <si>
    <t>0250-68-5570（転送）</t>
  </si>
  <si>
    <t>佐藤　滋</t>
  </si>
  <si>
    <t>950-0862</t>
  </si>
  <si>
    <t>共創未来新栄薬局</t>
  </si>
  <si>
    <t>957-0063</t>
  </si>
  <si>
    <t>0254-21-1593</t>
  </si>
  <si>
    <t>0254-21-1531</t>
  </si>
  <si>
    <t>080-7137-7804</t>
  </si>
  <si>
    <t>ゆきあかり調剤薬局</t>
  </si>
  <si>
    <t>949-6363</t>
  </si>
  <si>
    <t>025-788-3110</t>
  </si>
  <si>
    <t>025-788-3111</t>
  </si>
  <si>
    <t>025-778-3110</t>
  </si>
  <si>
    <t>川上　賢介</t>
  </si>
  <si>
    <t>斎藤薬局</t>
  </si>
  <si>
    <t>959-1704</t>
  </si>
  <si>
    <t>0250-58-6568</t>
  </si>
  <si>
    <t>0250-58-1230</t>
  </si>
  <si>
    <t>0250-58-6568
090-3089-9572</t>
  </si>
  <si>
    <t>斎藤　淳一</t>
  </si>
  <si>
    <t>四日町薬局</t>
  </si>
  <si>
    <t>948-0000</t>
  </si>
  <si>
    <t>025-755-5570</t>
  </si>
  <si>
    <t>025-755-5571</t>
  </si>
  <si>
    <t>070-2172-5621</t>
  </si>
  <si>
    <t>鎌田　直毅、斎木　和仁</t>
  </si>
  <si>
    <t>自然堂つるや薬局春日山店</t>
  </si>
  <si>
    <t>943-0802</t>
  </si>
  <si>
    <t>025-525-7997</t>
  </si>
  <si>
    <t>025-525-7994</t>
  </si>
  <si>
    <t>090-2152-8907</t>
  </si>
  <si>
    <t>944-0046</t>
  </si>
  <si>
    <t>0255-73-8522</t>
  </si>
  <si>
    <t>0255-73-8523</t>
  </si>
  <si>
    <t>0255-73-8523（転送）</t>
  </si>
  <si>
    <t>山﨑　元</t>
  </si>
  <si>
    <t>新潟ヘルスマート薬局</t>
  </si>
  <si>
    <t>951-8133</t>
  </si>
  <si>
    <t>025-230-1285</t>
  </si>
  <si>
    <t>025-231-6797</t>
  </si>
  <si>
    <t>桐生　奈央、一栁　いづみ</t>
  </si>
  <si>
    <t>949-3115</t>
  </si>
  <si>
    <t>025-534-2953</t>
  </si>
  <si>
    <t>025-534-4897</t>
  </si>
  <si>
    <t>熊木　雅人</t>
  </si>
  <si>
    <t>西長岡調剤薬局千秋店</t>
  </si>
  <si>
    <t>940-2108</t>
  </si>
  <si>
    <t>0258-29-4976</t>
  </si>
  <si>
    <t>0258-29-4978</t>
  </si>
  <si>
    <t>大町キムラ薬局駅前店</t>
  </si>
  <si>
    <t>958-0854</t>
  </si>
  <si>
    <t>0254-53-6530</t>
  </si>
  <si>
    <t>0254-53-7345</t>
  </si>
  <si>
    <t>0254-53-6530（転送）</t>
  </si>
  <si>
    <t>中安調剤薬局</t>
  </si>
  <si>
    <t>958-0033</t>
  </si>
  <si>
    <t>0254-52-7058</t>
  </si>
  <si>
    <t>0254-50-1335</t>
  </si>
  <si>
    <t>0254-52-7058（転送）</t>
  </si>
  <si>
    <t>中安調剤薬局国道店</t>
  </si>
  <si>
    <t>958-0823</t>
  </si>
  <si>
    <t>0254-50-1180</t>
  </si>
  <si>
    <t>0254-53-2311</t>
  </si>
  <si>
    <t>0254-50-1180（転送）</t>
  </si>
  <si>
    <t>平山　紗英子</t>
  </si>
  <si>
    <t>調剤薬局ツルハドラッグ村上緑町店</t>
  </si>
  <si>
    <t>025-475-5216</t>
  </si>
  <si>
    <t>渡邊　慧人</t>
  </si>
  <si>
    <t>950-2022</t>
  </si>
  <si>
    <t>025-231-1080</t>
  </si>
  <si>
    <t>025-201-8458</t>
  </si>
  <si>
    <t>025-231-1080（転送）</t>
  </si>
  <si>
    <t>布川薬局</t>
  </si>
  <si>
    <t>950-1446</t>
  </si>
  <si>
    <t>025-372-2965</t>
  </si>
  <si>
    <t>025-372-2965（転送）</t>
  </si>
  <si>
    <t>布川　千穂</t>
  </si>
  <si>
    <t>薬局すずらん</t>
  </si>
  <si>
    <t>955-0045</t>
  </si>
  <si>
    <t>0256-31-4826</t>
  </si>
  <si>
    <t>0256-31-4827</t>
  </si>
  <si>
    <t>090-3143-9053</t>
  </si>
  <si>
    <t>横山　晴信</t>
  </si>
  <si>
    <t>薬局ドラッグゲンちゃん</t>
  </si>
  <si>
    <t>943-0836</t>
  </si>
  <si>
    <t>025-526-5754</t>
  </si>
  <si>
    <t>025-526-5732</t>
  </si>
  <si>
    <t>025-526-5754（転送）</t>
  </si>
  <si>
    <t>薬局マツモトキヨシ近江店</t>
  </si>
  <si>
    <t>950-0973</t>
  </si>
  <si>
    <t>025-280-0802</t>
  </si>
  <si>
    <t>025-280-0803</t>
  </si>
  <si>
    <t>河面　久美</t>
  </si>
  <si>
    <t>薬局マツモトキヨシ女池店</t>
  </si>
  <si>
    <t>950-0945</t>
  </si>
  <si>
    <t>025-282-3560</t>
  </si>
  <si>
    <t>025-282-3561</t>
  </si>
  <si>
    <t>大倉　智香子</t>
  </si>
  <si>
    <t>共創未来木戸西薬局</t>
  </si>
  <si>
    <t>025-275-3322</t>
  </si>
  <si>
    <t>025-275-3330</t>
  </si>
  <si>
    <t>080-8764-9581</t>
  </si>
  <si>
    <t>調剤薬局ツルハドラッグ新潟亀田店</t>
  </si>
  <si>
    <t>950-0122</t>
  </si>
  <si>
    <t>025-250-0755</t>
  </si>
  <si>
    <t>エム・ケイ薬局とおかまち店</t>
  </si>
  <si>
    <t>948-0057</t>
  </si>
  <si>
    <t>025-750-1223</t>
  </si>
  <si>
    <t>025-750-1331</t>
  </si>
  <si>
    <t>岡村　貴浩、三瓶　智義、涌井　雅博、中田　克司、池田　孝子</t>
  </si>
  <si>
    <t>エム・ケイ薬局かしわざき店</t>
  </si>
  <si>
    <t>945-0846</t>
  </si>
  <si>
    <t>0257-20-1121</t>
  </si>
  <si>
    <t>0257-20-1136</t>
  </si>
  <si>
    <t>0257-20-1121（転送）</t>
  </si>
  <si>
    <t>齋藤　悠也、長谷川　智恵子</t>
  </si>
  <si>
    <t>安江調剤薬局</t>
  </si>
  <si>
    <t>942-0041</t>
  </si>
  <si>
    <t>025-545-4624</t>
  </si>
  <si>
    <t>025-545-4606</t>
  </si>
  <si>
    <t>090-1053-4624</t>
  </si>
  <si>
    <t>後藤　保</t>
  </si>
  <si>
    <t>949-7413</t>
  </si>
  <si>
    <t>025-794-2118</t>
  </si>
  <si>
    <t>025-794-4350</t>
  </si>
  <si>
    <t>025-794-2118（転送）</t>
  </si>
  <si>
    <t>田中　敏宣</t>
  </si>
  <si>
    <t>948-0082</t>
  </si>
  <si>
    <t>025-752-2442</t>
  </si>
  <si>
    <t>鈴木　裕</t>
  </si>
  <si>
    <t>市役所前薬局</t>
  </si>
  <si>
    <t>959-1381</t>
  </si>
  <si>
    <t>0256-52-1115</t>
  </si>
  <si>
    <t>0256-52-1177</t>
  </si>
  <si>
    <t>笠間　悟</t>
  </si>
  <si>
    <t>北新調剤薬局白根店</t>
  </si>
  <si>
    <t>950-1217</t>
  </si>
  <si>
    <t>025-201-8155</t>
  </si>
  <si>
    <t>025-201-8156</t>
  </si>
  <si>
    <t>070-6652-3342</t>
  </si>
  <si>
    <t>小浦方　洋一</t>
  </si>
  <si>
    <t>940-0046</t>
  </si>
  <si>
    <t>メッツ西新発田薬局</t>
  </si>
  <si>
    <t>957-0061</t>
  </si>
  <si>
    <t>0254-28-7235</t>
  </si>
  <si>
    <t>0254-28-7236</t>
  </si>
  <si>
    <t>0250-21-3155</t>
  </si>
  <si>
    <t>0250-21-3166</t>
  </si>
  <si>
    <t>940-0024</t>
  </si>
  <si>
    <t>0258-38-6555</t>
  </si>
  <si>
    <t>0258-38-6577</t>
  </si>
  <si>
    <t>0258-38-6555（転送）</t>
  </si>
  <si>
    <t>関谷　弘子</t>
  </si>
  <si>
    <t>ことり薬局</t>
  </si>
  <si>
    <t>940-0038</t>
  </si>
  <si>
    <t>0258-36-5101</t>
  </si>
  <si>
    <t>0258-36-5102</t>
  </si>
  <si>
    <t>0258-36-5101（転送）</t>
  </si>
  <si>
    <t>花かいどう薬局</t>
  </si>
  <si>
    <t>950-0036</t>
  </si>
  <si>
    <t>025-274-1115</t>
  </si>
  <si>
    <t>025-274-1116</t>
  </si>
  <si>
    <t>090-8007-0122</t>
  </si>
  <si>
    <t>市民調剤薬局臨港店</t>
  </si>
  <si>
    <t>950-0041</t>
  </si>
  <si>
    <t>025-270-7070</t>
  </si>
  <si>
    <t>025-270-7071</t>
  </si>
  <si>
    <t>025-270-7070（転送）</t>
  </si>
  <si>
    <t>ココカラファイン薬局中山店</t>
  </si>
  <si>
    <t>950-0861</t>
  </si>
  <si>
    <t>025-272-5372</t>
  </si>
  <si>
    <t>025-272-6150</t>
  </si>
  <si>
    <t>080-3531-5376</t>
  </si>
  <si>
    <t>板垣　詠子</t>
  </si>
  <si>
    <t>みなみ薬局</t>
  </si>
  <si>
    <t>940-1101</t>
  </si>
  <si>
    <t>0258-89-7765</t>
  </si>
  <si>
    <t>0258-36-7777</t>
  </si>
  <si>
    <t>下越薬剤師会支援センター薬局</t>
  </si>
  <si>
    <t>957-0054</t>
  </si>
  <si>
    <t>0254-26-8931</t>
  </si>
  <si>
    <t>0254-26-8868</t>
  </si>
  <si>
    <t>ウィスタリア緑町薬局</t>
  </si>
  <si>
    <t>0254-62-7503</t>
  </si>
  <si>
    <t>0254-62-7504</t>
  </si>
  <si>
    <t>0254-62-7503（転送）</t>
  </si>
  <si>
    <t>藤間　信代</t>
  </si>
  <si>
    <t>ゆたか薬局</t>
  </si>
  <si>
    <t>957-0016</t>
  </si>
  <si>
    <t>0254-24-9314</t>
  </si>
  <si>
    <t>0254-23-6352</t>
  </si>
  <si>
    <t>0254-24-9314（転送）</t>
  </si>
  <si>
    <t>吉田　貴子</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</si>
  <si>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</si>
  <si>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</si>
  <si>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</si>
  <si>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</si>
  <si>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</si>
  <si>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</si>
  <si>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</si>
  <si>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</si>
  <si>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</si>
  <si>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</si>
  <si>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</si>
  <si>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</si>
  <si>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長岡市西新町２－３－１８</t>
    <phoneticPr fontId="1"/>
  </si>
  <si>
    <t>長岡市琴平１－２－２</t>
    <phoneticPr fontId="1"/>
  </si>
  <si>
    <t>長岡市城内町１－６１１－１　長岡駅北部２階</t>
    <phoneticPr fontId="1"/>
  </si>
  <si>
    <t>長岡市沢田１－１－３</t>
    <phoneticPr fontId="1"/>
  </si>
  <si>
    <t>長岡市古正寺１－２８３９</t>
    <phoneticPr fontId="1"/>
  </si>
  <si>
    <t>開局時間</t>
  </si>
  <si>
    <t>連番</t>
    <rPh sb="0" eb="2">
      <t>レンバン</t>
    </rPh>
    <phoneticPr fontId="1"/>
  </si>
  <si>
    <t>オンライン診療に係る緊急避妊薬の調剤が対応可能な薬剤師及び薬局の一覧</t>
    <phoneticPr fontId="2"/>
  </si>
  <si>
    <t>新潟県</t>
    <rPh sb="0" eb="3">
      <t>ニイガタケン</t>
    </rPh>
    <phoneticPr fontId="3"/>
  </si>
  <si>
    <t>共創未来六日町薬局</t>
  </si>
  <si>
    <t>949-6680</t>
  </si>
  <si>
    <t>025-773-2661</t>
  </si>
  <si>
    <t>025-773-2663</t>
  </si>
  <si>
    <t>080-8764-9545</t>
  </si>
  <si>
    <t>村田　幸輔</t>
  </si>
  <si>
    <t>はくさん調剤薬局</t>
  </si>
  <si>
    <t>951-8131</t>
  </si>
  <si>
    <t>新潟市中央区白山浦２－２３</t>
  </si>
  <si>
    <t>025-211-8930</t>
  </si>
  <si>
    <t>025-211-8938</t>
  </si>
  <si>
    <t>090-2995-3074</t>
  </si>
  <si>
    <t>951-8067</t>
  </si>
  <si>
    <t>025-225-6781</t>
  </si>
  <si>
    <t>025-222-3056</t>
  </si>
  <si>
    <t>畠山　恵子</t>
  </si>
  <si>
    <t>本間薬局</t>
  </si>
  <si>
    <t>0254-26-7676</t>
  </si>
  <si>
    <t>0254-22-1299</t>
  </si>
  <si>
    <t>080-5646-3674</t>
  </si>
  <si>
    <t>本間　えりか</t>
  </si>
  <si>
    <t>949-6101</t>
  </si>
  <si>
    <t>025-784-2064</t>
  </si>
  <si>
    <t>025-785-6773</t>
  </si>
  <si>
    <t>090-1695-0207</t>
  </si>
  <si>
    <t>宮嶋　陽一郎</t>
  </si>
  <si>
    <t>070-4201-8200</t>
  </si>
  <si>
    <t>小吉調剤薬局</t>
  </si>
  <si>
    <t>950-1325</t>
  </si>
  <si>
    <t>025-375-5671</t>
  </si>
  <si>
    <t>たかやま調剤薬局</t>
  </si>
  <si>
    <t>025-750-5072</t>
  </si>
  <si>
    <t>025-750-5073</t>
  </si>
  <si>
    <t>高橋　由布子</t>
  </si>
  <si>
    <t>西長岡調剤薬局</t>
  </si>
  <si>
    <t>0258-25-8680</t>
  </si>
  <si>
    <t>0258-25-8678</t>
  </si>
  <si>
    <t>西長岡センター薬局</t>
  </si>
  <si>
    <t>0258-89-5111</t>
  </si>
  <si>
    <t>0258-89-8817</t>
  </si>
  <si>
    <t>わきの田薬局</t>
  </si>
  <si>
    <t>943-0861</t>
  </si>
  <si>
    <t>025-530-7188</t>
  </si>
  <si>
    <t>025-530-7433</t>
  </si>
  <si>
    <t>千歳調剤薬局</t>
  </si>
  <si>
    <t>025-283-2033</t>
  </si>
  <si>
    <t>025-283-2129</t>
  </si>
  <si>
    <t>中央調剤薬局藤野店</t>
  </si>
  <si>
    <t>943-0171</t>
  </si>
  <si>
    <t>025-522-6038</t>
  </si>
  <si>
    <t>025-522-6039</t>
  </si>
  <si>
    <t>090-9360-5131</t>
  </si>
  <si>
    <t>小竹　隆昭</t>
  </si>
  <si>
    <t>おおた調剤学校町薬局</t>
  </si>
  <si>
    <t>951-8126</t>
  </si>
  <si>
    <t>025-233-0557</t>
  </si>
  <si>
    <t>025-231-3300</t>
  </si>
  <si>
    <t>巻調剤薬局</t>
  </si>
  <si>
    <t>953-0041</t>
  </si>
  <si>
    <t>0256-72-7921</t>
  </si>
  <si>
    <t>0256-72-7988</t>
  </si>
  <si>
    <t>佐藤　由衣</t>
  </si>
  <si>
    <t>940-2106</t>
    <phoneticPr fontId="1"/>
  </si>
  <si>
    <t>みゆき薬局</t>
  </si>
  <si>
    <t>940-0042</t>
  </si>
  <si>
    <t>0258-35-1715</t>
  </si>
  <si>
    <t>0258-35-1732</t>
  </si>
  <si>
    <t>ウエルシア薬局リップス旭岡店</t>
  </si>
  <si>
    <t>940-0840</t>
  </si>
  <si>
    <t>0258-30-5227</t>
  </si>
  <si>
    <t>0258-30-5228</t>
  </si>
  <si>
    <t>メッツ県央薬局</t>
  </si>
  <si>
    <t>955-0092</t>
  </si>
  <si>
    <t>0256-31-3010</t>
  </si>
  <si>
    <t>0256-36-2002</t>
  </si>
  <si>
    <t>090-2428-6686</t>
  </si>
  <si>
    <t>石山中央薬局</t>
  </si>
  <si>
    <t>950-0841</t>
  </si>
  <si>
    <t>025-288-1580</t>
  </si>
  <si>
    <t>025-288-1581</t>
  </si>
  <si>
    <t>ウエルシア薬局三条東本条寺店</t>
  </si>
  <si>
    <t>0256-36-7602</t>
  </si>
  <si>
    <t>0256-36-7603</t>
  </si>
  <si>
    <t>車谷　舞</t>
  </si>
  <si>
    <t>しなの薬局</t>
  </si>
  <si>
    <t>025ｰ231ｰ0775</t>
  </si>
  <si>
    <t>025-231-0781</t>
  </si>
  <si>
    <t>090-5697-9761</t>
  </si>
  <si>
    <t>遠藤　まゆみ</t>
  </si>
  <si>
    <t>957-0052</t>
  </si>
  <si>
    <t>0254-20-0426</t>
  </si>
  <si>
    <t>0254-20-0427</t>
  </si>
  <si>
    <t>950-2024</t>
  </si>
  <si>
    <t>025-234-3330</t>
  </si>
  <si>
    <t>025-234-3331</t>
  </si>
  <si>
    <t>小川薬局</t>
  </si>
  <si>
    <t>959-0129</t>
  </si>
  <si>
    <t>0256-97-2047</t>
  </si>
  <si>
    <t>安藤　久仁子</t>
  </si>
  <si>
    <t>柳橋薬局</t>
  </si>
  <si>
    <t>954-0082</t>
  </si>
  <si>
    <t>0258-66-0826</t>
  </si>
  <si>
    <t>0258-61-2445</t>
  </si>
  <si>
    <t>070-6455-8441</t>
  </si>
  <si>
    <t>谷口　聡一</t>
  </si>
  <si>
    <t>無</t>
    <rPh sb="0" eb="1">
      <t>ナ</t>
    </rPh>
    <phoneticPr fontId="1"/>
  </si>
  <si>
    <t>0258-89-7765（西山志穂）、080-2026-0434（西山　雅子）</t>
    <rPh sb="13" eb="15">
      <t>ニシヤマ</t>
    </rPh>
    <phoneticPr fontId="1"/>
  </si>
  <si>
    <t>田邉　香織、西山　雅子、西山　志穂</t>
    <phoneticPr fontId="1"/>
  </si>
  <si>
    <t>新潟市江南区亀田向陽１－３－５５</t>
    <rPh sb="0" eb="3">
      <t>ニイガタシ</t>
    </rPh>
    <rPh sb="3" eb="6">
      <t>コウナンク</t>
    </rPh>
    <rPh sb="6" eb="8">
      <t>カメダ</t>
    </rPh>
    <rPh sb="8" eb="10">
      <t>コウヨウ</t>
    </rPh>
    <phoneticPr fontId="1"/>
  </si>
  <si>
    <t>月～水・金：9：00～19：00　　　　　　　　木：9：00～17：00　土：9：00～13：00</t>
    <rPh sb="0" eb="1">
      <t>ゲツ</t>
    </rPh>
    <rPh sb="2" eb="3">
      <t>スイ</t>
    </rPh>
    <rPh sb="4" eb="5">
      <t>キン</t>
    </rPh>
    <rPh sb="24" eb="25">
      <t>モク</t>
    </rPh>
    <rPh sb="37" eb="38">
      <t>ド</t>
    </rPh>
    <phoneticPr fontId="1"/>
  </si>
  <si>
    <t>有</t>
    <rPh sb="0" eb="1">
      <t>ア</t>
    </rPh>
    <phoneticPr fontId="1"/>
  </si>
  <si>
    <t>025-382-1551(転送）</t>
    <rPh sb="13" eb="15">
      <t>テンソウ</t>
    </rPh>
    <phoneticPr fontId="1"/>
  </si>
  <si>
    <t>長岡市千秋２－２７４６－５</t>
    <phoneticPr fontId="1"/>
  </si>
  <si>
    <t>酒井　彩央子
大関　一樹</t>
    <rPh sb="7" eb="9">
      <t>オオゼキ</t>
    </rPh>
    <rPh sb="10" eb="12">
      <t>カズキ</t>
    </rPh>
    <phoneticPr fontId="1"/>
  </si>
  <si>
    <t>月～土9:00～20:00</t>
    <rPh sb="0" eb="1">
      <t>ゲツ</t>
    </rPh>
    <rPh sb="2" eb="3">
      <t>ド</t>
    </rPh>
    <phoneticPr fontId="3"/>
  </si>
  <si>
    <t>月・火・木・金9:00～17:30
水9:00～17:00
土9:00～12:30</t>
    <phoneticPr fontId="1"/>
  </si>
  <si>
    <t>月・金8:30～17:30
火・水・木8:30～17:00
土8:30～12:30</t>
    <phoneticPr fontId="1"/>
  </si>
  <si>
    <t>長岡市前田１－６－５</t>
    <phoneticPr fontId="1"/>
  </si>
  <si>
    <t>月・火・木・金8:00～18:30
水8:00～16:00
土8:00～12:30</t>
    <phoneticPr fontId="1"/>
  </si>
  <si>
    <t>月～金9:00～19:00
土・祝9:00～14:00、15:00～19:00</t>
    <phoneticPr fontId="1"/>
  </si>
  <si>
    <t>月・火・水・金9:00～17:30
木9:00～17:00
土9:00～12:30
年末年始休</t>
    <phoneticPr fontId="1"/>
  </si>
  <si>
    <t>月・火・木・金8:30～18:00
水・土8:30～13:00</t>
    <phoneticPr fontId="1"/>
  </si>
  <si>
    <t>月～金8:30～17:30</t>
    <phoneticPr fontId="1"/>
  </si>
  <si>
    <t>月～金9:00～17:30</t>
    <phoneticPr fontId="1"/>
  </si>
  <si>
    <t>月～金8:30-17:30
土8:30～12:30
日祝休み</t>
    <rPh sb="0" eb="1">
      <t>ゲツ</t>
    </rPh>
    <rPh sb="2" eb="3">
      <t>キン</t>
    </rPh>
    <rPh sb="14" eb="15">
      <t>ド</t>
    </rPh>
    <rPh sb="26" eb="28">
      <t>ニチシュク</t>
    </rPh>
    <rPh sb="28" eb="29">
      <t>キュウ</t>
    </rPh>
    <phoneticPr fontId="3"/>
  </si>
  <si>
    <t>月～金8:30～18:00
土8:30～12:30</t>
    <phoneticPr fontId="1"/>
  </si>
  <si>
    <t>長岡市千秋２－２９７－１２</t>
    <phoneticPr fontId="1"/>
  </si>
  <si>
    <t>長岡市旭岡１－８０</t>
    <phoneticPr fontId="1"/>
  </si>
  <si>
    <t>月～金8:30～17:30
土9:00～12:00</t>
    <rPh sb="14" eb="15">
      <t>ツチ</t>
    </rPh>
    <phoneticPr fontId="1"/>
  </si>
  <si>
    <t>有</t>
    <rPh sb="0" eb="1">
      <t>アリ</t>
    </rPh>
    <phoneticPr fontId="1"/>
  </si>
  <si>
    <t>月8:30～17:30
火～金8:30～17:15
土8:30～12:00</t>
    <rPh sb="12" eb="13">
      <t>ヒ</t>
    </rPh>
    <rPh sb="14" eb="15">
      <t>キン</t>
    </rPh>
    <phoneticPr fontId="1"/>
  </si>
  <si>
    <t>新潟市中央区万代１－３－３０　シルバーホテルビル２階</t>
    <rPh sb="0" eb="3">
      <t>ニイガタシ</t>
    </rPh>
    <rPh sb="3" eb="6">
      <t>チュウオウク</t>
    </rPh>
    <rPh sb="6" eb="7">
      <t>マン</t>
    </rPh>
    <rPh sb="7" eb="8">
      <t>ヨ</t>
    </rPh>
    <rPh sb="25" eb="26">
      <t>カイ</t>
    </rPh>
    <phoneticPr fontId="1"/>
  </si>
  <si>
    <t>メッツ黒埼薬局</t>
    <rPh sb="3" eb="4">
      <t>クロ</t>
    </rPh>
    <rPh sb="4" eb="5">
      <t>サイ</t>
    </rPh>
    <rPh sb="5" eb="7">
      <t>ヤッキョク</t>
    </rPh>
    <phoneticPr fontId="1"/>
  </si>
  <si>
    <t>新潟市西区山田６４５－３</t>
    <rPh sb="0" eb="3">
      <t>ニイガタシ</t>
    </rPh>
    <rPh sb="3" eb="5">
      <t>ニシク</t>
    </rPh>
    <rPh sb="5" eb="7">
      <t>ヤマダ</t>
    </rPh>
    <phoneticPr fontId="1"/>
  </si>
  <si>
    <t>転送</t>
    <rPh sb="0" eb="2">
      <t>テンソウ</t>
    </rPh>
    <phoneticPr fontId="1"/>
  </si>
  <si>
    <t>しなの薬局長岡赤十字病院前</t>
    <rPh sb="3" eb="5">
      <t>ヤッキョク</t>
    </rPh>
    <rPh sb="5" eb="7">
      <t>ナガオカ</t>
    </rPh>
    <rPh sb="7" eb="10">
      <t>セキジュウジ</t>
    </rPh>
    <rPh sb="10" eb="12">
      <t>ビョウイン</t>
    </rPh>
    <rPh sb="12" eb="13">
      <t>マエ</t>
    </rPh>
    <phoneticPr fontId="1"/>
  </si>
  <si>
    <t>940-2108</t>
    <phoneticPr fontId="1"/>
  </si>
  <si>
    <t>長岡市千秋２－２９７－１</t>
    <phoneticPr fontId="1"/>
  </si>
  <si>
    <t>025-822-5255</t>
    <phoneticPr fontId="1"/>
  </si>
  <si>
    <t>025-822-5256</t>
    <phoneticPr fontId="1"/>
  </si>
  <si>
    <t>月～金8:30～17:30</t>
    <rPh sb="0" eb="1">
      <t>ツキ</t>
    </rPh>
    <rPh sb="2" eb="3">
      <t>キン</t>
    </rPh>
    <phoneticPr fontId="1"/>
  </si>
  <si>
    <t>宮　麻里子</t>
    <rPh sb="0" eb="1">
      <t>ミヤ</t>
    </rPh>
    <rPh sb="2" eb="5">
      <t>マリコ</t>
    </rPh>
    <phoneticPr fontId="1"/>
  </si>
  <si>
    <t>えちごメディカル古正寺薬局</t>
    <rPh sb="8" eb="9">
      <t>コ</t>
    </rPh>
    <rPh sb="9" eb="10">
      <t>マサ</t>
    </rPh>
    <rPh sb="10" eb="11">
      <t>テラ</t>
    </rPh>
    <rPh sb="11" eb="13">
      <t>ヤッキョク</t>
    </rPh>
    <phoneticPr fontId="1"/>
  </si>
  <si>
    <t>長岡市古正寺３－２</t>
    <rPh sb="0" eb="3">
      <t>ナガオカシ</t>
    </rPh>
    <rPh sb="3" eb="4">
      <t>コ</t>
    </rPh>
    <rPh sb="4" eb="5">
      <t>マサ</t>
    </rPh>
    <rPh sb="5" eb="6">
      <t>テラ</t>
    </rPh>
    <phoneticPr fontId="1"/>
  </si>
  <si>
    <t>0258-22-4976</t>
    <phoneticPr fontId="1"/>
  </si>
  <si>
    <t>月～金・日8:00～12:30、14:30～18:00
土8:00～12:30</t>
    <rPh sb="0" eb="1">
      <t>ツキ</t>
    </rPh>
    <rPh sb="2" eb="3">
      <t>キン</t>
    </rPh>
    <rPh sb="4" eb="5">
      <t>ニチ</t>
    </rPh>
    <rPh sb="28" eb="29">
      <t>ツチ</t>
    </rPh>
    <phoneticPr fontId="1"/>
  </si>
  <si>
    <t>無</t>
    <rPh sb="0" eb="1">
      <t>ナシ</t>
    </rPh>
    <phoneticPr fontId="1"/>
  </si>
  <si>
    <t>山田　穣</t>
    <rPh sb="0" eb="2">
      <t>ヤマダ</t>
    </rPh>
    <rPh sb="3" eb="4">
      <t>ミノル</t>
    </rPh>
    <phoneticPr fontId="1"/>
  </si>
  <si>
    <t>新潟県</t>
    <rPh sb="0" eb="3">
      <t>ニイガタケン</t>
    </rPh>
    <phoneticPr fontId="2"/>
  </si>
  <si>
    <t>ウエルシア薬局長岡泉店</t>
  </si>
  <si>
    <t>0258-38-6608</t>
  </si>
  <si>
    <t>0258-38-6609</t>
  </si>
  <si>
    <t>月～金9:00～14:00、15:00～18:30
土9:00～14:00、15:00～16:00</t>
    <phoneticPr fontId="1"/>
  </si>
  <si>
    <t>長岡市泉１－１０－１３</t>
    <phoneticPr fontId="1"/>
  </si>
  <si>
    <t>伊藤　道子、樋口　優里亜、近藤　春都</t>
    <rPh sb="13" eb="15">
      <t>コンドウ</t>
    </rPh>
    <rPh sb="16" eb="17">
      <t>ハル</t>
    </rPh>
    <rPh sb="17" eb="18">
      <t>ト</t>
    </rPh>
    <phoneticPr fontId="1"/>
  </si>
  <si>
    <t>ウエルシア薬局長岡稲葉町店</t>
  </si>
  <si>
    <t>0258-22-7296</t>
  </si>
  <si>
    <t>0258-22-7297</t>
  </si>
  <si>
    <t>長岡市稲葉町７６６－４</t>
    <phoneticPr fontId="2"/>
  </si>
  <si>
    <t>北沢　義貴</t>
    <phoneticPr fontId="1"/>
  </si>
  <si>
    <t>月～金9:30～14:00、15:00～19:30
土9:30～14:00、15:00～17:30</t>
    <phoneticPr fontId="1"/>
  </si>
  <si>
    <t>ウエルシア薬局長岡宮関店</t>
  </si>
  <si>
    <t>長岡市宮関３－１－３　</t>
    <phoneticPr fontId="2"/>
  </si>
  <si>
    <t>0258-25-8620</t>
  </si>
  <si>
    <t>0258-25-8621</t>
  </si>
  <si>
    <t>月～土9:00～19:30
日9:00～14:00、15:00～18:30</t>
    <phoneticPr fontId="2"/>
  </si>
  <si>
    <t>ウエルシア薬局長岡関原店</t>
    <phoneticPr fontId="2"/>
  </si>
  <si>
    <t>0258-21-0557</t>
  </si>
  <si>
    <t>0258-21-0558</t>
  </si>
  <si>
    <t>長岡市上除町西２－７</t>
    <phoneticPr fontId="1"/>
  </si>
  <si>
    <t>月～金9:00～19:00
土9:00～13:00
日・祝休み</t>
    <phoneticPr fontId="2"/>
  </si>
  <si>
    <t>中野　裕太</t>
    <phoneticPr fontId="1"/>
  </si>
  <si>
    <t>ウエルシア薬局長岡古正寺店</t>
  </si>
  <si>
    <t>0258-22-5880</t>
  </si>
  <si>
    <t>0258-22-5881</t>
  </si>
  <si>
    <t>長岡市古正寺３－１１０</t>
    <phoneticPr fontId="1"/>
  </si>
  <si>
    <t>月～金9:30～14:00、15:00～18:30</t>
    <rPh sb="0" eb="1">
      <t>ツキ</t>
    </rPh>
    <rPh sb="2" eb="3">
      <t>キン</t>
    </rPh>
    <phoneticPr fontId="1"/>
  </si>
  <si>
    <t>大平　真由美</t>
    <phoneticPr fontId="1"/>
  </si>
  <si>
    <t>丸山　晶史</t>
    <phoneticPr fontId="1"/>
  </si>
  <si>
    <t>ウエルシア薬局長岡西津町店</t>
  </si>
  <si>
    <t>0258-22-5766　</t>
  </si>
  <si>
    <t>0258-22-5767</t>
  </si>
  <si>
    <t>長岡市西津町３８６９－１</t>
    <phoneticPr fontId="1"/>
  </si>
  <si>
    <t>長岡市千秋２－２７８　リバーサイド千秋１Ｆ</t>
    <phoneticPr fontId="1"/>
  </si>
  <si>
    <t>月～金9:30～14:00、15:00～19:30
土9:30～13:30</t>
    <phoneticPr fontId="2"/>
  </si>
  <si>
    <t>小川　雄也</t>
    <phoneticPr fontId="1"/>
  </si>
  <si>
    <t>ウエルシア薬局上越下門前店</t>
  </si>
  <si>
    <t>025-531-3352</t>
  </si>
  <si>
    <t>025-531-3353</t>
  </si>
  <si>
    <t>中央調剤薬局駅南店</t>
  </si>
  <si>
    <t>上越市東雲町2-6-24　</t>
  </si>
  <si>
    <t>025-531-2221</t>
  </si>
  <si>
    <t>025-531-2229</t>
  </si>
  <si>
    <t>月～土:8:30～18:00　日祝休み</t>
  </si>
  <si>
    <t>080-6783-2221</t>
  </si>
  <si>
    <t>ウエルシア薬局上越本町店</t>
  </si>
  <si>
    <t>025-521-4060</t>
  </si>
  <si>
    <t>025-521-4061</t>
  </si>
  <si>
    <t>025-521-6131</t>
  </si>
  <si>
    <t>025-521-6132</t>
  </si>
  <si>
    <t>ウエルシア薬局妙高栗原店</t>
  </si>
  <si>
    <t>0255-70-5506</t>
  </si>
  <si>
    <t>0255-70-5507</t>
  </si>
  <si>
    <t>ウエルシア薬局柏崎錦町店</t>
  </si>
  <si>
    <t>0257-28-0030</t>
  </si>
  <si>
    <t>0257-28-0031</t>
  </si>
  <si>
    <t>月～金:9:30～18:30</t>
  </si>
  <si>
    <t>ウエルシア薬局新潟小出東店</t>
  </si>
  <si>
    <t>025-793-1075</t>
  </si>
  <si>
    <t>025-793-1076</t>
  </si>
  <si>
    <t>ウエルシア薬局小千谷若葉店</t>
  </si>
  <si>
    <t>0258-81-0802</t>
  </si>
  <si>
    <t>0258-81-0803</t>
  </si>
  <si>
    <t>ウエルシア薬局新潟小出店</t>
  </si>
  <si>
    <t>025-793-3660</t>
  </si>
  <si>
    <t>025-793-3661</t>
  </si>
  <si>
    <t>080-7202-6079</t>
  </si>
  <si>
    <t>ウエルシア薬局十日町住吉店</t>
  </si>
  <si>
    <t>025-750-6133</t>
  </si>
  <si>
    <t>025-750-6134</t>
  </si>
  <si>
    <t>ウエルシア薬局上越大潟店</t>
  </si>
  <si>
    <t>025-535-5025</t>
  </si>
  <si>
    <t>025-535-5026</t>
  </si>
  <si>
    <t>ウエルシア薬局南魚沼浦佐店</t>
  </si>
  <si>
    <t>025-780-4573</t>
  </si>
  <si>
    <t>025-780-4574</t>
  </si>
  <si>
    <t>よつば薬局桃山店</t>
  </si>
  <si>
    <t>025-270-7878</t>
  </si>
  <si>
    <t>025-270-7880</t>
  </si>
  <si>
    <t>みずしま調剤薬局</t>
  </si>
  <si>
    <t>025-290-5780</t>
  </si>
  <si>
    <t>025-290-5781</t>
  </si>
  <si>
    <t>ウエルシア薬局新潟亀田駅前店</t>
  </si>
  <si>
    <t>025-383-0172</t>
  </si>
  <si>
    <t>025-383-0173</t>
  </si>
  <si>
    <t>ウエルシア薬局新潟横越店</t>
  </si>
  <si>
    <t>025-383-2803</t>
  </si>
  <si>
    <t>025-383-2804</t>
  </si>
  <si>
    <t>ウエルシア薬局新潟東中野山店</t>
  </si>
  <si>
    <t>025-278-5037</t>
  </si>
  <si>
    <t>025-278-5038</t>
  </si>
  <si>
    <t>ウエルシア薬局亀田店</t>
  </si>
  <si>
    <t>025-383-5514</t>
  </si>
  <si>
    <t>025-383-5518</t>
  </si>
  <si>
    <t>ウエルシア薬局新潟中山店</t>
  </si>
  <si>
    <t>025-279-3603</t>
  </si>
  <si>
    <t>025-279-3604</t>
  </si>
  <si>
    <t>ウエルシア薬局新潟上木戸店</t>
  </si>
  <si>
    <t>025-278-9950</t>
  </si>
  <si>
    <t>025-278-9951</t>
  </si>
  <si>
    <t>025-240-0068</t>
  </si>
  <si>
    <t>025-240-0070</t>
  </si>
  <si>
    <t>ウエルシア薬局青山店</t>
  </si>
  <si>
    <t>新潟市西区東青山1-25-2　</t>
  </si>
  <si>
    <t>025-234-5834</t>
  </si>
  <si>
    <t>025-234-5833</t>
  </si>
  <si>
    <t>月～土9:30～19:30 、日祝9:30～14:00、15:00～19:30</t>
  </si>
  <si>
    <t>ウエルシア薬局新潟弁天橋通店</t>
  </si>
  <si>
    <t>025-257-7053</t>
  </si>
  <si>
    <t>025-257-7054</t>
  </si>
  <si>
    <t>㈲県庁前調剤薬局</t>
  </si>
  <si>
    <t>025-285-2919</t>
  </si>
  <si>
    <t>025-285-2924</t>
  </si>
  <si>
    <t>ウエルシア薬局新潟南出来島店</t>
  </si>
  <si>
    <t>025-282-1793</t>
  </si>
  <si>
    <t>025-282-1794</t>
  </si>
  <si>
    <t>ウエルシア薬局新潟新和店</t>
  </si>
  <si>
    <t>025-282-2789</t>
  </si>
  <si>
    <t>025-282-2788</t>
  </si>
  <si>
    <t>ウエルシア薬局新潟上所中店</t>
  </si>
  <si>
    <t>025-288-2057</t>
  </si>
  <si>
    <t>025-288-2058</t>
  </si>
  <si>
    <t>ウエルシア薬局新潟小新店</t>
  </si>
  <si>
    <t>025-234-5201</t>
  </si>
  <si>
    <t>025-234-5200</t>
  </si>
  <si>
    <t>ウエルシア薬局新潟亀貝店</t>
  </si>
  <si>
    <t>025-211-0286</t>
  </si>
  <si>
    <t>025-211-0287</t>
  </si>
  <si>
    <t>しなの薬局新通店</t>
  </si>
  <si>
    <t>025-211-1112</t>
  </si>
  <si>
    <t>025-211-1113</t>
  </si>
  <si>
    <t>ウエルシア薬局新潟大学前店</t>
  </si>
  <si>
    <t>025-264-1127</t>
  </si>
  <si>
    <t>025-264-1128</t>
  </si>
  <si>
    <t>ウエルシア薬局新潟寺尾店</t>
  </si>
  <si>
    <t>025-211-0551</t>
  </si>
  <si>
    <t>025-211-0552</t>
  </si>
  <si>
    <t>しなの薬局豊栄店</t>
  </si>
  <si>
    <t>025-384-6161</t>
  </si>
  <si>
    <t>025-384-6160</t>
  </si>
  <si>
    <t>本町調剤薬局本町店</t>
  </si>
  <si>
    <t>025-224-6457</t>
  </si>
  <si>
    <t>025-224-6459</t>
  </si>
  <si>
    <t>薬局マツモトキヨシ本町通店</t>
  </si>
  <si>
    <t>025-210-2080</t>
  </si>
  <si>
    <t>025-210-2081</t>
  </si>
  <si>
    <t>しなの薬局中央店</t>
  </si>
  <si>
    <t>025-226-6133</t>
  </si>
  <si>
    <t>025-226-6130</t>
  </si>
  <si>
    <t>080-5697-9860</t>
  </si>
  <si>
    <t>ウエルシア薬局新潟横七番町店</t>
  </si>
  <si>
    <t>025-226-8862</t>
  </si>
  <si>
    <t>025-226-8863</t>
  </si>
  <si>
    <t>ウエルシア薬局佐渡両津店</t>
  </si>
  <si>
    <t>0259-24-7022</t>
  </si>
  <si>
    <t>0259-24-7033</t>
  </si>
  <si>
    <t>ウエルシア薬局佐渡羽茂店</t>
  </si>
  <si>
    <t>0259-81-3017</t>
  </si>
  <si>
    <t>0259-81-3018</t>
  </si>
  <si>
    <t>有</t>
    <rPh sb="0" eb="1">
      <t>ア</t>
    </rPh>
    <phoneticPr fontId="5"/>
  </si>
  <si>
    <t>080-1062-3175</t>
  </si>
  <si>
    <t>ウエルシア薬局見附上新田店</t>
  </si>
  <si>
    <t>0258-61-5493</t>
  </si>
  <si>
    <t>0258-61-5494</t>
  </si>
  <si>
    <t>ウエルシア薬局三条保内店</t>
  </si>
  <si>
    <t>0256-39-6151</t>
  </si>
  <si>
    <t>0256-39-6152</t>
  </si>
  <si>
    <t>月～金9:00～14:00、15:00～19:00
土9:00～14:00、15:00～17:30</t>
    <rPh sb="0" eb="1">
      <t>ツキ</t>
    </rPh>
    <rPh sb="2" eb="3">
      <t>キン</t>
    </rPh>
    <phoneticPr fontId="1"/>
  </si>
  <si>
    <t>ウエルシア新潟三条薬局</t>
  </si>
  <si>
    <t>0256-36-0810</t>
  </si>
  <si>
    <t>0256-36-0811</t>
  </si>
  <si>
    <t>ウエルシア薬局三条新保店</t>
  </si>
  <si>
    <t>0256-36-8705</t>
  </si>
  <si>
    <t>0256-36-8706</t>
  </si>
  <si>
    <t>メッツ嵐南薬局</t>
  </si>
  <si>
    <t>0256-33-8811</t>
  </si>
  <si>
    <t>0256-33-8600</t>
  </si>
  <si>
    <t>月・木8:30～19:00
火・水・金8:30～18:30
第1・3土8:30～14:00
第2・4・5土8:30～18:30
第1日8:30～13:00</t>
    <rPh sb="52" eb="53">
      <t>ツチ</t>
    </rPh>
    <phoneticPr fontId="1"/>
  </si>
  <si>
    <t>しなの薬局三条店</t>
  </si>
  <si>
    <t>0256-33-6230</t>
  </si>
  <si>
    <t>0256-33-6236</t>
  </si>
  <si>
    <t>ウエルシア薬局新潟荻川店</t>
  </si>
  <si>
    <t>0250-21-2132</t>
  </si>
  <si>
    <t>0250-21-2133</t>
  </si>
  <si>
    <t>ウエルシア薬局新潟さつき野店</t>
  </si>
  <si>
    <t>0250-21-7020</t>
  </si>
  <si>
    <t>0250-21-7021</t>
  </si>
  <si>
    <t>ウエルシア薬局新潟新津店</t>
  </si>
  <si>
    <t>0250-47-3208</t>
  </si>
  <si>
    <t>0250-47-3209</t>
  </si>
  <si>
    <t>ウエルシア薬局新潟新津東町店</t>
  </si>
  <si>
    <t>0250-21-6103</t>
  </si>
  <si>
    <t>0250-21-6104</t>
  </si>
  <si>
    <t>ウエルシア薬局新発田本町店</t>
  </si>
  <si>
    <t>0254-21-7713</t>
  </si>
  <si>
    <t>0254-21-7714</t>
  </si>
  <si>
    <t>ウエルシア薬局吉田店</t>
  </si>
  <si>
    <t>0256-94-7500</t>
  </si>
  <si>
    <t>0256-94-7501</t>
  </si>
  <si>
    <t>ウエルシア薬局燕店</t>
  </si>
  <si>
    <t>0256-61-6620</t>
  </si>
  <si>
    <t>0256-61-6621</t>
  </si>
  <si>
    <t>わかば燕薬局</t>
  </si>
  <si>
    <t>0256-47-7288</t>
  </si>
  <si>
    <t>0256-47-7289</t>
  </si>
  <si>
    <t>080-2064-0165</t>
  </si>
  <si>
    <t>ウエルシア薬局新潟田上店</t>
  </si>
  <si>
    <t>0256-41-5700</t>
  </si>
  <si>
    <t>0256-41-5701</t>
  </si>
  <si>
    <t>ウエルシア薬局五泉村松店</t>
  </si>
  <si>
    <t>0250-58-0135</t>
  </si>
  <si>
    <t>0250-58-0139</t>
  </si>
  <si>
    <t>ウエルシア薬局五泉店</t>
  </si>
  <si>
    <t>0250-41-0852</t>
  </si>
  <si>
    <t>0250-41-0853</t>
  </si>
  <si>
    <t>岡山調剤薬局</t>
  </si>
  <si>
    <t>0250-63-9510</t>
  </si>
  <si>
    <t>0250-63-9505</t>
  </si>
  <si>
    <t>ウエルシア薬局新発田加治店</t>
  </si>
  <si>
    <t>0254-20-2013</t>
  </si>
  <si>
    <t>0254-20-2014</t>
  </si>
  <si>
    <t>中条調剤薬局</t>
  </si>
  <si>
    <t>0254-44-6527</t>
  </si>
  <si>
    <t>0254-44-6528</t>
  </si>
  <si>
    <t>しなの薬局坂町店</t>
  </si>
  <si>
    <t>0254-62-0637</t>
  </si>
  <si>
    <t>0254-62-0640</t>
  </si>
  <si>
    <t>しなの薬局上条店</t>
  </si>
  <si>
    <t>0258-30-3350</t>
  </si>
  <si>
    <t>0258-30-3351</t>
  </si>
  <si>
    <t>長岡市旭岡１－２９</t>
    <phoneticPr fontId="1"/>
  </si>
  <si>
    <t>ウエルシア薬局長岡与板店</t>
  </si>
  <si>
    <t>940-2402</t>
    <phoneticPr fontId="2"/>
  </si>
  <si>
    <t>0258-41-5007</t>
  </si>
  <si>
    <t>0258-41-5008</t>
  </si>
  <si>
    <t>長岡市与板町与板乙２４３４－１</t>
    <phoneticPr fontId="1"/>
  </si>
  <si>
    <t>月～金9:00～14:00、15:00～19:00
土9:00～14:00</t>
    <rPh sb="0" eb="1">
      <t>ツキ</t>
    </rPh>
    <rPh sb="2" eb="3">
      <t>キン</t>
    </rPh>
    <phoneticPr fontId="1"/>
  </si>
  <si>
    <t>有賀　達哉</t>
    <phoneticPr fontId="1"/>
  </si>
  <si>
    <t>クオール薬局直江津店</t>
  </si>
  <si>
    <t>942-0004</t>
  </si>
  <si>
    <t>025-530-7489</t>
  </si>
  <si>
    <t>025-530-7508</t>
  </si>
  <si>
    <t>月～日（年中無休）10:00～20:00</t>
  </si>
  <si>
    <t>070-3069-2502</t>
  </si>
  <si>
    <t>ウエルシア薬局柏崎上田尻店</t>
  </si>
  <si>
    <t>0257-20-6385</t>
  </si>
  <si>
    <t>0257-20-6386</t>
  </si>
  <si>
    <t>ウエルシア薬局新潟秋葉通店</t>
  </si>
  <si>
    <t>950-0052</t>
  </si>
  <si>
    <t>025-278-9177</t>
  </si>
  <si>
    <t>025-278-9178</t>
  </si>
  <si>
    <t>月～金9:00～19:00
土、祝9:00～14:00、15:00～19:00</t>
    <rPh sb="0" eb="1">
      <t>ゲツ</t>
    </rPh>
    <phoneticPr fontId="5"/>
  </si>
  <si>
    <t>ウエルシア薬局新潟西内野店</t>
  </si>
  <si>
    <t>025-264-6802</t>
  </si>
  <si>
    <t>025-264-6803</t>
  </si>
  <si>
    <t>ウエルシア薬局新潟太夫浜店</t>
  </si>
  <si>
    <t>950-3112</t>
  </si>
  <si>
    <t>025-278-2085</t>
  </si>
  <si>
    <t>025-278-2086</t>
  </si>
  <si>
    <t>ウエルシア薬局新潟関新１丁目店</t>
  </si>
  <si>
    <t>951-8141</t>
  </si>
  <si>
    <t>025-201-3893</t>
  </si>
  <si>
    <t>025-201-3894</t>
  </si>
  <si>
    <t>ウエルシア薬局巻店</t>
  </si>
  <si>
    <t>0256-73-8120</t>
  </si>
  <si>
    <t>0256-73-8121</t>
  </si>
  <si>
    <t>ウエルシア薬局新潟水原店</t>
  </si>
  <si>
    <t>959-2024</t>
  </si>
  <si>
    <t>0250-62-8817</t>
  </si>
  <si>
    <t>大司　貴広</t>
    <rPh sb="0" eb="1">
      <t>オオ</t>
    </rPh>
    <rPh sb="1" eb="2">
      <t>ツカサ</t>
    </rPh>
    <rPh sb="3" eb="5">
      <t>タカヒロ</t>
    </rPh>
    <phoneticPr fontId="1"/>
  </si>
  <si>
    <t>研修を修了した
薬剤師氏名</t>
    <phoneticPr fontId="2"/>
  </si>
  <si>
    <t>水戸　滋規、権平　理恵</t>
    <rPh sb="0" eb="2">
      <t>ミト</t>
    </rPh>
    <rPh sb="3" eb="4">
      <t>シゲル</t>
    </rPh>
    <rPh sb="4" eb="5">
      <t>キ</t>
    </rPh>
    <phoneticPr fontId="1"/>
  </si>
  <si>
    <t>横山　麻美、宮城　祐</t>
  </si>
  <si>
    <t>みなみ調剤薬局</t>
  </si>
  <si>
    <t>959-1257</t>
  </si>
  <si>
    <t>燕市宮町2-30</t>
  </si>
  <si>
    <t>0256-61-7657</t>
  </si>
  <si>
    <t>0256-61-7658</t>
  </si>
  <si>
    <t>月火水金9：00～18：15　木9：00～17：00　土9：00～12：30</t>
  </si>
  <si>
    <t>外石　紗耶香</t>
  </si>
  <si>
    <t>みなみ調剤薬局三条店</t>
  </si>
  <si>
    <t>955-0071</t>
  </si>
  <si>
    <t>三条市本町2-8-19</t>
  </si>
  <si>
    <t>0256-36-9077</t>
  </si>
  <si>
    <t>0256-36-9078</t>
  </si>
  <si>
    <t>月、火、木、金曜日9:00～18:15
水曜日　9:00～17:00
土曜日　9:00～12:10</t>
  </si>
  <si>
    <t>野嶋　美恵子</t>
  </si>
  <si>
    <t>日本調剤　空港西薬局</t>
  </si>
  <si>
    <t>新潟市東区空港西2-20-24</t>
  </si>
  <si>
    <t>025-250-9821</t>
  </si>
  <si>
    <t>025-250-9822</t>
  </si>
  <si>
    <t>月〜金9:00〜18:00  土9:00〜13:00</t>
  </si>
  <si>
    <t>日本調剤高田薬局</t>
  </si>
  <si>
    <t>943-0146</t>
  </si>
  <si>
    <t>上越市とよば５</t>
  </si>
  <si>
    <t>025-521-7588</t>
  </si>
  <si>
    <t>025-521-7668</t>
  </si>
  <si>
    <t>月～金9：00～17：00　土9：00～13：00</t>
  </si>
  <si>
    <t>090-8685-1404</t>
  </si>
  <si>
    <t>日本調剤十日町薬局</t>
  </si>
  <si>
    <t>十日町市春日町2-111</t>
  </si>
  <si>
    <t>025-750-7300</t>
  </si>
  <si>
    <t>025-750-7301</t>
  </si>
  <si>
    <t>月～金9：00～18：00</t>
  </si>
  <si>
    <t>080-2163-3506</t>
  </si>
  <si>
    <t>山田　大空</t>
  </si>
  <si>
    <t>新潟市西区坂井932-11</t>
  </si>
  <si>
    <t>025-264-7030</t>
  </si>
  <si>
    <t>025-264-7031</t>
  </si>
  <si>
    <t>月～金9:00-18:00 土9:00-13:00</t>
  </si>
  <si>
    <t>源田　治紀、古川　真輝</t>
  </si>
  <si>
    <t>渡邊　鷹志、関口　留美子</t>
  </si>
  <si>
    <t>950-2042</t>
  </si>
  <si>
    <t>940-0025</t>
    <phoneticPr fontId="1"/>
  </si>
  <si>
    <t>940-0872</t>
    <phoneticPr fontId="1"/>
  </si>
  <si>
    <t>940-2021</t>
    <phoneticPr fontId="1"/>
  </si>
  <si>
    <t>940-2034</t>
    <phoneticPr fontId="1"/>
  </si>
  <si>
    <t>940-2106</t>
    <phoneticPr fontId="1"/>
  </si>
  <si>
    <t>940-2126</t>
    <phoneticPr fontId="1"/>
  </si>
  <si>
    <t>紫雲調剤薬局</t>
    <rPh sb="0" eb="1">
      <t>ムラサキ</t>
    </rPh>
    <rPh sb="1" eb="2">
      <t>クモ</t>
    </rPh>
    <rPh sb="2" eb="6">
      <t>チョウザイヤッキョク</t>
    </rPh>
    <phoneticPr fontId="1"/>
  </si>
  <si>
    <t>新発田市稲荷岡2252-2</t>
    <rPh sb="0" eb="1">
      <t>シン</t>
    </rPh>
    <rPh sb="1" eb="3">
      <t>ホッタ</t>
    </rPh>
    <rPh sb="3" eb="4">
      <t>シ</t>
    </rPh>
    <rPh sb="4" eb="6">
      <t>イナリ</t>
    </rPh>
    <rPh sb="6" eb="7">
      <t>オカ</t>
    </rPh>
    <phoneticPr fontId="1"/>
  </si>
  <si>
    <t>0254-41-1101</t>
  </si>
  <si>
    <t>月～金8：30～18：00
土8：30～12：00</t>
    <rPh sb="0" eb="1">
      <t>ゲツ</t>
    </rPh>
    <rPh sb="2" eb="3">
      <t>キン</t>
    </rPh>
    <rPh sb="14" eb="15">
      <t>ド</t>
    </rPh>
    <phoneticPr fontId="1"/>
  </si>
  <si>
    <t>0254-41-1100
（転送）</t>
    <rPh sb="14" eb="16">
      <t>テンソウ</t>
    </rPh>
    <phoneticPr fontId="1"/>
  </si>
  <si>
    <t>石井　智也</t>
    <rPh sb="0" eb="2">
      <t>イシイ</t>
    </rPh>
    <rPh sb="3" eb="5">
      <t>トモヤ</t>
    </rPh>
    <phoneticPr fontId="1"/>
  </si>
  <si>
    <t>メッツ有田薬局</t>
    <rPh sb="3" eb="5">
      <t>アリタ</t>
    </rPh>
    <rPh sb="5" eb="7">
      <t>ヤッキョク</t>
    </rPh>
    <phoneticPr fontId="1"/>
  </si>
  <si>
    <t>上越市下源入585-3</t>
    <rPh sb="0" eb="3">
      <t>ジョウエツシ</t>
    </rPh>
    <rPh sb="3" eb="4">
      <t>シタ</t>
    </rPh>
    <rPh sb="4" eb="5">
      <t>ミナモト</t>
    </rPh>
    <rPh sb="5" eb="6">
      <t>イ</t>
    </rPh>
    <phoneticPr fontId="1"/>
  </si>
  <si>
    <t>025-520-7913</t>
  </si>
  <si>
    <t>月～水・金：8：30～18：00　　　　　　　　木：8：30～12：00　土：8：30～13：00</t>
    <rPh sb="0" eb="1">
      <t>ゲツ</t>
    </rPh>
    <rPh sb="2" eb="3">
      <t>スイ</t>
    </rPh>
    <rPh sb="4" eb="5">
      <t>キン</t>
    </rPh>
    <rPh sb="24" eb="25">
      <t>モク</t>
    </rPh>
    <rPh sb="37" eb="38">
      <t>ド</t>
    </rPh>
    <phoneticPr fontId="1"/>
  </si>
  <si>
    <t>鈴木　萌子</t>
    <rPh sb="0" eb="2">
      <t>スズキ</t>
    </rPh>
    <rPh sb="3" eb="4">
      <t>モ</t>
    </rPh>
    <rPh sb="4" eb="5">
      <t>コ</t>
    </rPh>
    <phoneticPr fontId="1"/>
  </si>
  <si>
    <t>今井　桐子、中山　隼大</t>
    <rPh sb="0" eb="2">
      <t>イマイ</t>
    </rPh>
    <rPh sb="3" eb="5">
      <t>キリコ</t>
    </rPh>
    <rPh sb="6" eb="8">
      <t>ナカヤマ</t>
    </rPh>
    <rPh sb="9" eb="10">
      <t>ハヤテ</t>
    </rPh>
    <rPh sb="10" eb="11">
      <t>ダイ</t>
    </rPh>
    <phoneticPr fontId="1"/>
  </si>
  <si>
    <t>斎藤　香織、清野　菜美</t>
    <rPh sb="6" eb="7">
      <t>セイ</t>
    </rPh>
    <rPh sb="7" eb="8">
      <t>ノ</t>
    </rPh>
    <rPh sb="9" eb="11">
      <t>ナミ</t>
    </rPh>
    <phoneticPr fontId="1"/>
  </si>
  <si>
    <t>樋口　琴妃、西川　康子、梶原　真喜子、村山　暁透</t>
    <rPh sb="19" eb="21">
      <t>ムラヤマ</t>
    </rPh>
    <rPh sb="22" eb="23">
      <t>アカツキ</t>
    </rPh>
    <rPh sb="23" eb="24">
      <t>トウ</t>
    </rPh>
    <phoneticPr fontId="1"/>
  </si>
  <si>
    <t>小林　礼奈、内藤　圭、知野　絵理香、椎井　妃奈子</t>
    <rPh sb="6" eb="8">
      <t>ナイトウ</t>
    </rPh>
    <rPh sb="9" eb="10">
      <t>ケイ</t>
    </rPh>
    <phoneticPr fontId="1"/>
  </si>
  <si>
    <t>丸山　巧、川﨑　裕子、佐藤　拓哉、金田　明寿</t>
    <rPh sb="5" eb="7">
      <t>カワサキ</t>
    </rPh>
    <rPh sb="8" eb="10">
      <t>ユウコ</t>
    </rPh>
    <rPh sb="11" eb="13">
      <t>サトウ</t>
    </rPh>
    <rPh sb="14" eb="16">
      <t>タクヤ</t>
    </rPh>
    <rPh sb="17" eb="19">
      <t>カネダ</t>
    </rPh>
    <rPh sb="20" eb="21">
      <t>アキ</t>
    </rPh>
    <rPh sb="21" eb="22">
      <t>ヒサシ</t>
    </rPh>
    <phoneticPr fontId="1"/>
  </si>
  <si>
    <t>大矢　英里香</t>
    <rPh sb="0" eb="2">
      <t>オオヤ</t>
    </rPh>
    <rPh sb="3" eb="4">
      <t>エイ</t>
    </rPh>
    <rPh sb="4" eb="6">
      <t>リカ</t>
    </rPh>
    <phoneticPr fontId="1"/>
  </si>
  <si>
    <t>丸山　巧、若月　安香音</t>
    <rPh sb="0" eb="2">
      <t>マルヤマ</t>
    </rPh>
    <rPh sb="3" eb="4">
      <t>タク</t>
    </rPh>
    <phoneticPr fontId="1"/>
  </si>
  <si>
    <t>小越　亮太、鈴木　理瑛、間島　康剛</t>
    <phoneticPr fontId="1"/>
  </si>
  <si>
    <t>飯田　啓斗、橋本　直人</t>
    <rPh sb="6" eb="8">
      <t>ハシモト</t>
    </rPh>
    <rPh sb="9" eb="11">
      <t>ナオト</t>
    </rPh>
    <phoneticPr fontId="1"/>
  </si>
  <si>
    <t>有限会社　佐藤薬局</t>
    <rPh sb="0" eb="4">
      <t>ユウゲンガイシャ</t>
    </rPh>
    <rPh sb="5" eb="7">
      <t>サトウ</t>
    </rPh>
    <rPh sb="7" eb="9">
      <t>ヤッキョク</t>
    </rPh>
    <phoneticPr fontId="1"/>
  </si>
  <si>
    <t>月～水・金8：30～18：00
木8：30～16：30
土8：30～13：00</t>
    <rPh sb="0" eb="1">
      <t>ゲツ</t>
    </rPh>
    <rPh sb="2" eb="3">
      <t>スイ</t>
    </rPh>
    <rPh sb="4" eb="5">
      <t>キン</t>
    </rPh>
    <rPh sb="16" eb="17">
      <t>モク</t>
    </rPh>
    <rPh sb="28" eb="29">
      <t>ド</t>
    </rPh>
    <phoneticPr fontId="1"/>
  </si>
  <si>
    <t>金井　真美</t>
    <rPh sb="0" eb="2">
      <t>カネイ</t>
    </rPh>
    <rPh sb="3" eb="5">
      <t>マミ</t>
    </rPh>
    <phoneticPr fontId="1"/>
  </si>
  <si>
    <t>調剤薬局ツルハドラッグ燕吉田薬局</t>
    <rPh sb="0" eb="2">
      <t>チョウザイ</t>
    </rPh>
    <rPh sb="2" eb="4">
      <t>ヤッキョク</t>
    </rPh>
    <rPh sb="11" eb="12">
      <t>ツバメ</t>
    </rPh>
    <rPh sb="12" eb="14">
      <t>ヨシダ</t>
    </rPh>
    <rPh sb="14" eb="16">
      <t>ヤッキョク</t>
    </rPh>
    <phoneticPr fontId="1"/>
  </si>
  <si>
    <t>燕市吉田東栄町12-10</t>
    <rPh sb="2" eb="4">
      <t>ヨシダ</t>
    </rPh>
    <rPh sb="4" eb="5">
      <t>ヒガシ</t>
    </rPh>
    <rPh sb="5" eb="6">
      <t>サカ</t>
    </rPh>
    <rPh sb="6" eb="7">
      <t>マチ</t>
    </rPh>
    <phoneticPr fontId="1"/>
  </si>
  <si>
    <t>月～金9：30～13：30、14：30～18：30</t>
    <rPh sb="0" eb="1">
      <t>ゲツ</t>
    </rPh>
    <rPh sb="2" eb="3">
      <t>キン</t>
    </rPh>
    <phoneticPr fontId="1"/>
  </si>
  <si>
    <t>あい竹ヶ花調剤薬局</t>
    <rPh sb="2" eb="5">
      <t>タケガハナ</t>
    </rPh>
    <rPh sb="5" eb="9">
      <t>チョウザイヤッキョク</t>
    </rPh>
    <phoneticPr fontId="1"/>
  </si>
  <si>
    <t>941-0006</t>
    <phoneticPr fontId="1"/>
  </si>
  <si>
    <t>糸魚川竹ヶ花４８０－１</t>
    <rPh sb="0" eb="3">
      <t>イトイガワ</t>
    </rPh>
    <rPh sb="3" eb="6">
      <t>タケガハナ</t>
    </rPh>
    <phoneticPr fontId="1"/>
  </si>
  <si>
    <t>025-550-6807</t>
    <phoneticPr fontId="1"/>
  </si>
  <si>
    <t>025-550-6808</t>
  </si>
  <si>
    <t>月～金8：30～18：00
土8：30～12：0017：30
第1/3/5土曜日12：30～15：30
第2/4土曜日9：00～12：00</t>
    <rPh sb="0" eb="1">
      <t>ゲツ</t>
    </rPh>
    <rPh sb="2" eb="3">
      <t>キン</t>
    </rPh>
    <rPh sb="14" eb="15">
      <t>ド</t>
    </rPh>
    <rPh sb="31" eb="32">
      <t>ダイ</t>
    </rPh>
    <rPh sb="37" eb="40">
      <t>ドヨウビ</t>
    </rPh>
    <rPh sb="52" eb="53">
      <t>ダイ</t>
    </rPh>
    <rPh sb="56" eb="59">
      <t>ドヨウビ</t>
    </rPh>
    <phoneticPr fontId="1"/>
  </si>
  <si>
    <t>15</t>
  </si>
  <si>
    <t>薬局・ゲンちゃん北城</t>
  </si>
  <si>
    <t>上越市北城町4-4-19</t>
  </si>
  <si>
    <t>025-523-5711</t>
  </si>
  <si>
    <t>025-523-5722</t>
  </si>
  <si>
    <t>月・木・土 9:00～18:00
火・金 9:00～19:30
水 9:00～17:00</t>
  </si>
  <si>
    <t>調剤薬局ツルハドラッグ　新潟女池店</t>
  </si>
  <si>
    <t>950-0941</t>
  </si>
  <si>
    <t>新潟市中央区女池4丁目18番19号</t>
  </si>
  <si>
    <t>025-282-1267</t>
  </si>
  <si>
    <t>月～金 9:30～18:30
土 9:00～13:00</t>
  </si>
  <si>
    <t>025-283-6668</t>
  </si>
  <si>
    <t>950-1151</t>
  </si>
  <si>
    <t>025-211-3701</t>
  </si>
  <si>
    <t>025-211-3702</t>
  </si>
  <si>
    <t>月～金 9:00～18:00
土 9:00～13:00</t>
  </si>
  <si>
    <t>951-8166</t>
  </si>
  <si>
    <t>新潟市中央区関屋浜松町79-1</t>
  </si>
  <si>
    <t>025-234-2268</t>
  </si>
  <si>
    <t>月～金 9:00～13:00 14:00～18:30
土9:00～13:00</t>
  </si>
  <si>
    <t>ひいらぎ調剤薬局</t>
  </si>
  <si>
    <t>959-2644</t>
  </si>
  <si>
    <t>胎内市大川町15-11</t>
  </si>
  <si>
    <t>0254-44-2200</t>
  </si>
  <si>
    <t>0254-44-2201</t>
  </si>
  <si>
    <t>伊藤　恭平</t>
  </si>
  <si>
    <t>調剤薬局ツルハドラッグ　村上荒川店</t>
  </si>
  <si>
    <t>959-3107</t>
  </si>
  <si>
    <t>村上市下鍜冶屋639番</t>
  </si>
  <si>
    <t>025-462-0068</t>
  </si>
  <si>
    <t>月～金 9:30～13:30、 14:30～18:30
土日祝休み</t>
  </si>
  <si>
    <t>金田　大輝</t>
  </si>
  <si>
    <t>佐藤　真樹、大島　祥、中村　桃子</t>
    <rPh sb="0" eb="2">
      <t>サトウ</t>
    </rPh>
    <rPh sb="3" eb="4">
      <t>マ</t>
    </rPh>
    <rPh sb="4" eb="5">
      <t>キ</t>
    </rPh>
    <rPh sb="6" eb="8">
      <t>オオシマ</t>
    </rPh>
    <rPh sb="9" eb="10">
      <t>ヒロ</t>
    </rPh>
    <phoneticPr fontId="1"/>
  </si>
  <si>
    <t>みゆき町薬局</t>
  </si>
  <si>
    <t>新潟市秋葉区美幸町2ー3ー21　</t>
  </si>
  <si>
    <t>0250-21-4800</t>
  </si>
  <si>
    <t>0250-21-4811</t>
  </si>
  <si>
    <t>月～水、金8:30～18:00、木8:30～16:30、土8:30～13:00</t>
  </si>
  <si>
    <t>大矢　純平、稲庭　美弥子</t>
    <rPh sb="0" eb="2">
      <t>オオヤ</t>
    </rPh>
    <rPh sb="3" eb="5">
      <t>ジュンペイ</t>
    </rPh>
    <phoneticPr fontId="1"/>
  </si>
  <si>
    <t>てらお薬局</t>
    <rPh sb="3" eb="5">
      <t>ヤッキョク</t>
    </rPh>
    <phoneticPr fontId="1"/>
  </si>
  <si>
    <t>月～金9：00～13：00、15：00～18：00
土（第一、二のみ）9：00～13：00</t>
    <rPh sb="0" eb="1">
      <t>ゲツ</t>
    </rPh>
    <rPh sb="2" eb="3">
      <t>キン</t>
    </rPh>
    <rPh sb="26" eb="27">
      <t>ド</t>
    </rPh>
    <rPh sb="28" eb="30">
      <t>ダイイチ</t>
    </rPh>
    <rPh sb="31" eb="32">
      <t>ニ</t>
    </rPh>
    <phoneticPr fontId="1"/>
  </si>
  <si>
    <t>状況に応じて対応</t>
    <rPh sb="0" eb="2">
      <t>ジョウキョウ</t>
    </rPh>
    <rPh sb="3" eb="4">
      <t>オウ</t>
    </rPh>
    <rPh sb="6" eb="8">
      <t>タイオウ</t>
    </rPh>
    <phoneticPr fontId="1"/>
  </si>
  <si>
    <t>エム・ケイ薬局かきざき店</t>
    <rPh sb="5" eb="7">
      <t>ヤッキョク</t>
    </rPh>
    <rPh sb="11" eb="12">
      <t>ミセ</t>
    </rPh>
    <phoneticPr fontId="1"/>
  </si>
  <si>
    <t>上越市柿崎区柿崎６４１１－２</t>
    <rPh sb="0" eb="3">
      <t>ジョウエツシ</t>
    </rPh>
    <rPh sb="3" eb="5">
      <t>カキザキ</t>
    </rPh>
    <rPh sb="5" eb="6">
      <t>ク</t>
    </rPh>
    <rPh sb="6" eb="8">
      <t>カキザキ</t>
    </rPh>
    <phoneticPr fontId="1"/>
  </si>
  <si>
    <t>月～金8：30～17：30
土9：00～11：000</t>
    <rPh sb="0" eb="1">
      <t>ゲツ</t>
    </rPh>
    <rPh sb="2" eb="3">
      <t>キン</t>
    </rPh>
    <rPh sb="14" eb="15">
      <t>ド</t>
    </rPh>
    <phoneticPr fontId="1"/>
  </si>
  <si>
    <t>西村　敬一、高橋　理恵</t>
    <rPh sb="0" eb="2">
      <t>ニシムラ</t>
    </rPh>
    <rPh sb="3" eb="5">
      <t>ケイイチ</t>
    </rPh>
    <rPh sb="6" eb="8">
      <t>タカハシ</t>
    </rPh>
    <rPh sb="9" eb="11">
      <t>リエ</t>
    </rPh>
    <phoneticPr fontId="1"/>
  </si>
  <si>
    <t>月～水・金9:00～18:00
木9：00～17：30
土9:00～13:00</t>
    <rPh sb="0" eb="2">
      <t>ツキカラ</t>
    </rPh>
    <rPh sb="2" eb="3">
      <t>スイ</t>
    </rPh>
    <rPh sb="4" eb="5">
      <t>キン</t>
    </rPh>
    <rPh sb="16" eb="17">
      <t>モク</t>
    </rPh>
    <phoneticPr fontId="1"/>
  </si>
  <si>
    <t>秋野　智子</t>
    <rPh sb="0" eb="2">
      <t>アキノ</t>
    </rPh>
    <rPh sb="3" eb="5">
      <t>トモコ</t>
    </rPh>
    <phoneticPr fontId="1"/>
  </si>
  <si>
    <t>メッツ西堀薬局</t>
    <rPh sb="3" eb="4">
      <t>ニシ</t>
    </rPh>
    <rPh sb="4" eb="5">
      <t>ホリ</t>
    </rPh>
    <rPh sb="5" eb="7">
      <t>ヤッキョク</t>
    </rPh>
    <phoneticPr fontId="1"/>
  </si>
  <si>
    <t>新潟市中央区西堀前通６－８９９</t>
    <rPh sb="0" eb="3">
      <t>ニイガタシ</t>
    </rPh>
    <rPh sb="3" eb="6">
      <t>チュウオウク</t>
    </rPh>
    <rPh sb="6" eb="7">
      <t>ニシ</t>
    </rPh>
    <rPh sb="7" eb="8">
      <t>ホリ</t>
    </rPh>
    <rPh sb="8" eb="9">
      <t>マエ</t>
    </rPh>
    <rPh sb="9" eb="10">
      <t>トオ</t>
    </rPh>
    <phoneticPr fontId="1"/>
  </si>
  <si>
    <t>025-227-6301</t>
  </si>
  <si>
    <t>月・水～金9：00～18：30
火9：00～18：00
第1・３土9：00～17：00
第2・4・5土・日10：00～13：30</t>
    <rPh sb="0" eb="1">
      <t>ゲツ</t>
    </rPh>
    <rPh sb="2" eb="3">
      <t>スイ</t>
    </rPh>
    <rPh sb="4" eb="5">
      <t>キン</t>
    </rPh>
    <rPh sb="16" eb="17">
      <t>カ</t>
    </rPh>
    <rPh sb="28" eb="29">
      <t>ダイ</t>
    </rPh>
    <rPh sb="32" eb="33">
      <t>ド</t>
    </rPh>
    <rPh sb="44" eb="45">
      <t>ダイ</t>
    </rPh>
    <rPh sb="50" eb="51">
      <t>ド</t>
    </rPh>
    <rPh sb="52" eb="53">
      <t>ニチ</t>
    </rPh>
    <phoneticPr fontId="1"/>
  </si>
  <si>
    <t>月～金9:00～18:00、土9:00～13:00</t>
  </si>
  <si>
    <t>吉田　歩</t>
  </si>
  <si>
    <t>万代調剤薬局上所</t>
  </si>
  <si>
    <t>新潟市中央区上所中3丁目14ー13　上所メディカルセンター1F</t>
  </si>
  <si>
    <t>025-288-5835</t>
  </si>
  <si>
    <t>025-288-5836</t>
  </si>
  <si>
    <t>月～金9:00～18:30、土9:00～13:00</t>
  </si>
  <si>
    <t>080-3313-7887</t>
  </si>
  <si>
    <t>中信薬局</t>
  </si>
  <si>
    <t>南魚沼郡湯沢町大字湯沢2872ｰ1</t>
  </si>
  <si>
    <t>025-784-2140</t>
  </si>
  <si>
    <t>025-784-3814</t>
  </si>
  <si>
    <t>月9:00～18:00/火9:00～18:00/水9:00～18:00/木9:00～18:00/金9:00～18:00/土9:00～13:00/備考：祭日は休局</t>
  </si>
  <si>
    <t>高橋　桜子</t>
  </si>
  <si>
    <t>ユニスマイル薬局小針店</t>
    <rPh sb="6" eb="8">
      <t>ヤッキョク</t>
    </rPh>
    <rPh sb="8" eb="10">
      <t>コハリ</t>
    </rPh>
    <rPh sb="10" eb="11">
      <t>テン</t>
    </rPh>
    <phoneticPr fontId="1"/>
  </si>
  <si>
    <t>ユニスマイル薬局亀田向陽店</t>
    <rPh sb="6" eb="8">
      <t>ヤッキョク</t>
    </rPh>
    <rPh sb="8" eb="10">
      <t>カメダ</t>
    </rPh>
    <rPh sb="10" eb="12">
      <t>コウヨウ</t>
    </rPh>
    <rPh sb="12" eb="13">
      <t>テン</t>
    </rPh>
    <phoneticPr fontId="1"/>
  </si>
  <si>
    <t>950-0893</t>
  </si>
  <si>
    <t>本町調剤薬局はなみずき店</t>
  </si>
  <si>
    <t>新潟市東区はなみずき1-16-35</t>
  </si>
  <si>
    <t>025-256-6720</t>
  </si>
  <si>
    <t>025-256-6721</t>
  </si>
  <si>
    <t>080-7737-6000</t>
  </si>
  <si>
    <t>早川　晶子、土田　裕揮、小林　圭太、畔上　愛美、安中　久美子、伊藤　亜弥</t>
    <rPh sb="12" eb="14">
      <t>コバヤシ</t>
    </rPh>
    <rPh sb="15" eb="17">
      <t>ケイタ</t>
    </rPh>
    <rPh sb="18" eb="20">
      <t>アゼガミ</t>
    </rPh>
    <rPh sb="21" eb="23">
      <t>マナミ</t>
    </rPh>
    <rPh sb="24" eb="26">
      <t>アンナカ</t>
    </rPh>
    <rPh sb="27" eb="30">
      <t>クミコ</t>
    </rPh>
    <rPh sb="31" eb="33">
      <t>イトウ</t>
    </rPh>
    <rPh sb="34" eb="36">
      <t>アヤ</t>
    </rPh>
    <phoneticPr fontId="1"/>
  </si>
  <si>
    <t>ユニスマイル薬局新潟市民病院前店</t>
    <rPh sb="6" eb="8">
      <t>ヤッキョク</t>
    </rPh>
    <rPh sb="8" eb="10">
      <t>ニイガタ</t>
    </rPh>
    <rPh sb="10" eb="12">
      <t>シミン</t>
    </rPh>
    <rPh sb="12" eb="14">
      <t>ビョウイン</t>
    </rPh>
    <rPh sb="14" eb="15">
      <t>マエ</t>
    </rPh>
    <rPh sb="15" eb="16">
      <t>テン</t>
    </rPh>
    <phoneticPr fontId="1"/>
  </si>
  <si>
    <t>岸　貴道</t>
    <rPh sb="0" eb="1">
      <t>キシ</t>
    </rPh>
    <rPh sb="2" eb="4">
      <t>タカミチ</t>
    </rPh>
    <phoneticPr fontId="1"/>
  </si>
  <si>
    <t>15</t>
    <phoneticPr fontId="2"/>
  </si>
  <si>
    <t>エム・ケイ薬局さいがた店</t>
  </si>
  <si>
    <t>949-3116</t>
  </si>
  <si>
    <t>上越市大潟区犀潟658-2</t>
  </si>
  <si>
    <t>025-535-1833</t>
  </si>
  <si>
    <t>025-535-1822</t>
  </si>
  <si>
    <t>月～金：8：30～18：00、土：9：00～13：00</t>
  </si>
  <si>
    <t>025-535-1833（転送）</t>
  </si>
  <si>
    <t>竹ノ内 秀行、田邊　昭紀</t>
    <rPh sb="7" eb="9">
      <t>タナベ</t>
    </rPh>
    <rPh sb="10" eb="11">
      <t>アキラ</t>
    </rPh>
    <rPh sb="11" eb="12">
      <t>キ</t>
    </rPh>
    <phoneticPr fontId="1"/>
  </si>
  <si>
    <t>梅津　由香、塚野　由香、鈴木　翔</t>
    <rPh sb="0" eb="2">
      <t>ウメヅ</t>
    </rPh>
    <rPh sb="3" eb="5">
      <t>ユカ</t>
    </rPh>
    <rPh sb="6" eb="8">
      <t>ツカノ</t>
    </rPh>
    <rPh sb="9" eb="11">
      <t>ユカ</t>
    </rPh>
    <rPh sb="12" eb="14">
      <t>スズキ</t>
    </rPh>
    <rPh sb="15" eb="16">
      <t>ショウ</t>
    </rPh>
    <phoneticPr fontId="1"/>
  </si>
  <si>
    <t>エム・ケイ薬局つなん店</t>
    <rPh sb="5" eb="7">
      <t>ヤッキョク</t>
    </rPh>
    <rPh sb="10" eb="11">
      <t>テン</t>
    </rPh>
    <phoneticPr fontId="1"/>
  </si>
  <si>
    <t>中魚沼郡津南町大字下船渡戊７２３－１</t>
    <rPh sb="0" eb="1">
      <t>ナカ</t>
    </rPh>
    <rPh sb="1" eb="2">
      <t>ウオ</t>
    </rPh>
    <rPh sb="2" eb="3">
      <t>ヌマ</t>
    </rPh>
    <rPh sb="3" eb="4">
      <t>グン</t>
    </rPh>
    <rPh sb="4" eb="5">
      <t>ツ</t>
    </rPh>
    <rPh sb="5" eb="7">
      <t>ミナミマチ</t>
    </rPh>
    <rPh sb="7" eb="9">
      <t>オオアザ</t>
    </rPh>
    <rPh sb="9" eb="10">
      <t>シモ</t>
    </rPh>
    <rPh sb="10" eb="11">
      <t>フネ</t>
    </rPh>
    <phoneticPr fontId="1"/>
  </si>
  <si>
    <t>月～金8:30～17:30 第1・3土8:30～12:30 第2・4・5土8:30～10:30 日・祝：休み</t>
    <rPh sb="0" eb="1">
      <t>ゲツ</t>
    </rPh>
    <rPh sb="2" eb="3">
      <t>キン</t>
    </rPh>
    <rPh sb="14" eb="15">
      <t>ダイ</t>
    </rPh>
    <rPh sb="18" eb="19">
      <t>ド</t>
    </rPh>
    <rPh sb="30" eb="31">
      <t>ダイ</t>
    </rPh>
    <rPh sb="36" eb="37">
      <t>ド</t>
    </rPh>
    <rPh sb="48" eb="49">
      <t>ヒ</t>
    </rPh>
    <rPh sb="50" eb="51">
      <t>シュク</t>
    </rPh>
    <rPh sb="52" eb="53">
      <t>ヤス</t>
    </rPh>
    <phoneticPr fontId="1"/>
  </si>
  <si>
    <t>志賀　友里恵</t>
    <rPh sb="0" eb="2">
      <t>シガ</t>
    </rPh>
    <rPh sb="3" eb="6">
      <t>ユリエ</t>
    </rPh>
    <phoneticPr fontId="1"/>
  </si>
  <si>
    <t>025-761-7715　　（薬剤師へ転送）</t>
    <rPh sb="15" eb="18">
      <t>ヤクザイシ</t>
    </rPh>
    <rPh sb="19" eb="21">
      <t>テンソウ</t>
    </rPh>
    <phoneticPr fontId="1"/>
  </si>
  <si>
    <t>エム・ケイ薬局まつだい店</t>
    <rPh sb="5" eb="7">
      <t>ヤッキョク</t>
    </rPh>
    <rPh sb="11" eb="12">
      <t>テン</t>
    </rPh>
    <phoneticPr fontId="1"/>
  </si>
  <si>
    <t>十日町市松代３４６９－１</t>
    <rPh sb="0" eb="1">
      <t>ジュウ</t>
    </rPh>
    <rPh sb="1" eb="2">
      <t>ニチ</t>
    </rPh>
    <rPh sb="2" eb="3">
      <t>マチ</t>
    </rPh>
    <rPh sb="3" eb="4">
      <t>シ</t>
    </rPh>
    <rPh sb="4" eb="6">
      <t>マツダイ</t>
    </rPh>
    <phoneticPr fontId="1"/>
  </si>
  <si>
    <t>月～金8:30～17:30                            土9:00～11:00</t>
    <rPh sb="0" eb="1">
      <t>ゲツ</t>
    </rPh>
    <rPh sb="2" eb="3">
      <t>キン</t>
    </rPh>
    <rPh sb="41" eb="42">
      <t>ツチ</t>
    </rPh>
    <phoneticPr fontId="1"/>
  </si>
  <si>
    <t>樋口　隆夫、中田　克司</t>
    <rPh sb="0" eb="2">
      <t>ヒグチ</t>
    </rPh>
    <rPh sb="3" eb="5">
      <t>タカオ</t>
    </rPh>
    <rPh sb="6" eb="8">
      <t>ナカタ</t>
    </rPh>
    <rPh sb="9" eb="10">
      <t>カ</t>
    </rPh>
    <rPh sb="10" eb="11">
      <t>ツカサ</t>
    </rPh>
    <phoneticPr fontId="1"/>
  </si>
  <si>
    <t>にいつ中央薬局</t>
  </si>
  <si>
    <t>956-0023</t>
  </si>
  <si>
    <t>新潟市秋葉区美幸町1-5-10</t>
  </si>
  <si>
    <t>0250-47-3086</t>
  </si>
  <si>
    <t>0250-47-3087</t>
  </si>
  <si>
    <t>月火水金　9:00-18:00　土　9:00-13:00</t>
  </si>
  <si>
    <t>遠藤薬局</t>
  </si>
  <si>
    <t>940-2035</t>
  </si>
  <si>
    <t>長岡市関原町2-145-1</t>
  </si>
  <si>
    <t>0258-46-2034</t>
  </si>
  <si>
    <t>0258-46-8004</t>
  </si>
  <si>
    <t>952-0114</t>
  </si>
  <si>
    <t>佐渡市下新穂94-2</t>
  </si>
  <si>
    <t>0259-22-2580</t>
  </si>
  <si>
    <t>0259-22-2915</t>
  </si>
  <si>
    <t>共創未来浦佐薬局</t>
  </si>
  <si>
    <t>949-7302</t>
  </si>
  <si>
    <t>南魚沼市浦佐4069-3</t>
  </si>
  <si>
    <t>025-775-7136</t>
  </si>
  <si>
    <t>025-775-7137</t>
  </si>
  <si>
    <t>月～金：8:30～18:00、土：8:30～13:00</t>
  </si>
  <si>
    <t>のぞみ薬局</t>
  </si>
  <si>
    <t>949-1352</t>
  </si>
  <si>
    <t>糸魚川市能生7172-3</t>
  </si>
  <si>
    <t>025-566-5395</t>
  </si>
  <si>
    <t>025-566-5396</t>
  </si>
  <si>
    <t>月火水金　9時〜18時　木　9時〜17時　土　9時〜12時半</t>
  </si>
  <si>
    <t>090-6686-1196</t>
  </si>
  <si>
    <t>いなほ調剤薬局東店</t>
  </si>
  <si>
    <t>946-0007</t>
  </si>
  <si>
    <t>魚沼市四日町21-1</t>
  </si>
  <si>
    <t>025-793-7230</t>
  </si>
  <si>
    <t>025-793-7231</t>
  </si>
  <si>
    <t>月～金：9:00～18:00、土：9:00～12:30</t>
  </si>
  <si>
    <t>025-793-7230（転送）</t>
  </si>
  <si>
    <t>田中 巳恵子</t>
  </si>
  <si>
    <t>壮快調剤薬局</t>
  </si>
  <si>
    <t>959-2614</t>
  </si>
  <si>
    <t>胎内市平木田1500-2</t>
  </si>
  <si>
    <t>0254-39-3911</t>
  </si>
  <si>
    <t>0254-39-3912</t>
  </si>
  <si>
    <t>月～金：9：00～18：30、水：9：00～14：30、土：9：00～12：30</t>
  </si>
  <si>
    <t>090-2149-8827</t>
  </si>
  <si>
    <t>齊藤 貞樹</t>
  </si>
  <si>
    <t>だんくろう調剤薬局</t>
  </si>
  <si>
    <t>951-8142</t>
  </si>
  <si>
    <t>新潟市中央区関屋大川前1-11-8</t>
  </si>
  <si>
    <t>025-234-0311</t>
  </si>
  <si>
    <t>025-234-0312</t>
  </si>
  <si>
    <t>025-234-0311(転送電話)</t>
  </si>
  <si>
    <t>ドラッグさとう</t>
  </si>
  <si>
    <t>959-3131</t>
  </si>
  <si>
    <t>村上市藤沢91-5ｱｺｽ内</t>
  </si>
  <si>
    <t>0254-62-2311</t>
  </si>
  <si>
    <t>0254-62-1625</t>
  </si>
  <si>
    <t>月〜金:9:30〜19:00、土・祝:10:00〜19:00</t>
  </si>
  <si>
    <t>アップル薬局柏崎店</t>
  </si>
  <si>
    <t>945-0051</t>
  </si>
  <si>
    <t>柏崎市東本町 1-1-22</t>
  </si>
  <si>
    <t>0257-41-5436</t>
  </si>
  <si>
    <t>0257-41-5400</t>
  </si>
  <si>
    <t>月～金：9：00～18：00、土：9：00～16：00</t>
  </si>
  <si>
    <t>浅沼 健一</t>
  </si>
  <si>
    <t>いずみ薬局上所店</t>
  </si>
  <si>
    <t>950-0993</t>
  </si>
  <si>
    <t>新潟市中央区上所中1-12-15</t>
  </si>
  <si>
    <t>025-281-2177</t>
  </si>
  <si>
    <t>025-281-2188</t>
  </si>
  <si>
    <t>月・火・水・金：９：００～18：００、木・土：９：００～13：００</t>
  </si>
  <si>
    <t>有限会社アリエル　きたあらい薬局</t>
  </si>
  <si>
    <t>944-0008</t>
  </si>
  <si>
    <t>妙高市柳井田町2-8-17</t>
  </si>
  <si>
    <t>0255-72-2958</t>
  </si>
  <si>
    <t>0255-72-2959</t>
  </si>
  <si>
    <t>月・木・金：9：00～18：00、火：9：00～20：00、水：8：00～16：00、土：9：00～13：00</t>
  </si>
  <si>
    <t>090-1408-3777</t>
  </si>
  <si>
    <t>采女 幸司</t>
  </si>
  <si>
    <t>かやま調剤薬局</t>
  </si>
  <si>
    <t>950-3322</t>
  </si>
  <si>
    <t>新潟市北区嘉山3-11-9</t>
  </si>
  <si>
    <t>025-388-3176</t>
  </si>
  <si>
    <t>025-388-3177</t>
  </si>
  <si>
    <t>月～金：9：00～18：00</t>
  </si>
  <si>
    <t>080-8928-1479</t>
  </si>
  <si>
    <t>須貝 ともえ</t>
  </si>
  <si>
    <t>すがいやっきょく緑町店</t>
  </si>
  <si>
    <t>村上市緑町2-1-12</t>
  </si>
  <si>
    <t>0254-62-7920</t>
  </si>
  <si>
    <t>0254-62-7919</t>
  </si>
  <si>
    <t>月～金：9：00～18：00　土：10：00～13：00</t>
  </si>
  <si>
    <t>佐藤 栄一郎</t>
  </si>
  <si>
    <t>あけぼの薬局</t>
  </si>
  <si>
    <t>950-1208</t>
  </si>
  <si>
    <t>新潟市南区杉菜5-44</t>
  </si>
  <si>
    <t>025-372-5155</t>
  </si>
  <si>
    <t>月～金９：００~１８：００　土：９：００～１３：００　定休日　日曜・祝日　第２・4木曜第５土曜日</t>
  </si>
  <si>
    <t>望月薬局</t>
  </si>
  <si>
    <t>943-0153</t>
  </si>
  <si>
    <t>上越市鴨島1072</t>
  </si>
  <si>
    <t>025-523-0515</t>
  </si>
  <si>
    <t>025-523-0614</t>
  </si>
  <si>
    <t>月火木金8：30～18：30、水8：30～16：30、土8：30～12：30</t>
  </si>
  <si>
    <t>自然堂つるや薬局新井店</t>
  </si>
  <si>
    <t>944-0043</t>
  </si>
  <si>
    <t>妙高市朝日町1-2-13</t>
  </si>
  <si>
    <t>0255-72-0304</t>
  </si>
  <si>
    <t>0255-72-0473</t>
  </si>
  <si>
    <t>月火水金:8:30~17:30、木:8:30~16:30、土:8:30~12:30</t>
  </si>
  <si>
    <t>090-5334-7822</t>
  </si>
  <si>
    <t>共栄堂薬局寺尾朝日通店</t>
  </si>
  <si>
    <t>950-2051</t>
  </si>
  <si>
    <t>新潟市西区寺尾朝日通16-29</t>
  </si>
  <si>
    <t>025-378-8771</t>
  </si>
  <si>
    <t>025-378-8781</t>
  </si>
  <si>
    <t>月～金：9：00～18：00、土9：00～13：00</t>
  </si>
  <si>
    <t>フェニックス調剤薬局</t>
  </si>
  <si>
    <t>956-0854</t>
  </si>
  <si>
    <t>新潟市秋葉区滝谷町4-25</t>
  </si>
  <si>
    <t>0250-21-0804</t>
  </si>
  <si>
    <t>0250-21-0810</t>
  </si>
  <si>
    <t>月10：00-18：00火・木9：00-19：30水・金9：00-18：00土9：00-12：00</t>
  </si>
  <si>
    <t>長井 知子</t>
  </si>
  <si>
    <t>よこごし調剤薬局</t>
  </si>
  <si>
    <t>950-0212</t>
  </si>
  <si>
    <t>新潟市江南区茜ｹ丘2-3</t>
  </si>
  <si>
    <t>025-385-3602</t>
  </si>
  <si>
    <t>025-385-2955</t>
  </si>
  <si>
    <t>月〜金:8:30〜18:00,土8:30〜12:30</t>
  </si>
  <si>
    <t>川西調剤薬局</t>
  </si>
  <si>
    <t>948-0136</t>
  </si>
  <si>
    <t>十日町市高原田201-8</t>
  </si>
  <si>
    <t>025-768-4551</t>
  </si>
  <si>
    <t>025-768-4552</t>
  </si>
  <si>
    <t>月～金：8：30～17：30、土：8：30～12：30</t>
  </si>
  <si>
    <t>太田 明美</t>
  </si>
  <si>
    <t>めいけ調剤薬局</t>
  </si>
  <si>
    <t>新潟市中央区女池6-4-64</t>
  </si>
  <si>
    <t>025-278-7470</t>
  </si>
  <si>
    <t>025-278-7462</t>
  </si>
  <si>
    <t>950-0912</t>
  </si>
  <si>
    <t>新潟市中央区南笹口1-1-30</t>
  </si>
  <si>
    <t>025-211-3434</t>
  </si>
  <si>
    <t>025-211-3440</t>
  </si>
  <si>
    <t>月、火、木、金:9:30~18:15  水:10:15~18:15 土第1.3:10:00~12:00 第2.4:9:30~12:45</t>
  </si>
  <si>
    <t>つけふね薬局</t>
  </si>
  <si>
    <t>951-8006</t>
  </si>
  <si>
    <t>新潟市中央区附船町1-4420-3</t>
  </si>
  <si>
    <t>025-227-1071</t>
  </si>
  <si>
    <t>025-227-1072</t>
  </si>
  <si>
    <t>090-5498-3383</t>
  </si>
  <si>
    <t>ラベンダー薬局</t>
  </si>
  <si>
    <t>959-3414</t>
  </si>
  <si>
    <t>村上市有明849-3</t>
  </si>
  <si>
    <t>0254-60-1311</t>
  </si>
  <si>
    <t>0254-60-1312</t>
  </si>
  <si>
    <t>月～水、金：9：00～17：30　木：9：00～17：00　土：9：00～12：00</t>
  </si>
  <si>
    <t>齋藤 達志</t>
  </si>
  <si>
    <t>おおぞら調剤薬局</t>
  </si>
  <si>
    <t>950-0005</t>
  </si>
  <si>
    <t>新潟市東区太平2-22-1</t>
  </si>
  <si>
    <t>025-270-8888</t>
  </si>
  <si>
    <t>025-270-8878</t>
  </si>
  <si>
    <t>月火水金：8:30～18:00、木土：8:30～13:00</t>
  </si>
  <si>
    <t>いちご薬局下門前</t>
  </si>
  <si>
    <t>942-0063</t>
  </si>
  <si>
    <t>上越市下門前1847</t>
  </si>
  <si>
    <t>025-546-6170</t>
  </si>
  <si>
    <t>025-546-6171</t>
  </si>
  <si>
    <t>ときわぎ薬局</t>
  </si>
  <si>
    <t>950-3327</t>
  </si>
  <si>
    <t>新潟市北区石動2-2-5</t>
  </si>
  <si>
    <t>025-384-1584</t>
  </si>
  <si>
    <t>025-384-1585</t>
  </si>
  <si>
    <t>月～金：９：００～１８：００、土：９：００～１２：００</t>
  </si>
  <si>
    <t>090-8743-7198</t>
  </si>
  <si>
    <t>アクア薬局</t>
  </si>
  <si>
    <t>952-1538</t>
  </si>
  <si>
    <t>佐渡市相川四十物町33-3</t>
  </si>
  <si>
    <t>0259-58-7033</t>
  </si>
  <si>
    <t>0259-58-7034</t>
  </si>
  <si>
    <t>月・水：9:00～16:30　火・木・金：9:00～17:30　第1・第3土曜日10:00～17：30　第1・第3日曜日9:00～12:00</t>
  </si>
  <si>
    <t>ハヤカワ調剤薬局</t>
  </si>
  <si>
    <t>941-0024</t>
  </si>
  <si>
    <t>糸魚川市西谷内74-8</t>
  </si>
  <si>
    <t>025-550-2557</t>
  </si>
  <si>
    <t>025-550-2558</t>
  </si>
  <si>
    <t>南町薬局</t>
  </si>
  <si>
    <t>958-0852</t>
  </si>
  <si>
    <t>村上市南町2-4-50</t>
  </si>
  <si>
    <t>0254-50-1711</t>
  </si>
  <si>
    <t>0254-50-1712</t>
  </si>
  <si>
    <t>月火水金：9：00～18：00、木：9：00～1７：00、土：9：00～13：00</t>
  </si>
  <si>
    <t>高橋 泰志</t>
  </si>
  <si>
    <t>穀町調剤薬局</t>
  </si>
  <si>
    <t>959-1371</t>
  </si>
  <si>
    <t>加茂市穀町6-21</t>
  </si>
  <si>
    <t>0256-53-2338</t>
  </si>
  <si>
    <t>0256-53-0774</t>
  </si>
  <si>
    <t>月火木金9:00〜18:30, 水8:30〜16:30, 土8:30〜12:30</t>
  </si>
  <si>
    <t>070-3140-6412</t>
  </si>
  <si>
    <t>大塚 浩美</t>
  </si>
  <si>
    <t>前田薬局</t>
  </si>
  <si>
    <t>950-2041</t>
  </si>
  <si>
    <t>新潟市西区坂井東2-2-37</t>
  </si>
  <si>
    <t>025-264-4882</t>
  </si>
  <si>
    <t>025-264-4883</t>
  </si>
  <si>
    <t>月～金：9:00～18:00、土：9:00～13:00</t>
  </si>
  <si>
    <t>トリム薬局白根大通店</t>
  </si>
  <si>
    <t>950-1407</t>
  </si>
  <si>
    <t>新潟市南区鷲ﾉ木新田字諏訪木島</t>
  </si>
  <si>
    <t>025-370-6105</t>
  </si>
  <si>
    <t>025-370-6106</t>
  </si>
  <si>
    <t>トリム西蒲薬局</t>
  </si>
  <si>
    <t>新潟市西蒲区巻甲4368-15</t>
  </si>
  <si>
    <t>0256-73-6677</t>
  </si>
  <si>
    <t>0256-73-6678</t>
  </si>
  <si>
    <t>米山 郁弥</t>
  </si>
  <si>
    <t>いしぞね薬局</t>
  </si>
  <si>
    <t>959-1701</t>
  </si>
  <si>
    <t>五泉市石曽根7991-1</t>
  </si>
  <si>
    <t>0250-58-8233</t>
  </si>
  <si>
    <t>0250-58-8244</t>
  </si>
  <si>
    <t>月火木金：9：00～18：00、水：9：00～17：00、土：9：00～13：00</t>
  </si>
  <si>
    <t>さくら薬局長岡千手店</t>
  </si>
  <si>
    <t>940-0087</t>
  </si>
  <si>
    <t>長岡市千手2-4-3</t>
  </si>
  <si>
    <t>0258-39-3051</t>
  </si>
  <si>
    <t>0258-39-3052</t>
  </si>
  <si>
    <t>月・火・木・金：8：30～18：00　水：8：30～16：30　土：8：30～12：30</t>
  </si>
  <si>
    <t>947-0042</t>
  </si>
  <si>
    <t>小千谷市平沢1-5-27</t>
  </si>
  <si>
    <t>0258-81-7552</t>
  </si>
  <si>
    <t>0258-81-7577</t>
  </si>
  <si>
    <t>月・火・木・金：8:45～17:45、土：8:45～13:45</t>
  </si>
  <si>
    <t>前田薬局内野中央店</t>
  </si>
  <si>
    <t>950-2112</t>
  </si>
  <si>
    <t>新潟市西区内野町612-1</t>
  </si>
  <si>
    <t>025-378-3425</t>
  </si>
  <si>
    <t>025-378-3426</t>
  </si>
  <si>
    <t>月～金：9：00～18：00、土：9：00～13：00</t>
  </si>
  <si>
    <t>025-378-3426(転送）</t>
  </si>
  <si>
    <t>941-0006</t>
  </si>
  <si>
    <t>日の出薬局</t>
  </si>
  <si>
    <t>950-1475</t>
  </si>
  <si>
    <t>新潟市南区戸頭1371-1戸頭1371-1</t>
  </si>
  <si>
    <t>025-201-7277</t>
  </si>
  <si>
    <t>025-201-7278</t>
  </si>
  <si>
    <t>月火水金：9:00～18：00。木土　9：00から13：00</t>
  </si>
  <si>
    <t>070-5578-2482</t>
  </si>
  <si>
    <t>エムケイ薬局よっかまち店</t>
  </si>
  <si>
    <t>955-0851</t>
  </si>
  <si>
    <t>三条市西四日町1-3-15</t>
  </si>
  <si>
    <t>0256-36-0370</t>
  </si>
  <si>
    <t>0256-36-0363</t>
  </si>
  <si>
    <t>月、火、木、金9:00～18:30,水9:00～17:00,土曜9:00～13:00</t>
  </si>
  <si>
    <t>佐藤 英樹</t>
  </si>
  <si>
    <t>松海が丘薬局</t>
  </si>
  <si>
    <t>950-2075</t>
  </si>
  <si>
    <t>新潟市西区松海が丘1-13-22</t>
  </si>
  <si>
    <t>025-234-4445</t>
  </si>
  <si>
    <t>025-234-4446</t>
  </si>
  <si>
    <t>押上調剤薬局</t>
  </si>
  <si>
    <t>941-0052</t>
  </si>
  <si>
    <t>糸魚川市南押上3-4-37</t>
  </si>
  <si>
    <t>025-550-4933</t>
  </si>
  <si>
    <t>025-550-4930</t>
  </si>
  <si>
    <t>ケンユウ女池上山薬局</t>
  </si>
  <si>
    <t>新潟市中央区女池上山2-8-27</t>
  </si>
  <si>
    <t>025-280-1188</t>
  </si>
  <si>
    <t>025-280-1189</t>
  </si>
  <si>
    <t>月、水～金：9:00～18:30　土：9:00～13:00</t>
  </si>
  <si>
    <t>アイン薬局　黒川店</t>
  </si>
  <si>
    <t>959-2805</t>
  </si>
  <si>
    <t>胎内市下館1469-2</t>
  </si>
  <si>
    <t>0254-47-0022</t>
  </si>
  <si>
    <t>0254-47-0023</t>
  </si>
  <si>
    <t>月～金：9：00～17：30、土：9：00～12：00</t>
  </si>
  <si>
    <t>藤巻 康晴</t>
  </si>
  <si>
    <t>春日野調剤薬局</t>
  </si>
  <si>
    <t>943-0803</t>
  </si>
  <si>
    <t>上越市春日野1-5-14</t>
  </si>
  <si>
    <t>025-522-1107</t>
  </si>
  <si>
    <t>025-522-6464</t>
  </si>
  <si>
    <t>月、火、木、金:8:30〜18:00,水:8:30〜16:30,土:8:30〜12:30</t>
  </si>
  <si>
    <t>仲倉 ひとみ</t>
  </si>
  <si>
    <t>メイプル薬局五泉本町店</t>
  </si>
  <si>
    <t>959-1865</t>
  </si>
  <si>
    <t>五泉市本町3-2-32</t>
  </si>
  <si>
    <t>0250-48-5888</t>
  </si>
  <si>
    <t>0250-48-5889</t>
  </si>
  <si>
    <t>月～金：9：00～18：00、土：9：00～12：30、日祝：休み</t>
  </si>
  <si>
    <t>髙林 敦</t>
  </si>
  <si>
    <t>とよさか薬局</t>
  </si>
  <si>
    <t>新潟市北区石動1-16-20</t>
  </si>
  <si>
    <t>025-384-1301</t>
  </si>
  <si>
    <t>025-384-0229</t>
  </si>
  <si>
    <t>月火木金:9:00〜18:00、水:9:00〜17:00、土:9:00〜12:30</t>
  </si>
  <si>
    <t>ハーブ調剤薬局</t>
  </si>
  <si>
    <t>950-0814</t>
  </si>
  <si>
    <t>新潟市東区逢谷内3-1-28</t>
  </si>
  <si>
    <t>025-278-9820</t>
  </si>
  <si>
    <t>025-278-9819</t>
  </si>
  <si>
    <t>月、水、金：9：00～18：00、火、木：8：30～17：30、土：8：30～12：00</t>
  </si>
  <si>
    <t>メイプル薬局 空港前店</t>
  </si>
  <si>
    <t>新潟市東区太平3-279−13−3</t>
  </si>
  <si>
    <t>025-279-2888</t>
  </si>
  <si>
    <t>025-279-2889</t>
  </si>
  <si>
    <t>月火木金:9:00~18:00　水土:9:00~12:00</t>
  </si>
  <si>
    <t>メッツ太陽薬局</t>
  </si>
  <si>
    <t>長岡市旭岡1-28</t>
  </si>
  <si>
    <t>0258-31-1331</t>
  </si>
  <si>
    <t>0258-31-1333</t>
  </si>
  <si>
    <t>080-5482-8346</t>
  </si>
  <si>
    <t>せきかわ調剤薬局</t>
  </si>
  <si>
    <t>959-3265</t>
  </si>
  <si>
    <t>岩船郡関川村下関896</t>
  </si>
  <si>
    <t>0254-60-4555</t>
  </si>
  <si>
    <t>0254-60-4550</t>
  </si>
  <si>
    <t>月～金：8：30～17：30、土：8：30～12：00</t>
  </si>
  <si>
    <t>藤井 次和</t>
  </si>
  <si>
    <t>さかいわ調剤薬局</t>
  </si>
  <si>
    <t>950-2054</t>
  </si>
  <si>
    <t>新潟市西区寺尾東3-9-6</t>
  </si>
  <si>
    <t>025-264-1855</t>
  </si>
  <si>
    <t>025-264-1856</t>
  </si>
  <si>
    <t>月～金：8:30～18：30、土：8：30～13：00</t>
  </si>
  <si>
    <t>アサヒ調剤薬局</t>
  </si>
  <si>
    <t>950-1214</t>
  </si>
  <si>
    <t>新潟市南区上下諏訪木941-6</t>
  </si>
  <si>
    <t>025-373-4193</t>
  </si>
  <si>
    <t>025-373-4133</t>
  </si>
  <si>
    <t>950-2256</t>
  </si>
  <si>
    <t>新潟市西区山崎1138</t>
  </si>
  <si>
    <t>025-239-3353</t>
  </si>
  <si>
    <t>025-239-0002</t>
  </si>
  <si>
    <t>ファイン調剤薬局</t>
  </si>
  <si>
    <t>951-8151</t>
  </si>
  <si>
    <t>新潟市中央区浜浦町1-24</t>
  </si>
  <si>
    <t>025-232-3100</t>
  </si>
  <si>
    <t>025-232-3101</t>
  </si>
  <si>
    <t>月～金　９時～１８時半　　土　９時～１３時</t>
  </si>
  <si>
    <t>ケンユウ青山薬局</t>
  </si>
  <si>
    <t>950-2002</t>
  </si>
  <si>
    <t>新潟市西区青山1-2ｰ19</t>
  </si>
  <si>
    <t>025-230-7700</t>
  </si>
  <si>
    <t>025-230-7701</t>
  </si>
  <si>
    <t>月・火・水・金　9:00〜18:30    木9:00〜17:30    土9:00〜13:00</t>
  </si>
  <si>
    <t>ソマギ調剤薬局</t>
  </si>
  <si>
    <t>959-1284</t>
  </si>
  <si>
    <t>燕市杣木1470-2</t>
  </si>
  <si>
    <t>0256-66-3830</t>
  </si>
  <si>
    <t>0256-66-3179</t>
  </si>
  <si>
    <t>月火木金 8:30~18:00、水 8:30~16:30、土 8:30~13:00</t>
  </si>
  <si>
    <t>080-3248-4357</t>
  </si>
  <si>
    <t>加藤 美幸</t>
  </si>
  <si>
    <t>あおい調剤薬局</t>
  </si>
  <si>
    <t>長岡市千手3-10-11</t>
  </si>
  <si>
    <t>0258-31-4555</t>
  </si>
  <si>
    <t>0258-31-4556</t>
  </si>
  <si>
    <t>080-5965-5480</t>
  </si>
  <si>
    <t>950-1101</t>
  </si>
  <si>
    <t>新潟市西区山田3399-2</t>
  </si>
  <si>
    <t>025-378-3182</t>
  </si>
  <si>
    <t>080-9549-4777</t>
  </si>
  <si>
    <t>仲町調剤薬局</t>
  </si>
  <si>
    <t>959-1351</t>
  </si>
  <si>
    <t>加茂市仲町1-35</t>
  </si>
  <si>
    <t>0256-57-7121</t>
  </si>
  <si>
    <t>0256-57-7122</t>
  </si>
  <si>
    <t>月火木金：8：30～18：30、水：8：30～16：30、土：8：30～13：00</t>
  </si>
  <si>
    <t>080-3243-4666</t>
  </si>
  <si>
    <t>桑原 伸枝</t>
  </si>
  <si>
    <t>共創未来吉田南薬局</t>
  </si>
  <si>
    <t>959-0242</t>
  </si>
  <si>
    <t>燕市吉田大保町28-15</t>
  </si>
  <si>
    <t>0256-78-8551</t>
  </si>
  <si>
    <t>0256-78-8552</t>
  </si>
  <si>
    <t>月～金　8：30～17：30　土　9：00～11：00</t>
  </si>
  <si>
    <t>080-8764-9551</t>
  </si>
  <si>
    <t>渡辺 佳代子</t>
  </si>
  <si>
    <t>くずづか調剤薬局</t>
  </si>
  <si>
    <t>新潟市北区嘉山2230-6</t>
  </si>
  <si>
    <t>025-384-7055</t>
  </si>
  <si>
    <t>025-384-7056</t>
  </si>
  <si>
    <t>月・火・水・金：9：00～18：00、木・土：9：00～13：00</t>
  </si>
  <si>
    <t>025-384-7055（夜間休日対応窓口）</t>
  </si>
  <si>
    <t>藤井 昭博</t>
  </si>
  <si>
    <t>西本成寺調剤薬局</t>
  </si>
  <si>
    <t>955-0845</t>
  </si>
  <si>
    <t>三条市西本成寺1-38-46</t>
  </si>
  <si>
    <t>0256-36-5761</t>
  </si>
  <si>
    <t>0256-36-5765</t>
  </si>
  <si>
    <t>月火木金:9:00〜18:30、水:8:30〜16:30、土:9:00〜13:00</t>
  </si>
  <si>
    <t>燕市杣木1427</t>
  </si>
  <si>
    <t>0256-46-0985</t>
  </si>
  <si>
    <t>0256-46-0986</t>
  </si>
  <si>
    <t>月～金：9：00～18：00　木：9：00～13：00　土：9：00～13：30</t>
  </si>
  <si>
    <t>三条市本町5-3-25</t>
  </si>
  <si>
    <t>0256-36-1811</t>
  </si>
  <si>
    <t>0256-36-1812</t>
  </si>
  <si>
    <t>月～金：9：00～18：30</t>
  </si>
  <si>
    <t>大手薬局　長岡店</t>
  </si>
  <si>
    <t>940-0033</t>
  </si>
  <si>
    <t>長岡市今朝白1−7−4</t>
  </si>
  <si>
    <t>0258-34-7733</t>
  </si>
  <si>
    <t>0258-86-1343</t>
  </si>
  <si>
    <t>月〜金:9:00~18:10、土:9:00~17:10、日祝:10:00~17:10</t>
  </si>
  <si>
    <t>若林 豊</t>
  </si>
  <si>
    <t>みなと調剤薬局</t>
  </si>
  <si>
    <t>942-0011</t>
  </si>
  <si>
    <t>上越市港町1-27-3</t>
  </si>
  <si>
    <t>025-520-8455</t>
  </si>
  <si>
    <t>025-520-8456</t>
  </si>
  <si>
    <t>月火木金:9:00〜13:30・14:00〜18:00、水:9:00〜17:00、土:9:00〜12:00</t>
  </si>
  <si>
    <t>前田薬局　長潟店</t>
  </si>
  <si>
    <t>950-0932</t>
  </si>
  <si>
    <t>新潟市中央区長潟2-3−3</t>
  </si>
  <si>
    <t>025-257-8081</t>
  </si>
  <si>
    <t>025-257-8028</t>
  </si>
  <si>
    <t>月～金：9：00～19：00、土：9：00～13：00</t>
  </si>
  <si>
    <t>大手薬局　中島店</t>
  </si>
  <si>
    <t>940-0094</t>
  </si>
  <si>
    <t>長岡市中島7-1-32</t>
  </si>
  <si>
    <t>0258-86-6551</t>
  </si>
  <si>
    <t>0258-86-6559</t>
  </si>
  <si>
    <t>月火水金:9:00〜18:10 木9:00〜17:00 土9:00〜12:40</t>
  </si>
  <si>
    <t>新光町調剤薬局</t>
  </si>
  <si>
    <t>955-0057</t>
  </si>
  <si>
    <t>三条市新光町1-27</t>
  </si>
  <si>
    <t>0256-36-7071</t>
  </si>
  <si>
    <t>0256-36-7075</t>
  </si>
  <si>
    <t>月、火、木～土：9：00～18：00、水：8：30～16：30</t>
  </si>
  <si>
    <t>080-3248-0069</t>
  </si>
  <si>
    <t>浅間 久代</t>
  </si>
  <si>
    <t>いなり調剤薬局</t>
  </si>
  <si>
    <t>948-0091</t>
  </si>
  <si>
    <t>十日町市稲荷町3-5-2</t>
  </si>
  <si>
    <t>025-750-5710</t>
  </si>
  <si>
    <t>025-750-5713</t>
  </si>
  <si>
    <t>月火水金9:00- 18:00  土9:00- 13:00</t>
  </si>
  <si>
    <t>折中 美紀</t>
  </si>
  <si>
    <t>あきば調剤薬局</t>
  </si>
  <si>
    <t>959-1261</t>
  </si>
  <si>
    <t>燕市秋葉町1-2-25</t>
  </si>
  <si>
    <t>0256-47-1189</t>
  </si>
  <si>
    <t>月火木金：9：00～18：00、水土：9：00～13：00</t>
  </si>
  <si>
    <t>080-2218-3577</t>
  </si>
  <si>
    <t>080-4380-4193</t>
  </si>
  <si>
    <t>にこにこ薬局</t>
  </si>
  <si>
    <t>940-1103</t>
  </si>
  <si>
    <t>長岡市曲新町687-4</t>
  </si>
  <si>
    <t>0258-37-6880</t>
  </si>
  <si>
    <t>0258-94-7880</t>
  </si>
  <si>
    <t>月～水、金：9:00～18:15　土：9:00～17：15</t>
  </si>
  <si>
    <t>080-9595-6161</t>
  </si>
  <si>
    <t>原山 正敏</t>
  </si>
  <si>
    <t>くしがた調剤薬局</t>
  </si>
  <si>
    <t>959-2631</t>
  </si>
  <si>
    <t>胎内市表町表町6-17-6</t>
  </si>
  <si>
    <t>0254-28-8015</t>
  </si>
  <si>
    <t>0254-28-8016</t>
  </si>
  <si>
    <t>月・火・木・金：8：30～18：00、水：8：30～16：30、土：8：30～12：00</t>
  </si>
  <si>
    <t>950-0923</t>
  </si>
  <si>
    <t>新潟市中央区姥ｹ山5-14-33</t>
  </si>
  <si>
    <t>025-257-1000</t>
  </si>
  <si>
    <t>025-257-1020</t>
  </si>
  <si>
    <t>月・火・木・金：9：00～18：00、水・土：9：00～12：00</t>
  </si>
  <si>
    <t>共創未来新津薬局</t>
  </si>
  <si>
    <t>956-0025</t>
  </si>
  <si>
    <t>0250-22-2778</t>
  </si>
  <si>
    <t>0250-23-3008</t>
  </si>
  <si>
    <t>けさじろ薬局</t>
  </si>
  <si>
    <t>長岡市今朝白2-8-38</t>
  </si>
  <si>
    <t>0258-31-5777</t>
  </si>
  <si>
    <t>0258-31-5778</t>
  </si>
  <si>
    <t>月・火・水・金：9：00～13：00、15：00～18：00、木・土：9：00～13：00</t>
  </si>
  <si>
    <t>和泉 茂</t>
  </si>
  <si>
    <t>大手薬局　見附本町店</t>
  </si>
  <si>
    <t>954-0053</t>
  </si>
  <si>
    <t>見附市本町1-2-49</t>
  </si>
  <si>
    <t>0258-62-1854</t>
  </si>
  <si>
    <t>0258-94-5191</t>
  </si>
  <si>
    <t>月〜金:8:50〜17:40.土:8:50〜12:50</t>
  </si>
  <si>
    <t>0258-62-1854(転送)</t>
  </si>
  <si>
    <t>奥村 朋子</t>
  </si>
  <si>
    <t>950-0911</t>
  </si>
  <si>
    <t>新潟市中央区笹口3-22</t>
  </si>
  <si>
    <t>025-374-0066</t>
  </si>
  <si>
    <t>025-243-2530</t>
  </si>
  <si>
    <t>9:00-18:30（月、火、木、金）9:00-17:30（水）9:00-13:00（土）　※日、祝 休み</t>
  </si>
  <si>
    <t>松代調剤薬局</t>
  </si>
  <si>
    <t>942-1526</t>
  </si>
  <si>
    <t>十日町市松代3620-1</t>
  </si>
  <si>
    <t>025-597-2773</t>
  </si>
  <si>
    <t>025-597-2774</t>
  </si>
  <si>
    <t>月～金：8:30：00～17：30、土：8:30：～12：30</t>
  </si>
  <si>
    <t>岡村 直哉</t>
  </si>
  <si>
    <t>てらまち調剤薬局</t>
  </si>
  <si>
    <t>941-0058</t>
  </si>
  <si>
    <t>糸魚川市寺町1-6-12</t>
  </si>
  <si>
    <t>025-553-2545</t>
  </si>
  <si>
    <t>025-555-7114</t>
  </si>
  <si>
    <t>平日朝８時４５分～１８時　土曜日　朝８時４５分～１２時</t>
  </si>
  <si>
    <t>石橋 広憲</t>
  </si>
  <si>
    <t>中央調剤薬局中央店</t>
  </si>
  <si>
    <t>942-0001</t>
  </si>
  <si>
    <t>上越市中央1-23-5</t>
  </si>
  <si>
    <t>025-543-8147</t>
  </si>
  <si>
    <t>025-543-8148</t>
  </si>
  <si>
    <t>月火水金：9：00～18：00、木8：30～16：30、土9:00～16：30</t>
  </si>
  <si>
    <t>090-5205-7980</t>
  </si>
  <si>
    <t>渡辺 幸司</t>
  </si>
  <si>
    <t>あい薬局住吉町店</t>
  </si>
  <si>
    <t>新発田市住吉町2-3-16</t>
  </si>
  <si>
    <t>0254-26-8511</t>
  </si>
  <si>
    <t>0254-26-8523</t>
  </si>
  <si>
    <t>月火木金：8:30～18:00、水：8:30～16:30、土：8:30～12:30</t>
  </si>
  <si>
    <t>伊藤 友樹</t>
  </si>
  <si>
    <t>月〜金:9:00〜18:00、土:9:00〜13:00</t>
  </si>
  <si>
    <t>あさひ調剤薬局</t>
  </si>
  <si>
    <t>947-0004</t>
  </si>
  <si>
    <t>小千谷市東栄2-4-5</t>
  </si>
  <si>
    <t>0258-83-5036</t>
  </si>
  <si>
    <t>0258-83-5037</t>
  </si>
  <si>
    <t>月・火・木・金：9:00~18:15、水：9:00~17:00、土：9:00~12:45</t>
  </si>
  <si>
    <t>080-9595-6160</t>
  </si>
  <si>
    <t>クローバー薬局</t>
  </si>
  <si>
    <t>941-0047</t>
  </si>
  <si>
    <t>糸魚川市平牛2124</t>
  </si>
  <si>
    <t>025-555-7557</t>
  </si>
  <si>
    <t>025-555-7556</t>
  </si>
  <si>
    <t>月・水・金　9:00〜18:30　火・木　9:00〜17:30　土　9:00〜12:30</t>
  </si>
  <si>
    <t>清水 貴之</t>
  </si>
  <si>
    <t>新潟市中央区姥ｹ山5-6-18</t>
  </si>
  <si>
    <t>025-256-8797</t>
  </si>
  <si>
    <t>025-256-8798</t>
  </si>
  <si>
    <t>月、火、木、金：9:00～18:00、水：9:00～17:00、土：9:00～12:30</t>
  </si>
  <si>
    <t>ファーマライズ薬局十日町店</t>
  </si>
  <si>
    <t>十日町市春日町二-108</t>
  </si>
  <si>
    <t>025-750-1245</t>
  </si>
  <si>
    <t>025-750-1246</t>
  </si>
  <si>
    <t>月~金8:45～17:45　土8:45～12:45</t>
  </si>
  <si>
    <t>あおぞら薬局</t>
  </si>
  <si>
    <t>950-0155</t>
  </si>
  <si>
    <t>新潟市江南区泉町1-1-5</t>
  </si>
  <si>
    <t>025-383-0051</t>
  </si>
  <si>
    <t>025-383-0052</t>
  </si>
  <si>
    <t>月火水金：9：00～18：00、木：9：00～17：00、土：9：00～13：00</t>
  </si>
  <si>
    <t>080-8891-9918</t>
  </si>
  <si>
    <t>とちの木薬局</t>
  </si>
  <si>
    <t>946-0003</t>
  </si>
  <si>
    <t>魚沼市諏訪町1-9</t>
  </si>
  <si>
    <t>025-793-1455</t>
  </si>
  <si>
    <t>025-793-1466</t>
  </si>
  <si>
    <t>080-9595-6162</t>
  </si>
  <si>
    <t>ミナミ調剤薬局</t>
  </si>
  <si>
    <t>949-1602</t>
  </si>
  <si>
    <t>上越市名立区名立大町字家添196-2</t>
  </si>
  <si>
    <t>025-537-2585</t>
  </si>
  <si>
    <t>025-537-2586</t>
  </si>
  <si>
    <t>月・火・木：8：30～18：00、水・金：8：30～16：30、土8：30～12：30、日祝：休み</t>
  </si>
  <si>
    <t>白根調剤薬局</t>
  </si>
  <si>
    <t>新潟市南区白根3053</t>
  </si>
  <si>
    <t>025-371-5151</t>
  </si>
  <si>
    <t>月～金：9：00～18：00、土：9：00～12：30</t>
  </si>
  <si>
    <t>さくら薬局</t>
  </si>
  <si>
    <t>新潟市南区白根1477-1</t>
  </si>
  <si>
    <t>025-372-5160</t>
  </si>
  <si>
    <t>025-373-5553</t>
  </si>
  <si>
    <t>9時～18時　（木・土～13時　日曜・祝日は休み）</t>
  </si>
  <si>
    <t>みつけ調剤薬局</t>
  </si>
  <si>
    <t>954-0052</t>
  </si>
  <si>
    <t>見附市学校町2-225-1</t>
  </si>
  <si>
    <t>0258-89-6691</t>
  </si>
  <si>
    <t>0258-89-6692</t>
  </si>
  <si>
    <t>月～土：9:00～18:00</t>
  </si>
  <si>
    <t>清水 玄也</t>
  </si>
  <si>
    <t>なのはな薬局</t>
  </si>
  <si>
    <t>950-3321</t>
  </si>
  <si>
    <t>025-388-7722</t>
  </si>
  <si>
    <t>025-388-7723</t>
  </si>
  <si>
    <t>まの薬局</t>
  </si>
  <si>
    <t>952-0305</t>
  </si>
  <si>
    <t>佐渡市長石396-19</t>
  </si>
  <si>
    <t>0259-58-7211</t>
  </si>
  <si>
    <t>0259-58-7212</t>
  </si>
  <si>
    <t>080-8881-1522</t>
  </si>
  <si>
    <t>河間調剤薬局</t>
  </si>
  <si>
    <t>950-1342</t>
  </si>
  <si>
    <t>新潟市西蒲区河間546</t>
  </si>
  <si>
    <t>025-375-1344</t>
  </si>
  <si>
    <t>しんまち調剤薬局</t>
  </si>
  <si>
    <t>958-0834</t>
  </si>
  <si>
    <t>村上市新町9-80</t>
  </si>
  <si>
    <t>0254-50-7150</t>
  </si>
  <si>
    <t>0254-50-7151</t>
  </si>
  <si>
    <t>コクブ薬局</t>
  </si>
  <si>
    <t>942-0082</t>
  </si>
  <si>
    <t>上越市国府4-6-17</t>
  </si>
  <si>
    <t>025-531-2127</t>
  </si>
  <si>
    <t>025-231-2128</t>
  </si>
  <si>
    <t>9：00~18：00（月、火、木、金）　9：00~17：00（水）　9：00~12：30（土）</t>
  </si>
  <si>
    <t>025-531-2127（転送電話）</t>
  </si>
  <si>
    <t>平岡 正勝</t>
  </si>
  <si>
    <t>月火水金：9：00～18：00、木：9：00～17：00　土：9：00～13：00</t>
  </si>
  <si>
    <t>080-1360-1000</t>
  </si>
  <si>
    <t>本町調剤薬局巻店</t>
  </si>
  <si>
    <t>新潟市西蒲区巻甲3276-5</t>
  </si>
  <si>
    <t>0256-72-1153</t>
  </si>
  <si>
    <t>0256-72-1162</t>
  </si>
  <si>
    <t>月火木金：9：00～18：00、水：9：00〜17：00、土：9：00～13：00</t>
  </si>
  <si>
    <t>080-2198-5000</t>
  </si>
  <si>
    <t>本間 雅克</t>
  </si>
  <si>
    <t>新潟市中央区湖南27-1</t>
  </si>
  <si>
    <t>025-284-1700</t>
  </si>
  <si>
    <t>025-284-1715</t>
  </si>
  <si>
    <t>アイン薬局寺地店</t>
  </si>
  <si>
    <t>950-1104</t>
  </si>
  <si>
    <t>新潟市西区寺地453-6</t>
  </si>
  <si>
    <t>025-233-5355</t>
  </si>
  <si>
    <t>025-366-5366</t>
  </si>
  <si>
    <t>石川調剤薬局</t>
  </si>
  <si>
    <t>959-1312</t>
  </si>
  <si>
    <t>加茂市石川2-1-37</t>
  </si>
  <si>
    <t>0256-53-3811</t>
  </si>
  <si>
    <t>0256-53-3812</t>
  </si>
  <si>
    <t>月.火.水.金:8:30～18:00、木:8:30～16:30、土:8:30～12:30</t>
  </si>
  <si>
    <t>五十嵐 丈二</t>
  </si>
  <si>
    <t>アオノ調剤薬局</t>
  </si>
  <si>
    <t>942-0238</t>
  </si>
  <si>
    <t>上越市青野字沢田239-4</t>
  </si>
  <si>
    <t>025-520-3770</t>
  </si>
  <si>
    <t>025-520-3780</t>
  </si>
  <si>
    <t>月・火・木・金８：３０～１８：００　水８：３０～１６：３０　土８：３０～１２：３０</t>
  </si>
  <si>
    <t>前田 元樹</t>
  </si>
  <si>
    <t>アイン薬局新発田住吉店</t>
  </si>
  <si>
    <t>９５７-００６１</t>
  </si>
  <si>
    <t>新発田市住吉町4-2-19</t>
  </si>
  <si>
    <t>0254-21-7020</t>
  </si>
  <si>
    <t>0254-21-7030</t>
  </si>
  <si>
    <t>月9:00～18:00火～金9:00～17:00土9:00～13:00</t>
  </si>
  <si>
    <t>奥出 勝也</t>
  </si>
  <si>
    <t>希望ヶ丘薬局</t>
  </si>
  <si>
    <t>950-0054</t>
  </si>
  <si>
    <t>新潟市東区秋葉1-6-41</t>
  </si>
  <si>
    <t>025-279-0039</t>
  </si>
  <si>
    <t>025-079-0040</t>
  </si>
  <si>
    <t>月～金　8：30～18：00、土　8：30～13：00</t>
  </si>
  <si>
    <t>025-279-0039(転送)</t>
  </si>
  <si>
    <t>あい薬局舟入町店</t>
  </si>
  <si>
    <t>957-0065</t>
  </si>
  <si>
    <t>新発田市舟入町2-5-8</t>
  </si>
  <si>
    <t>0254-23-7321</t>
  </si>
  <si>
    <t>0254-23-7322</t>
  </si>
  <si>
    <t>月・火・水・金：8:30〜18:30、土：8:30〜15:00</t>
  </si>
  <si>
    <t>久保田 修</t>
  </si>
  <si>
    <t>ファルマ亀田</t>
  </si>
  <si>
    <t>950-0121</t>
  </si>
  <si>
    <t>新潟市江南区亀田向陽3-9-21</t>
  </si>
  <si>
    <t>025-385-8849</t>
  </si>
  <si>
    <t>025-385-8841</t>
  </si>
  <si>
    <t>080-1074-0094</t>
  </si>
  <si>
    <t>グリーン薬局加賀</t>
  </si>
  <si>
    <t>上越市大豆2-9-17</t>
  </si>
  <si>
    <t>025-531-2511</t>
  </si>
  <si>
    <t>025-531-2512</t>
  </si>
  <si>
    <t>月曜日8:30〜18:00、火曜日8:30〜18:00 水曜日8:30〜18:00 木曜日8:30〜16:30 金曜日8:30〜18:00 土曜日 8:30〜12:30</t>
  </si>
  <si>
    <t>志田 和浩</t>
  </si>
  <si>
    <t>はまなす薬局</t>
  </si>
  <si>
    <t>025-263-4400</t>
  </si>
  <si>
    <t>025-263-4401</t>
  </si>
  <si>
    <t>080-7584-6265</t>
  </si>
  <si>
    <t>おおた薬局</t>
  </si>
  <si>
    <t>950-3313</t>
  </si>
  <si>
    <t>新潟市北区太田5633-3</t>
  </si>
  <si>
    <t>025-384-1583</t>
  </si>
  <si>
    <t>025-384-1510</t>
  </si>
  <si>
    <t>月～金：8：30～17：30　土：8：30～12：30</t>
  </si>
  <si>
    <t>025-384-1583（転送）</t>
  </si>
  <si>
    <t>齋藤 伸弥</t>
  </si>
  <si>
    <t>さくら薬局千種</t>
  </si>
  <si>
    <t>952-1209</t>
  </si>
  <si>
    <t>佐渡市千種丙218-1</t>
  </si>
  <si>
    <t>0259-67-7508</t>
  </si>
  <si>
    <t>0259-67-7509</t>
  </si>
  <si>
    <t>月~水・金：9:00~18:00　木：9:00~17:00　土：9:00~13:00</t>
  </si>
  <si>
    <t>青山中央薬局</t>
  </si>
  <si>
    <t>950-2003</t>
  </si>
  <si>
    <t>新潟市西区東青山1-8-3</t>
  </si>
  <si>
    <t>025-211-4580</t>
  </si>
  <si>
    <t>025-211-4581</t>
  </si>
  <si>
    <t>月火水金　9:00-18:00　木　8:00-16:00　土　9:00-13:00</t>
  </si>
  <si>
    <t>大手薬局上越店</t>
  </si>
  <si>
    <t>943-0154</t>
  </si>
  <si>
    <t>上越市稲田3-6-17</t>
  </si>
  <si>
    <t>025-546-7552</t>
  </si>
  <si>
    <t>025-546-7553</t>
  </si>
  <si>
    <t>月火木金:8:30〜18:10 水:8:30〜17:00 土:8:30〜12:30</t>
  </si>
  <si>
    <t>山本 利江</t>
  </si>
  <si>
    <t>共創未来豊栄中央薬局</t>
  </si>
  <si>
    <t>025-387-8072</t>
  </si>
  <si>
    <t>025-387-8073</t>
  </si>
  <si>
    <t>月～金：8：30～17：30　　土：9：00～11：00</t>
  </si>
  <si>
    <t>大手薬局本所店</t>
  </si>
  <si>
    <t>954-0051</t>
  </si>
  <si>
    <t>見附市本所1-12-12</t>
  </si>
  <si>
    <t>0258-62-8177</t>
  </si>
  <si>
    <t>0258-84-7521</t>
  </si>
  <si>
    <t>月火木金：9時～18時、水：9時～17時、土：9時～12時</t>
  </si>
  <si>
    <t>佐野 洋輔</t>
  </si>
  <si>
    <t>アライ調剤薬局</t>
  </si>
  <si>
    <t>944-0011</t>
  </si>
  <si>
    <t>妙高市石塚町1-14-2</t>
  </si>
  <si>
    <t>0255-70-0987</t>
  </si>
  <si>
    <t>0255-70-0988</t>
  </si>
  <si>
    <t>大手薬局嵐南店</t>
  </si>
  <si>
    <t>954-0059</t>
  </si>
  <si>
    <t>見附市昭和町2-21-21</t>
  </si>
  <si>
    <t>0258-62-1715</t>
  </si>
  <si>
    <t>月～金：9：00～18：30、土：9：00～13 : 00</t>
  </si>
  <si>
    <t>諸橋 友行</t>
  </si>
  <si>
    <t>えきなん調剤薬局</t>
  </si>
  <si>
    <t>950-0915</t>
  </si>
  <si>
    <t>新潟市中央区鐙西1-12-13</t>
  </si>
  <si>
    <t>025-211-2660</t>
  </si>
  <si>
    <t>025-211-2661</t>
  </si>
  <si>
    <t>月･火･木･金：8：45～18：00、水･土：8：45～12：30</t>
  </si>
  <si>
    <t>しばたセンター薬局</t>
  </si>
  <si>
    <t>新発田市本町1-3-3</t>
  </si>
  <si>
    <t>0254-21-0080</t>
  </si>
  <si>
    <t>0254-21-0081</t>
  </si>
  <si>
    <t>月～金：9：00～18：00　土：9：00～13：00</t>
  </si>
  <si>
    <t>西村 京子</t>
  </si>
  <si>
    <t>わかば調剤薬局</t>
  </si>
  <si>
    <t>955-0081</t>
  </si>
  <si>
    <t>三条市東裏館2-16-18</t>
  </si>
  <si>
    <t>0256-33-5364</t>
  </si>
  <si>
    <t>0256-33-6920</t>
  </si>
  <si>
    <t>月・火・木・金：9：00～18：30、水：9：00～18：00、土：9：00～1３：00</t>
  </si>
  <si>
    <t>080-5965-5478</t>
  </si>
  <si>
    <t>のぞみ調剤薬局</t>
  </si>
  <si>
    <t>950-0891</t>
  </si>
  <si>
    <t>新潟市東区上木1-8-25</t>
  </si>
  <si>
    <t>025-250-8282</t>
  </si>
  <si>
    <t>025-250-8281</t>
  </si>
  <si>
    <t>月～金　8：45～18：30　土　9：00～13：00</t>
  </si>
  <si>
    <t>アイン薬局　水原店</t>
  </si>
  <si>
    <t>959-2034</t>
  </si>
  <si>
    <t>阿賀野市緑町16-27</t>
  </si>
  <si>
    <t>0250-63-0505</t>
  </si>
  <si>
    <t>0250-63-0516</t>
  </si>
  <si>
    <t>豊原 真紀</t>
  </si>
  <si>
    <t>ウエルシア薬局新潟白根店</t>
  </si>
  <si>
    <t>950-1213</t>
  </si>
  <si>
    <t>新潟市南区能登425-1</t>
  </si>
  <si>
    <t>025-372-8036</t>
  </si>
  <si>
    <t>025-372-8037</t>
  </si>
  <si>
    <t>月～金：9：30～19：30（14：00～15：00閉局）、土：9：30～14：00、日・祝：閉局</t>
  </si>
  <si>
    <t>ファルマ吉田</t>
  </si>
  <si>
    <t>燕市吉田3479-1</t>
  </si>
  <si>
    <t>0256-94-7220</t>
  </si>
  <si>
    <t>0256-94-7330</t>
  </si>
  <si>
    <t>月〜水、金：9：00〜18：30  木：8：00〜16：00  土：9：00〜13：00</t>
    <rPh sb="4" eb="5">
      <t>キン</t>
    </rPh>
    <phoneticPr fontId="6"/>
  </si>
  <si>
    <t>0256-92-7220</t>
  </si>
  <si>
    <t>井村 洋介</t>
  </si>
  <si>
    <t>ありあけ調剤薬局 まさご店</t>
  </si>
  <si>
    <t>950-2074</t>
  </si>
  <si>
    <t>新潟市西区真砂1-21-52-1</t>
  </si>
  <si>
    <t>025-201-3110</t>
  </si>
  <si>
    <t>025-201-3111</t>
  </si>
  <si>
    <t>月~金 8:30~18:00　土 9:00~13:00</t>
  </si>
  <si>
    <t>アイン薬局新大前店</t>
  </si>
  <si>
    <t>951-8122</t>
  </si>
  <si>
    <t>新潟市中央区旭町通1-754-3</t>
  </si>
  <si>
    <t>025-211-4356</t>
  </si>
  <si>
    <t>025-211-4359</t>
  </si>
  <si>
    <t>月～金：8：30～17：15、土：8：30～12：30</t>
  </si>
  <si>
    <t>オタケ薬局</t>
  </si>
  <si>
    <t>943-0122</t>
  </si>
  <si>
    <t>上越市新保古新田555</t>
  </si>
  <si>
    <t>025-525-7707</t>
  </si>
  <si>
    <t>025-525-7730</t>
  </si>
  <si>
    <t>月～土:8:30～18:00 木のみ8:30～16:30</t>
  </si>
  <si>
    <t>080-5669-6144</t>
  </si>
  <si>
    <t>西村 直泰</t>
  </si>
  <si>
    <t>958-0261</t>
  </si>
  <si>
    <t>村上市猿沢2287</t>
  </si>
  <si>
    <t>0254-75-5617</t>
  </si>
  <si>
    <t>0254-75-5618</t>
  </si>
  <si>
    <t>月火金：8：45～17：30、水木：8：45～17：00、土：9：00～12：00</t>
  </si>
  <si>
    <t>赤塚 将来</t>
  </si>
  <si>
    <t>アイン薬局医学町店</t>
  </si>
  <si>
    <t>新潟市中央区旭町通一番町754-16</t>
  </si>
  <si>
    <t>025-226-7142</t>
  </si>
  <si>
    <t>025-226-7331</t>
  </si>
  <si>
    <t>月～金:8:45~17:15 　土:8:30~12:30 　(定休日：日祝）</t>
  </si>
  <si>
    <t>くすのき調剤薬局</t>
  </si>
  <si>
    <t>村上市新町9-88</t>
  </si>
  <si>
    <t>0254-62-7640</t>
  </si>
  <si>
    <t>0254-62-7641</t>
  </si>
  <si>
    <t>月～水、金：9：00～18：30、土：9：00～13：30</t>
  </si>
  <si>
    <t>内山 剛</t>
  </si>
  <si>
    <t>みさと調剤薬局</t>
  </si>
  <si>
    <t>959-0425</t>
  </si>
  <si>
    <t>新潟市西蒲区押付260-1</t>
  </si>
  <si>
    <t>0256-88-0535</t>
  </si>
  <si>
    <t>月火木金:9:00〜18:30、水土9:00〜12:30、日祝休み</t>
  </si>
  <si>
    <t>荒井 紫乃</t>
  </si>
  <si>
    <t>943-0804</t>
  </si>
  <si>
    <t>上越市新光町3-11-17</t>
  </si>
  <si>
    <t>025-531-0464</t>
  </si>
  <si>
    <t>025-531-0474</t>
  </si>
  <si>
    <t>090-6687-0893</t>
  </si>
  <si>
    <t>いなだ薬局</t>
  </si>
  <si>
    <t>上越市稲田3-123-2</t>
  </si>
  <si>
    <t>025-546-7018</t>
  </si>
  <si>
    <t>025-546-7019</t>
  </si>
  <si>
    <t>月・火・水・金：9：00～18：00、木・土：9：00～12：30</t>
  </si>
  <si>
    <t>小野澤 美穂</t>
  </si>
  <si>
    <t>メッツ胎内薬局</t>
  </si>
  <si>
    <t>959-2659</t>
  </si>
  <si>
    <t>胎内市あかね町26-27</t>
  </si>
  <si>
    <t>0254-44-3630</t>
  </si>
  <si>
    <t>0254-44-3631</t>
  </si>
  <si>
    <t>月～金：9：00～18：00、土：9：00～13：00　日曜祝日は閉局</t>
  </si>
  <si>
    <t>0254-44-3630　（転送）</t>
  </si>
  <si>
    <t>佐藤 宏一</t>
  </si>
  <si>
    <t>アイン薬局北葉店</t>
  </si>
  <si>
    <t>950-0055</t>
  </si>
  <si>
    <t>新潟市東区北葉町3-13</t>
  </si>
  <si>
    <t>025-256-7116</t>
  </si>
  <si>
    <t>025-288-6751</t>
  </si>
  <si>
    <t>月火木金:9:00~18:00、水:9:00~17:00、土:9:00~12:30</t>
  </si>
  <si>
    <t>アイン薬局村上店</t>
  </si>
  <si>
    <t>村上市緑町5-8-1-2</t>
  </si>
  <si>
    <t>0254-50-0077</t>
  </si>
  <si>
    <t>0254-50-0070</t>
  </si>
  <si>
    <t>月～金：8：45～17：30、土：8：45～12：45</t>
  </si>
  <si>
    <t>中央調剤薬局大町店</t>
  </si>
  <si>
    <t>943-0833</t>
  </si>
  <si>
    <t>上越市大町3-3-21</t>
  </si>
  <si>
    <t>025-521-4102</t>
  </si>
  <si>
    <t>025-521-4103</t>
  </si>
  <si>
    <t>月・火・木・金：8：30～18：00、水・土：9：00～16：30</t>
  </si>
  <si>
    <t>090-9360-6077</t>
  </si>
  <si>
    <t>髙橋 茂</t>
  </si>
  <si>
    <t>青山調剤薬局</t>
  </si>
  <si>
    <t>025-378-0862</t>
  </si>
  <si>
    <t>025-378-0863</t>
  </si>
  <si>
    <t>070-3336-5325</t>
  </si>
  <si>
    <t>えはら薬局</t>
  </si>
  <si>
    <t>959-0130</t>
  </si>
  <si>
    <t>燕市分水桜町3-2-4</t>
  </si>
  <si>
    <t>0256-77-8654</t>
  </si>
  <si>
    <t>0256-77-8674</t>
  </si>
  <si>
    <t>月～金：8:30〜18:00 水：8:30〜16:30 土：8:30〜12:30</t>
  </si>
  <si>
    <t>090-6251-5245</t>
  </si>
  <si>
    <t>荏原 健志</t>
  </si>
  <si>
    <t>アイン薬局柏崎店</t>
  </si>
  <si>
    <t>945-1341</t>
  </si>
  <si>
    <t>柏崎市茨目1-4-4</t>
  </si>
  <si>
    <t>0257-20-6010</t>
  </si>
  <si>
    <t>0257-20-6011</t>
  </si>
  <si>
    <t>月～金：8:30～17:30、土：8:30～11:30</t>
  </si>
  <si>
    <t>六日町調剤薬局二日町店</t>
  </si>
  <si>
    <t>949-6772</t>
  </si>
  <si>
    <t>南魚沼市二日町212-8</t>
  </si>
  <si>
    <t>025-778-0212</t>
  </si>
  <si>
    <t>025-778-0211</t>
  </si>
  <si>
    <t>月～金：8:30～18:00、土8:30～12:00</t>
  </si>
  <si>
    <t>ヤマオカ調剤薬局</t>
  </si>
  <si>
    <t>942-0306</t>
  </si>
  <si>
    <t>上越市浦川原区有島66</t>
  </si>
  <si>
    <t>025-599-3907</t>
  </si>
  <si>
    <t>025-599-3908</t>
  </si>
  <si>
    <t>月・水・金：8:30-19:00、火：8:30-18:00、木：8:30-16:30、土：8:30-13:30</t>
  </si>
  <si>
    <t>070-8409-9916</t>
  </si>
  <si>
    <t>安藤 博之</t>
  </si>
  <si>
    <t>月～金：8:30～18:00、土：8:30～12:30</t>
  </si>
  <si>
    <t>080－2291－9410</t>
  </si>
  <si>
    <t>おおじま調剤薬局</t>
  </si>
  <si>
    <t>950-0953</t>
  </si>
  <si>
    <t>新潟市中央区大島172-65</t>
  </si>
  <si>
    <t>025-290-0070</t>
  </si>
  <si>
    <t>025-290-0071</t>
  </si>
  <si>
    <t>月火水金：8：30～18：00、木土：8：30～12：00</t>
  </si>
  <si>
    <t>月～金：8：45～17：45、土：8：45～12：45</t>
  </si>
  <si>
    <t>しみず調剤薬局</t>
  </si>
  <si>
    <t>950-1457</t>
  </si>
  <si>
    <t>新潟市南区清水250-8</t>
  </si>
  <si>
    <t>025-375-5577</t>
  </si>
  <si>
    <t>共創未来新発田中央薬局</t>
  </si>
  <si>
    <t>新発田市本町1-16-7</t>
  </si>
  <si>
    <t>0254-26-7766</t>
  </si>
  <si>
    <t>0254-26-7769</t>
  </si>
  <si>
    <t>月〜金8:30 〜18:00、土8:30〜12:30</t>
  </si>
  <si>
    <t>080-8764-9593</t>
  </si>
  <si>
    <t>アイン薬局木戸病院店</t>
  </si>
  <si>
    <t>新潟市東区竹尾4-13-3</t>
  </si>
  <si>
    <t>025-383-6928</t>
  </si>
  <si>
    <t>025-383-6929</t>
  </si>
  <si>
    <t>月~水・金：8:30~18:00、木：8:30~17:30、第1.3.5土：9:00~13:00、第2.4土：8:30~14:00</t>
  </si>
  <si>
    <t>清里薬局</t>
  </si>
  <si>
    <t>943-0502</t>
  </si>
  <si>
    <t>上越市清里区荒牧207-1</t>
  </si>
  <si>
    <t>025-529-1641</t>
  </si>
  <si>
    <t>025-529-1642</t>
  </si>
  <si>
    <t>月～金：8:30～17:30　第2第4の週の木：8:30～16:30、土：8:30～12:30　</t>
  </si>
  <si>
    <t>瀧澤 智子</t>
  </si>
  <si>
    <t>アイン薬局　南浜店</t>
  </si>
  <si>
    <t>950-3102</t>
  </si>
  <si>
    <t>新潟市北区島見町4541-2</t>
  </si>
  <si>
    <t>025-255-3878</t>
  </si>
  <si>
    <t>025-255-3879</t>
  </si>
  <si>
    <t>月〜金 8時半〜17時　土　8時〜11時</t>
  </si>
  <si>
    <t>田中 加緒里</t>
  </si>
  <si>
    <t>つばさ調剤薬局</t>
  </si>
  <si>
    <t>新潟市中央区上近江2-1-31</t>
  </si>
  <si>
    <t>025-211-7111</t>
  </si>
  <si>
    <t>025-211-7110</t>
  </si>
  <si>
    <t>月～水・金：９：00～18：00、木：８：３０～１７：３０、土：９：00～13：00</t>
  </si>
  <si>
    <t>025-211-7111（転送）</t>
  </si>
  <si>
    <t>コスモス調剤薬局</t>
  </si>
  <si>
    <t>959-1825</t>
  </si>
  <si>
    <t>五泉市太田460-1</t>
  </si>
  <si>
    <t>0250-47-3671</t>
  </si>
  <si>
    <t>0250-47-3672</t>
  </si>
  <si>
    <t>月〜金:9:00〜18:00</t>
  </si>
  <si>
    <t>丸山 篤史</t>
  </si>
  <si>
    <t>潟町薬局</t>
  </si>
  <si>
    <t>上越市大潟区潟町389-4</t>
  </si>
  <si>
    <t>025-534-5515</t>
  </si>
  <si>
    <t>025-534-5022</t>
  </si>
  <si>
    <t>月、火、水、金：9:00～18:10、木、土：9:00～12:10</t>
  </si>
  <si>
    <t>080-3152-4879</t>
  </si>
  <si>
    <t>燕三条調剤薬局</t>
  </si>
  <si>
    <t>959-1232</t>
  </si>
  <si>
    <t>燕市井土巻4-280</t>
  </si>
  <si>
    <t>0256-66-5333</t>
  </si>
  <si>
    <t>月〜金8:30〜17:30 土8:30〜12:00 日祝日休み</t>
  </si>
  <si>
    <t>(有)大山薬局</t>
  </si>
  <si>
    <t>943-0832</t>
  </si>
  <si>
    <t>上越市本町1-4-17</t>
  </si>
  <si>
    <t>025-525-6615</t>
  </si>
  <si>
    <t>025-525-6717</t>
  </si>
  <si>
    <t>090-2814-7151</t>
  </si>
  <si>
    <t>共創未来寺地薬局</t>
  </si>
  <si>
    <t>新潟市西区寺地498-2</t>
  </si>
  <si>
    <t>025-234-1266</t>
  </si>
  <si>
    <t>025-234-1267</t>
  </si>
  <si>
    <t>月～金　9:00～18:00　土　8:30～12:30</t>
  </si>
  <si>
    <t>ふたば薬局</t>
  </si>
  <si>
    <t>新潟市西蒲区巻甲2465-1</t>
  </si>
  <si>
    <t>0256-78-8961</t>
  </si>
  <si>
    <t>0256-78-8962</t>
  </si>
  <si>
    <t>月～金 　8:30～18:00  土 8:30～12:30</t>
  </si>
  <si>
    <t>袋津調剤薬局</t>
  </si>
  <si>
    <t>950-0131</t>
  </si>
  <si>
    <t>新潟市江南区袋津5-1-32</t>
  </si>
  <si>
    <t>025-381-2610</t>
  </si>
  <si>
    <t>025-381-2622</t>
  </si>
  <si>
    <t>堀之内駅前薬局</t>
  </si>
  <si>
    <t>魚沼市堀之内4036-2</t>
  </si>
  <si>
    <t>025-798-2101</t>
  </si>
  <si>
    <t>025-798-2102</t>
  </si>
  <si>
    <t>月～水・金：9：00～18：00、木・土：9：00～13：00</t>
  </si>
  <si>
    <t>090-4960-8793</t>
  </si>
  <si>
    <t>いなほ調剤薬局</t>
  </si>
  <si>
    <t>魚沼市四日町50-1</t>
  </si>
  <si>
    <t>025-793-3310</t>
  </si>
  <si>
    <t>025-793-3311</t>
  </si>
  <si>
    <t>月～金：8：30～18：00、土：9：00～12：30</t>
  </si>
  <si>
    <t>げんき薬局</t>
  </si>
  <si>
    <t>942-0071</t>
  </si>
  <si>
    <t>上越市東雲町1-6-10</t>
  </si>
  <si>
    <t>025-546-7677</t>
  </si>
  <si>
    <t>025-546-7675</t>
  </si>
  <si>
    <t>月～金　9:00～18:00、土　9:00～13:00</t>
  </si>
  <si>
    <t>吉村 敏樹</t>
  </si>
  <si>
    <t>吉田東薬局</t>
  </si>
  <si>
    <t>959-0214</t>
  </si>
  <si>
    <t>燕市吉田法花堂1696-5</t>
  </si>
  <si>
    <t>0256-94-8000</t>
  </si>
  <si>
    <t>0256-94-8080</t>
  </si>
  <si>
    <t>:月～水・金曜日：9:00～18:00、木・土曜日：9:00～17:00</t>
  </si>
  <si>
    <t>本多 喬</t>
  </si>
  <si>
    <t>新潟市中央区湖南27-2</t>
  </si>
  <si>
    <t>025-281-2500</t>
  </si>
  <si>
    <t>025-281-2505</t>
  </si>
  <si>
    <t>美沢薬局</t>
  </si>
  <si>
    <t>940-0856</t>
  </si>
  <si>
    <t>長岡市美沢2-56-7</t>
  </si>
  <si>
    <t>0258-36-5252</t>
  </si>
  <si>
    <t>0258-36-5242</t>
  </si>
  <si>
    <t>月・火・水・金　9：00～18：00　木　9：00～17：00　土　9：00～13：00</t>
  </si>
  <si>
    <t>070-5554-5620</t>
  </si>
  <si>
    <t>坂井 英行</t>
  </si>
  <si>
    <t>ケンユウ学校町薬局</t>
  </si>
  <si>
    <t>新潟市中央区学校町通2番町595-21</t>
  </si>
  <si>
    <t>025-226-7755</t>
  </si>
  <si>
    <t>025-226-7756</t>
  </si>
  <si>
    <t>月、火、水、金：８：３0～19：00、木：８：30～1６：３0、土：８：３0～1７：３0</t>
  </si>
  <si>
    <t>エム・ケイ薬局　おぐに店</t>
  </si>
  <si>
    <t>949-5331</t>
  </si>
  <si>
    <t>長岡市小国町楢沢76-7</t>
  </si>
  <si>
    <t>0258-41-9115</t>
  </si>
  <si>
    <t>0258-41-9133</t>
  </si>
  <si>
    <t>月～金：8:30～17:30</t>
  </si>
  <si>
    <t>すいばら調剤薬局</t>
  </si>
  <si>
    <t>959-2026</t>
  </si>
  <si>
    <t>阿賀野市下条町13-13</t>
  </si>
  <si>
    <t>0250-61-2828</t>
  </si>
  <si>
    <t>0250-61-2833</t>
  </si>
  <si>
    <t>月・火・木・金：8：30～18：00、水：8：30～17：30、土：8：30～13：00</t>
  </si>
  <si>
    <t>伊藤 薫</t>
  </si>
  <si>
    <t>三条興野薬局</t>
  </si>
  <si>
    <t>955-0046</t>
  </si>
  <si>
    <t>三条市興野1-14-34</t>
  </si>
  <si>
    <t>0256-31-2505</t>
  </si>
  <si>
    <t>0256-31-2506</t>
  </si>
  <si>
    <t>月～水・金9：00～18：00　木9：00～17：00　土9：00～13：00</t>
  </si>
  <si>
    <t>板谷 将雄</t>
  </si>
  <si>
    <t>浜浦町薬局</t>
  </si>
  <si>
    <t>新潟市中央区浜浦町1-181-5</t>
  </si>
  <si>
    <t>025-234-2182</t>
  </si>
  <si>
    <t>025-234-2184</t>
  </si>
  <si>
    <t>025-234-2182(転送)</t>
  </si>
  <si>
    <t>さつき調剤薬局</t>
  </si>
  <si>
    <t>950-0926</t>
  </si>
  <si>
    <t>新潟市中央区高志2-20-2</t>
  </si>
  <si>
    <t>025-287-5571</t>
  </si>
  <si>
    <t>025-287-5572</t>
  </si>
  <si>
    <t>月～金8：30～17：30土8：30～12：30</t>
  </si>
  <si>
    <t>トリム薬局春日新田店</t>
  </si>
  <si>
    <t>942-0061</t>
  </si>
  <si>
    <t>上越市春日新田1-20-30</t>
  </si>
  <si>
    <t>025-531-0667</t>
  </si>
  <si>
    <t>025-531-0668</t>
  </si>
  <si>
    <t>月・火・水・金：8:30～18:00　木・土：8:30～12:30　日祝：休み</t>
  </si>
  <si>
    <t>岩﨑 泰子</t>
  </si>
  <si>
    <t>アイン薬局松浜店</t>
  </si>
  <si>
    <t>新潟市北区太夫浜字山越1728-8</t>
  </si>
  <si>
    <t>025-257-3233</t>
  </si>
  <si>
    <t>025-257-3234</t>
  </si>
  <si>
    <t>月〜金：8:30〜17:00、土：9:15〜12:15</t>
  </si>
  <si>
    <t>ファーマライズ薬局西新潟店</t>
  </si>
  <si>
    <t>950-2044</t>
  </si>
  <si>
    <t>新潟市西区坂井砂山4-14-2</t>
  </si>
  <si>
    <t>025-201-8781</t>
  </si>
  <si>
    <t>025-201-8782</t>
  </si>
  <si>
    <t>桐の花調剤薬局</t>
  </si>
  <si>
    <t>952-1325</t>
  </si>
  <si>
    <t>佐渡市窪田19-1</t>
  </si>
  <si>
    <t>0259-57-1189</t>
  </si>
  <si>
    <t>0259-57-5533</t>
  </si>
  <si>
    <t>月～金：9：00～18：30、土・日(第2・4)：9：00～12：30</t>
  </si>
  <si>
    <t>松下 拓央</t>
  </si>
  <si>
    <t>タカダ南薬局</t>
  </si>
  <si>
    <t>943-0884</t>
  </si>
  <si>
    <t>上越市上中田1071</t>
  </si>
  <si>
    <t>025-522-8377</t>
  </si>
  <si>
    <t>025-522-8378</t>
  </si>
  <si>
    <t>月～金：8：30～18：00、土：8：30～16：30</t>
  </si>
  <si>
    <t>080-9343-5068</t>
  </si>
  <si>
    <t>髙山 和久</t>
  </si>
  <si>
    <t>アイン薬局桃山店</t>
  </si>
  <si>
    <t>950-0051</t>
  </si>
  <si>
    <t>新潟市東区桃山町1-114-3</t>
  </si>
  <si>
    <t>025-279-2220</t>
  </si>
  <si>
    <t>025-279-2221</t>
  </si>
  <si>
    <t>月～金：9：００～１７：３０、土：9：00～1２：００</t>
  </si>
  <si>
    <t>080-8764-9576</t>
  </si>
  <si>
    <t>まのはら薬局</t>
  </si>
  <si>
    <t>957-0233</t>
  </si>
  <si>
    <t>新発田市真野原1719-27</t>
  </si>
  <si>
    <t>0254-41-0720</t>
  </si>
  <si>
    <t>0254-41-0721</t>
  </si>
  <si>
    <t>月～水、金：9：00～18：00　木9：00～17：00　土9：00～12：30</t>
  </si>
  <si>
    <t>行田 秀和</t>
  </si>
  <si>
    <t>れもん薬局</t>
  </si>
  <si>
    <t>新潟市秋葉区東金沢1683-1</t>
  </si>
  <si>
    <t>0250-21-3663</t>
  </si>
  <si>
    <t>0250-21-3666</t>
  </si>
  <si>
    <t>090-2315-0995</t>
  </si>
  <si>
    <t>石井 太士</t>
  </si>
  <si>
    <t>カワセミ薬局</t>
  </si>
  <si>
    <t>糸魚川市南押上1-16-35</t>
  </si>
  <si>
    <t>025-555-7537</t>
  </si>
  <si>
    <t>025-555-7538</t>
  </si>
  <si>
    <t>月・火・水・金9：00～18：30、木9：00～17：00、土9：00～12：30、日9：30～12：30</t>
  </si>
  <si>
    <t>025-555-7537（転送）</t>
  </si>
  <si>
    <t>木戸間 剛</t>
  </si>
  <si>
    <t>コウヤ調剤薬局</t>
  </si>
  <si>
    <t>三条市興野2-11-30</t>
  </si>
  <si>
    <t>0256-32-8591</t>
  </si>
  <si>
    <t>0256-32-8590</t>
  </si>
  <si>
    <t>月、火、木、金；８：３０～１８：００、水；８：３０～１６：３０、土；８：３０～１２：３０</t>
  </si>
  <si>
    <t>080-3247-8704</t>
  </si>
  <si>
    <t>髙野 佐和子</t>
  </si>
  <si>
    <t>トモエ薬局　春日野店</t>
  </si>
  <si>
    <t>上越市春日野1-14-9</t>
  </si>
  <si>
    <t>025-526-9001</t>
  </si>
  <si>
    <t>025-526-8771</t>
  </si>
  <si>
    <t>寺尾前調剤薬局</t>
  </si>
  <si>
    <t>950-2053</t>
  </si>
  <si>
    <t>新潟市西区寺尾前通3-2-19</t>
  </si>
  <si>
    <t>025-231-1380</t>
  </si>
  <si>
    <t>025-231-1381</t>
  </si>
  <si>
    <t>メッツ川崎薬局</t>
  </si>
  <si>
    <t>940-0864</t>
  </si>
  <si>
    <t>長岡市川崎2-2478-1</t>
  </si>
  <si>
    <t>0258-30-1331</t>
  </si>
  <si>
    <t>0258-30-1333</t>
  </si>
  <si>
    <t>090-8005-0751</t>
  </si>
  <si>
    <t>アイン薬局高田店</t>
  </si>
  <si>
    <t>上越市とよば2</t>
  </si>
  <si>
    <t>025-521-0933</t>
  </si>
  <si>
    <t>025-521-0934</t>
  </si>
  <si>
    <t>月～金：9:00～17:30、土：900～13:00</t>
  </si>
  <si>
    <t>田中 真代</t>
  </si>
  <si>
    <t>有明大橋薬局</t>
  </si>
  <si>
    <t>951-8146</t>
  </si>
  <si>
    <t>新潟市中央区有明大橋町3-30</t>
  </si>
  <si>
    <t>025-378-5039</t>
  </si>
  <si>
    <t>025-233-3039</t>
  </si>
  <si>
    <t>月火水金:8:30～18:00、木:8:30～16:30、土:8:30～17:00</t>
  </si>
  <si>
    <t>070-1369-6431</t>
  </si>
  <si>
    <t>月〜水.金:9:00〜18:00   木曜:8:00〜16:00  土曜:9:00〜13:00  日曜、祝日:休み</t>
  </si>
  <si>
    <t>はあとふる薬局</t>
  </si>
  <si>
    <t>950-3304</t>
  </si>
  <si>
    <t>新潟市北区木崎字尾山前770-8</t>
  </si>
  <si>
    <t>025-384-6111</t>
  </si>
  <si>
    <t>025-384-6222</t>
  </si>
  <si>
    <t>月～金：9：00～18：00、土：9：00～11：00</t>
  </si>
  <si>
    <t>早福 庸佑</t>
  </si>
  <si>
    <t>950-1115</t>
  </si>
  <si>
    <t>新潟市西区鳥原643-7</t>
  </si>
  <si>
    <t>025-370-6260</t>
  </si>
  <si>
    <t>025-370-6261</t>
  </si>
  <si>
    <t>950-0916</t>
  </si>
  <si>
    <t>新潟市中央区米山4-13-5</t>
  </si>
  <si>
    <t>025-242-3888</t>
  </si>
  <si>
    <t>025-242-3880</t>
  </si>
  <si>
    <t>月〜金：9:00〜18:00、土：9:00〜13:00</t>
  </si>
  <si>
    <t>アイン薬局　坂町店</t>
  </si>
  <si>
    <t>村上市下鍜冶屋字長面579-1</t>
  </si>
  <si>
    <t>0254-62-0606</t>
  </si>
  <si>
    <t>0254-62-0607</t>
  </si>
  <si>
    <t>月～金：8:45～17:30、土：8:45～12:45</t>
  </si>
  <si>
    <t>金田 怜史</t>
  </si>
  <si>
    <t>ケンユウ西蒲薬局</t>
  </si>
  <si>
    <t>959-0423</t>
  </si>
  <si>
    <t>新潟市西蒲区旗屋503-2</t>
  </si>
  <si>
    <t>0256-88-4193</t>
  </si>
  <si>
    <t>0256-88-4100</t>
  </si>
  <si>
    <t>共創未来ぼたん薬局</t>
  </si>
  <si>
    <t>五泉市太田2-6-44</t>
  </si>
  <si>
    <t>0250-25-7805</t>
  </si>
  <si>
    <t>0250-25-7811</t>
  </si>
  <si>
    <t>月・火・木・金：8：45～18：15、土：8：45～12：45</t>
  </si>
  <si>
    <t>トリム薬局新発田店</t>
  </si>
  <si>
    <t>新発田市本町1-14-2</t>
  </si>
  <si>
    <t>0254-21-3485</t>
  </si>
  <si>
    <t>0254-21-3486</t>
  </si>
  <si>
    <t>080-9204-2837</t>
  </si>
  <si>
    <t>澤田 紀彰</t>
  </si>
  <si>
    <t>フォレスト薬局</t>
  </si>
  <si>
    <t>950-0913</t>
  </si>
  <si>
    <t>新潟市中央区鐙2-14-31</t>
  </si>
  <si>
    <t>025-240-3366</t>
  </si>
  <si>
    <t>025-240-3367</t>
  </si>
  <si>
    <t>月～金：9：00～18：00、水：9：00～16：30　土：9：00～12：30　</t>
  </si>
  <si>
    <t>959-1262</t>
  </si>
  <si>
    <t>0256-66-1418</t>
  </si>
  <si>
    <t>なのはな調剤薬局</t>
  </si>
  <si>
    <t>南魚沼市浦佐4135-4</t>
  </si>
  <si>
    <t>025-777-5601</t>
  </si>
  <si>
    <t>025-777-5600</t>
  </si>
  <si>
    <t>月～金：8：30～18：00、土：8：30～13：00　</t>
  </si>
  <si>
    <t>新潟市西区青山7-3-20-6</t>
  </si>
  <si>
    <t>共創未来小須戸薬局</t>
  </si>
  <si>
    <t>956-0101</t>
  </si>
  <si>
    <t>新潟市秋葉区小須戸107-3</t>
  </si>
  <si>
    <t>0250-38-4077</t>
  </si>
  <si>
    <t>0250-38-5072</t>
  </si>
  <si>
    <t>月・火・木・金：8:30～18:15、水：8:30～16:30、土：8:30～12:30</t>
  </si>
  <si>
    <t>エム・ケイ薬局むいかまち店</t>
  </si>
  <si>
    <t>南魚沼市六日町2635-1</t>
  </si>
  <si>
    <t>025-781-5115</t>
  </si>
  <si>
    <t>025-781-5120</t>
  </si>
  <si>
    <t>月〜金:8:30〜17:30、土:8:30〜12:30</t>
  </si>
  <si>
    <t>向陽薬局</t>
  </si>
  <si>
    <t>新潟市江南区亀田向陽1-3-38</t>
  </si>
  <si>
    <t>025-382-8585</t>
  </si>
  <si>
    <t>025-382-8588</t>
  </si>
  <si>
    <t>月・火・金　9：00～19：00、水　9：00～19：30、木・土　9：00～17：00</t>
  </si>
  <si>
    <t>070-5457-5764</t>
  </si>
  <si>
    <t>アイン薬局新潟信楽園前店</t>
  </si>
  <si>
    <t>950-2038</t>
  </si>
  <si>
    <t>新潟市西区新通南3-3-11</t>
  </si>
  <si>
    <t>025-268-8525</t>
  </si>
  <si>
    <t>025-268-8526</t>
  </si>
  <si>
    <t>月〜金:8:30〜18:00、土:8:30〜12:30，日祝:休み</t>
  </si>
  <si>
    <t>新発田駅前薬局</t>
  </si>
  <si>
    <t>957-0055</t>
  </si>
  <si>
    <t>新発田市諏訪町1-2-11ｲｸﾈｽしばたMINTO館1階</t>
  </si>
  <si>
    <t>0254-28-7811</t>
  </si>
  <si>
    <t>0254-28-7812</t>
  </si>
  <si>
    <t>月～水・金：9：00～18：00　木：9：00～17：00　土　9：00～13：00</t>
  </si>
  <si>
    <t>070-5550-2379</t>
  </si>
  <si>
    <t>本間 庸平</t>
  </si>
  <si>
    <t>あさひ薬局浦店</t>
  </si>
  <si>
    <t>949-5406</t>
  </si>
  <si>
    <t>長岡市浦9912-1</t>
  </si>
  <si>
    <t>0258-92-5880</t>
  </si>
  <si>
    <t>0258-92-5881</t>
  </si>
  <si>
    <t>月～水、金:7:30～19:00　木:7:30～16:30　土7:30～13:00</t>
  </si>
  <si>
    <t>中央町調剤薬局</t>
  </si>
  <si>
    <t>957-0053</t>
  </si>
  <si>
    <t>新発田市中央町3-9-6</t>
  </si>
  <si>
    <t>0254-23-8721</t>
  </si>
  <si>
    <t>0254-23-8727</t>
  </si>
  <si>
    <t>月～金：8：30～18：00、土：8：30～13：00</t>
  </si>
  <si>
    <t>070-1369-6454</t>
  </si>
  <si>
    <t>山田 真寿</t>
  </si>
  <si>
    <t>牡丹山薬局</t>
  </si>
  <si>
    <t>950-0872</t>
  </si>
  <si>
    <t>新潟市東区牡丹山1-5-12-9</t>
  </si>
  <si>
    <t>025-256-6377</t>
  </si>
  <si>
    <t>025-256-6388</t>
  </si>
  <si>
    <t>月〜水・金：9：00〜18：00、木：9：00〜17：00、土：9：00〜13：00</t>
  </si>
  <si>
    <t>025-256-6377（転送）</t>
  </si>
  <si>
    <t>グリーン薬局</t>
  </si>
  <si>
    <t>949-3216</t>
  </si>
  <si>
    <t>上越市柿崎区柿崎5698-5</t>
  </si>
  <si>
    <t>025-536-6090</t>
  </si>
  <si>
    <t>025-536-6509</t>
  </si>
  <si>
    <t>月～水、金：8：30～18：00　木：8：30～17：00　土：8：30～12：00　</t>
  </si>
  <si>
    <t>025-536-6090(転送)</t>
  </si>
  <si>
    <t>957-0117</t>
  </si>
  <si>
    <t>北蒲原郡聖籠町大字諏訪山字聖籠山935-3</t>
  </si>
  <si>
    <t>0254-27-2600</t>
  </si>
  <si>
    <t>0254-27-2602</t>
  </si>
  <si>
    <t>月～金：9：00～17：15、土：9：00～12：45</t>
  </si>
  <si>
    <t>長井 裕美</t>
  </si>
  <si>
    <t>新潟市中央区女池上山2-14-28</t>
  </si>
  <si>
    <t>かもじま薬局</t>
  </si>
  <si>
    <t>上越市鴨島1-1-10</t>
  </si>
  <si>
    <t>025-521-7766</t>
  </si>
  <si>
    <t>025-521-7767</t>
  </si>
  <si>
    <t>月火水金8:30〜18:30、木土8:30〜13:00</t>
  </si>
  <si>
    <t>熊木 洋一</t>
  </si>
  <si>
    <t>新潟市西区小新西3-14-9</t>
  </si>
  <si>
    <t>上越市柿崎区柿崎6411-1</t>
  </si>
  <si>
    <t>025-536-6683</t>
  </si>
  <si>
    <t>025-536-6684</t>
  </si>
  <si>
    <t>月～金：8：30～17：30、土：7：30～9：30</t>
  </si>
  <si>
    <t>080-8764-9541</t>
  </si>
  <si>
    <t>アイン薬局青山店</t>
  </si>
  <si>
    <t>新潟市西区青山4-1-27</t>
  </si>
  <si>
    <t>025-234-4411</t>
  </si>
  <si>
    <t>025-234-4410</t>
  </si>
  <si>
    <t>月火木金：9：00～18：00　水：8：30～16：30　土：9：00～12：15</t>
  </si>
  <si>
    <t>トモエ薬局高田店</t>
  </si>
  <si>
    <t>上越市とよば78</t>
  </si>
  <si>
    <t>025-522-8111</t>
  </si>
  <si>
    <t>025-522-8121</t>
  </si>
  <si>
    <t>月～金：9：00～18：00、土：8：00～9：00</t>
  </si>
  <si>
    <t>アイン薬局サカエ店</t>
  </si>
  <si>
    <t>943-0826</t>
  </si>
  <si>
    <t>上越市幸町14-10</t>
  </si>
  <si>
    <t>025-526-3488</t>
  </si>
  <si>
    <t>025-526-3489</t>
  </si>
  <si>
    <t>月、火、水、金：8：30～18：00、木：8：30～16：30、土：8：30～13：00</t>
  </si>
  <si>
    <t>あい薬局豊栄店</t>
  </si>
  <si>
    <t>950-3325</t>
  </si>
  <si>
    <t>新潟市北区白新町2-13-31</t>
  </si>
  <si>
    <t>025-384-1100</t>
  </si>
  <si>
    <t>025-384-1125</t>
  </si>
  <si>
    <t>月～水、金：9：00～18：00、木、土：9：00～12：30</t>
  </si>
  <si>
    <t>尻江 徹</t>
  </si>
  <si>
    <t>アイン薬局　新潟市民前店</t>
  </si>
  <si>
    <t>新潟市中央区湖南24-2</t>
  </si>
  <si>
    <t>025-288-0345</t>
  </si>
  <si>
    <t>025-288-0346</t>
  </si>
  <si>
    <t>アイン薬局　加茂店</t>
  </si>
  <si>
    <t>959-1326</t>
  </si>
  <si>
    <t>加茂市青海町1-8-28</t>
  </si>
  <si>
    <t>0256-57-7212</t>
  </si>
  <si>
    <t>0256-57-7213</t>
  </si>
  <si>
    <t>月～金:8:30～17:00、土:9:00～12:00</t>
  </si>
  <si>
    <t>山森 ゆき</t>
  </si>
  <si>
    <t>逢谷内調剤薬局</t>
  </si>
  <si>
    <t>新潟市東区逢谷内6-8-33</t>
  </si>
  <si>
    <t>025-279-4756</t>
  </si>
  <si>
    <t>025-279-4759</t>
  </si>
  <si>
    <t>月・火・木・金：9：00～18：30、水：9：00～18：00、土：9：00～13：00</t>
  </si>
  <si>
    <t>緑町薬局</t>
  </si>
  <si>
    <t>940-2105</t>
  </si>
  <si>
    <t>長岡市緑町1-129-2</t>
  </si>
  <si>
    <t>0258-29-5335</t>
  </si>
  <si>
    <t>0258-29-5310</t>
  </si>
  <si>
    <t>月・火・水・金9：00～18：00　木9：00～17：00　土9：00～13：00</t>
  </si>
  <si>
    <t>070-5589-8491</t>
  </si>
  <si>
    <t>宮澤 純一</t>
  </si>
  <si>
    <t>太平薬局</t>
  </si>
  <si>
    <t>新潟市東区太平3-30-12</t>
  </si>
  <si>
    <t>025-275-2150</t>
  </si>
  <si>
    <t>025-270-8814</t>
  </si>
  <si>
    <t>月火水金：9:00～18:00、木:9:00～17:00、土:9:00～12:30</t>
  </si>
  <si>
    <t>げんき薬局安塚店</t>
  </si>
  <si>
    <t>942-0411</t>
  </si>
  <si>
    <t>上越市安塚区安塚2557</t>
  </si>
  <si>
    <t>025-594-7710</t>
  </si>
  <si>
    <t>025-594-7715</t>
  </si>
  <si>
    <t>月～金：8：30～17：30、1・3・5土：8：30～11：00、2・4土：8：30～12：30</t>
  </si>
  <si>
    <t>本間 裕也</t>
  </si>
  <si>
    <t>共創未来大場沢薬局</t>
  </si>
  <si>
    <t>958-0253</t>
  </si>
  <si>
    <t>村上市大場沢字三改新田3770-3</t>
  </si>
  <si>
    <t>0254-62-7530</t>
  </si>
  <si>
    <t>0254-62-7531</t>
  </si>
  <si>
    <t>火～土：8:45～12:45　14:00～18:00</t>
  </si>
  <si>
    <t>080-8764-9596</t>
  </si>
  <si>
    <t>村山 雅和</t>
  </si>
  <si>
    <t>共創未来 臨港薬局</t>
  </si>
  <si>
    <t>新潟市東区桃山町2-126-6</t>
  </si>
  <si>
    <t>025-279-5536</t>
  </si>
  <si>
    <t>025-279-5537</t>
  </si>
  <si>
    <t>080-8764-9583</t>
  </si>
  <si>
    <t>共創未来柏崎薬局</t>
  </si>
  <si>
    <t>945-0035</t>
  </si>
  <si>
    <t>柏崎市北半田2-13-8</t>
  </si>
  <si>
    <t>0257-20-7610</t>
  </si>
  <si>
    <t>0257-20-7611</t>
  </si>
  <si>
    <t>五十嵐 彩</t>
  </si>
  <si>
    <t>あわやま薬局</t>
  </si>
  <si>
    <t>950-0843</t>
  </si>
  <si>
    <t>新潟市東区粟山3-8-11</t>
  </si>
  <si>
    <t>025-256-5551</t>
  </si>
  <si>
    <t>025-256-5552</t>
  </si>
  <si>
    <t>月～水・金：9：00～18：00、木：9：00～17：00、土：9：00～12：30</t>
  </si>
  <si>
    <t>0252-565-551(転送)</t>
  </si>
  <si>
    <t>中野 真央</t>
  </si>
  <si>
    <t>豊栄調剤薬局</t>
  </si>
  <si>
    <t>新潟市北区白新町4-6-15</t>
  </si>
  <si>
    <t>025-384-6230</t>
  </si>
  <si>
    <t>025-384-6236</t>
  </si>
  <si>
    <t>月水金8:00〜18:00 火木8:00〜17:00 土8:00〜12:30</t>
  </si>
  <si>
    <t>025-384-6230 転送</t>
  </si>
  <si>
    <t>加藤 直佳</t>
  </si>
  <si>
    <t>本町調剤薬局せきや店</t>
  </si>
  <si>
    <t>新潟市中央区有明大橋町6-18</t>
  </si>
  <si>
    <t>025-232-0564</t>
  </si>
  <si>
    <t>025-232-0562</t>
  </si>
  <si>
    <t>美佐島薬局</t>
  </si>
  <si>
    <t>949-6681</t>
  </si>
  <si>
    <t>南魚沼市余川3361-3</t>
  </si>
  <si>
    <t>025-775-7152</t>
  </si>
  <si>
    <t>025-775-7153</t>
  </si>
  <si>
    <t>月火水金：9：00～18：00、木土：9：00～13：00</t>
  </si>
  <si>
    <t>ココカラファイン薬局　新通店</t>
  </si>
  <si>
    <t>新潟市西区新通南2-18-24</t>
  </si>
  <si>
    <t>025-239-4600</t>
  </si>
  <si>
    <t>025-239-4602</t>
  </si>
  <si>
    <t>月～金：9：00～18：00、土：9：00～14：00</t>
  </si>
  <si>
    <t>080-3531-5366</t>
  </si>
  <si>
    <t>950-0087</t>
  </si>
  <si>
    <t>新潟市中央区東大通2-3-24</t>
  </si>
  <si>
    <t>月火水金9:00〜18:00、木9:00〜17:00、土9:00〜13:00</t>
  </si>
  <si>
    <t>しろね薬局</t>
  </si>
  <si>
    <t>新潟市南区上下諏訪木922-1</t>
  </si>
  <si>
    <t>025-211-4001</t>
  </si>
  <si>
    <t>025-211-4002</t>
  </si>
  <si>
    <t>アイン薬局　上木戸店</t>
  </si>
  <si>
    <t>新潟市東区上木戸5-3-7</t>
  </si>
  <si>
    <t>025-270-1170</t>
  </si>
  <si>
    <t>025-270-1255</t>
  </si>
  <si>
    <t>月~水、金：9：00～17：30、木：9：00～17：00、土：9：00～12：30、日・祝日：休み</t>
  </si>
  <si>
    <t>943-0896</t>
  </si>
  <si>
    <t>上越市大字飯1377-1</t>
  </si>
  <si>
    <t>025-546-7866</t>
  </si>
  <si>
    <t>025-546-7966</t>
  </si>
  <si>
    <t>月・水・金　9:00-18:30　火　9:00-18:00　木　9:00-17:00　土9:00-13:00</t>
  </si>
  <si>
    <t>070-6425-7875</t>
  </si>
  <si>
    <t>0258-38-7650</t>
  </si>
  <si>
    <t>0258-38-7652</t>
  </si>
  <si>
    <t>月～金：8：30～18：00、土：9：00～12：00</t>
  </si>
  <si>
    <t>080-9299-0565</t>
  </si>
  <si>
    <t>遠藤 健治</t>
  </si>
  <si>
    <t>とやの網川原薬局</t>
  </si>
  <si>
    <t>950-0964</t>
  </si>
  <si>
    <t>新潟市中央区網川原2-10-29</t>
  </si>
  <si>
    <t>025-282-7655</t>
  </si>
  <si>
    <t>025-282-7630</t>
  </si>
  <si>
    <t>トリム薬局　新発田西店</t>
  </si>
  <si>
    <t>957-0082</t>
  </si>
  <si>
    <t>新発田市佐々木175</t>
  </si>
  <si>
    <t>0254-32-6550</t>
  </si>
  <si>
    <t>0254-32-6551</t>
  </si>
  <si>
    <t>月・火・水・金：9:00～18:15　木：9:00～17:00　土：9:00～13:00</t>
  </si>
  <si>
    <t>0254-32-6550（転送）</t>
  </si>
  <si>
    <t>山本 みな実</t>
  </si>
  <si>
    <t>トリム薬局新井店</t>
  </si>
  <si>
    <t>944-0031</t>
  </si>
  <si>
    <t>妙高市田町2-3-21</t>
  </si>
  <si>
    <t>0255-72-4193</t>
  </si>
  <si>
    <t>0255-72-8483</t>
  </si>
  <si>
    <t>丸山 智也</t>
  </si>
  <si>
    <t>クオール株式会社あい薬局五泉店</t>
  </si>
  <si>
    <t>959-1836</t>
  </si>
  <si>
    <t>五泉市南本町3-1-47</t>
  </si>
  <si>
    <t>0250-47-7422</t>
  </si>
  <si>
    <t>0250-47-7412</t>
  </si>
  <si>
    <t>月〜水、金：8:30〜18:30、木：8:30〜16:30、土：8:30〜13:00</t>
  </si>
  <si>
    <t>相田 悟</t>
  </si>
  <si>
    <t>イオン薬局新潟青山店</t>
  </si>
  <si>
    <t>新潟市西区青山2-5-1</t>
    <rPh sb="0" eb="3">
      <t>ニイガタシ</t>
    </rPh>
    <rPh sb="3" eb="5">
      <t>ニシク</t>
    </rPh>
    <phoneticPr fontId="2"/>
  </si>
  <si>
    <t>025-201-9112</t>
  </si>
  <si>
    <t>025-201-9119</t>
  </si>
  <si>
    <t>年中無休　10：00～19：00</t>
  </si>
  <si>
    <t>080-7298-3612</t>
  </si>
  <si>
    <t>三和薬局</t>
  </si>
  <si>
    <t>940-1161</t>
  </si>
  <si>
    <t>長岡市左近3-62-2</t>
  </si>
  <si>
    <t>0258-39-3287</t>
  </si>
  <si>
    <t>0258-35-3370</t>
  </si>
  <si>
    <t>025-378-3180</t>
  </si>
  <si>
    <t>アイン薬局豊栄店</t>
  </si>
  <si>
    <t>新潟市北区石動1-16-6</t>
  </si>
  <si>
    <t>025-384-7100</t>
  </si>
  <si>
    <t>025-384-7101</t>
  </si>
  <si>
    <t>月〜金:9:00〜17:45、土:9:00〜13:00</t>
  </si>
  <si>
    <t>大澤 恵</t>
  </si>
  <si>
    <t>アイン薬局　下木戸店</t>
  </si>
  <si>
    <t>950-0885</t>
  </si>
  <si>
    <t>新潟市東区下木戸2-28-32</t>
  </si>
  <si>
    <t>025-250-6318</t>
  </si>
  <si>
    <t>025-250-6351</t>
  </si>
  <si>
    <t>月～水・金：9:00～17:15、木：9:00～17:00、土：9:00～13:00</t>
  </si>
  <si>
    <t>あい薬局小千谷店</t>
  </si>
  <si>
    <t>947-0035</t>
  </si>
  <si>
    <t>小千谷市桜町5163-3</t>
  </si>
  <si>
    <t>0258-89-6010</t>
  </si>
  <si>
    <t>0258-89-6011</t>
  </si>
  <si>
    <t>0258-89-6010(転送)</t>
  </si>
  <si>
    <t>駅西調剤薬局</t>
  </si>
  <si>
    <t>948-0093</t>
  </si>
  <si>
    <t>十日町市稲荷町三-南7-26</t>
  </si>
  <si>
    <t>025-761-7020</t>
  </si>
  <si>
    <t>025-761-7021</t>
  </si>
  <si>
    <t>月火水金8：30～18：00、木8：30～17：00、土8：30～12：30</t>
  </si>
  <si>
    <t>藤木 拓也</t>
  </si>
  <si>
    <t>さくら薬局畑野</t>
  </si>
  <si>
    <t>952-0206</t>
  </si>
  <si>
    <t>佐渡市畑野766-5</t>
  </si>
  <si>
    <t>0259-81-1250</t>
  </si>
  <si>
    <t>0259-81-1251</t>
  </si>
  <si>
    <t>月, 火,水,金：9:00～18:00，木：9:00～17:00，土：9:00～13:00</t>
  </si>
  <si>
    <t>0259-81-1250　転送になります</t>
  </si>
  <si>
    <t>とよだ薬局</t>
  </si>
  <si>
    <t>940-0836</t>
  </si>
  <si>
    <t>長岡市豊田町7-6</t>
  </si>
  <si>
    <t>0258-37-2522</t>
  </si>
  <si>
    <t>0258-39-3348</t>
  </si>
  <si>
    <t>月～水、金：9：00～18：00、木：9：00～17：00、土：9：00～12：30</t>
  </si>
  <si>
    <t>090-4098-8734</t>
  </si>
  <si>
    <t>兎澤 大輝</t>
  </si>
  <si>
    <t>ささえ調剤薬局</t>
  </si>
  <si>
    <t>956-0864</t>
  </si>
  <si>
    <t>新潟市秋葉区新津本町1-7-21</t>
  </si>
  <si>
    <t>0250-21-4055</t>
  </si>
  <si>
    <t>0250-21-4033</t>
  </si>
  <si>
    <t>月、火、木、金8：30～18：00、水8：30～16：30，土8：30～12：30</t>
  </si>
  <si>
    <t>土田 一徹</t>
  </si>
  <si>
    <t>アイン薬局三条大島店</t>
  </si>
  <si>
    <t>955-0094</t>
  </si>
  <si>
    <t>三条市大島5126-1</t>
  </si>
  <si>
    <t>0256-33-3110</t>
  </si>
  <si>
    <t>0256-33-3117</t>
  </si>
  <si>
    <t>月、火、水、金：8:30~16:30、木:8:30~17:30、土：8:30~12:30</t>
  </si>
  <si>
    <t>本間 大</t>
  </si>
  <si>
    <t>おおぼり薬局</t>
  </si>
  <si>
    <t>新潟市西区寺尾東3-8-2</t>
  </si>
  <si>
    <t>025-269-6771</t>
  </si>
  <si>
    <t>025-269-6772</t>
  </si>
  <si>
    <t>月・火・木：9:00～18:00、水・金：9:00～17:00、土：9:00～12:30</t>
  </si>
  <si>
    <t>025-269-6771(転送)</t>
  </si>
  <si>
    <t>アイン薬局ときめき店</t>
  </si>
  <si>
    <t>950-1106</t>
  </si>
  <si>
    <t>新潟市西区ときめき西4-13-2</t>
  </si>
  <si>
    <t>025-201-1230</t>
  </si>
  <si>
    <t>025-201-1231</t>
  </si>
  <si>
    <t>月～金：9：00～18：00、土：8:30～12:30</t>
  </si>
  <si>
    <t>025-201-1230(転送)</t>
  </si>
  <si>
    <t>五十嵐東薬局</t>
  </si>
  <si>
    <t>950-2045</t>
  </si>
  <si>
    <t>新潟市西区五十嵐東1-10-5</t>
  </si>
  <si>
    <t>025-260-8022</t>
  </si>
  <si>
    <t>025-239-4510</t>
  </si>
  <si>
    <t>070-6460-4760</t>
  </si>
  <si>
    <t>白根センター薬局</t>
  </si>
  <si>
    <t>新潟市南区上下諏訪木925-1</t>
  </si>
  <si>
    <t>025-372-5151</t>
  </si>
  <si>
    <t>025-372-0303</t>
  </si>
  <si>
    <t>月～金：8：30～18：30、第1.3.5土：9：00～13：00、第2.4土：8：30～13：00</t>
  </si>
  <si>
    <t>025-372-5151(転送)</t>
  </si>
  <si>
    <t>くるみ調剤薬局</t>
  </si>
  <si>
    <t>943-0823</t>
  </si>
  <si>
    <t>上越市高土町2-12-16</t>
  </si>
  <si>
    <t>025-521-1220</t>
  </si>
  <si>
    <t>025-521-1221</t>
  </si>
  <si>
    <t>月・火・木・金：8：30～18：00、水・土：8：30～13：00</t>
  </si>
  <si>
    <t>入村 勇士</t>
  </si>
  <si>
    <t>みどり台調剤薬局</t>
  </si>
  <si>
    <t>959-1513</t>
  </si>
  <si>
    <t>南蒲原郡田上町川船河甲1330-6</t>
  </si>
  <si>
    <t>0256-41-0811</t>
  </si>
  <si>
    <t>0256-41-0813</t>
  </si>
  <si>
    <t>月から火:8:30～18:30、水:8:30から16:30、木から金:8:30から18:30、土曜:8:30から13:00</t>
  </si>
  <si>
    <t>070-1369-6475</t>
  </si>
  <si>
    <t>金照 智弓城</t>
  </si>
  <si>
    <t>共創未来くずつか薬局</t>
  </si>
  <si>
    <t>新潟市北区石動1-16-71-16-7</t>
  </si>
  <si>
    <t>025-384-7065</t>
  </si>
  <si>
    <t>025-384-7068</t>
  </si>
  <si>
    <t>月～金：8:30～17：30、土：9：00～11：00</t>
  </si>
  <si>
    <t>080-8764-9586</t>
  </si>
  <si>
    <t>新潟市秋葉区古田3-4-16</t>
  </si>
  <si>
    <t>月火木金8:00-18:00 水8:00-16:00 土8:00-12:00</t>
  </si>
  <si>
    <t>福住薬局</t>
  </si>
  <si>
    <t>940-0034</t>
  </si>
  <si>
    <t>長岡市福住3-6-18福住3-6-18</t>
  </si>
  <si>
    <t>0258-37-5867</t>
  </si>
  <si>
    <t>0258-37-5930</t>
  </si>
  <si>
    <t>月火木金：8：30～18：00、水：9：00～17：00、土：8：30～12：30</t>
  </si>
  <si>
    <t>平澤 美菜子</t>
  </si>
  <si>
    <t>えきまえ調剤薬局</t>
  </si>
  <si>
    <t>959-1823</t>
  </si>
  <si>
    <t>五泉市駅前1-3-32</t>
  </si>
  <si>
    <t>0250-43-6177</t>
  </si>
  <si>
    <t>0120-44-6178</t>
  </si>
  <si>
    <t>月火木9:00-18:30、水金9:00-17:00、土9-10</t>
  </si>
  <si>
    <t>080-7594-9090</t>
  </si>
  <si>
    <t>森山 和也</t>
  </si>
  <si>
    <t>アイン薬局　佐渡店</t>
  </si>
  <si>
    <t>佐渡市千種145-1</t>
  </si>
  <si>
    <t>0259-67-7687</t>
  </si>
  <si>
    <t>0259-67-7881</t>
  </si>
  <si>
    <t>月～金：8:30～17:30　第1.3土：8:30～17:00　第2.4日：8:30～17:00</t>
  </si>
  <si>
    <t>秋元 和樹</t>
  </si>
  <si>
    <t>トリム薬局　湯沢店</t>
  </si>
  <si>
    <t>949-6102</t>
  </si>
  <si>
    <t>南魚沼郡湯沢町神立25-6ﾊﾟｽﾃﾙﾊｲﾂ 1F</t>
  </si>
  <si>
    <t>025-785-2571</t>
  </si>
  <si>
    <t>025-715-2572</t>
  </si>
  <si>
    <t>025-785-2571(転送)</t>
  </si>
  <si>
    <t>師岡 正朗</t>
  </si>
  <si>
    <t>諏訪ノ木調剤薬局</t>
  </si>
  <si>
    <t>959-1311</t>
  </si>
  <si>
    <t>加茂市加茂新田8368-4</t>
  </si>
  <si>
    <t>0256-53-3484</t>
  </si>
  <si>
    <t>0256-53-3486</t>
  </si>
  <si>
    <t>月～水、金：8:30～18:00、木：8:30～16:30、土(第1、3)：8:30～12:30、土(第2、4、5)：9:00～12:00</t>
  </si>
  <si>
    <t>070-3140-6390</t>
  </si>
  <si>
    <t>五十嵐 久登</t>
  </si>
  <si>
    <t>たがみ調剤薬局</t>
  </si>
  <si>
    <t>959-1502</t>
  </si>
  <si>
    <t>南蒲原郡田上町田上丙1225-3</t>
  </si>
  <si>
    <t>0256-57-5959</t>
  </si>
  <si>
    <t>0256-57-5963</t>
  </si>
  <si>
    <t>月火木金:9:00~18:30、水8:30~16:30、土:9:00~13:00</t>
  </si>
  <si>
    <t>080-3245-6244</t>
  </si>
  <si>
    <t>川崎 智也</t>
  </si>
  <si>
    <t>共創未来三日市薬局</t>
  </si>
  <si>
    <t>959-2453</t>
  </si>
  <si>
    <t>新発田市三日市605ｰ4</t>
  </si>
  <si>
    <t>0254-20-2366</t>
  </si>
  <si>
    <t>0254-20-2367</t>
  </si>
  <si>
    <t>月、金：8：30～13：00、14：00～18：00、火～木：8：30～12：30、14：00～18：00、土：8：30～12：30</t>
  </si>
  <si>
    <t>080-8764-9595</t>
  </si>
  <si>
    <t>横山 洋樹</t>
  </si>
  <si>
    <t>荻堀調剤薬局</t>
  </si>
  <si>
    <t>955-0151</t>
  </si>
  <si>
    <t>三条市荻堀1289-17</t>
  </si>
  <si>
    <t>0256-46-5162</t>
  </si>
  <si>
    <t>0256-46-5641</t>
  </si>
  <si>
    <t>月〜金:9:00〜17:30、土:9:00〜12:00</t>
  </si>
  <si>
    <t>080-9431-9213</t>
  </si>
  <si>
    <t>久保 敦史</t>
  </si>
  <si>
    <t>しなの薬局和納店</t>
  </si>
  <si>
    <t>953-0125</t>
  </si>
  <si>
    <t>新潟市西蒲区和納1-9-6</t>
  </si>
  <si>
    <t>0256-82-1260</t>
  </si>
  <si>
    <t>0256-82-1261</t>
  </si>
  <si>
    <t>月・水・木・金：9:00～18:00、火・土：9:00～12:00</t>
  </si>
  <si>
    <t>花井 温佳</t>
  </si>
  <si>
    <t>956-0816</t>
  </si>
  <si>
    <t>新潟市秋葉区新津東町3-4-8</t>
  </si>
  <si>
    <t>月〜水:9:00〜19:00、木金:9:00〜17:00、土:9:00〜12:30</t>
  </si>
  <si>
    <t>すみれ薬局木田店</t>
  </si>
  <si>
    <t>943-0805</t>
  </si>
  <si>
    <t>上越市木田1-3-32</t>
  </si>
  <si>
    <t>025-520-9888</t>
  </si>
  <si>
    <t>025-520-9889</t>
  </si>
  <si>
    <t>080-4803-6240</t>
  </si>
  <si>
    <t>あい横町調剤薬局</t>
  </si>
  <si>
    <t>941-0067</t>
  </si>
  <si>
    <t>糸魚川市横町2-3-5</t>
  </si>
  <si>
    <t>025-555-7600</t>
  </si>
  <si>
    <t>025-555-7601</t>
  </si>
  <si>
    <t>月・水～金：9：00～18：30　火：9：00～17：00　土：9：00～13：00</t>
  </si>
  <si>
    <t>平野 友貴</t>
  </si>
  <si>
    <t>にいざき調剤薬局</t>
  </si>
  <si>
    <t>950-3134</t>
  </si>
  <si>
    <t>新潟市北区新崎1-17-18</t>
  </si>
  <si>
    <t>025-257-3400</t>
  </si>
  <si>
    <t>025-257-3401</t>
  </si>
  <si>
    <t>月～金9：00～18：00　第1、第３土8：30～12：30　第２、第４土9：00-15：00　第５土　9：00～13：00</t>
  </si>
  <si>
    <t>圓山 匠</t>
  </si>
  <si>
    <t>東長浜薬局</t>
  </si>
  <si>
    <t>945-0033</t>
  </si>
  <si>
    <t>柏崎市東長浜町3-14</t>
  </si>
  <si>
    <t>0257-20-0170</t>
  </si>
  <si>
    <t>0257-20-0160</t>
  </si>
  <si>
    <t>月～金：9：00～18：00、土：9：00～15：00</t>
  </si>
  <si>
    <t>小林 奈緒</t>
  </si>
  <si>
    <t>石川薬局</t>
  </si>
  <si>
    <t>柏崎市東本町2-7-37</t>
  </si>
  <si>
    <t>0257-24-2235</t>
  </si>
  <si>
    <t>0257-24-1849</t>
  </si>
  <si>
    <t>月～土：9：00～1900</t>
  </si>
  <si>
    <t>エヌ・エム・アイ六日町薬局</t>
  </si>
  <si>
    <t>南魚沼市六日町140</t>
  </si>
  <si>
    <t>025-770-2688</t>
  </si>
  <si>
    <t>025-770-2689</t>
  </si>
  <si>
    <t>月、火、水、金：9：00～18：00、木：9：00～17：00土：9：00～13：00</t>
  </si>
  <si>
    <t>プラザ調剤薬局</t>
  </si>
  <si>
    <t>十日町市本町3-3624ﾌﾟﾗｻﾞｺｱ1F</t>
  </si>
  <si>
    <t>025-750-1151</t>
  </si>
  <si>
    <t>025-752-7555</t>
  </si>
  <si>
    <t>月～火、木～金：8：30～17：30、水：8：30～16：30、土：8：30～12：30</t>
  </si>
  <si>
    <t>ココカラファイン薬局寺地店</t>
  </si>
  <si>
    <t>新潟市西区寺地501</t>
  </si>
  <si>
    <t>025-232-7157</t>
  </si>
  <si>
    <t>025-232-7158</t>
  </si>
  <si>
    <t>080-3531-5371</t>
  </si>
  <si>
    <t>アイン薬局　西白根店</t>
  </si>
  <si>
    <t>950-1262</t>
  </si>
  <si>
    <t>新潟市南区西白根40-7</t>
  </si>
  <si>
    <t>025-371-5585</t>
  </si>
  <si>
    <t>025-211-6677</t>
  </si>
  <si>
    <t>おひさま薬局</t>
  </si>
  <si>
    <t>959-0124</t>
  </si>
  <si>
    <t>燕市五千石3268-1</t>
  </si>
  <si>
    <t>0256-78-7555</t>
  </si>
  <si>
    <t>0256-78-7715</t>
  </si>
  <si>
    <t>月･火･木･金：9:00～18:30、水：8:30～16:30、土：9:00～12:30、日祝：休み</t>
  </si>
  <si>
    <t>0256-78-7555(転送)</t>
  </si>
  <si>
    <t>吉井 清貴</t>
  </si>
  <si>
    <t>木崎薬局</t>
  </si>
  <si>
    <t>950-3306</t>
  </si>
  <si>
    <t>新潟市北区内島見2514-2</t>
  </si>
  <si>
    <t>025-388-8001</t>
  </si>
  <si>
    <t>025-388-8005</t>
  </si>
  <si>
    <t>月・火・水・金：9：00～18：00、木：9：00～17：00、土：9：00～13：00</t>
  </si>
  <si>
    <t>共栄堂薬局南高田町店</t>
  </si>
  <si>
    <t>943-0846</t>
  </si>
  <si>
    <t>上越市南高田町4-21</t>
  </si>
  <si>
    <t>025-521-1330</t>
  </si>
  <si>
    <t>025-521-1334</t>
  </si>
  <si>
    <t>090-8447-6229</t>
  </si>
  <si>
    <t>コダマ調剤薬局</t>
  </si>
  <si>
    <t>943-0148</t>
  </si>
  <si>
    <t>上越市子安新田29-3</t>
  </si>
  <si>
    <t>025-527-2288</t>
  </si>
  <si>
    <t>025-527-2355</t>
  </si>
  <si>
    <t>月-金:9:00-18:00、土:9:00-12:00</t>
  </si>
  <si>
    <t>025-527-2288（転送）</t>
  </si>
  <si>
    <t>小幡 万里子</t>
  </si>
  <si>
    <t>笹菊万代薬局</t>
  </si>
  <si>
    <t>950-0088</t>
  </si>
  <si>
    <t>025-256-8500</t>
  </si>
  <si>
    <t>025-250-0334</t>
  </si>
  <si>
    <t>月〜金：9：00〜18：30、土：9：00〜13：00</t>
  </si>
  <si>
    <t>八川屋薬局　横町店</t>
  </si>
  <si>
    <t>糸魚川市横町5-6-54</t>
  </si>
  <si>
    <t>025-550-1193</t>
  </si>
  <si>
    <t>025-550-1293</t>
  </si>
  <si>
    <t>月～土：9：00～18：00</t>
  </si>
  <si>
    <t>090-2720-9639</t>
  </si>
  <si>
    <t>水上 聡</t>
  </si>
  <si>
    <t>マツモトキヨシ新潟中央インター</t>
  </si>
  <si>
    <t>新潟市中央区湖南14-12</t>
  </si>
  <si>
    <t>025-280-8180</t>
  </si>
  <si>
    <t>025-280-8181</t>
  </si>
  <si>
    <t>月〜土9:00〜18:00</t>
  </si>
  <si>
    <t>080-8016-9006</t>
  </si>
  <si>
    <t>旭岡薬局</t>
  </si>
  <si>
    <t>長岡市旭岡2-206</t>
  </si>
  <si>
    <t>0258-86-5182</t>
  </si>
  <si>
    <t>0258-86-5183</t>
  </si>
  <si>
    <t>月10：00～18：00　火水金8：30～18：00　木9：00～17：00　土8：20～12：30</t>
  </si>
  <si>
    <t>澤中 智恵美</t>
  </si>
  <si>
    <t>中沢薬局</t>
  </si>
  <si>
    <t>長岡市美沢3-492-2</t>
  </si>
  <si>
    <t>0258-31-0031</t>
  </si>
  <si>
    <t>0258-31-0032</t>
  </si>
  <si>
    <t>月火水金:9:00〜18:00、木:9:00〜17:00、土:9:00〜13:30</t>
  </si>
  <si>
    <t>阿部 佑香</t>
  </si>
  <si>
    <t>大手薬局栃尾店</t>
  </si>
  <si>
    <t>940-0225</t>
  </si>
  <si>
    <t>長岡市仲子町8-27</t>
  </si>
  <si>
    <t>0258-52-2255</t>
  </si>
  <si>
    <t>0258-84-7490</t>
  </si>
  <si>
    <t>月～水：９：００～１８：００、木：９：００～１７：００、土：９：００～１２：００</t>
  </si>
  <si>
    <t>星 尚寛</t>
  </si>
  <si>
    <t>月～水、金：9：00～18：00、木：9：00～17：00、土：9：00～13：00</t>
  </si>
  <si>
    <t>かりん薬局</t>
  </si>
  <si>
    <t>959-4402</t>
  </si>
  <si>
    <t>東蒲原郡阿賀町津川190-1</t>
  </si>
  <si>
    <t>0254-92-3033</t>
  </si>
  <si>
    <t>0254-92-3043</t>
  </si>
  <si>
    <t>025-492-3033(転送)</t>
  </si>
  <si>
    <t>桑原 和泉</t>
  </si>
  <si>
    <t>大手薬局花園店</t>
  </si>
  <si>
    <t>940-0841</t>
  </si>
  <si>
    <t>長岡市花園南1-66</t>
  </si>
  <si>
    <t>0258-89-7522</t>
  </si>
  <si>
    <t>0258-89-7587</t>
  </si>
  <si>
    <t>月～水、金：9：00～18：10、土：9：00～12：40</t>
  </si>
  <si>
    <t>風間 美里</t>
  </si>
  <si>
    <t>天神尾薬局</t>
  </si>
  <si>
    <t>950-0905</t>
  </si>
  <si>
    <t>新潟市中央区天神尾1-11-8</t>
  </si>
  <si>
    <t>025-384-4610</t>
  </si>
  <si>
    <t>025-384-4611</t>
  </si>
  <si>
    <t>月火水金 9:30~19:00　木 9:00~17:00　土 9:00~13:30</t>
  </si>
  <si>
    <t>メッツ柳都薬局</t>
  </si>
  <si>
    <t>951-8028</t>
  </si>
  <si>
    <t>新潟市中央区東湊町通一ﾉ町2545-3</t>
  </si>
  <si>
    <t>025-378-0634</t>
  </si>
  <si>
    <t>025-378-0635</t>
  </si>
  <si>
    <t>アイン薬局 直江津店</t>
  </si>
  <si>
    <t>上越市東雲町1-6-11</t>
  </si>
  <si>
    <t>025-531-0038</t>
  </si>
  <si>
    <t>025-546-7045</t>
  </si>
  <si>
    <t>月〜金: 9:00〜17:30、土: 9:00〜12:00</t>
  </si>
  <si>
    <t>保坂 大樹</t>
  </si>
  <si>
    <t>アイン薬局　阿賀野店</t>
  </si>
  <si>
    <t>959-2062</t>
  </si>
  <si>
    <t>阿賀野市市野山192-4</t>
  </si>
  <si>
    <t>0250-62-8511</t>
  </si>
  <si>
    <t>0250-47-4821</t>
  </si>
  <si>
    <t>月～水、金：9：00～18：00、木：9：00～17：00、土：8：30～12：30</t>
  </si>
  <si>
    <t>0250-62-8511（電話転送）</t>
  </si>
  <si>
    <t>羽田 早織</t>
  </si>
  <si>
    <t>新町薬局</t>
  </si>
  <si>
    <t>940-0023</t>
  </si>
  <si>
    <t>長岡市新町1-2-29</t>
  </si>
  <si>
    <t>0258-33-2583</t>
  </si>
  <si>
    <t>0258-33-2582</t>
  </si>
  <si>
    <t>渡辺 卓巳</t>
  </si>
  <si>
    <t>ものみやま薬局</t>
  </si>
  <si>
    <t>950-0021</t>
  </si>
  <si>
    <t>東区物見山4-7-17</t>
  </si>
  <si>
    <t>025-279-5018</t>
  </si>
  <si>
    <t>025-279-5017</t>
  </si>
  <si>
    <t>月、金：9:00-18：10、火、木：9:00-18:40、水、土：9:00-12:40</t>
  </si>
  <si>
    <t>025-279-5018（転送）</t>
  </si>
  <si>
    <t>さくら薬局赤泊</t>
  </si>
  <si>
    <t>952-0711</t>
  </si>
  <si>
    <t>佐渡市赤泊61</t>
  </si>
  <si>
    <t>0259-58-8002</t>
  </si>
  <si>
    <t>0259-58-8003</t>
  </si>
  <si>
    <t>けんこう調剤薬局</t>
  </si>
  <si>
    <t>950-0123</t>
  </si>
  <si>
    <t>新潟市江南区亀田水道町1-1-45</t>
  </si>
  <si>
    <t>025-382-2138</t>
  </si>
  <si>
    <t>025-382-2191</t>
  </si>
  <si>
    <t>月～金：9：00～18：00、土：9：00～12:30 火　9:00〜17:00　</t>
  </si>
  <si>
    <t>南笹口薬局</t>
  </si>
  <si>
    <t>新潟市中央区南笹口2-5-16</t>
  </si>
  <si>
    <t>025-278-3331</t>
  </si>
  <si>
    <t>025-278-3877</t>
  </si>
  <si>
    <t>月〜金：9:00〜20:00、土：9:00〜13:00、日祝休み</t>
  </si>
  <si>
    <t>笹口薬局</t>
  </si>
  <si>
    <t>新潟市中央区南笹口1-4-10-1</t>
  </si>
  <si>
    <t>025-243-8554</t>
  </si>
  <si>
    <t>025-247-5015</t>
  </si>
  <si>
    <t>坂町調剤薬局</t>
  </si>
  <si>
    <t>959-3132</t>
  </si>
  <si>
    <t>村上市坂町3262-14</t>
  </si>
  <si>
    <t>0254-62-0888</t>
  </si>
  <si>
    <t>0254-62-0880</t>
  </si>
  <si>
    <t>月～水、金：8：30～18：00　木：8：30～17：00　土：8：30～13：00</t>
  </si>
  <si>
    <t>宮尾 和樹</t>
  </si>
  <si>
    <t>エール薬局さんぽく店</t>
  </si>
  <si>
    <t>959-3942</t>
  </si>
  <si>
    <t>村上市勝木1340-1</t>
  </si>
  <si>
    <t>0254-62-7935</t>
  </si>
  <si>
    <t>0254-62-7936</t>
  </si>
  <si>
    <t>月～金：9：00～18：00、土：9：00～1700</t>
  </si>
  <si>
    <t>025-462-7935（転送）</t>
  </si>
  <si>
    <t>桐生 拓也</t>
  </si>
  <si>
    <t>燕市水道町4-3-44</t>
  </si>
  <si>
    <t>しなの薬局西大通店</t>
  </si>
  <si>
    <t>950-2014</t>
  </si>
  <si>
    <t>新潟市西区小針西2-12-16</t>
  </si>
  <si>
    <t>025-201-9412</t>
  </si>
  <si>
    <t>025-201-9413</t>
  </si>
  <si>
    <t>みなみ調剤薬局　コアラ店</t>
  </si>
  <si>
    <t>959-1228</t>
  </si>
  <si>
    <t>燕市佐渡字浦田243-1</t>
  </si>
  <si>
    <t>0256-63-4158</t>
  </si>
  <si>
    <t>0256-63-4106</t>
  </si>
  <si>
    <t>月〜水・金：9：00～18：00、木・土：9：00～12：30</t>
  </si>
  <si>
    <t>加藤 智世</t>
  </si>
  <si>
    <t>十日町高田薬局</t>
  </si>
  <si>
    <t>948-0065</t>
  </si>
  <si>
    <t>十日町市高田町三-西107</t>
  </si>
  <si>
    <t>025-755-5433</t>
  </si>
  <si>
    <t>025-755-5434</t>
  </si>
  <si>
    <t>月・火・水・金：9：00～17：00　木・土：9：00～13：00</t>
  </si>
  <si>
    <t>荻野薬局</t>
  </si>
  <si>
    <t>940-2012</t>
  </si>
  <si>
    <t>長岡市荻野1-7-9</t>
  </si>
  <si>
    <t>0258-28-4477</t>
  </si>
  <si>
    <t>0258-28-4478</t>
  </si>
  <si>
    <t>月火水金：9：00～18：00  木：9：00～17：00　土：9：00～13：00</t>
  </si>
  <si>
    <t>木曽 俊斉</t>
  </si>
  <si>
    <t>大手薬局緑町店</t>
  </si>
  <si>
    <t>長岡市緑町1-甲1177-15</t>
  </si>
  <si>
    <t>0258-29-8548</t>
  </si>
  <si>
    <t>0258-84-7264</t>
  </si>
  <si>
    <t>月、火、木、金：8：40～18：10、水：8：40～17：00、土：8：40～12：10</t>
  </si>
  <si>
    <t>佐藤 和美</t>
  </si>
  <si>
    <t>共栄堂薬局亀田大月店</t>
  </si>
  <si>
    <t>950-0162</t>
  </si>
  <si>
    <t>新潟市江南区亀田大月2-4-38-2</t>
  </si>
  <si>
    <t>025-383-6762</t>
  </si>
  <si>
    <t>025-383-6763</t>
  </si>
  <si>
    <t>アイン薬局長岡店</t>
  </si>
  <si>
    <t>0258-30-3733</t>
  </si>
  <si>
    <t>0258-30-3734</t>
  </si>
  <si>
    <t>月～金：8：30～18：00、土：8：30～12：30</t>
  </si>
  <si>
    <t>天田 拓麻</t>
  </si>
  <si>
    <t>共栄堂薬局とやの店</t>
  </si>
  <si>
    <t>950-0951</t>
  </si>
  <si>
    <t>新潟市中央区鳥屋野2007-1ﾒﾃﾞｨｶﾙﾌｫｰｽﾋﾞﾙﾃﾞｨﾝｸﾞ1F･2F</t>
  </si>
  <si>
    <t>025-385-6840</t>
  </si>
  <si>
    <t>025-385-6841</t>
  </si>
  <si>
    <t>月〜金：9：00〜18：00、土：9：00〜13：00</t>
  </si>
  <si>
    <t>あさひ薬局栃尾店</t>
  </si>
  <si>
    <t>940-0221</t>
  </si>
  <si>
    <t>長岡市金町2-5-21</t>
  </si>
  <si>
    <t>0258-89-6001</t>
  </si>
  <si>
    <t>0258-89-6607</t>
  </si>
  <si>
    <t>月～金：8時45分～17時15分　土：9時～12時</t>
  </si>
  <si>
    <t>室橋 真美</t>
  </si>
  <si>
    <t>大手薬局中之島店</t>
  </si>
  <si>
    <t>954-0124</t>
  </si>
  <si>
    <t>長岡市中之島569-4</t>
  </si>
  <si>
    <t>0258-66-0111</t>
  </si>
  <si>
    <t>0258-94-9217</t>
  </si>
  <si>
    <t>塩入 由布子</t>
  </si>
  <si>
    <t>新保薬局</t>
    <phoneticPr fontId="2"/>
  </si>
  <si>
    <t>940-0861</t>
  </si>
  <si>
    <t>長岡市川崎町779-3</t>
  </si>
  <si>
    <t>0258-36-9192</t>
  </si>
  <si>
    <t>0258-36-7188</t>
  </si>
  <si>
    <t>五十嵐 亮健</t>
  </si>
  <si>
    <t>090-1790-7470</t>
  </si>
  <si>
    <t>アイン薬局石山店</t>
  </si>
  <si>
    <t>950-0836</t>
  </si>
  <si>
    <t>新潟市東区東中野山6-17-3</t>
  </si>
  <si>
    <t>025-277-8135</t>
  </si>
  <si>
    <t>025-277-8134</t>
  </si>
  <si>
    <t>月～金：9：00～17：45、土：9：00～12：00</t>
  </si>
  <si>
    <t>喜多町薬局</t>
  </si>
  <si>
    <t>940-2121</t>
  </si>
  <si>
    <t>長岡市喜多町1146-1</t>
  </si>
  <si>
    <t>0258-28-9000</t>
  </si>
  <si>
    <t>0258-28-9501</t>
  </si>
  <si>
    <t>月～水・金9：00～18：00、木9：00～17：00、土9：00～13：00</t>
  </si>
  <si>
    <t>小林 勇摩</t>
  </si>
  <si>
    <t>十日町調剤薬局</t>
  </si>
  <si>
    <t>948-0031</t>
  </si>
  <si>
    <t>十日町市山本町1-193-5</t>
  </si>
  <si>
    <t>025-752-7160</t>
  </si>
  <si>
    <t>025-752-6224</t>
  </si>
  <si>
    <t>月・火・木・金：8：15～17：15、水：8：15～16：15、土：8：15～12：15</t>
  </si>
  <si>
    <t>小野塚 愛美</t>
  </si>
  <si>
    <t>アイン薬局竹ヶ花店</t>
  </si>
  <si>
    <t>糸魚川市竹ｹ花526-1</t>
  </si>
  <si>
    <t>025-550-4013</t>
  </si>
  <si>
    <t>025-550-4023</t>
  </si>
  <si>
    <t>月〜金:9:00〜18:00土:8:30〜12:30</t>
  </si>
  <si>
    <t>近藤 祐也</t>
  </si>
  <si>
    <t>共創未来木戸南薬局</t>
  </si>
  <si>
    <t>新潟市東区竹尾4-14-3</t>
  </si>
  <si>
    <t>025-250-6120</t>
  </si>
  <si>
    <t>025-250-6125</t>
  </si>
  <si>
    <t>営業時間	9:00-17:30（月、火、水、金） 9:00-16:00（木）　9:00-13:00（第2･4 土）</t>
  </si>
  <si>
    <t>青海薬局</t>
  </si>
  <si>
    <t>949-0304</t>
  </si>
  <si>
    <t>糸魚川市寺地233</t>
  </si>
  <si>
    <t>025-562-1621</t>
  </si>
  <si>
    <t>025-562-1622</t>
  </si>
  <si>
    <t>月〜水・金・土：9：00〜17：45、木：9：00〜17：00</t>
  </si>
  <si>
    <t>アイン薬局　瀬波店</t>
  </si>
  <si>
    <t>958-0024</t>
  </si>
  <si>
    <t>村上市瀬波中町12-24</t>
  </si>
  <si>
    <t>0254-50-7065</t>
  </si>
  <si>
    <t>0254-62-7658</t>
  </si>
  <si>
    <t>月〜金 8:45〜17:00、土 8:45〜12:30</t>
  </si>
  <si>
    <t>本間 康司</t>
  </si>
  <si>
    <t>堤町薬局</t>
  </si>
  <si>
    <t>940-2014</t>
  </si>
  <si>
    <t>長岡市堤町1-2</t>
  </si>
  <si>
    <t>0258-29-5388</t>
  </si>
  <si>
    <t>0258-29-5381</t>
  </si>
  <si>
    <t>月～水：9：00～18：00、木：9：00～17：00、金：9：00～18：00、土：9：00～13：00</t>
  </si>
  <si>
    <t>渡辺 直</t>
  </si>
  <si>
    <t>新潟市西区五十嵐東1-1-16</t>
  </si>
  <si>
    <t>025-378-0781</t>
  </si>
  <si>
    <t>025-378-0782</t>
  </si>
  <si>
    <t>月火水金09：00-18：00　木土09：00-12：45</t>
  </si>
  <si>
    <t>米山薬局</t>
  </si>
  <si>
    <t>新潟市中央区米山5-9-10</t>
  </si>
  <si>
    <t>025-248-5530</t>
  </si>
  <si>
    <t>025-240-5440</t>
  </si>
  <si>
    <t>月火水金9:00〜18:00木9:00〜17:00土9:00〜15:00</t>
  </si>
  <si>
    <t>ファーマライズ薬局三条店</t>
  </si>
  <si>
    <t>955-0833</t>
  </si>
  <si>
    <t>三条市大野畑6-18-5</t>
  </si>
  <si>
    <t>0256-36-5378</t>
  </si>
  <si>
    <t>0256-36-5379</t>
  </si>
  <si>
    <t>月～金：9:00~18:00、土：9:00~13:00</t>
  </si>
  <si>
    <t>室本 春香</t>
  </si>
  <si>
    <t>メッツ上所薬局</t>
  </si>
  <si>
    <t>950-0971</t>
  </si>
  <si>
    <t>新潟市中央区近江3-1-7</t>
  </si>
  <si>
    <t>025-250-7004</t>
  </si>
  <si>
    <t>025-250-7094</t>
  </si>
  <si>
    <t>月（月曜日が祝日の場合火曜日）・木：8時～19時30分　火：8時30分～16時30分　水・金：8時30分～18時　土：8時30分～12時30分</t>
  </si>
  <si>
    <t>メッツ太平薬局</t>
  </si>
  <si>
    <t>新潟市東区太平3-270-4</t>
  </si>
  <si>
    <t>025-270-8055</t>
  </si>
  <si>
    <t>025-275-8833</t>
  </si>
  <si>
    <t>月、火、偶数週の木、金：8：30～18：00、水、奇数週の木：8：30～16：30　土：8：30～12：30</t>
  </si>
  <si>
    <t>090-3136-4005</t>
  </si>
  <si>
    <t>大手薬局　南部店</t>
  </si>
  <si>
    <t>940-1105</t>
  </si>
  <si>
    <t>長岡市摂田屋1-4-45</t>
  </si>
  <si>
    <t>0258-39-9693</t>
  </si>
  <si>
    <t>0258-84-7184</t>
  </si>
  <si>
    <t>月火水金：9：00～18：10、木：9：00～17：00、土：9：00～12：40</t>
  </si>
  <si>
    <t>太刀浦 凌</t>
  </si>
  <si>
    <t>ケンユウきずな薬局</t>
  </si>
  <si>
    <t>950-0154</t>
  </si>
  <si>
    <t>新潟市江南区荻曽根4-1-8</t>
  </si>
  <si>
    <t>025-250-0920</t>
  </si>
  <si>
    <t>025-250-0923</t>
  </si>
  <si>
    <t>有限会社　坂町薬局</t>
  </si>
  <si>
    <t>村上市藤沢7-16</t>
  </si>
  <si>
    <t>0254-62-2048</t>
  </si>
  <si>
    <t>0254-62-3834</t>
  </si>
  <si>
    <t>月・火・木・金：8：30〜18：45、水・土：8：30〜18：00</t>
  </si>
  <si>
    <t>アイン薬局柏崎駅前店</t>
  </si>
  <si>
    <t>945-0055</t>
  </si>
  <si>
    <t>柏崎市駅前2-2-50</t>
  </si>
  <si>
    <t>0257-20-7788</t>
  </si>
  <si>
    <t>0257-20-7744</t>
  </si>
  <si>
    <t>月～水・金：8:30~18:00、木：9:00~17:00、土：8:30~15:00</t>
  </si>
  <si>
    <t>星野 いぶき</t>
  </si>
  <si>
    <t>やまと調剤薬局</t>
  </si>
  <si>
    <t>南魚沼市浦佐5278-24</t>
  </si>
  <si>
    <t>025-780-4066</t>
  </si>
  <si>
    <t>025-780-4065</t>
  </si>
  <si>
    <t>月～金：8：30～18：00、土8：30～12：30</t>
  </si>
  <si>
    <t>090-4135-8817</t>
  </si>
  <si>
    <t>城内薬局</t>
  </si>
  <si>
    <t>947-0028</t>
  </si>
  <si>
    <t>小千谷市城内2-6-5</t>
  </si>
  <si>
    <t>0258-83-4750</t>
  </si>
  <si>
    <t>0258-81-1368</t>
  </si>
  <si>
    <t>月火水金:9:00-18:00　木:9:00-17:00 土:9:00-13:30</t>
  </si>
  <si>
    <t>春日薬局</t>
  </si>
  <si>
    <t>945-0074</t>
  </si>
  <si>
    <t>柏崎市春日1-6-23-7</t>
  </si>
  <si>
    <t>0257-22-7111</t>
  </si>
  <si>
    <t>0257-22-7112</t>
  </si>
  <si>
    <t>沼垂調剤薬局</t>
  </si>
  <si>
    <t>950-0075</t>
  </si>
  <si>
    <t>新潟市中央区沼垂東2-1-17</t>
  </si>
  <si>
    <t>025-249-0500</t>
  </si>
  <si>
    <t>025-249-0508</t>
  </si>
  <si>
    <t>月・火・水・金：9:00～18:00、木：9:00～17:00、土：9:00～13:00</t>
  </si>
  <si>
    <t>さくら薬局羽茂</t>
  </si>
  <si>
    <t>952-0504</t>
  </si>
  <si>
    <t>佐渡市羽茂本郷20</t>
  </si>
  <si>
    <t>0259-88-1166</t>
  </si>
  <si>
    <t>0259-88-1165</t>
  </si>
  <si>
    <t>月〜金:9:00-17:30、土:9:00-12:30</t>
  </si>
  <si>
    <t>090-1117-2220</t>
  </si>
  <si>
    <t>福井 香里</t>
  </si>
  <si>
    <t>みなみ調剤薬局古津店</t>
  </si>
  <si>
    <t>956-0835</t>
  </si>
  <si>
    <t>新潟市秋葉区朝日210-1</t>
  </si>
  <si>
    <t>0250-47-3148</t>
  </si>
  <si>
    <t>0250-47-3149</t>
  </si>
  <si>
    <t>月・火・水・金：9:00～18:15、木・土：9:00～12:15</t>
  </si>
  <si>
    <t>山田 裕介</t>
  </si>
  <si>
    <t>塚野目薬局</t>
  </si>
  <si>
    <t>955-0051</t>
  </si>
  <si>
    <t>三条市鶴田2-1-7</t>
  </si>
  <si>
    <t>0256-39-2220</t>
  </si>
  <si>
    <t>0256-39-2225</t>
  </si>
  <si>
    <t>山田 晃平</t>
  </si>
  <si>
    <t>海老ヶ瀬薬局</t>
  </si>
  <si>
    <t>950-0806</t>
  </si>
  <si>
    <t>新潟市海老ｹ瀬3009</t>
  </si>
  <si>
    <t>025-250-4000</t>
  </si>
  <si>
    <t>025-250-4001</t>
  </si>
  <si>
    <t>月火水金:9:00〜18:00   木:9:00〜17:00   土:9:00〜13:00</t>
  </si>
  <si>
    <t>林町薬局</t>
  </si>
  <si>
    <t>955-0061</t>
  </si>
  <si>
    <t>三条市林町1-19-25</t>
  </si>
  <si>
    <t>0256-32-5421</t>
  </si>
  <si>
    <t>0256-32-5474</t>
  </si>
  <si>
    <t>月・火・水・金：9:00～18:00、木・土：9:00～13:00</t>
  </si>
  <si>
    <t>小関 友也</t>
  </si>
  <si>
    <t>あい薬局新潟北店</t>
  </si>
  <si>
    <t>950-3131</t>
  </si>
  <si>
    <t>新潟市北区濁川166-5</t>
  </si>
  <si>
    <t>025-378-5111</t>
  </si>
  <si>
    <t>025-378-5112</t>
  </si>
  <si>
    <t>月火木金：8：30～18：30、水土：8：30～12：30</t>
  </si>
  <si>
    <t>櫻井 樹</t>
  </si>
  <si>
    <t>新発田市大手町2-1-9</t>
  </si>
  <si>
    <t>月火水金：8：30～17：45、木土：8：30～12：15</t>
  </si>
  <si>
    <t>アイン薬局長岡旭岡店</t>
  </si>
  <si>
    <t>長岡市旭岡2-276</t>
  </si>
  <si>
    <t>0258-31-8201</t>
  </si>
  <si>
    <t>0258-31-8202</t>
  </si>
  <si>
    <t>皆川 雄大</t>
  </si>
  <si>
    <t>千刈薬局</t>
  </si>
  <si>
    <t>959-1327</t>
  </si>
  <si>
    <t>加茂市千刈1-50-21</t>
  </si>
  <si>
    <t>0256-53-3321</t>
  </si>
  <si>
    <t>長尾 響子</t>
  </si>
  <si>
    <t>アイン薬局新潟蔵王店</t>
  </si>
  <si>
    <t>940-0015</t>
  </si>
  <si>
    <t>長岡市寿2-5-14</t>
  </si>
  <si>
    <t>0258-25-1801</t>
  </si>
  <si>
    <t>0258-25-1802</t>
  </si>
  <si>
    <t>月～金：8：30～17：30</t>
  </si>
  <si>
    <t>平木 隆道</t>
  </si>
  <si>
    <t>分水薬局</t>
  </si>
  <si>
    <t>燕市地蔵堂本町3-4-14</t>
  </si>
  <si>
    <t>0256-77-8750</t>
  </si>
  <si>
    <t>0256-77-8751</t>
  </si>
  <si>
    <t>月、火、木、金：8：50～18：00　水、土：8：50～13：00</t>
  </si>
  <si>
    <t>佐藤 大地</t>
  </si>
  <si>
    <t>エヌエムアイ美園薬局</t>
  </si>
  <si>
    <t>940-0875</t>
  </si>
  <si>
    <t>長岡市新保1-17-11</t>
  </si>
  <si>
    <t>0258-37-3566</t>
  </si>
  <si>
    <t>0258-37-3567</t>
  </si>
  <si>
    <t>月・火・水・金：9:00-18:00、木：9:00-17:00、土：9:00-13:00</t>
  </si>
  <si>
    <t>高橋 平</t>
  </si>
  <si>
    <t>950-0082</t>
  </si>
  <si>
    <t>新潟市中央区東万代町9-38ﾛｲﾔﾙﾊﾟｰｸｽER万代1階</t>
  </si>
  <si>
    <t>025-282-7800</t>
  </si>
  <si>
    <t>025-282-7809</t>
  </si>
  <si>
    <t>ハート調剤薬局高田駅前店</t>
  </si>
  <si>
    <t>943-0831</t>
  </si>
  <si>
    <t>上越市仲町4-2-24</t>
  </si>
  <si>
    <t>025-520-4141</t>
  </si>
  <si>
    <t>025-520-4145</t>
  </si>
  <si>
    <t>月火木金：8：30～18：00、水土：8：30～12：30</t>
  </si>
  <si>
    <t>大手薬局三条月岡店</t>
  </si>
  <si>
    <t>955-0803</t>
  </si>
  <si>
    <t>三条市月岡1-23-45</t>
  </si>
  <si>
    <t>0256-31-2236</t>
  </si>
  <si>
    <t>0256-31-2238</t>
  </si>
  <si>
    <t>月火木金：9：00～18：10　水：9：00～16：00　土：9：00～12：10</t>
  </si>
  <si>
    <t>松井 祐</t>
  </si>
  <si>
    <t>女池薬局</t>
  </si>
  <si>
    <t>新潟市中央区女池4-19-9</t>
  </si>
  <si>
    <t>025-281-3151</t>
  </si>
  <si>
    <t>025-281-3154</t>
  </si>
  <si>
    <t>みどり町調剤薬局</t>
  </si>
  <si>
    <t>957-0018</t>
  </si>
  <si>
    <t>新発田市緑町2-16-9</t>
  </si>
  <si>
    <t>0254-26-6183</t>
  </si>
  <si>
    <t>0254-26-6420</t>
  </si>
  <si>
    <t>月火木金：8：30～18：30、水土：8：30～13：00</t>
  </si>
  <si>
    <t>山口 愛理</t>
  </si>
  <si>
    <t>見附新町薬局</t>
  </si>
  <si>
    <t>954-0057</t>
  </si>
  <si>
    <t>見附市新町3-8-6-1</t>
  </si>
  <si>
    <t>0258-86-7197</t>
  </si>
  <si>
    <t>0258-86-7198</t>
  </si>
  <si>
    <t>月～金：9：00～18：00、木：9：00～17：00、土：9：00～13：00</t>
  </si>
  <si>
    <t>重山 宗太</t>
  </si>
  <si>
    <t>アイン薬局 上越妙高駅前店</t>
  </si>
  <si>
    <t>上越市大和2-4-7</t>
  </si>
  <si>
    <t>025-520-7068</t>
  </si>
  <si>
    <t>025-520-7076</t>
  </si>
  <si>
    <t>月～木：9：30～17：30、土：9：30～13：00</t>
  </si>
  <si>
    <t>しなの薬局長潟中央店</t>
  </si>
  <si>
    <t>新潟市中央区長潟1205-4</t>
  </si>
  <si>
    <t>025-257-8300</t>
  </si>
  <si>
    <t>025-257-8301</t>
  </si>
  <si>
    <t>月、火、水、金8:15～18:00　木8:15～16:15土8:15～12:00</t>
  </si>
  <si>
    <t>ハート調剤薬局西山店</t>
  </si>
  <si>
    <t>949-4124</t>
  </si>
  <si>
    <t>柏崎市西山町礼拝字前田430-2</t>
  </si>
  <si>
    <t>0257-31-0520</t>
  </si>
  <si>
    <t>0257-47-4078</t>
  </si>
  <si>
    <t>月、火、水、金：9:00-18:00 木：10:00-18:00  土：9:00-13:00（第三土曜：9:00-12:00)</t>
  </si>
  <si>
    <t>南魚沼ｾﾝﾀｰ薬局</t>
  </si>
  <si>
    <t>南魚沼市六日町2634-4</t>
  </si>
  <si>
    <t>025-781-5351</t>
  </si>
  <si>
    <t>025-781-5352</t>
  </si>
  <si>
    <t>025-201-1321</t>
  </si>
  <si>
    <t>月～金：8:45～18:00　
土：8:45～12:45</t>
    <phoneticPr fontId="1"/>
  </si>
  <si>
    <t>結城　幸恵、藤木　龍</t>
    <phoneticPr fontId="1"/>
  </si>
  <si>
    <t>石川　直栄、髙橋　智哉、五十嵐　多美子、倉重　恵理子</t>
    <phoneticPr fontId="1"/>
  </si>
  <si>
    <t>月～金：８：３０～１８：００
土：８：３０～１２：３０</t>
    <phoneticPr fontId="1"/>
  </si>
  <si>
    <t>月火水金8：30～18：00　
木8：30～16：30　
土8：30～13：00　</t>
    <phoneticPr fontId="1"/>
  </si>
  <si>
    <t>月・火・水・金9：00～18：00、
木9：00～17：00、
土9：00～13：00</t>
    <phoneticPr fontId="1"/>
  </si>
  <si>
    <t>佐藤　真紀、関本　亜由美</t>
    <phoneticPr fontId="1"/>
  </si>
  <si>
    <t>今井　純子、清水　健司</t>
    <phoneticPr fontId="1"/>
  </si>
  <si>
    <t>清塚　一仁、宮島　陽平</t>
    <phoneticPr fontId="1"/>
  </si>
  <si>
    <t>平日9時～18時(水のみ16時30分まで)　
土曜日9時～13時</t>
    <phoneticPr fontId="1"/>
  </si>
  <si>
    <t>遠藤　志津子、遠藤　理恵</t>
    <phoneticPr fontId="1"/>
  </si>
  <si>
    <t>古畑　元子、吉岡　京子</t>
    <rPh sb="0" eb="2">
      <t>フルハタ</t>
    </rPh>
    <rPh sb="3" eb="5">
      <t>モトコ</t>
    </rPh>
    <phoneticPr fontId="1"/>
  </si>
  <si>
    <t>麻績　豊、高辻　朋宏、田代　紘章</t>
    <phoneticPr fontId="1"/>
  </si>
  <si>
    <t>月・水・金：9:00～18:00、
火・木：9:00～17:00、
土：9:00～12:30</t>
    <phoneticPr fontId="1"/>
  </si>
  <si>
    <t>高野　勝彦、平野　智弘</t>
    <phoneticPr fontId="1"/>
  </si>
  <si>
    <t>月〜金　8:30〜17:30 
土（第2・4)8:30〜13:30
土(第1・3・5)9:30〜11:30 
日祝休み</t>
    <rPh sb="18" eb="19">
      <t>ダイ</t>
    </rPh>
    <rPh sb="36" eb="37">
      <t>ダイ</t>
    </rPh>
    <phoneticPr fontId="1"/>
  </si>
  <si>
    <t>小島　知子、田村　郁子</t>
    <rPh sb="0" eb="2">
      <t>コジマ</t>
    </rPh>
    <rPh sb="3" eb="5">
      <t>トモコ</t>
    </rPh>
    <rPh sb="6" eb="8">
      <t>タムラ</t>
    </rPh>
    <rPh sb="9" eb="11">
      <t>イクコ</t>
    </rPh>
    <phoneticPr fontId="1"/>
  </si>
  <si>
    <t>長谷川　伸佳、鈴木　素子</t>
    <rPh sb="0" eb="3">
      <t>ハセガワ</t>
    </rPh>
    <rPh sb="4" eb="5">
      <t>ノ</t>
    </rPh>
    <rPh sb="5" eb="6">
      <t>カ</t>
    </rPh>
    <phoneticPr fontId="1"/>
  </si>
  <si>
    <t>新潟市西区内野町５３ー１２</t>
    <rPh sb="0" eb="3">
      <t>ニイガタシ</t>
    </rPh>
    <phoneticPr fontId="1"/>
  </si>
  <si>
    <t>大沼　恵、遠藤　美奈、殷　安奈</t>
    <rPh sb="0" eb="2">
      <t>オオヌマ</t>
    </rPh>
    <rPh sb="3" eb="4">
      <t>メグミ</t>
    </rPh>
    <phoneticPr fontId="1"/>
  </si>
  <si>
    <t>佐藤　亜沙美、坂田　沙也香</t>
    <rPh sb="0" eb="2">
      <t>サトウ</t>
    </rPh>
    <rPh sb="3" eb="6">
      <t>アサミ</t>
    </rPh>
    <rPh sb="7" eb="9">
      <t>サカタ</t>
    </rPh>
    <rPh sb="10" eb="13">
      <t>サヤカ</t>
    </rPh>
    <phoneticPr fontId="1"/>
  </si>
  <si>
    <t>斉田　雄一、伊藤　直子</t>
    <rPh sb="0" eb="2">
      <t>サイタ</t>
    </rPh>
    <rPh sb="3" eb="4">
      <t>オス</t>
    </rPh>
    <rPh sb="4" eb="5">
      <t>イチ</t>
    </rPh>
    <rPh sb="6" eb="8">
      <t>イトウ</t>
    </rPh>
    <rPh sb="9" eb="11">
      <t>ナオコ</t>
    </rPh>
    <phoneticPr fontId="1"/>
  </si>
  <si>
    <t>阿部　由佳、平澤　香織</t>
    <rPh sb="0" eb="2">
      <t>アベ</t>
    </rPh>
    <rPh sb="3" eb="5">
      <t>ユカ</t>
    </rPh>
    <rPh sb="6" eb="8">
      <t>ヒラサワ</t>
    </rPh>
    <rPh sb="9" eb="11">
      <t>カオリ</t>
    </rPh>
    <phoneticPr fontId="1"/>
  </si>
  <si>
    <t>ながおか薬局</t>
    <phoneticPr fontId="1"/>
  </si>
  <si>
    <t>月火水金9：00～18：00
木9：00～17：00
  第1・3・5土9：00～12：00 
第2・4土9:00～13:00</t>
    <rPh sb="29" eb="30">
      <t>ダイ</t>
    </rPh>
    <rPh sb="35" eb="36">
      <t>ド</t>
    </rPh>
    <rPh sb="48" eb="49">
      <t>ダイ</t>
    </rPh>
    <rPh sb="52" eb="53">
      <t>ド</t>
    </rPh>
    <phoneticPr fontId="1"/>
  </si>
  <si>
    <t>糸魚川市一の宮１－１－４３</t>
  </si>
  <si>
    <t>月～土8:30～19:30　　　　　</t>
  </si>
  <si>
    <t>上越市西本町３－８－８　直江津ショッピングセンター２階</t>
  </si>
  <si>
    <t>清森　容江、一ノ瀬　信彦</t>
  </si>
  <si>
    <t>上越市安江１－２－１９</t>
  </si>
  <si>
    <t>月～金9:00～6:15</t>
  </si>
  <si>
    <t>942-0051</t>
  </si>
  <si>
    <t>025-520-7912</t>
  </si>
  <si>
    <t>070-7516-2362</t>
  </si>
  <si>
    <t>月、火、木、金8:30〜18:30  水8:30〜16:30  土8:30〜12:30</t>
  </si>
  <si>
    <t>髙橋　園枝、尾原　あす子、横尾　聡子、伊藤　敏紀、室川　圭</t>
  </si>
  <si>
    <t>上越市下門前１６５３　</t>
  </si>
  <si>
    <t>月～金9:00～14:00、15:00～19:00
土9:00～14:00</t>
  </si>
  <si>
    <t>鈴木　祥之、佐藤　優</t>
  </si>
  <si>
    <t>025-595-6255</t>
  </si>
  <si>
    <t>025-595-6260</t>
  </si>
  <si>
    <t>髙橋　俊明、神﨑　眞依</t>
  </si>
  <si>
    <t>望月　弘明、小林　純子</t>
  </si>
  <si>
    <t>上越市藤野新田１３２５</t>
  </si>
  <si>
    <t>月～金9:00～18:00
土9:00～16:30</t>
  </si>
  <si>
    <t>上越市大豆１－９－１　スーパー原信</t>
  </si>
  <si>
    <t>月・火・木・金9:00～18:30
水9:00～17:00
土9:00～13:00</t>
  </si>
  <si>
    <t>増村　和恵、小林　祐</t>
  </si>
  <si>
    <t>月～金：9：00～18：15、
土：9：00～12：30</t>
  </si>
  <si>
    <t>染谷 洋和、駒﨑 旬哉、髙橋 恵、神崎 駿之介</t>
  </si>
  <si>
    <t>大山薬局三交店</t>
  </si>
  <si>
    <t>大山　公子、小山　裕也</t>
  </si>
  <si>
    <t>月～水、金：8:45～18:45
木8：30～16：30
土8：45～13：15分
日曜祝日休み</t>
  </si>
  <si>
    <t>中山　翔太、柴野　明日菜</t>
  </si>
  <si>
    <t>上越市北城町２－３－１７</t>
  </si>
  <si>
    <t>月・火・木・金8:30～18:30
水・土8:30～12:30</t>
  </si>
  <si>
    <t>宮下　憲章、川村　昭恵</t>
  </si>
  <si>
    <t>保科　貴典</t>
  </si>
  <si>
    <t>高橋　直也</t>
  </si>
  <si>
    <t>月・火・水・金8：30-18：30　
木・土8：30-18：00</t>
  </si>
  <si>
    <t>小林　悠子、大山　有</t>
  </si>
  <si>
    <t>上越市本町４－４－８</t>
  </si>
  <si>
    <t>古川　洋</t>
  </si>
  <si>
    <t>上越市東城町３－１０－２</t>
  </si>
  <si>
    <t>月～金9:00～19:00
土9:00～18:00</t>
  </si>
  <si>
    <t>猪又　郁子、徳重　史織</t>
  </si>
  <si>
    <t>佐藤　芳美</t>
  </si>
  <si>
    <t>佐藤　拳斗</t>
  </si>
  <si>
    <t>上越市大和５－２０－１４</t>
  </si>
  <si>
    <t>月～水・金9:00～18:00
木9:00～17:00
土9:00～13:00</t>
  </si>
  <si>
    <t>ウエルシア薬局上越今泉店</t>
  </si>
  <si>
    <t>943-0864</t>
  </si>
  <si>
    <t>上越市今泉１３１０－２－１</t>
  </si>
  <si>
    <t xml:space="preserve">月～土9:00～19:00
</t>
  </si>
  <si>
    <t>西高田薬局</t>
  </si>
  <si>
    <t>武藤　豊、渡邊　紗由未</t>
  </si>
  <si>
    <t>944-0007</t>
  </si>
  <si>
    <t>妙高市栗原２－５－１０</t>
  </si>
  <si>
    <t>月～土9:00～14:00、15:00～19:00
日・祝休み</t>
  </si>
  <si>
    <t>遠藤　晃助</t>
  </si>
  <si>
    <t>月～水、金8:30～18:00、
木8:30～17:00、
土8:30～12:30</t>
  </si>
  <si>
    <t>小林　理明、岩﨑　麻衣、北村　聡美、野崎　佑子、大原　沙季</t>
  </si>
  <si>
    <t>山田　映子、増村　大</t>
  </si>
  <si>
    <t>妙高市上町２－１０</t>
  </si>
  <si>
    <t>月・火・水・金8:30～17:30
木・土8:30～12:30</t>
  </si>
  <si>
    <t>石川　耕大</t>
  </si>
  <si>
    <t>945-0052</t>
  </si>
  <si>
    <t>柏崎市錦町１－８</t>
  </si>
  <si>
    <t>齋藤　翔平</t>
  </si>
  <si>
    <t>上田　雄大</t>
  </si>
  <si>
    <t>柏崎市寿町６－２７</t>
  </si>
  <si>
    <t>月～金9:00～18:00
土10:00～13:00</t>
  </si>
  <si>
    <t>梅津　里奈　</t>
  </si>
  <si>
    <t>945-1351</t>
  </si>
  <si>
    <t>柏崎市大宇上田尻１０４３</t>
  </si>
  <si>
    <t>月～金10:00～14:00、15:00～19:00</t>
  </si>
  <si>
    <t>根田　和明</t>
  </si>
  <si>
    <t>月火木金9：00～18：30
水9：00～17：00
土9：00～13：00</t>
  </si>
  <si>
    <t>中澤　武彦、星　容子、川井　健太郎</t>
  </si>
  <si>
    <t>古澤　洋子</t>
  </si>
  <si>
    <t>946-0076</t>
  </si>
  <si>
    <t>魚沼市井口新田１００３－６</t>
  </si>
  <si>
    <t>長谷川　厚、福元　周平</t>
  </si>
  <si>
    <t>魚沼市井口新田８４０－１</t>
  </si>
  <si>
    <t>月～金9:00～14:00、15:00～18:00
土9:00～14:00</t>
  </si>
  <si>
    <t>小川　健作、原山　尚大</t>
  </si>
  <si>
    <t>内山　凌</t>
  </si>
  <si>
    <t>黒田　和宏</t>
  </si>
  <si>
    <t>947-0054</t>
  </si>
  <si>
    <t>小千谷市若葉２－１</t>
  </si>
  <si>
    <t>月～土9:30～14:00、15:00～18:30</t>
  </si>
  <si>
    <t>十日町市新座甲６２０－５</t>
  </si>
  <si>
    <t>月・火・木・金8:45～19:30
水8:30～16:30
土8:45～12:45</t>
  </si>
  <si>
    <t>948-0056</t>
  </si>
  <si>
    <t>十日町市高田町４－１５６－２　</t>
  </si>
  <si>
    <t>月～金9:00～14:00、15:00～18:00</t>
  </si>
  <si>
    <t>若山　直樹</t>
  </si>
  <si>
    <t>十日町市春日町３－１８９</t>
  </si>
  <si>
    <t>月～金8:45～17:45</t>
  </si>
  <si>
    <t>十日町市春日町３－１１４</t>
  </si>
  <si>
    <t>中林　信子、吉川　和宏</t>
  </si>
  <si>
    <t>捧　翔哉</t>
  </si>
  <si>
    <t>十日町市本町２－６－４</t>
  </si>
  <si>
    <t>月～土8:00～19:00</t>
  </si>
  <si>
    <t>中町　茂飛</t>
  </si>
  <si>
    <t>長谷川　義郎、長谷川　陽子</t>
  </si>
  <si>
    <t>眞保　理恵子、前田　京子</t>
  </si>
  <si>
    <t>妙高市関山１６６８－１０</t>
  </si>
  <si>
    <t>月・火・木・金8:30～18:00
水・土8:30～12:00</t>
  </si>
  <si>
    <t>小林　泰彰</t>
  </si>
  <si>
    <t>上越市大潟区潟町２４９</t>
  </si>
  <si>
    <t>月・火・水・金9:00～18:00
木・土9:00～12:45</t>
  </si>
  <si>
    <t>髙橋　佑司、稲村　俊則</t>
  </si>
  <si>
    <t>949-3113</t>
  </si>
  <si>
    <t>上越市大潟区下小船津浜１１６５－１６　</t>
  </si>
  <si>
    <t>月～土9:00～14:00、15:00～19:00</t>
  </si>
  <si>
    <t>世伸堂薬局田邉 昭紀</t>
  </si>
  <si>
    <t>上越市大潟区渋柿浜３８２－１</t>
  </si>
  <si>
    <t>月～金9:00～18:00
土9:00～12:30</t>
  </si>
  <si>
    <t>025-535-2766</t>
  </si>
  <si>
    <t>025-535-2778</t>
  </si>
  <si>
    <t>長岡　高史</t>
  </si>
  <si>
    <t>柴又　良太</t>
  </si>
  <si>
    <t>木村　佳蓮</t>
  </si>
  <si>
    <t>加藤　東寿</t>
  </si>
  <si>
    <t>石見　哲朗</t>
  </si>
  <si>
    <t>合資会社金生堂薬局</t>
  </si>
  <si>
    <t>南魚沼郡湯沢町湯沢３－３－１</t>
  </si>
  <si>
    <t>月～金9:00～18:00
土9:00～13:00</t>
  </si>
  <si>
    <t>南魚沼市下一日市８５５</t>
  </si>
  <si>
    <t>月・火・木・金8:45～18:00　
水土8:45～13:00</t>
  </si>
  <si>
    <t>佐藤　理沙</t>
  </si>
  <si>
    <t>髙野　英樹</t>
  </si>
  <si>
    <t>六日町２６４８－１</t>
  </si>
  <si>
    <t>池本　拓夢</t>
  </si>
  <si>
    <t>高橋　健太郎</t>
  </si>
  <si>
    <t>岡村　宏子</t>
  </si>
  <si>
    <t>南魚沼市浦佐４００１</t>
  </si>
  <si>
    <t>月～金9:00～14:00、15:00～19:00
土・祝9:00～14:00</t>
  </si>
  <si>
    <t>大谷　洸介</t>
  </si>
  <si>
    <t>福島　正子</t>
  </si>
  <si>
    <t>関口　拓未</t>
  </si>
  <si>
    <t>山田　光雄</t>
  </si>
  <si>
    <t>魚沼市堀之内４０８７－１</t>
  </si>
  <si>
    <t>月～金8:00～19:00</t>
  </si>
  <si>
    <t>宮澤　なつみ</t>
  </si>
  <si>
    <t>949-8201</t>
  </si>
  <si>
    <t>025-761-7715</t>
  </si>
  <si>
    <t>025-761-7820</t>
  </si>
  <si>
    <t>小幡　景子</t>
  </si>
  <si>
    <t>髙林　睦美</t>
  </si>
  <si>
    <t>新保　友梨</t>
  </si>
  <si>
    <t>寺尾　隆広</t>
  </si>
  <si>
    <t>新潟市東区空港西１－１５－１５</t>
  </si>
  <si>
    <t>月・火・木9:00～18:00
水・金9:00～17:00
土9:00～12:30</t>
  </si>
  <si>
    <t>新潟市東区臨港町２－２－１</t>
  </si>
  <si>
    <t>月～金9:00～17:20
土9:00～12:30</t>
  </si>
  <si>
    <t>若杉　浩子</t>
  </si>
  <si>
    <t>新潟市東区桃山町２－１２６－５</t>
  </si>
  <si>
    <t>月～金9:00～18:30</t>
  </si>
  <si>
    <t>安立　有里佳</t>
  </si>
  <si>
    <t>古河原　健人</t>
  </si>
  <si>
    <t>新潟市東区秋葉通３－１２－２</t>
  </si>
  <si>
    <t>月～金9:30～14:00、15:00～19:30
土9:30～14:00、15:00～17:00</t>
  </si>
  <si>
    <t>志田　貴史</t>
  </si>
  <si>
    <t>藤田　珠美</t>
  </si>
  <si>
    <t>小林　円子</t>
  </si>
  <si>
    <t>内藤　翼</t>
  </si>
  <si>
    <t>古藤　崇幸、山崎　伸江</t>
  </si>
  <si>
    <t>下村 元、市橋　直子</t>
  </si>
  <si>
    <t>950ｰ0993</t>
  </si>
  <si>
    <t>025-382-1551</t>
  </si>
  <si>
    <t>025-382-1561</t>
  </si>
  <si>
    <t>竹内　あゆみ、佐藤　陽菜</t>
  </si>
  <si>
    <t>藤田 清貴、太田 憲仁</t>
  </si>
  <si>
    <t>新潟市江南区稲葉１－１－５</t>
  </si>
  <si>
    <t>月～金9:30～13:00、14:00～18:30</t>
  </si>
  <si>
    <t>小野　将紀</t>
  </si>
  <si>
    <t>髙木　寛</t>
  </si>
  <si>
    <t>950-0151</t>
  </si>
  <si>
    <t>新潟市江南区亀田四ツ興野３－２－３３</t>
  </si>
  <si>
    <t>月・火・木・金9:00～19:00
水・土9:00～18:00</t>
  </si>
  <si>
    <t>高橋　彼奈子</t>
  </si>
  <si>
    <t>阿部　裕大</t>
  </si>
  <si>
    <t>950-0166</t>
  </si>
  <si>
    <t>新潟市江南区旭２－１－７　</t>
  </si>
  <si>
    <t>月～日9:00～14:00、15:00～19:00</t>
  </si>
  <si>
    <t>夏目　貴光、金子　博志、渡邊　優美</t>
  </si>
  <si>
    <t>新潟市江南区茜ケ丘２－１３</t>
  </si>
  <si>
    <t>月～土10:00～14:00、15:00～19:00
日・祝日・年末年始等除く</t>
  </si>
  <si>
    <t>谷澤　ひろ美</t>
  </si>
  <si>
    <t>高橋　弘樹</t>
  </si>
  <si>
    <t>武田　香</t>
  </si>
  <si>
    <t>今井　一博</t>
  </si>
  <si>
    <t>大杉　真悟</t>
  </si>
  <si>
    <t>新潟市東区東中野山１－２－９</t>
  </si>
  <si>
    <t>月～金9:00～18:00
土9:00～17:00</t>
  </si>
  <si>
    <t>吉村　弘明</t>
  </si>
  <si>
    <t>新潟市東区中野山４－１４－７</t>
  </si>
  <si>
    <t>新潟市東区中山６－２１－２３</t>
  </si>
  <si>
    <t>月～金9:00～14:00、15:00～19:00
土9:00～14:00/17:00</t>
  </si>
  <si>
    <t>新潟市東区中山６－３－１７　清水フードセンター中山店内</t>
  </si>
  <si>
    <t>月・火・木・金9:00～18:30
水9:00～18:00
土9:00～17:00</t>
  </si>
  <si>
    <t>山本　香那子</t>
  </si>
  <si>
    <t>新潟市東区竹尾４－１２－１２</t>
  </si>
  <si>
    <t>月・火・水・金9:00～18:00
木9:00～17:00
土9:00～13:00</t>
  </si>
  <si>
    <t>高橋　雅人、沼田　夏央里、近　加余弥、越野　奈津美</t>
  </si>
  <si>
    <t>五十嵐　悠亮</t>
  </si>
  <si>
    <t>石井　陽介</t>
  </si>
  <si>
    <t>五十嵐　真理子</t>
  </si>
  <si>
    <t>田村　実</t>
  </si>
  <si>
    <t>新潟市東区上木戸１－１２－５</t>
  </si>
  <si>
    <t>月～金9:30～19:30
土9:30～14:00、15:00～18:30</t>
  </si>
  <si>
    <t>井上　剛志</t>
  </si>
  <si>
    <t>寺尾　英明</t>
  </si>
  <si>
    <t>共創未来笹口薬局</t>
  </si>
  <si>
    <t>渡邊　彰仁、赤羽　将</t>
  </si>
  <si>
    <t>新潟市中央区南笹口２－３－５５</t>
  </si>
  <si>
    <t>サルビア調剤薬局</t>
  </si>
  <si>
    <t>野口　摂子、布川　美恵子</t>
  </si>
  <si>
    <t>熊田　翔眞</t>
  </si>
  <si>
    <t>西牧　寿恵</t>
  </si>
  <si>
    <t>槇坂　幸恵</t>
  </si>
  <si>
    <t>前田薬局米山店</t>
  </si>
  <si>
    <t>福田　文彦、神林　彩佳、桐生　伸子</t>
  </si>
  <si>
    <t>青木　大和</t>
  </si>
  <si>
    <t>後藤　ルミ子</t>
  </si>
  <si>
    <t>鈴木　善夫</t>
  </si>
  <si>
    <t>950-0925</t>
  </si>
  <si>
    <t>新潟市中央区弁天橋通３－４－１３　</t>
  </si>
  <si>
    <t>月～金9:00～13:00、14:00～18:00
土日・祝休み</t>
  </si>
  <si>
    <t>若杉　美幸</t>
  </si>
  <si>
    <t>黒井　香織</t>
  </si>
  <si>
    <t>髙橋　翔太</t>
  </si>
  <si>
    <t>桐生　義光</t>
  </si>
  <si>
    <t>月～水・金9：00～17：45
木9：00～17：00　
土9：00～13：00</t>
  </si>
  <si>
    <t>金塚　洸希</t>
  </si>
  <si>
    <t>森田　安紀、菊地　華奈、腰越　洋</t>
  </si>
  <si>
    <t>米田　浩資</t>
  </si>
  <si>
    <t>塚原　豪、林　由子、阿部　美咲</t>
  </si>
  <si>
    <t>新潟市中央区女池上山５－３－１０</t>
  </si>
  <si>
    <t>月～水・金8:30～13:00、15:00～18:30
木8:30～17:00
土8:30～13:00</t>
  </si>
  <si>
    <t>080-3307-2033
025-283-2033</t>
  </si>
  <si>
    <t>鈴木　渚、齊藤　珠未、涌井　砂知子、松永　由美子、齋藤　佳奈</t>
  </si>
  <si>
    <t>新潟市中央区女池上山２－１－１５</t>
  </si>
  <si>
    <t>月～土9:00～18:00</t>
  </si>
  <si>
    <t>玉井　久美子</t>
  </si>
  <si>
    <t>伊藤　麻弓</t>
  </si>
  <si>
    <t>950-0962</t>
  </si>
  <si>
    <t>新潟市中央区出来島１－６－１</t>
  </si>
  <si>
    <t>大場　茂樹、大滝　恵子</t>
  </si>
  <si>
    <t>950-0963</t>
  </si>
  <si>
    <t>新潟市中央区南出来島２－５－２０</t>
  </si>
  <si>
    <t>月～金9:00～19:00
土9:00～13:00</t>
  </si>
  <si>
    <t>脇嶋　真理子、樋口　貴史、太田　恵里花、稲田　圭介、長谷川　まみ</t>
  </si>
  <si>
    <t>月木9:00〜17:00
火水金土9:00〜19:00</t>
  </si>
  <si>
    <t>950-0972</t>
  </si>
  <si>
    <t>新潟市中央区新和１－６６－１</t>
  </si>
  <si>
    <t>月～金9:30～19:30
土9:30～14:00、15:00～19:30</t>
  </si>
  <si>
    <t>鈴木　貴博</t>
  </si>
  <si>
    <t>新潟市中央区上近江３－５－３</t>
  </si>
  <si>
    <t>新潟市中央区堀之内南１－３２－１</t>
  </si>
  <si>
    <t>月～木9:00～18:00
金～土9:00～13:00</t>
  </si>
  <si>
    <t>堀　温志</t>
  </si>
  <si>
    <t>阿部　尚美</t>
  </si>
  <si>
    <t>新潟市中央区上所中１－１１－２３　</t>
  </si>
  <si>
    <t>月～金9:00～14:00、15:00～19:00
土9:00～13:00</t>
  </si>
  <si>
    <t>渡邉　悠</t>
  </si>
  <si>
    <t>025-201-8601</t>
  </si>
  <si>
    <t>025-201-8603</t>
  </si>
  <si>
    <t>8:30～18:00</t>
  </si>
  <si>
    <t>磯山　恒</t>
  </si>
  <si>
    <t>新潟山田薬局</t>
  </si>
  <si>
    <t>月・火・水・金9：00～18：00、木9：00～17：00、土9：00～16：30</t>
  </si>
  <si>
    <t>中嶋　紋子、佐藤　央記、高津　真理子</t>
  </si>
  <si>
    <t>月～金9:00～17:30、
土8:30～12:30</t>
  </si>
  <si>
    <t>上田 麻美子、伊藤　学</t>
  </si>
  <si>
    <t>本多　加奈</t>
  </si>
  <si>
    <t>榎本　志津、小林　圭輔</t>
  </si>
  <si>
    <t>御小柴　優子</t>
  </si>
  <si>
    <t>本町調剤薬局黒埼店</t>
  </si>
  <si>
    <t>坂井　昂広、小松　京子、熊木　祐輔、吉岡　萌</t>
  </si>
  <si>
    <t>山口　辰也</t>
  </si>
  <si>
    <t>竹澤　駿</t>
  </si>
  <si>
    <t>新潟市中央区湖南２４ー３</t>
  </si>
  <si>
    <t>共創未来湖南薬局</t>
  </si>
  <si>
    <t>月～水・金9:00～19:00
木9:00～18:00
土9:00～13:00</t>
  </si>
  <si>
    <t>山口　綾、佐野　幸子、吉田　さよ子、阿部　友哉</t>
  </si>
  <si>
    <t>共創未来市民薬局</t>
  </si>
  <si>
    <t>月〜金:9:00〜18:00 
土:8:30〜12:30</t>
  </si>
  <si>
    <t>山岸　綾、山寺　徹</t>
  </si>
  <si>
    <t>齋藤　光雄</t>
  </si>
  <si>
    <t>山田　憲一</t>
  </si>
  <si>
    <t>月〜金8：30〜18：00、
第2第4土8：30〜13：00</t>
  </si>
  <si>
    <t>横地　尚之、井上　哲也、渡辺　早苗、鈴木　智恵美</t>
  </si>
  <si>
    <t>月、火、水、金8：45～12：30、14：45～18：30　
木、土8：45～12：30</t>
  </si>
  <si>
    <t>阿部　麻起子</t>
  </si>
  <si>
    <t>原田　敏之</t>
  </si>
  <si>
    <t>月～金9：00～18：00、
土9：00～12：30</t>
  </si>
  <si>
    <t>猪股　圭吾、関根　春海</t>
  </si>
  <si>
    <t>新潟市南区白根２７４８－３</t>
  </si>
  <si>
    <t>月・火・水・金9:00～18:00
木9:00～12:00
土9:00～12:30</t>
  </si>
  <si>
    <t>山本　麻美</t>
  </si>
  <si>
    <t>新潟市西蒲区小吉１１４０－１</t>
  </si>
  <si>
    <t>月～金 :9:00～18:00
土 :9:00～13:30
日祝 休み</t>
  </si>
  <si>
    <t>渡邉　めぐみ、小嶋　裕美</t>
  </si>
  <si>
    <t>月~水・金8:45~18:30　
木・土8:45~17:00</t>
  </si>
  <si>
    <t>堀内　佐知子、橡木　康子　</t>
  </si>
  <si>
    <t>新潟市南区庄瀬１１１２－４</t>
  </si>
  <si>
    <t>月・火・金8:30～19:00
水・木・土8:30～18:00</t>
  </si>
  <si>
    <t>月～金8：30～18：00、
土8：30～12：00</t>
  </si>
  <si>
    <t>田原　清子、遠藤　友美</t>
  </si>
  <si>
    <t>長谷川　洋</t>
  </si>
  <si>
    <t>古谷　庸子</t>
  </si>
  <si>
    <t>堀内　正輝</t>
  </si>
  <si>
    <t>鈴木　佐和子</t>
  </si>
  <si>
    <t>月・火・水・金8:45～13:00、14:00～18:15　
木8:45-16:45　
土8:45-12:00</t>
  </si>
  <si>
    <t>安達　博</t>
  </si>
  <si>
    <t>加藤　岬</t>
  </si>
  <si>
    <t>新潟市西区小針４－４－１６</t>
  </si>
  <si>
    <t>月・火・木・金9:00～18:00
水・土9:00～13:00</t>
  </si>
  <si>
    <t>新潟市西区小針７－１０－１２</t>
  </si>
  <si>
    <t>月･火･木･金9:00～18:00
水9:00～17:00
土9:00～13:00</t>
  </si>
  <si>
    <t>山田　幸子、松田　鮎希、五十嵐　亮一、白井　桃子</t>
  </si>
  <si>
    <t>950-2023</t>
  </si>
  <si>
    <t>新潟市西区小新４－１０６－１</t>
  </si>
  <si>
    <t>月～金9:00～19:00
土・日・祝9:00～14:00、15:00～18:00</t>
  </si>
  <si>
    <t>渡部　由美子、伊丹　由里子、瀬賀　恵、濱田　怜奈</t>
  </si>
  <si>
    <t>みなみ調剤薬局小新西店</t>
  </si>
  <si>
    <t>月火木金9:00～18:00、
水土9:00～13:00</t>
  </si>
  <si>
    <t>土屋　智徳、石黒　悠</t>
  </si>
  <si>
    <t>新潟市西区小新南２－１－１０</t>
  </si>
  <si>
    <t>月・火・木・金9:00～18:30
水9:00～17:00
土・日9:00～13:30</t>
  </si>
  <si>
    <t>950-2033</t>
  </si>
  <si>
    <t>新潟市西区亀貝１２３４－１</t>
  </si>
  <si>
    <t>月～金9:30～14:00、15:00～19:30
土9:30～13:30</t>
  </si>
  <si>
    <t>春山　初代</t>
  </si>
  <si>
    <t>齋藤　奈穂</t>
  </si>
  <si>
    <t>石田　正人</t>
  </si>
  <si>
    <t>新潟市西区新通南３－２－１６</t>
  </si>
  <si>
    <t>藤澤　恭子</t>
  </si>
  <si>
    <t>新潟市西区坂井７４６－１</t>
  </si>
  <si>
    <t>月～土9:30～14:00、15:00～19:30</t>
  </si>
  <si>
    <t>佐藤　圭亮、白井　智也、竹之内　絵里</t>
  </si>
  <si>
    <t>ユニスマイル薬局さかい店</t>
  </si>
  <si>
    <t>廣川　亮、佐藤　信恭、沖坂　裕也</t>
  </si>
  <si>
    <t>月～金9:00～13:30、15:00～19:00　
土：9:00～13:30</t>
  </si>
  <si>
    <t>結城　洋子、山下　順子</t>
  </si>
  <si>
    <t>月火水金9:00〜19:00
木9:00〜17:00
土9:00〜14:00</t>
  </si>
  <si>
    <t>櫻井　友里子、井田　和祐、五十嵐　聖矢</t>
  </si>
  <si>
    <t>北岡　文子</t>
  </si>
  <si>
    <t>池田　佐和子</t>
  </si>
  <si>
    <t>金谷　諭</t>
  </si>
  <si>
    <t>中林　紀子</t>
  </si>
  <si>
    <t>950-2055</t>
  </si>
  <si>
    <t>新潟市西区寺尾上６－１－６</t>
  </si>
  <si>
    <t>月～金9:30～14:00、15:00～19:30
土9:30～14:00、15:00～18:30</t>
  </si>
  <si>
    <t>安倍　玄、海老澤　千紘</t>
  </si>
  <si>
    <t>新潟市西区寺尾上６－５ー１４</t>
  </si>
  <si>
    <t>025-269-2152</t>
  </si>
  <si>
    <t>025-269-6275</t>
  </si>
  <si>
    <t>050-5474-7074</t>
  </si>
  <si>
    <t>宮村　真美子</t>
  </si>
  <si>
    <t>月～金9：00～18：00、
土9：00～13：00　</t>
  </si>
  <si>
    <t>田邊　裕一、杉山　康浩</t>
  </si>
  <si>
    <t>月火水金9:00～13：00・14:00～18:15
木9:00～13:00・14:30～18:30
土9:00～13:00</t>
  </si>
  <si>
    <t>柴﨑　昌子、山本　敦</t>
  </si>
  <si>
    <t>950-2157</t>
  </si>
  <si>
    <t>新潟市西区内野西が丘３－２０－７　</t>
  </si>
  <si>
    <t>月～金9:30～14:00、15:00～19:30
土9:30～14:00、15:00～17:30
日、祝休み</t>
  </si>
  <si>
    <t>梅川　奈緒</t>
  </si>
  <si>
    <t>セイケン調剤薬局　赤塚店</t>
  </si>
  <si>
    <t>月〜金8時30分〜18時15分
土8時30分〜12時00分
日祝休</t>
  </si>
  <si>
    <t>新潟市北区太夫浜１６３９－５</t>
  </si>
  <si>
    <t>五十田　謹弥</t>
  </si>
  <si>
    <t>新潟市北区西名目所５５０９－１</t>
  </si>
  <si>
    <t>月・火・水・金9：00～18：00
木9：00～17：00
土9：00～13：00</t>
  </si>
  <si>
    <t>熊田　幸、鰐渕　将</t>
  </si>
  <si>
    <t>新潟市北区葛塚４３７４</t>
  </si>
  <si>
    <t>月・水・金8:30~16:30
火・木8:30~18:00
土8:30~12:00</t>
  </si>
  <si>
    <t>佐藤　江美、室橋　希</t>
  </si>
  <si>
    <t>新潟市北区石動１－１６－３</t>
  </si>
  <si>
    <t>月・火・水・金9:00～18:00
木・土:9:00～13:00</t>
  </si>
  <si>
    <t>小柳　拓、野澤　友里香</t>
  </si>
  <si>
    <t>佐藤　英明</t>
  </si>
  <si>
    <t>阿部　直美</t>
  </si>
  <si>
    <t>八矢　舞</t>
  </si>
  <si>
    <t>新潟市北区石動１ー１６ー５</t>
  </si>
  <si>
    <t>佐藤　啓二、佐藤　有紀</t>
  </si>
  <si>
    <t>月・火・金9：00～17：30
水9：00～17：00
木9：00～18：00
土9：00～12：00</t>
  </si>
  <si>
    <t>小川　玲子、滝沢　尊子、山内　光希</t>
  </si>
  <si>
    <t>月火木金8：30～18：00
水8：30～16：30
土8：30～13：00</t>
  </si>
  <si>
    <t>渋谷　悟史、相田　美奈子</t>
  </si>
  <si>
    <t>951-8062</t>
  </si>
  <si>
    <t>025-227-6300</t>
  </si>
  <si>
    <t>曙調剤薬局</t>
  </si>
  <si>
    <t>新潟市中央区本町通１３－３１４９</t>
  </si>
  <si>
    <t>月～水・金9:00～18:00
木8:00～16:00
土8:15～12:15</t>
  </si>
  <si>
    <t>新潟市中央区本町通７－１１４６</t>
  </si>
  <si>
    <t>月・火・木・金9:00～18:00
水9:00～17:00
土9:00～13:00</t>
  </si>
  <si>
    <t>上野　まどか、小松　昌史</t>
  </si>
  <si>
    <t>新潟市中央区本町通六番町１１３８</t>
  </si>
  <si>
    <t>堀澤　諭史</t>
  </si>
  <si>
    <t>新潟市中央区上大川前通６－１１８２　</t>
  </si>
  <si>
    <t>月～金:9:00～18:00、土:9:00～13:00</t>
  </si>
  <si>
    <t>勝又　好子</t>
  </si>
  <si>
    <t>新潟市中央区上大川前通５－６３－１</t>
  </si>
  <si>
    <t>月～金9:00～18:10
土9:00～13:00</t>
  </si>
  <si>
    <t>951-8084</t>
  </si>
  <si>
    <t>新潟市中央区元下島町４６２５－１　</t>
  </si>
  <si>
    <t>月～金9:00～19:00
土9:00～14:00、15:00～18:00</t>
  </si>
  <si>
    <t>新保　茜</t>
  </si>
  <si>
    <t>関口　知行</t>
  </si>
  <si>
    <t>新潟市中央区学校町通３番町５３７－７</t>
  </si>
  <si>
    <t>阿部　佑一、塩田　洋</t>
  </si>
  <si>
    <t>堀田　まゆみ、丸山　陽子</t>
  </si>
  <si>
    <t>新潟市中央区川岸町２－８－２</t>
  </si>
  <si>
    <t>月・金9:00～18:00
土9:00～13:00</t>
  </si>
  <si>
    <t>新潟市中央区関新１－２－４６</t>
  </si>
  <si>
    <t>月〜金9:30〜19:30　
土9:30〜13:30　
日祝閉局</t>
  </si>
  <si>
    <t>月火木金9：00～18：30
水9：00～17：00
土9：00～12：30</t>
  </si>
  <si>
    <t>月・火・水・金9:00～18:30
木9:00～17:00
土9:00～13:00</t>
  </si>
  <si>
    <t>牧　洋平</t>
  </si>
  <si>
    <t>矢端　和子</t>
  </si>
  <si>
    <t>月火木金:9:00~18:00
水9:00~17:00
土9:00~13:00</t>
  </si>
  <si>
    <t>角田　陽子、佐藤　裕美、小林　裕代、石崎　藍</t>
  </si>
  <si>
    <t>952-0028</t>
  </si>
  <si>
    <t>佐渡市加茂歌代字境４０８</t>
  </si>
  <si>
    <t>月～金9:30～14:00、15:00～18:30</t>
  </si>
  <si>
    <t>髙橋　孝雄</t>
  </si>
  <si>
    <t>有限会社佐渡薬品</t>
  </si>
  <si>
    <t>月～木9：00～18：00
金9:00～17：00
土9：00～12：00</t>
  </si>
  <si>
    <t>菊池　佳子、外内　孝子、西澤　諒</t>
  </si>
  <si>
    <t>武井　嘉利</t>
  </si>
  <si>
    <t>石塚　光子、髙野　知栄子</t>
  </si>
  <si>
    <t>佐渡市羽茂本郷４０５－１</t>
  </si>
  <si>
    <t>月～土9:00～14:00、15:00～18:00</t>
  </si>
  <si>
    <t>中川　広夢</t>
  </si>
  <si>
    <t>若林　美奈子、萩原　有紀</t>
  </si>
  <si>
    <t>新潟市西蒲区巻甲４７７７－１</t>
  </si>
  <si>
    <t>月～金9:00～14:00、15:00～19:00</t>
  </si>
  <si>
    <t>高野　哲史、小林　俊喜</t>
  </si>
  <si>
    <t>藤田　孝志、児玉　文</t>
  </si>
  <si>
    <t>新潟市西蒲区巻甲２３９７－１</t>
  </si>
  <si>
    <t>月～金8:50～18:15
土8:50～12:15</t>
  </si>
  <si>
    <t>見附市柳橋町字割前２７４－６</t>
  </si>
  <si>
    <t>月・火・水・金9:00～18:00
木9:00～18:00
土9:00～14:30</t>
  </si>
  <si>
    <t>954-0112</t>
  </si>
  <si>
    <t>見附市上新田町８１９</t>
  </si>
  <si>
    <t>955-0021</t>
  </si>
  <si>
    <t>三条市下保内１０５０－１</t>
  </si>
  <si>
    <t>遠藤　正俊</t>
  </si>
  <si>
    <t>三条市一ノ門２－１－１３</t>
  </si>
  <si>
    <t>月～金8:30～18:00
土8:30～13:00</t>
  </si>
  <si>
    <t>ファーコス薬局ひだまり</t>
  </si>
  <si>
    <t>外山　裕介、田下　直子、川原園　悠</t>
  </si>
  <si>
    <t>石井　秀幸、神田　啓資、小武内　渉</t>
  </si>
  <si>
    <t>955-0082</t>
  </si>
  <si>
    <t>三条市西裏館２－１１－１９</t>
  </si>
  <si>
    <t>月～金9:30～19:30
土・日・祝9:30～14:00、15:00～19:30</t>
  </si>
  <si>
    <t>洲脇　武身、滝沢　恵</t>
  </si>
  <si>
    <t>三条市須頃２－１０１－２</t>
  </si>
  <si>
    <t>月・火・水・金8:30～18:00
木8:30～16:30
土8:30～13:00</t>
  </si>
  <si>
    <t>中山　真緒、森山　恭友</t>
  </si>
  <si>
    <t>955-0808</t>
  </si>
  <si>
    <t>三条市新保三百刈１４７－１</t>
  </si>
  <si>
    <t>月～金9:30～14:00、15:00～19:30
土9:30～14:00、15:00～17:30</t>
  </si>
  <si>
    <t>三条市東本条寺２１－２８</t>
  </si>
  <si>
    <t>三条市東本成寺１２－４１</t>
  </si>
  <si>
    <t>月～金8:30～18:30
土8:30～13:00</t>
  </si>
  <si>
    <t>090-8007-2324</t>
  </si>
  <si>
    <t>長谷川　義浩、小池　まどか、鴨居　美紀</t>
  </si>
  <si>
    <t>三条市東本成寺２０－１８</t>
  </si>
  <si>
    <t>高島　里奈、小林　敬右、山寺　忠之</t>
  </si>
  <si>
    <t>三条市大野畑６－１８－６</t>
  </si>
  <si>
    <t>月～金9:00～18:00</t>
  </si>
  <si>
    <t>新潟市秋葉区あおば通１－６－１７　</t>
  </si>
  <si>
    <t>岡田　尚真</t>
  </si>
  <si>
    <t>新潟市秋葉区あおば通１－７－１２</t>
  </si>
  <si>
    <t>月・火・水・金8:30～19:00
木8:30～16:30
土8:30～13:00</t>
  </si>
  <si>
    <t>956-0022</t>
  </si>
  <si>
    <t>新潟市秋葉区さつき野１－１－３６</t>
  </si>
  <si>
    <t>月～土9:30～19:30
日・祝9:30～14:00、15:00～19:30</t>
  </si>
  <si>
    <t>佐藤　奈美、渡邊　重子、林　清美、中沢　一禎、真嶋　京</t>
  </si>
  <si>
    <t>織田　和子、安達　真樹</t>
  </si>
  <si>
    <t>五十嵐　優、金山　陽子</t>
  </si>
  <si>
    <t>956-0031</t>
  </si>
  <si>
    <t>新潟市秋葉区新津４５０８</t>
  </si>
  <si>
    <t>髙橋　彩花</t>
  </si>
  <si>
    <t>昆　美幸、板井　祐哉</t>
  </si>
  <si>
    <t>新潟市秋葉区東金沢１６８１－１</t>
  </si>
  <si>
    <t>月～金9:00～19:00
土9:00～17:00</t>
  </si>
  <si>
    <t>大平　和雅、田中　佑典</t>
  </si>
  <si>
    <t>新潟市秋葉区新津東町３－８－２５</t>
  </si>
  <si>
    <t>月～金9:00～13:00、14:00～19:00
土9:00～13:00</t>
  </si>
  <si>
    <t>宍倉　志織</t>
  </si>
  <si>
    <t>ひなた薬局</t>
  </si>
  <si>
    <t>金谷　妙、舘島　美智代、田中　友康</t>
  </si>
  <si>
    <t>新発田市豊町２－６－１７</t>
  </si>
  <si>
    <t>月・火・水・金8:30～18:30
木8:30～16:30
土8:30～13:00</t>
  </si>
  <si>
    <t>新発田市新富町１－１－２８</t>
  </si>
  <si>
    <t>月・火・木・金8:30～18:00
水・土8:30～13:00</t>
  </si>
  <si>
    <t>みなみ調剤薬局大手町店</t>
  </si>
  <si>
    <t>田中　将太、田中　さつき、入倉　優貴</t>
  </si>
  <si>
    <t>新発田市大手町５－２－９</t>
  </si>
  <si>
    <t>0254-22-3373</t>
  </si>
  <si>
    <t>0254-22-5057</t>
  </si>
  <si>
    <t>新発田市本町３－２－６</t>
  </si>
  <si>
    <t>月～金9:00～19:30
土9:00～17:00
祝日9:00～13:00、14:00～17:00</t>
  </si>
  <si>
    <t>淺田　圭輔、井上　真季、石山　京果、淺田　綾、吉井　はるか、坂口　貴裕</t>
  </si>
  <si>
    <t>新発田市本町１－１４－８</t>
  </si>
  <si>
    <t>月～金9:00～18:30
土9:00～13:00</t>
  </si>
  <si>
    <t>成澤　千鶴子、伊藤　佳奈、平野　智美</t>
  </si>
  <si>
    <t>新発田市本町２－８－１５</t>
  </si>
  <si>
    <t>月～金8:30～18:00
土8:30～15:00</t>
  </si>
  <si>
    <t>新発田市住吉町４－８－２５</t>
  </si>
  <si>
    <t>新村　隆幸、石井　淳子、八幡　英美、平﨑　喜朗、佐藤　未希</t>
  </si>
  <si>
    <t>新発田市新栄町１－２－２２</t>
  </si>
  <si>
    <t>月・火・木・金9:00～18:00
水・土9:00～12:30</t>
  </si>
  <si>
    <t>徳永　知己、伊藤　静香</t>
  </si>
  <si>
    <t>957-0204</t>
  </si>
  <si>
    <t>0254-41-1100</t>
  </si>
  <si>
    <t>吉川　周一、忠　郁美</t>
  </si>
  <si>
    <t>村上市緑町５－１２－１３</t>
  </si>
  <si>
    <t>月～金8:45～17:30</t>
  </si>
  <si>
    <t>村上市緑町５－５－３０</t>
  </si>
  <si>
    <t>中村　良平、中村　紘之</t>
  </si>
  <si>
    <t>村上市緑町１－３－４４</t>
  </si>
  <si>
    <t>村上市仲間町２２５－２</t>
  </si>
  <si>
    <t>月･火･木･金8:30～18:45
土8:30～17:00</t>
  </si>
  <si>
    <t>渡辺　知誠、近　 拓馬</t>
  </si>
  <si>
    <t>村上市田端町３－３８</t>
  </si>
  <si>
    <t>月～土9:00～19:00</t>
  </si>
  <si>
    <t>木村　なな子、鈴木　さわ子</t>
  </si>
  <si>
    <t>燕市地蔵堂本町２－６－２３</t>
  </si>
  <si>
    <t>959-0232</t>
  </si>
  <si>
    <t>0256-94-8268</t>
  </si>
  <si>
    <t>燕市吉田３７１９－１</t>
  </si>
  <si>
    <t>月～金9:00～19:00
土・日・祝日10:00～19:00</t>
  </si>
  <si>
    <t>白井　彰、柄沢　明美</t>
  </si>
  <si>
    <t>燕市吉田３７４９</t>
  </si>
  <si>
    <t>月・火・水・金9:00～18:00
木・土9:00～12:30</t>
  </si>
  <si>
    <t>佐藤　美香、原　瑞貴</t>
  </si>
  <si>
    <t>燕市井土巻２－６２－１</t>
  </si>
  <si>
    <t>月～土9:30～14:00、15:00～18:30
日・祝休み</t>
  </si>
  <si>
    <t>水澤　和正</t>
  </si>
  <si>
    <t>堀　利行、木村　隼人</t>
  </si>
  <si>
    <t>勝山　寛之、柄沢　一弘</t>
  </si>
  <si>
    <t>中央調剤薬局</t>
  </si>
  <si>
    <t>村越　大樹、石田　洋己</t>
  </si>
  <si>
    <t>燕市杣木８１２</t>
  </si>
  <si>
    <t>月～金9:00～18:00
土8:30～12:30</t>
  </si>
  <si>
    <t>鎌田　美智子</t>
  </si>
  <si>
    <t>加茂市幸町１－１６－２６</t>
  </si>
  <si>
    <t>月・火・水・金8:30～18:00
木8:30～16:30
土8:30～12:30</t>
  </si>
  <si>
    <t>加茂市新栄町４－５</t>
  </si>
  <si>
    <t>月・火・木・金8:30～18:00
水8:30～16:30
土8:30～13:00</t>
  </si>
  <si>
    <t>090-8005-3467</t>
  </si>
  <si>
    <t>959-1512</t>
  </si>
  <si>
    <t>南蒲原郡田上町羽生田１３４－１</t>
  </si>
  <si>
    <t>月～金9:30～14:00、15:00～19:30
土9:30～14:00</t>
  </si>
  <si>
    <t>佐藤　正基、小村　美沙</t>
  </si>
  <si>
    <t>土田　隆一、青木　伸江</t>
  </si>
  <si>
    <t>五泉市村松甲１７７６</t>
  </si>
  <si>
    <t>959-1707</t>
  </si>
  <si>
    <t>五泉市村松1２３４－４</t>
  </si>
  <si>
    <t>薄田　将貴、田澤　比呂</t>
  </si>
  <si>
    <t>星　佑子、髙内　佳之</t>
  </si>
  <si>
    <t>959-1863</t>
  </si>
  <si>
    <t>五泉市東本町２－６－６</t>
  </si>
  <si>
    <t>月～土9:00～19:30</t>
  </si>
  <si>
    <t>青栁　幸之介、剱持　夏美、埴田　亜理沙</t>
  </si>
  <si>
    <t>阿賀野市中島町１－１３</t>
  </si>
  <si>
    <t>0250-62-8818</t>
  </si>
  <si>
    <t>若月　裕也</t>
  </si>
  <si>
    <t>959-2025</t>
  </si>
  <si>
    <t>阿賀野市岡山町４－４</t>
  </si>
  <si>
    <t>塚野　淳子、原　暢宏</t>
  </si>
  <si>
    <t>越中屋薬局ドラッグホクト</t>
  </si>
  <si>
    <t>阿賀野市保田３０９５　ウィンディ内</t>
  </si>
  <si>
    <t>959-2452</t>
  </si>
  <si>
    <t>新発田市上館４８３</t>
  </si>
  <si>
    <t>渡部　恭平</t>
  </si>
  <si>
    <t>本田　景子、横山　龍</t>
  </si>
  <si>
    <t>959-2632</t>
  </si>
  <si>
    <t>胎内市新栄町２－２６</t>
  </si>
  <si>
    <t>月・火・木・金8:30～18:00
水8:30～12:30
土8:30～13:00</t>
  </si>
  <si>
    <t>岩渕　恵、下條　郁、相澤　宗一郎</t>
  </si>
  <si>
    <t>村上市下鍜冶屋字長面５９２</t>
  </si>
  <si>
    <t>月～金8:30～17:30
土8:30～12:30</t>
  </si>
  <si>
    <t>佐藤　舜亮</t>
  </si>
  <si>
    <t>佐藤 丈康</t>
  </si>
  <si>
    <t>瀬水 眞人</t>
  </si>
  <si>
    <t>まいづる調剤薬局</t>
  </si>
  <si>
    <t>村上市南町2-8-31</t>
  </si>
  <si>
    <t>0254-50-7050</t>
  </si>
  <si>
    <t>0254-50-7051</t>
  </si>
  <si>
    <t>月,火,水,金,土：８：30～18：45、木：８：30～16：30</t>
  </si>
  <si>
    <t>宮崎 秀一</t>
  </si>
  <si>
    <t>共創未来　妙高薬局</t>
  </si>
  <si>
    <t>949-2106</t>
  </si>
  <si>
    <t>妙高市田口144</t>
  </si>
  <si>
    <t>0255-70-2530</t>
  </si>
  <si>
    <t>0255-70-2531</t>
  </si>
  <si>
    <t>月～金：8：30～17：30、土：9：00～11：00</t>
  </si>
  <si>
    <t>080-2072-4502</t>
  </si>
  <si>
    <t>寺澤 正貴</t>
  </si>
  <si>
    <t>共創未来　村上中央薬局</t>
  </si>
  <si>
    <t>958-0866</t>
  </si>
  <si>
    <t>村上市村上3497-3</t>
  </si>
  <si>
    <t>0254-50-0300</t>
  </si>
  <si>
    <t>0254-50-0303</t>
  </si>
  <si>
    <t>月～金曜日：8：30～17：30　土曜日：8：30～10：30</t>
  </si>
  <si>
    <t>建部 晶子</t>
  </si>
  <si>
    <t>ライフ薬局</t>
  </si>
  <si>
    <t>新潟市西区新通南3-1-26</t>
  </si>
  <si>
    <t>025-239-4000</t>
  </si>
  <si>
    <t>025-239-4001</t>
  </si>
  <si>
    <t>月～金：8:00～17:30、土:8:30～12:30</t>
  </si>
  <si>
    <t>山本 冬華</t>
  </si>
  <si>
    <t>すがいやっきょく上海府店</t>
  </si>
  <si>
    <t>958-0003</t>
  </si>
  <si>
    <t>村上市吉浦2998-19</t>
    <rPh sb="0" eb="3">
      <t>ムラカミシ</t>
    </rPh>
    <rPh sb="3" eb="5">
      <t>ヨシウラ</t>
    </rPh>
    <phoneticPr fontId="1"/>
  </si>
  <si>
    <t>0254-58-2979</t>
  </si>
  <si>
    <t>0254-58-2980</t>
  </si>
  <si>
    <t>月・火・水・金：8:30～18:00、木：8:30～17:00、土：8:30～12:00</t>
  </si>
  <si>
    <t>0254-58-2979（転送)</t>
  </si>
  <si>
    <t>髙橋 淳</t>
  </si>
  <si>
    <t>自然堂つるや薬局西高田店</t>
  </si>
  <si>
    <t>943-0893</t>
  </si>
  <si>
    <t>上越市大貫4-6-11</t>
  </si>
  <si>
    <t>025-520-8601</t>
  </si>
  <si>
    <t>025-520-8602</t>
  </si>
  <si>
    <t>月・火・水・金：8:30～17：30、木：8:30～16:30、土：8:30～12：30</t>
  </si>
  <si>
    <t>090-1693-6283</t>
  </si>
  <si>
    <t>増村 智</t>
  </si>
  <si>
    <t>長岡市新保6-80</t>
  </si>
  <si>
    <t>0258-25-3221</t>
  </si>
  <si>
    <t>0258-89-5195</t>
  </si>
  <si>
    <t>長谷川 久美</t>
  </si>
  <si>
    <t>東新薬局</t>
  </si>
  <si>
    <t>957-0015</t>
  </si>
  <si>
    <t>新発田市東新町2-153-3</t>
  </si>
  <si>
    <t>0254-26-6701</t>
  </si>
  <si>
    <t>0254-26-6708</t>
  </si>
  <si>
    <t>月・火・木・金：9：00～18：00、水：8：30～17：30、土：9：00～13：00</t>
  </si>
  <si>
    <t>栗原 敬子</t>
  </si>
  <si>
    <t>アイン薬局村上新町店</t>
  </si>
  <si>
    <t>村上市新町6-52</t>
  </si>
  <si>
    <t>0254-56-0566</t>
  </si>
  <si>
    <t>0254-62-7170</t>
  </si>
  <si>
    <t>月火水金：9：00～18：00、木：9：00～17：00、土：9：00～17：30</t>
  </si>
  <si>
    <t>東屋敷 誠</t>
  </si>
  <si>
    <t>西本町調剤薬局</t>
  </si>
  <si>
    <t>959-2656</t>
  </si>
  <si>
    <t>胎内市西本町12-2</t>
  </si>
  <si>
    <t>0254-44-0010</t>
  </si>
  <si>
    <t>0254-44-0011</t>
  </si>
  <si>
    <t>協和会薬局</t>
  </si>
  <si>
    <t>951-8124</t>
  </si>
  <si>
    <t>新潟市中央区医学町通2-72-3</t>
  </si>
  <si>
    <t>025-229-3933</t>
  </si>
  <si>
    <t>025-223-9800</t>
  </si>
  <si>
    <t>月～金：8：30～17：15、土：9：00～12：00</t>
  </si>
  <si>
    <t>松之山薬局本店</t>
  </si>
  <si>
    <t>942-1406</t>
  </si>
  <si>
    <t>十日町市松之山1600</t>
  </si>
  <si>
    <t>025-594-7004</t>
  </si>
  <si>
    <t>025-594-7005</t>
  </si>
  <si>
    <t>萩原 浩一</t>
  </si>
  <si>
    <t>もみじ薬局</t>
  </si>
  <si>
    <t>956-0035</t>
  </si>
  <si>
    <t>新潟市秋葉区程島1977-8</t>
  </si>
  <si>
    <t>0250-47-8705</t>
  </si>
  <si>
    <t>0250-47-8706</t>
  </si>
  <si>
    <t>月・火・水・金：9:00～18:00 木：8:30～16:30 土:9:00～16:00</t>
  </si>
  <si>
    <t>中央調剤薬局　石橋店</t>
  </si>
  <si>
    <t>942-0074</t>
  </si>
  <si>
    <t>上越市石橋2-5-2</t>
  </si>
  <si>
    <t>025-520-6607</t>
  </si>
  <si>
    <t>025-520-6608</t>
  </si>
  <si>
    <t>月・火・金・土　9：00～18：00　水9：00～13：00</t>
  </si>
  <si>
    <t>小竹 寛昭</t>
  </si>
  <si>
    <t>りんご薬局</t>
  </si>
  <si>
    <t>新潟市中央区東大通2-7-7</t>
  </si>
  <si>
    <t>025-278-8450</t>
  </si>
  <si>
    <t>025-278-8451</t>
  </si>
  <si>
    <t>月、火、木、金　９時～18時15分　　水　8時45分～16時45分　　土　9時～13時15分</t>
  </si>
  <si>
    <t>井村 健吾</t>
  </si>
  <si>
    <t>かめだ調剤薬局</t>
  </si>
  <si>
    <t>950-0165</t>
  </si>
  <si>
    <t>新潟市江南区西町3-1-4</t>
  </si>
  <si>
    <t>025-381-0938</t>
  </si>
  <si>
    <t>025-381-0939</t>
  </si>
  <si>
    <t>月～金：8：30～18：00　土：8：30～12：30</t>
  </si>
  <si>
    <t>伊勢 由香里</t>
  </si>
  <si>
    <t>イオン薬局新潟西店</t>
  </si>
  <si>
    <t>025-232-2211</t>
  </si>
  <si>
    <t>025-232-2212</t>
  </si>
  <si>
    <t>共創未来とよば薬局</t>
  </si>
  <si>
    <t>上越市とよば4</t>
  </si>
  <si>
    <t>025-520-8560</t>
  </si>
  <si>
    <t>025-520-8561</t>
  </si>
  <si>
    <t>月～金：9：00～18：15、土：9：00～13：00</t>
  </si>
  <si>
    <t>080-8764-9542</t>
  </si>
  <si>
    <t>塚田 香</t>
  </si>
  <si>
    <t>共創未来　小出薬局</t>
  </si>
  <si>
    <t>946-0011</t>
  </si>
  <si>
    <t>魚沼市小出島1252-1</t>
  </si>
  <si>
    <t>025-792-6145</t>
  </si>
  <si>
    <t>025-792-6146</t>
  </si>
  <si>
    <t>月火木金：9：00～18：00　水：9：00～17：00　第1・2・4土：9：00～13：00　第3・5土：9：00～11：00</t>
  </si>
  <si>
    <t>080-1292-5496</t>
  </si>
  <si>
    <t>篠田 美生</t>
  </si>
  <si>
    <t>090-2979-4665</t>
  </si>
  <si>
    <t>アイン薬局六日町店</t>
  </si>
  <si>
    <t>南魚沼市六日町2646-5</t>
  </si>
  <si>
    <t>025-781-5171</t>
  </si>
  <si>
    <t>025-781-5172</t>
  </si>
  <si>
    <t>月～金:8:45〜17:45 土:9:00〜13:00 第3月:8:45〜16:45</t>
  </si>
  <si>
    <t>加藤 彰子</t>
  </si>
  <si>
    <t>あんず薬局</t>
  </si>
  <si>
    <t>新潟市江南区亀田向陽3-2-24</t>
  </si>
  <si>
    <t>025-378-5512</t>
  </si>
  <si>
    <t>025-378-5513</t>
  </si>
  <si>
    <t>五月女 洋子</t>
  </si>
  <si>
    <t>出戸調剤薬局</t>
  </si>
  <si>
    <t>956-0046</t>
  </si>
  <si>
    <t>新潟市秋葉区出戸164</t>
  </si>
  <si>
    <t>0250-21-1277</t>
  </si>
  <si>
    <t>0250-21-1278</t>
  </si>
  <si>
    <t>月～金：9：00～19：00、土：9：00～13：00（毎月第３土曜休）</t>
  </si>
  <si>
    <t>090-1403-6071</t>
  </si>
  <si>
    <t>宮本 剛二</t>
  </si>
  <si>
    <t>年中無休9:00〜20:00</t>
    <rPh sb="0" eb="4">
      <t>ネンジュウムキュウ</t>
    </rPh>
    <phoneticPr fontId="2"/>
  </si>
  <si>
    <t>080-7005-5041</t>
  </si>
  <si>
    <t>ごせん薬局</t>
  </si>
  <si>
    <t>五泉市太田459-3</t>
  </si>
  <si>
    <t>0250-25-7622</t>
  </si>
  <si>
    <t>0250-25-7633</t>
  </si>
  <si>
    <t>月〜金:9:00〜18:00、土:9:00〜12:30</t>
  </si>
  <si>
    <t>神田 侑紀</t>
  </si>
  <si>
    <t>イオン薬局長岡店</t>
  </si>
  <si>
    <t>長岡市古正寺1-249-1</t>
  </si>
  <si>
    <t>0258-28-0910</t>
  </si>
  <si>
    <t>0258-28-0930</t>
  </si>
  <si>
    <t>月～金：9：00～19：00、土、日、祝9：00～13：00　14：00～17：00</t>
  </si>
  <si>
    <t>080-4710-3594(22：00～翌日7：00)、070-6447-6430(そのほかの時間帯)</t>
  </si>
  <si>
    <t>鈴木 聡史</t>
  </si>
  <si>
    <t>安澤　泰永、髙橋 杏奈</t>
    <phoneticPr fontId="1"/>
  </si>
  <si>
    <t>齋東　素子、藤田 隆介</t>
    <phoneticPr fontId="1"/>
  </si>
  <si>
    <t>保倉　典子、内田 丈夫</t>
    <phoneticPr fontId="1"/>
  </si>
  <si>
    <t>渡邊　ひろみ、杵淵 和子</t>
    <phoneticPr fontId="1"/>
  </si>
  <si>
    <t>大野　萌、杉山 智孝</t>
    <phoneticPr fontId="1"/>
  </si>
  <si>
    <t>橋本　巧、小林 美保</t>
    <phoneticPr fontId="1"/>
  </si>
  <si>
    <t>鈴木 和美、田中 英俊</t>
    <phoneticPr fontId="1"/>
  </si>
  <si>
    <t>前澤 浩子、横山 あき</t>
    <phoneticPr fontId="1"/>
  </si>
  <si>
    <t>松井 雅広、山中 貴子、本間 文子</t>
    <phoneticPr fontId="1"/>
  </si>
  <si>
    <t>藤井 健太朗、山﨑 美津子</t>
    <phoneticPr fontId="1"/>
  </si>
  <si>
    <t>早水 眞理子、中堀 克美</t>
    <phoneticPr fontId="1"/>
  </si>
  <si>
    <t>高野　寿代、内山 智貴、桑原 記代子</t>
    <phoneticPr fontId="1"/>
  </si>
  <si>
    <t>山﨑 哲宏、星 綾</t>
    <phoneticPr fontId="1"/>
  </si>
  <si>
    <t>金内　明子、渡辺　政人、中野 悦孝</t>
    <phoneticPr fontId="1"/>
  </si>
  <si>
    <t>佐藤　将希、相馬　和希、石森　柊、砂田　凱保</t>
    <rPh sb="6" eb="8">
      <t>ソウマ</t>
    </rPh>
    <rPh sb="9" eb="11">
      <t>カズキ</t>
    </rPh>
    <phoneticPr fontId="1"/>
  </si>
  <si>
    <t>ウエルシア薬局上越新光町店</t>
    <rPh sb="5" eb="7">
      <t>ヤッキョク</t>
    </rPh>
    <rPh sb="7" eb="9">
      <t>ジョウエツ</t>
    </rPh>
    <rPh sb="9" eb="10">
      <t>シン</t>
    </rPh>
    <rPh sb="10" eb="11">
      <t>ヒカリ</t>
    </rPh>
    <rPh sb="11" eb="12">
      <t>マチ</t>
    </rPh>
    <rPh sb="12" eb="13">
      <t>ミセ</t>
    </rPh>
    <phoneticPr fontId="1"/>
  </si>
  <si>
    <t>上越市新光町１－５－３</t>
    <rPh sb="3" eb="4">
      <t>シン</t>
    </rPh>
    <rPh sb="4" eb="5">
      <t>ヒカリ</t>
    </rPh>
    <rPh sb="5" eb="6">
      <t>マチ</t>
    </rPh>
    <phoneticPr fontId="1"/>
  </si>
  <si>
    <t>025-520-7693</t>
    <phoneticPr fontId="1"/>
  </si>
  <si>
    <t>025-520-7694</t>
  </si>
  <si>
    <t>月～金10:00～14:00、15:00～19:00
土・日・祝　休</t>
    <rPh sb="0" eb="1">
      <t>ゲツ</t>
    </rPh>
    <rPh sb="2" eb="3">
      <t>キン</t>
    </rPh>
    <rPh sb="27" eb="28">
      <t>ド</t>
    </rPh>
    <rPh sb="29" eb="30">
      <t>ニチ</t>
    </rPh>
    <rPh sb="31" eb="32">
      <t>シュク</t>
    </rPh>
    <rPh sb="33" eb="34">
      <t>ヤス</t>
    </rPh>
    <phoneticPr fontId="1"/>
  </si>
  <si>
    <t>石森　柊</t>
    <rPh sb="0" eb="2">
      <t>イシモリ</t>
    </rPh>
    <rPh sb="3" eb="4">
      <t>ヒイラギ</t>
    </rPh>
    <phoneticPr fontId="1"/>
  </si>
  <si>
    <t>鶴見　祥久</t>
    <phoneticPr fontId="1"/>
  </si>
  <si>
    <t>眞砂　貴史、栗林　祐太朗</t>
    <rPh sb="6" eb="8">
      <t>クリバヤシ</t>
    </rPh>
    <rPh sb="9" eb="12">
      <t>ユウタロウ</t>
    </rPh>
    <phoneticPr fontId="1"/>
  </si>
  <si>
    <t>渡辺　めぐみ、藤井　洋吉、井上　いずみ、南　海帆</t>
    <phoneticPr fontId="1"/>
  </si>
  <si>
    <t>笹本　茉央、長谷川　圭子</t>
    <rPh sb="0" eb="2">
      <t>ササモト</t>
    </rPh>
    <rPh sb="3" eb="5">
      <t>マオ</t>
    </rPh>
    <phoneticPr fontId="1"/>
  </si>
  <si>
    <t>しなの薬局メディアシップ店</t>
    <rPh sb="12" eb="13">
      <t>ミセ</t>
    </rPh>
    <phoneticPr fontId="1"/>
  </si>
  <si>
    <t>新潟市中央区万代３－１－１新潟日報メディアシップ3階</t>
    <rPh sb="6" eb="7">
      <t>マン</t>
    </rPh>
    <rPh sb="13" eb="15">
      <t>ニイガタ</t>
    </rPh>
    <rPh sb="15" eb="17">
      <t>ニッポウ</t>
    </rPh>
    <rPh sb="25" eb="26">
      <t>カイ</t>
    </rPh>
    <phoneticPr fontId="1"/>
  </si>
  <si>
    <t>025-247-3100</t>
    <phoneticPr fontId="1"/>
  </si>
  <si>
    <t>025-247-3101</t>
  </si>
  <si>
    <t>月・火・木・金10：00～19：00
水9：00～17：00
土10：00～14：00</t>
    <rPh sb="0" eb="1">
      <t>ゲツ</t>
    </rPh>
    <rPh sb="2" eb="3">
      <t>カ</t>
    </rPh>
    <rPh sb="4" eb="5">
      <t>モク</t>
    </rPh>
    <rPh sb="6" eb="7">
      <t>キン</t>
    </rPh>
    <rPh sb="19" eb="20">
      <t>スイ</t>
    </rPh>
    <rPh sb="31" eb="32">
      <t>ド</t>
    </rPh>
    <phoneticPr fontId="1"/>
  </si>
  <si>
    <t>025-247-3100
（転送）</t>
    <rPh sb="14" eb="16">
      <t>テンソウ</t>
    </rPh>
    <phoneticPr fontId="1"/>
  </si>
  <si>
    <t>工藤　万葉</t>
    <rPh sb="0" eb="2">
      <t>クドウ</t>
    </rPh>
    <rPh sb="3" eb="5">
      <t>マンヨウ</t>
    </rPh>
    <phoneticPr fontId="1"/>
  </si>
  <si>
    <t>しなの薬局新大前店</t>
    <phoneticPr fontId="1"/>
  </si>
  <si>
    <t>新潟市中央区旭町通754-3</t>
    <phoneticPr fontId="1"/>
  </si>
  <si>
    <t>025-211-4793</t>
    <phoneticPr fontId="1"/>
  </si>
  <si>
    <t>025-211-4794</t>
  </si>
  <si>
    <t>月～金8：15～17：15
土8：30～12：30</t>
    <rPh sb="0" eb="1">
      <t>ゲツ</t>
    </rPh>
    <rPh sb="2" eb="3">
      <t>キン</t>
    </rPh>
    <rPh sb="14" eb="15">
      <t>ド</t>
    </rPh>
    <phoneticPr fontId="1"/>
  </si>
  <si>
    <t>清水　孝祐</t>
    <rPh sb="0" eb="2">
      <t>シミズ</t>
    </rPh>
    <rPh sb="3" eb="5">
      <t>コウスケ</t>
    </rPh>
    <phoneticPr fontId="1"/>
  </si>
  <si>
    <t>ユニスマイル薬局女池上山店</t>
    <phoneticPr fontId="1"/>
  </si>
  <si>
    <t>月・火・木・金9：00～18：00
水9：00～17：00
土9：00～13：00</t>
    <phoneticPr fontId="1"/>
  </si>
  <si>
    <t>大手薬局新保店</t>
    <phoneticPr fontId="1"/>
  </si>
  <si>
    <t>月、火、水、金:9:00〜18:00
木:9:00〜17:00
土:9:00〜12:00</t>
    <phoneticPr fontId="1"/>
  </si>
  <si>
    <t>大黒　幸恵、石井　圭夏、田邊　直子、笹本　茉央</t>
    <rPh sb="12" eb="14">
      <t>タナベ</t>
    </rPh>
    <rPh sb="15" eb="17">
      <t>ナオコ</t>
    </rPh>
    <phoneticPr fontId="1"/>
  </si>
  <si>
    <t>エム・ケイ薬局ひらさわ店</t>
    <phoneticPr fontId="1"/>
  </si>
  <si>
    <t>小出　直毅、岡田　善博</t>
    <phoneticPr fontId="1"/>
  </si>
  <si>
    <t>しなの薬局東万代店</t>
    <phoneticPr fontId="1"/>
  </si>
  <si>
    <t>月火木金：9：30～18：45
水：9：30～19：30
土：9：30～16：30</t>
    <phoneticPr fontId="1"/>
  </si>
  <si>
    <t>櫻井　智尋、齋藤　百花</t>
    <phoneticPr fontId="1"/>
  </si>
  <si>
    <t>伊藤　明美、後藤　葉子、阿部　義之、伊藤　明美</t>
    <phoneticPr fontId="1"/>
  </si>
  <si>
    <t>池田　晃一、川瀬　晃子、渡邊　愛</t>
    <phoneticPr fontId="1"/>
  </si>
  <si>
    <t>石田　なつの、濵田　侑紀</t>
    <phoneticPr fontId="1"/>
  </si>
  <si>
    <t>955-0091</t>
    <phoneticPr fontId="1"/>
  </si>
  <si>
    <t>15</t>
    <phoneticPr fontId="1"/>
  </si>
  <si>
    <t>新潟県</t>
    <phoneticPr fontId="3"/>
  </si>
  <si>
    <t>しなの薬局県央基幹病院前店</t>
    <rPh sb="3" eb="5">
      <t>ヤッキョク</t>
    </rPh>
    <rPh sb="5" eb="6">
      <t>ケン</t>
    </rPh>
    <rPh sb="7" eb="9">
      <t>キカン</t>
    </rPh>
    <rPh sb="9" eb="11">
      <t>ビョウイン</t>
    </rPh>
    <rPh sb="11" eb="12">
      <t>マエ</t>
    </rPh>
    <rPh sb="12" eb="13">
      <t>ミセ</t>
    </rPh>
    <phoneticPr fontId="1"/>
  </si>
  <si>
    <t>三条市上須賀５００１－５</t>
    <rPh sb="0" eb="3">
      <t>サンジョウシ</t>
    </rPh>
    <rPh sb="3" eb="4">
      <t>カミ</t>
    </rPh>
    <rPh sb="4" eb="6">
      <t>スガ</t>
    </rPh>
    <phoneticPr fontId="1"/>
  </si>
  <si>
    <t>0256-47-1621</t>
    <phoneticPr fontId="1"/>
  </si>
  <si>
    <t>0256-47-1631</t>
    <phoneticPr fontId="1"/>
  </si>
  <si>
    <t>月～金8:30～17:30</t>
    <rPh sb="0" eb="1">
      <t>ゲツ</t>
    </rPh>
    <rPh sb="2" eb="3">
      <t>キン</t>
    </rPh>
    <phoneticPr fontId="1"/>
  </si>
  <si>
    <t>有</t>
    <rPh sb="0" eb="1">
      <t>ア</t>
    </rPh>
    <phoneticPr fontId="1"/>
  </si>
  <si>
    <t>佐藤　清美、井上　隼人</t>
    <rPh sb="0" eb="2">
      <t>サトウ</t>
    </rPh>
    <rPh sb="3" eb="5">
      <t>キヨミ</t>
    </rPh>
    <phoneticPr fontId="1"/>
  </si>
  <si>
    <t>石田　直子、中村　祥</t>
    <rPh sb="0" eb="2">
      <t>イシダ</t>
    </rPh>
    <rPh sb="3" eb="5">
      <t>ナオコ</t>
    </rPh>
    <phoneticPr fontId="1"/>
  </si>
  <si>
    <t>ファーマライズ薬局寺尾店</t>
    <rPh sb="7" eb="9">
      <t>ヤッキョク</t>
    </rPh>
    <rPh sb="9" eb="11">
      <t>テラオ</t>
    </rPh>
    <rPh sb="11" eb="12">
      <t>テン</t>
    </rPh>
    <phoneticPr fontId="1"/>
  </si>
  <si>
    <t>北井　菜々子、高橋　重行、中澤　美希</t>
    <rPh sb="13" eb="15">
      <t>ナカザワ</t>
    </rPh>
    <rPh sb="16" eb="18">
      <t>ミキ</t>
    </rPh>
    <phoneticPr fontId="1"/>
  </si>
  <si>
    <t>950-2042</t>
    <phoneticPr fontId="1"/>
  </si>
  <si>
    <t>ファーマライズ薬局姥ヶ山店</t>
    <rPh sb="7" eb="9">
      <t>ヤッキョク</t>
    </rPh>
    <rPh sb="9" eb="10">
      <t>ウバ</t>
    </rPh>
    <rPh sb="11" eb="12">
      <t>ヤマ</t>
    </rPh>
    <rPh sb="12" eb="13">
      <t>テン</t>
    </rPh>
    <phoneticPr fontId="1"/>
  </si>
  <si>
    <t>トリム薬局姥ヶ山店</t>
    <rPh sb="3" eb="5">
      <t>ヤッキョク</t>
    </rPh>
    <rPh sb="5" eb="6">
      <t>ウバ</t>
    </rPh>
    <rPh sb="7" eb="8">
      <t>ヤマ</t>
    </rPh>
    <rPh sb="8" eb="9">
      <t>テン</t>
    </rPh>
    <phoneticPr fontId="1"/>
  </si>
  <si>
    <t>950-2027</t>
    <phoneticPr fontId="1"/>
  </si>
  <si>
    <t>15</t>
    <phoneticPr fontId="1"/>
  </si>
  <si>
    <t>マロン薬局</t>
    <rPh sb="3" eb="5">
      <t>ヤッキョク</t>
    </rPh>
    <phoneticPr fontId="1"/>
  </si>
  <si>
    <t>新潟市西区小新大通２－１－２７</t>
    <rPh sb="0" eb="3">
      <t>ニイガタシ</t>
    </rPh>
    <rPh sb="3" eb="5">
      <t>ニシク</t>
    </rPh>
    <rPh sb="5" eb="6">
      <t>チイ</t>
    </rPh>
    <rPh sb="6" eb="7">
      <t>アタラ</t>
    </rPh>
    <rPh sb="7" eb="8">
      <t>オオ</t>
    </rPh>
    <rPh sb="8" eb="9">
      <t>トオ</t>
    </rPh>
    <phoneticPr fontId="1"/>
  </si>
  <si>
    <t>025-234-7655</t>
    <phoneticPr fontId="1"/>
  </si>
  <si>
    <t>025-234-7656</t>
    <phoneticPr fontId="1"/>
  </si>
  <si>
    <t>有</t>
    <rPh sb="0" eb="1">
      <t>ア</t>
    </rPh>
    <phoneticPr fontId="1"/>
  </si>
  <si>
    <t>月火木金9:00～19:00、
水土9:00～13:00</t>
    <rPh sb="0" eb="1">
      <t>ゲツ</t>
    </rPh>
    <rPh sb="1" eb="2">
      <t>カ</t>
    </rPh>
    <rPh sb="2" eb="3">
      <t>モク</t>
    </rPh>
    <rPh sb="3" eb="4">
      <t>キン</t>
    </rPh>
    <phoneticPr fontId="1"/>
  </si>
  <si>
    <t>090-9704-8285</t>
    <phoneticPr fontId="1"/>
  </si>
  <si>
    <t>ファーマライズ薬局燕店</t>
    <rPh sb="7" eb="9">
      <t>ヤッキョク</t>
    </rPh>
    <rPh sb="9" eb="10">
      <t>ツバメ</t>
    </rPh>
    <rPh sb="10" eb="11">
      <t>テン</t>
    </rPh>
    <phoneticPr fontId="1"/>
  </si>
  <si>
    <t>せきはら薬局</t>
  </si>
  <si>
    <t>940-2039</t>
  </si>
  <si>
    <t>長岡市関原南2-4120</t>
  </si>
  <si>
    <t>0258-47-2223</t>
  </si>
  <si>
    <t>0258-47-2011</t>
  </si>
  <si>
    <t>080-8761-0339</t>
  </si>
  <si>
    <t>信濃屋薬局川崎店</t>
  </si>
  <si>
    <t>長岡市川崎6-1289</t>
  </si>
  <si>
    <t>0258-31-1117</t>
  </si>
  <si>
    <t>0258-31-1118</t>
  </si>
  <si>
    <t>月火木金8：45～18：00　水土8：45～13：00</t>
  </si>
  <si>
    <t>0258-31-1117(時間外転送)</t>
  </si>
  <si>
    <t>白井 洋子</t>
  </si>
  <si>
    <t>はづき調剤薬局万代店</t>
  </si>
  <si>
    <t>新潟市中央区万代1-1-32ﾌﾟﾘｵｰﾙ万代2階</t>
  </si>
  <si>
    <t>025-248-7011</t>
  </si>
  <si>
    <t>025-248-7022</t>
  </si>
  <si>
    <t>月、火、木、金　9：00～18：00　水、土9：00～13：00</t>
  </si>
  <si>
    <t>加藤 信行</t>
  </si>
  <si>
    <t>みかん調剤薬局</t>
  </si>
  <si>
    <t>959-1811</t>
  </si>
  <si>
    <t>五泉市三本木3041-2</t>
  </si>
  <si>
    <t>0250-41-1050</t>
  </si>
  <si>
    <t>0250-41-1051</t>
  </si>
  <si>
    <t>0250-41-1050(転送)</t>
  </si>
  <si>
    <t>アイン薬局西裏館店</t>
  </si>
  <si>
    <t>三条市西裏館1-9-41</t>
  </si>
  <si>
    <t>0256-46-0101</t>
  </si>
  <si>
    <t>0256-46-0102</t>
  </si>
  <si>
    <t>月火水金：9:00～18:00   木：8:30～16:30    土：9:00～14:30</t>
  </si>
  <si>
    <t>奥田 澄子</t>
  </si>
  <si>
    <t>レモン薬局</t>
  </si>
  <si>
    <t>940-0098</t>
  </si>
  <si>
    <t>長岡市信濃2-7-1</t>
  </si>
  <si>
    <t>0258-30-0750</t>
  </si>
  <si>
    <t>0258-30-0751</t>
  </si>
  <si>
    <t>月火木金　9：00～18：00、土　9：00～13：00</t>
  </si>
  <si>
    <t>髙野 寛朗</t>
  </si>
  <si>
    <t>月～金8：30～18：15、土8：30～17：00</t>
  </si>
  <si>
    <t>すわ調剤薬局</t>
  </si>
  <si>
    <t>新発田市諏訪町1-3-6</t>
  </si>
  <si>
    <t>0254-23-0701</t>
  </si>
  <si>
    <t>0254-21-1611</t>
  </si>
  <si>
    <t>080-2308-6617</t>
  </si>
  <si>
    <t>共創未来糸魚川薬局</t>
  </si>
  <si>
    <t>糸魚川市竹ｹ花527-1</t>
  </si>
  <si>
    <t>025-550-6620</t>
  </si>
  <si>
    <t>025-550-6621</t>
  </si>
  <si>
    <t>080-8764-9539</t>
  </si>
  <si>
    <t>西堀調剤薬局</t>
  </si>
  <si>
    <t>951-0861</t>
  </si>
  <si>
    <t>新潟市中央区西堀6番町878西堀7番館ﾋﾞﾙ1F</t>
  </si>
  <si>
    <t>025-222-5850</t>
  </si>
  <si>
    <t>月〜金9:00〜18:00  木、土9:00〜13:00</t>
  </si>
  <si>
    <t>丸山 瑠偉</t>
  </si>
  <si>
    <t>アイン薬局小張木店</t>
  </si>
  <si>
    <t>950-0942</t>
  </si>
  <si>
    <t>新潟市中央区小張木2-10-9</t>
  </si>
  <si>
    <t>055-280-0848</t>
  </si>
  <si>
    <t>025-383-6249</t>
  </si>
  <si>
    <t>月火木金　9:00〜18:00    水 9:00〜17:00    土 9:00〜12:00</t>
  </si>
  <si>
    <t>025-280-0848</t>
  </si>
  <si>
    <t>ケンユウあかり薬局</t>
  </si>
  <si>
    <t>新潟市北区石動17-2</t>
  </si>
  <si>
    <t>025-384-8539</t>
  </si>
  <si>
    <t>025-384-8549</t>
  </si>
  <si>
    <t>月火木金：9：00～18：00.土：9：00～13：00、</t>
  </si>
  <si>
    <t>090-7840-6327</t>
  </si>
  <si>
    <t>半田 麻美</t>
  </si>
  <si>
    <t>長岡市今朝白1-13-28</t>
  </si>
  <si>
    <t>0258-34-9505</t>
  </si>
  <si>
    <t>0258-86-7365</t>
  </si>
  <si>
    <t>月～水、金：9：00～18：00、土：9：00～12：30</t>
  </si>
  <si>
    <t>濱崎 真沙子</t>
  </si>
  <si>
    <t>プライム薬局せったや店</t>
  </si>
  <si>
    <t>940-1104</t>
  </si>
  <si>
    <t>長岡市摂田屋町787-1</t>
  </si>
  <si>
    <t>0258-94-5690</t>
  </si>
  <si>
    <t>0258-94-5691</t>
  </si>
  <si>
    <t>ウエルシア薬局新潟南笹口店</t>
  </si>
  <si>
    <t>月〜土9:00〜0:00　日、祝9:00〜20:00,21:00〜0:00</t>
  </si>
  <si>
    <t>無</t>
    <rPh sb="0" eb="1">
      <t>ナ</t>
    </rPh>
    <phoneticPr fontId="5"/>
  </si>
  <si>
    <t>ハート調剤薬局柏崎店</t>
  </si>
  <si>
    <t>柏崎市東本町1-1-23-1</t>
  </si>
  <si>
    <t>0257-47-7641</t>
  </si>
  <si>
    <t>0257-47-7643</t>
  </si>
  <si>
    <t>月:9:00-17:30、火:9:00-17:30、水:9:00-17:00、木9:00-17:00、金9:00-17:30、土9:00-13:00</t>
  </si>
  <si>
    <t>950-0150</t>
  </si>
  <si>
    <t>新潟市江南区下早通柳田1-1-1</t>
  </si>
  <si>
    <t>025-383-1370</t>
  </si>
  <si>
    <t>025-383-1202</t>
  </si>
  <si>
    <t>9時～21時　年中無休</t>
  </si>
  <si>
    <t>090-6447-6034</t>
  </si>
  <si>
    <t>小泉 慶明</t>
  </si>
  <si>
    <t>長岡市四郎丸4-6-19</t>
  </si>
  <si>
    <t>0258-33-0546</t>
  </si>
  <si>
    <t>0258-86-8176</t>
  </si>
  <si>
    <t>月火木金：9:00～18:00、水土：9:00～13:00</t>
  </si>
  <si>
    <t>090-6708-3777</t>
  </si>
  <si>
    <t>山﨑 竜人</t>
  </si>
  <si>
    <t>明石通調剤薬局</t>
  </si>
  <si>
    <t>950-0083</t>
  </si>
  <si>
    <t>新潟市中央区蒲原町2-24</t>
  </si>
  <si>
    <t>025-290-3525</t>
  </si>
  <si>
    <t>025-290-3526</t>
  </si>
  <si>
    <t>月、火、水、金:9:00〜18:00、木:9:00〜17:00、土:9:00〜13:00</t>
  </si>
  <si>
    <t>傳刀 隼人</t>
  </si>
  <si>
    <t>クローバー薬局</t>
  </si>
  <si>
    <t>新潟市南区能登2-8-8</t>
  </si>
  <si>
    <t>025-378-1232</t>
  </si>
  <si>
    <t>025-374-0023</t>
  </si>
  <si>
    <t>月〜金:9:00〜18:00、土:9:00〜12:00</t>
  </si>
  <si>
    <t>丸山 和哉</t>
  </si>
  <si>
    <t>月・木・金：8:30〜18:00
火8:30〜20:00
土・日・祝祭日:8:30〜12:30</t>
    <phoneticPr fontId="1"/>
  </si>
  <si>
    <t>上嶋　孝弘、片桐　知栄子、堀　裕一郎</t>
    <phoneticPr fontId="1"/>
  </si>
  <si>
    <t>野口　晃弘</t>
    <phoneticPr fontId="1"/>
  </si>
  <si>
    <t>月・火・木・金8：45～18：00　
水・土8：45～13：00</t>
    <phoneticPr fontId="1"/>
  </si>
  <si>
    <t>平石　寛子</t>
    <phoneticPr fontId="1"/>
  </si>
  <si>
    <t>月～金：8：30～17：30
土：8：30～10：30</t>
    <phoneticPr fontId="1"/>
  </si>
  <si>
    <t>月～金：8:30～18:30
土：8:30～12:30</t>
    <phoneticPr fontId="1"/>
  </si>
  <si>
    <t>長谷川　大悟</t>
    <phoneticPr fontId="1"/>
  </si>
  <si>
    <t>清水 学、廣田　翔</t>
    <phoneticPr fontId="1"/>
  </si>
  <si>
    <t>イオン薬局新潟南店</t>
    <phoneticPr fontId="1"/>
  </si>
  <si>
    <t>河内　超</t>
    <phoneticPr fontId="1"/>
  </si>
  <si>
    <t>山岸　裕子、清水　百合香、片岡　啓、高橋　美怜</t>
    <phoneticPr fontId="1"/>
  </si>
  <si>
    <t>火水金土日：10:00～19:00　
月木9:00～17:00</t>
    <phoneticPr fontId="1"/>
  </si>
  <si>
    <t>新潟市中央区古町通７－１０１０　
古町ルフル２Ｆ</t>
    <phoneticPr fontId="1"/>
  </si>
  <si>
    <t>高橋　京子、水野　博高、清野　真弓、小竹　達之、外山　侑佳、早福　幸</t>
    <phoneticPr fontId="1"/>
  </si>
  <si>
    <t>月火木金9:00-18:00
水土9:00-13:00</t>
    <phoneticPr fontId="1"/>
  </si>
  <si>
    <t>河内　貴子、坂井　喜久恵、安藤　早苗、杵鞭　典子</t>
    <phoneticPr fontId="1"/>
  </si>
  <si>
    <t>宮川　達徳、加藤　一輝、山田　紗也</t>
    <rPh sb="0" eb="2">
      <t>ミヤガワ</t>
    </rPh>
    <rPh sb="3" eb="4">
      <t>タチ</t>
    </rPh>
    <rPh sb="4" eb="5">
      <t>トク</t>
    </rPh>
    <rPh sb="6" eb="8">
      <t>カトウ</t>
    </rPh>
    <rPh sb="9" eb="11">
      <t>カズテル</t>
    </rPh>
    <phoneticPr fontId="1"/>
  </si>
  <si>
    <t>長瀬　麻美</t>
    <phoneticPr fontId="1"/>
  </si>
  <si>
    <t>月～金：9：00～18：00
土：9：00～13：00</t>
    <phoneticPr fontId="1"/>
  </si>
  <si>
    <t>月.火.木.金：9：00～18：15
水8：45～16：45
土：8：45～12：45</t>
    <phoneticPr fontId="1"/>
  </si>
  <si>
    <t>由野　貴圭、藤浪　千景、山川　一弘</t>
    <phoneticPr fontId="1"/>
  </si>
  <si>
    <t>大手薬局今朝白店</t>
    <phoneticPr fontId="1"/>
  </si>
  <si>
    <t>さくら薬局長岡四郎丸店</t>
    <phoneticPr fontId="1"/>
  </si>
  <si>
    <t>深井　美乃梨、吉永　佳那子、松岡　哲郎、渋谷　信之介、山口　正平、谷川　慶子、相田　あい、高須　雅史、伊藤　雄、佐藤　麻実</t>
    <phoneticPr fontId="1"/>
  </si>
  <si>
    <t>熊倉　瞳、土田　智、傳田　大志</t>
    <phoneticPr fontId="1"/>
  </si>
  <si>
    <t>鷲津　陽子、吉田　一輝</t>
    <phoneticPr fontId="1"/>
  </si>
  <si>
    <t>相澤　美也子、永井　道子、片野　陽介</t>
    <phoneticPr fontId="1"/>
  </si>
  <si>
    <t>１５</t>
    <phoneticPr fontId="1"/>
  </si>
  <si>
    <t>共創未来新発田薬局</t>
    <rPh sb="0" eb="2">
      <t>キョウソウ</t>
    </rPh>
    <rPh sb="2" eb="4">
      <t>ミライ</t>
    </rPh>
    <rPh sb="4" eb="5">
      <t>シン</t>
    </rPh>
    <rPh sb="5" eb="6">
      <t>ハツ</t>
    </rPh>
    <rPh sb="6" eb="7">
      <t>タ</t>
    </rPh>
    <rPh sb="7" eb="9">
      <t>ヤッキョク</t>
    </rPh>
    <phoneticPr fontId="1"/>
  </si>
  <si>
    <t>新発田市本町１－１６－８</t>
    <rPh sb="0" eb="1">
      <t>シン</t>
    </rPh>
    <rPh sb="1" eb="3">
      <t>ホッタ</t>
    </rPh>
    <rPh sb="3" eb="4">
      <t>シ</t>
    </rPh>
    <rPh sb="4" eb="6">
      <t>ホンチョウ</t>
    </rPh>
    <phoneticPr fontId="1"/>
  </si>
  <si>
    <t>0254-28-6150</t>
    <phoneticPr fontId="1"/>
  </si>
  <si>
    <t>0254-26-2102</t>
    <phoneticPr fontId="1"/>
  </si>
  <si>
    <t>有</t>
    <rPh sb="0" eb="1">
      <t>ア</t>
    </rPh>
    <phoneticPr fontId="1"/>
  </si>
  <si>
    <t>月～金9:00～18:00</t>
    <rPh sb="0" eb="1">
      <t>ゲツ</t>
    </rPh>
    <rPh sb="2" eb="3">
      <t>キン</t>
    </rPh>
    <phoneticPr fontId="1"/>
  </si>
  <si>
    <t>080-8764-9592</t>
    <phoneticPr fontId="1"/>
  </si>
  <si>
    <t>齋藤　大祥、木山田　真矢子</t>
    <rPh sb="0" eb="2">
      <t>サイトウ</t>
    </rPh>
    <rPh sb="3" eb="4">
      <t>オオ</t>
    </rPh>
    <rPh sb="4" eb="5">
      <t>ショウ</t>
    </rPh>
    <rPh sb="6" eb="7">
      <t>キ</t>
    </rPh>
    <rPh sb="7" eb="9">
      <t>ヤマダ</t>
    </rPh>
    <rPh sb="10" eb="12">
      <t>マヤ</t>
    </rPh>
    <rPh sb="12" eb="13">
      <t>コ</t>
    </rPh>
    <phoneticPr fontId="1"/>
  </si>
  <si>
    <t>廣神　和俊</t>
    <phoneticPr fontId="1"/>
  </si>
  <si>
    <t>渡辺　智絵</t>
    <phoneticPr fontId="1"/>
  </si>
  <si>
    <t>品田　昌司</t>
    <rPh sb="0" eb="2">
      <t>シナダ</t>
    </rPh>
    <rPh sb="3" eb="5">
      <t>ショウジ</t>
    </rPh>
    <phoneticPr fontId="1"/>
  </si>
  <si>
    <t>調剤薬局ツルハドラッグ新潟関屋店</t>
    <phoneticPr fontId="1"/>
  </si>
  <si>
    <t>渡邊　あすか</t>
    <rPh sb="0" eb="2">
      <t>ワタナベ</t>
    </rPh>
    <phoneticPr fontId="1"/>
  </si>
  <si>
    <t>木村　龍士</t>
    <rPh sb="0" eb="2">
      <t>キムラ</t>
    </rPh>
    <rPh sb="3" eb="4">
      <t>リュウ</t>
    </rPh>
    <rPh sb="4" eb="5">
      <t>シ</t>
    </rPh>
    <phoneticPr fontId="1"/>
  </si>
  <si>
    <t>955-0055</t>
    <phoneticPr fontId="1"/>
  </si>
  <si>
    <t>15</t>
    <phoneticPr fontId="1"/>
  </si>
  <si>
    <t>笹菊つかのめ薬局</t>
    <rPh sb="0" eb="1">
      <t>ササ</t>
    </rPh>
    <rPh sb="1" eb="2">
      <t>キク</t>
    </rPh>
    <rPh sb="6" eb="8">
      <t>ヤッキョク</t>
    </rPh>
    <phoneticPr fontId="1"/>
  </si>
  <si>
    <t>三条市塚野目２－１１－１</t>
    <rPh sb="0" eb="3">
      <t>サンジョウシ</t>
    </rPh>
    <rPh sb="3" eb="5">
      <t>ツカノ</t>
    </rPh>
    <rPh sb="5" eb="6">
      <t>メ</t>
    </rPh>
    <phoneticPr fontId="1"/>
  </si>
  <si>
    <t>0256-47-1104</t>
    <phoneticPr fontId="1"/>
  </si>
  <si>
    <t>0256-47-3307</t>
    <phoneticPr fontId="1"/>
  </si>
  <si>
    <t>月～金8:30～18:00
土8:30～12:30</t>
    <rPh sb="0" eb="1">
      <t>ゲツ</t>
    </rPh>
    <rPh sb="2" eb="3">
      <t>キン</t>
    </rPh>
    <rPh sb="14" eb="15">
      <t>ド</t>
    </rPh>
    <phoneticPr fontId="1"/>
  </si>
  <si>
    <t>070-1572-0262</t>
    <phoneticPr fontId="1"/>
  </si>
  <si>
    <t>永井　健一郎</t>
    <rPh sb="0" eb="2">
      <t>ナガイ</t>
    </rPh>
    <rPh sb="3" eb="6">
      <t>ケンイチロウ</t>
    </rPh>
    <phoneticPr fontId="1"/>
  </si>
  <si>
    <t>佐藤　有紗、小林　敬右</t>
    <rPh sb="6" eb="8">
      <t>コバヤシ</t>
    </rPh>
    <rPh sb="9" eb="10">
      <t>ケイ</t>
    </rPh>
    <rPh sb="10" eb="11">
      <t>ミギ</t>
    </rPh>
    <phoneticPr fontId="1"/>
  </si>
  <si>
    <t>佐藤　忠行、齋藤　純、杉山　康浩</t>
    <rPh sb="11" eb="13">
      <t>スギヤマ</t>
    </rPh>
    <rPh sb="14" eb="16">
      <t>ヤスヒロ</t>
    </rPh>
    <phoneticPr fontId="1"/>
  </si>
  <si>
    <t>星　陽介、設樂　穂波</t>
    <phoneticPr fontId="1"/>
  </si>
  <si>
    <t>設樂　拓哉、冨樫　裕也</t>
    <phoneticPr fontId="1"/>
  </si>
  <si>
    <t>平賀　義人、斉藤　啓史、井浦　奈緒子</t>
    <rPh sb="6" eb="8">
      <t>サイトウ</t>
    </rPh>
    <rPh sb="9" eb="11">
      <t>ケイシ</t>
    </rPh>
    <rPh sb="12" eb="14">
      <t>イウラ</t>
    </rPh>
    <rPh sb="15" eb="18">
      <t>ナオコ</t>
    </rPh>
    <phoneticPr fontId="1"/>
  </si>
  <si>
    <t>共創未来はまなす薬局</t>
    <phoneticPr fontId="1"/>
  </si>
  <si>
    <t>オリーブ調剤薬局</t>
  </si>
  <si>
    <t>新潟市中央区姥ケ山5-4-15　オリーブ調剤薬局</t>
  </si>
  <si>
    <t>025-257-8350</t>
  </si>
  <si>
    <t>025-257-8355</t>
  </si>
  <si>
    <t>月火水金：8:30-18:00、土：8:30-16:00、木日祝：休</t>
  </si>
  <si>
    <t>中町　絵里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</si>
</sst>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lt;=999]000;[&lt;=9999]000\-00;000\-000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1"/>
      <name val="ＭＳ Ｐゴシック"/>
      <family val="3"/>
      <charset val="128"/>
    </font>
    <font>
      <sz val="10"/>
      <color theme="1"/>
      <name val="ＭＳ Ｐゴシック"/>
      <family val="2"/>
      <charset val="128"/>
      <scheme val="minor"/>
    </font>
    <font>
      <sz val="18"/>
      <color theme="3"/>
      <name val="ＭＳ Ｐゴシック"/>
      <family val="2"/>
      <charset val="128"/>
      <scheme val="major"/>
    </font>
    <font>
      <sz val="11"/>
      <name val="ＭＳ Ｐゴシック"/>
      <family val="3"/>
      <charset val="128"/>
      <scheme val="minor"/>
    </font>
    <font>
      <sz val="16"/>
      <name val="ＭＳ Ｐゴシック"/>
      <family val="3"/>
      <charset val="128"/>
    </font>
    <font>
      <sz val="11"/>
      <color theme="1"/>
      <name val="ＭＳ ゴシック"/>
      <family val="3"/>
      <charset val="128"/>
    </font>
    <font>
      <sz val="11"/>
      <name val="ＭＳ Ｐゴシック"/>
      <family val="2"/>
      <charset val="128"/>
      <scheme val="minor"/>
    </font>
    <font>
      <sz val="11"/>
      <color theme="1"/>
      <name val="ＭＳ Ｐゴシック"/>
      <family val="3"/>
      <charset val="128"/>
      <scheme val="minor"/>
    </font>
  </fonts>
  <fills count="2">
    <fill>
      <patternFill patternType="none"/>
    </fill>
    <fill>
      <patternFill patternType="gray125"/>
    </fill>
  </fills>
  <borders count="1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38">
    <xf numFmtId="0" fontId="0" fillId="0" borderId="0" xfId="0"/>
    <xf numFmtId="0" fontId="4" fillId="0" borderId="0" xfId="0" applyFont="1" applyFill="1" applyBorder="1" applyAlignment="1">
      <alignment horizontal="center" vertical="center" wrapText="1"/>
    </xf>
    <xf numFmtId="0" fontId="4" fillId="0" borderId="7" xfId="0" applyFont="1" applyFill="1" applyBorder="1" applyAlignment="1">
      <alignment vertical="center" wrapText="1"/>
    </xf>
    <xf numFmtId="0" fontId="4" fillId="0" borderId="0" xfId="0" applyFont="1" applyFill="1" applyBorder="1" applyAlignment="1">
      <alignment vertical="center" wrapText="1"/>
    </xf>
    <xf numFmtId="49" fontId="7" fillId="0" borderId="2"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2" xfId="0" applyFont="1" applyFill="1" applyBorder="1" applyAlignment="1">
      <alignment horizontal="center" vertical="center" wrapText="1"/>
    </xf>
    <xf numFmtId="0" fontId="7" fillId="0" borderId="2" xfId="0" applyFont="1" applyFill="1" applyBorder="1" applyAlignment="1">
      <alignment horizontal="center" vertical="center" wrapText="1" shrinkToFit="1"/>
    </xf>
    <xf numFmtId="0" fontId="7" fillId="0" borderId="5"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1" xfId="0" applyFont="1" applyFill="1" applyBorder="1" applyAlignment="1">
      <alignment horizontal="center" vertical="center" wrapText="1"/>
    </xf>
    <xf numFmtId="0" fontId="4" fillId="0" borderId="0" xfId="0" applyFont="1" applyFill="1" applyBorder="1" applyAlignment="1">
      <alignment wrapText="1"/>
    </xf>
    <xf numFmtId="0" fontId="4" fillId="0" borderId="0" xfId="0" applyFont="1" applyFill="1" applyAlignment="1">
      <alignment wrapText="1"/>
    </xf>
    <xf numFmtId="176" fontId="4" fillId="0" borderId="0" xfId="0" applyNumberFormat="1" applyFont="1" applyFill="1" applyAlignment="1">
      <alignment wrapText="1"/>
    </xf>
    <xf numFmtId="0" fontId="7" fillId="0" borderId="6" xfId="0" applyFont="1" applyFill="1" applyBorder="1" applyAlignment="1">
      <alignment horizontal="center" vertical="center" wrapText="1"/>
    </xf>
    <xf numFmtId="0" fontId="7"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4" xfId="0" applyFont="1" applyFill="1" applyBorder="1" applyAlignment="1">
      <alignment horizontal="center" vertical="center" wrapText="1"/>
    </xf>
    <xf numFmtId="176" fontId="7" fillId="0" borderId="2" xfId="0"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xf>
    <xf numFmtId="177" fontId="7" fillId="0" borderId="2" xfId="0" applyNumberFormat="1" applyFont="1" applyFill="1" applyBorder="1" applyAlignment="1">
      <alignment horizontal="center" vertical="center"/>
    </xf>
    <xf numFmtId="49"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10" fillId="0"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wrapText="1" shrinkToFi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0" fontId="9" fillId="0" borderId="4"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horizontal="center" vertical="center"/>
    </xf>
    <xf numFmtId="0" fontId="11" fillId="0" borderId="5" xfId="0" applyFont="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587"/>
  <sheetViews>
    <sheetView tabSelected="1" zoomScale="85" zoomScaleNormal="85" workbookViewId="0">
      <pane ySplit="4" topLeftCell="A5" activePane="bottomLeft" state="frozen"/>
      <selection pane="bottomLeft" activeCell="D273" sqref="D273"/>
    </sheetView>
  </sheetViews>
  <sheetFormatPr defaultRowHeight="13.5" x14ac:dyDescent="0.15"/>
  <cols>
    <col min="1" max="1" width="5.125" style="11" customWidth="1"/>
    <col min="2" max="2" width="7.75" style="12" customWidth="1"/>
    <col min="3" max="3" width="9" style="12"/>
    <col min="4" max="4" width="35.625" style="12" customWidth="1"/>
    <col min="5" max="5" width="10.625" style="12" customWidth="1"/>
    <col min="6" max="6" width="30.625" style="13" customWidth="1"/>
    <col min="7" max="8" width="14.625" style="12" customWidth="1"/>
    <col min="9" max="9" width="30.625" style="12" customWidth="1"/>
    <col min="10" max="10" width="10.625" style="12" customWidth="1"/>
    <col min="11" max="11" width="23.5" style="12" customWidth="1"/>
    <col min="12" max="12" width="8.625" style="12" customWidth="1"/>
    <col min="13" max="13" width="30.625" style="12" customWidth="1"/>
    <col min="14" max="16384" width="9" style="11"/>
  </cols>
  <sheetData>
    <row r="1" spans="1:13" s="3" customFormat="1" ht="22.5" customHeight="1" x14ac:dyDescent="0.15">
      <c r="A1" s="34" t="s">
        <v>319</v>
      </c>
      <c r="B1" s="34"/>
      <c r="C1" s="34"/>
      <c r="D1" s="34"/>
      <c r="E1" s="34"/>
      <c r="F1" s="34"/>
      <c r="G1" s="34"/>
      <c r="H1" s="34"/>
      <c r="I1" s="34"/>
      <c r="J1" s="34"/>
      <c r="K1" s="34"/>
      <c r="L1" s="34"/>
      <c r="M1" s="34"/>
    </row>
    <row r="2" spans="1:13" s="3" customFormat="1" ht="22.5" customHeight="1" thickBot="1" x14ac:dyDescent="0.2">
      <c r="A2" s="9"/>
      <c r="B2" s="10"/>
      <c r="C2" s="10"/>
      <c r="D2" s="10"/>
      <c r="E2" s="10"/>
      <c r="F2" s="10"/>
      <c r="G2" s="10"/>
      <c r="H2" s="10"/>
      <c r="I2" s="10"/>
      <c r="J2" s="10"/>
      <c r="K2" s="10"/>
      <c r="L2" s="10"/>
      <c r="M2" s="10"/>
    </row>
    <row r="3" spans="1:13" s="3" customFormat="1" ht="21" customHeight="1" thickBot="1" x14ac:dyDescent="0.2">
      <c r="A3" s="2"/>
      <c r="B3" s="30" t="s">
        <v>300</v>
      </c>
      <c r="C3" s="31"/>
      <c r="D3" s="31"/>
      <c r="E3" s="31"/>
      <c r="F3" s="31"/>
      <c r="G3" s="31"/>
      <c r="H3" s="31"/>
      <c r="I3" s="31"/>
      <c r="J3" s="31"/>
      <c r="K3" s="32"/>
      <c r="L3" s="30" t="s">
        <v>301</v>
      </c>
      <c r="M3" s="33"/>
    </row>
    <row r="4" spans="1:13" s="3" customFormat="1" ht="50.1" customHeight="1" x14ac:dyDescent="0.15">
      <c r="A4" s="14" t="s">
        <v>318</v>
      </c>
      <c r="B4" s="15" t="s">
        <v>308</v>
      </c>
      <c r="C4" s="15" t="s">
        <v>302</v>
      </c>
      <c r="D4" s="15" t="s">
        <v>303</v>
      </c>
      <c r="E4" s="15" t="s">
        <v>304</v>
      </c>
      <c r="F4" s="16" t="s">
        <v>311</v>
      </c>
      <c r="G4" s="15" t="s">
        <v>305</v>
      </c>
      <c r="H4" s="15" t="s">
        <v>306</v>
      </c>
      <c r="I4" s="15" t="s">
        <v>317</v>
      </c>
      <c r="J4" s="15" t="s">
        <v>310</v>
      </c>
      <c r="K4" s="15" t="s">
        <v>307</v>
      </c>
      <c r="L4" s="15" t="s">
        <v>309</v>
      </c>
      <c r="M4" s="17" t="s">
        <v>741</v>
      </c>
    </row>
    <row r="5" spans="1:13" s="1" customFormat="1" ht="99.95" customHeight="1" x14ac:dyDescent="0.15">
      <c r="A5" s="18">
        <f t="shared" ref="A5:A68" si="0">ROW()-4</f>
        <v>1</v>
      </c>
      <c r="B5" s="4" t="s">
        <v>899</v>
      </c>
      <c r="C5" s="5" t="s">
        <v>6</v>
      </c>
      <c r="D5" s="6" t="s">
        <v>2970</v>
      </c>
      <c r="E5" s="6" t="s">
        <v>2971</v>
      </c>
      <c r="F5" s="6" t="s">
        <v>2972</v>
      </c>
      <c r="G5" s="6" t="s">
        <v>2973</v>
      </c>
      <c r="H5" s="6" t="s">
        <v>2974</v>
      </c>
      <c r="I5" s="7" t="s">
        <v>2975</v>
      </c>
      <c r="J5" s="5" t="s">
        <v>0</v>
      </c>
      <c r="K5" s="5" t="s">
        <v>2973</v>
      </c>
      <c r="L5" s="5">
        <f t="shared" ref="L5:L10" si="1">LEN(M5)-LEN(SUBSTITUTE(M5, "、",""))/LEN("、")+1</f>
        <v>1</v>
      </c>
      <c r="M5" s="8" t="s">
        <v>2976</v>
      </c>
    </row>
    <row r="6" spans="1:13" s="1" customFormat="1" ht="99.95" customHeight="1" x14ac:dyDescent="0.15">
      <c r="A6" s="18">
        <f t="shared" si="0"/>
        <v>2</v>
      </c>
      <c r="B6" s="4" t="s">
        <v>899</v>
      </c>
      <c r="C6" s="5" t="s">
        <v>6</v>
      </c>
      <c r="D6" s="6" t="s">
        <v>2675</v>
      </c>
      <c r="E6" s="6" t="s">
        <v>2676</v>
      </c>
      <c r="F6" s="6" t="s">
        <v>2677</v>
      </c>
      <c r="G6" s="6" t="s">
        <v>2678</v>
      </c>
      <c r="H6" s="6" t="s">
        <v>2679</v>
      </c>
      <c r="I6" s="7" t="s">
        <v>1465</v>
      </c>
      <c r="J6" s="5" t="s">
        <v>0</v>
      </c>
      <c r="K6" s="5" t="s">
        <v>1913</v>
      </c>
      <c r="L6" s="5">
        <f t="shared" si="1"/>
        <v>1</v>
      </c>
      <c r="M6" s="8" t="s">
        <v>2680</v>
      </c>
    </row>
    <row r="7" spans="1:13" s="1" customFormat="1" ht="99.95" customHeight="1" x14ac:dyDescent="0.15">
      <c r="A7" s="18">
        <f t="shared" si="0"/>
        <v>3</v>
      </c>
      <c r="B7" s="6">
        <v>15</v>
      </c>
      <c r="C7" s="6" t="s">
        <v>6</v>
      </c>
      <c r="D7" s="6" t="s">
        <v>5</v>
      </c>
      <c r="E7" s="6" t="s">
        <v>255</v>
      </c>
      <c r="F7" s="19" t="s">
        <v>312</v>
      </c>
      <c r="G7" s="6" t="s">
        <v>256</v>
      </c>
      <c r="H7" s="6" t="s">
        <v>257</v>
      </c>
      <c r="I7" s="6" t="s">
        <v>451</v>
      </c>
      <c r="J7" s="6" t="s">
        <v>0</v>
      </c>
      <c r="K7" s="6" t="s">
        <v>258</v>
      </c>
      <c r="L7" s="5">
        <f t="shared" si="1"/>
        <v>1</v>
      </c>
      <c r="M7" s="8" t="s">
        <v>259</v>
      </c>
    </row>
    <row r="8" spans="1:13" s="1" customFormat="1" ht="99.95" customHeight="1" x14ac:dyDescent="0.15">
      <c r="A8" s="18">
        <f t="shared" si="0"/>
        <v>4</v>
      </c>
      <c r="B8" s="6">
        <v>15</v>
      </c>
      <c r="C8" s="6" t="s">
        <v>469</v>
      </c>
      <c r="D8" s="6" t="s">
        <v>470</v>
      </c>
      <c r="E8" s="20" t="s">
        <v>784</v>
      </c>
      <c r="F8" s="6" t="s">
        <v>474</v>
      </c>
      <c r="G8" s="5" t="s">
        <v>471</v>
      </c>
      <c r="H8" s="5" t="s">
        <v>472</v>
      </c>
      <c r="I8" s="6" t="s">
        <v>473</v>
      </c>
      <c r="J8" s="5" t="s">
        <v>1</v>
      </c>
      <c r="K8" s="6"/>
      <c r="L8" s="5">
        <f t="shared" si="1"/>
        <v>1</v>
      </c>
      <c r="M8" s="8" t="s">
        <v>898</v>
      </c>
    </row>
    <row r="9" spans="1:13" s="1" customFormat="1" ht="99.95" customHeight="1" x14ac:dyDescent="0.15">
      <c r="A9" s="18">
        <f t="shared" si="0"/>
        <v>5</v>
      </c>
      <c r="B9" s="4" t="s">
        <v>899</v>
      </c>
      <c r="C9" s="5" t="s">
        <v>6</v>
      </c>
      <c r="D9" s="6" t="s">
        <v>1389</v>
      </c>
      <c r="E9" s="6" t="s">
        <v>1320</v>
      </c>
      <c r="F9" s="6" t="s">
        <v>1390</v>
      </c>
      <c r="G9" s="6" t="s">
        <v>1391</v>
      </c>
      <c r="H9" s="6" t="s">
        <v>1392</v>
      </c>
      <c r="I9" s="7" t="s">
        <v>1393</v>
      </c>
      <c r="J9" s="5" t="s">
        <v>1</v>
      </c>
      <c r="K9" s="5"/>
      <c r="L9" s="5">
        <f t="shared" si="1"/>
        <v>1</v>
      </c>
      <c r="M9" s="8" t="s">
        <v>1394</v>
      </c>
    </row>
    <row r="10" spans="1:13" s="1" customFormat="1" ht="99.95" customHeight="1" x14ac:dyDescent="0.15">
      <c r="A10" s="18">
        <f t="shared" si="0"/>
        <v>6</v>
      </c>
      <c r="B10" s="4" t="s">
        <v>899</v>
      </c>
      <c r="C10" s="5" t="s">
        <v>6</v>
      </c>
      <c r="D10" s="6" t="s">
        <v>1319</v>
      </c>
      <c r="E10" s="6" t="s">
        <v>1320</v>
      </c>
      <c r="F10" s="6" t="s">
        <v>1321</v>
      </c>
      <c r="G10" s="6" t="s">
        <v>1322</v>
      </c>
      <c r="H10" s="6" t="s">
        <v>1323</v>
      </c>
      <c r="I10" s="7" t="s">
        <v>1324</v>
      </c>
      <c r="J10" s="5" t="s">
        <v>1</v>
      </c>
      <c r="K10" s="5"/>
      <c r="L10" s="5">
        <f t="shared" si="1"/>
        <v>1</v>
      </c>
      <c r="M10" s="8" t="s">
        <v>1325</v>
      </c>
    </row>
    <row r="11" spans="1:13" s="1" customFormat="1" ht="99.95" customHeight="1" x14ac:dyDescent="0.15">
      <c r="A11" s="18">
        <f t="shared" si="0"/>
        <v>7</v>
      </c>
      <c r="B11" s="22" t="s">
        <v>822</v>
      </c>
      <c r="C11" s="23" t="s">
        <v>6</v>
      </c>
      <c r="D11" s="24" t="s">
        <v>4027</v>
      </c>
      <c r="E11" s="24" t="s">
        <v>1320</v>
      </c>
      <c r="F11" s="24" t="s">
        <v>3961</v>
      </c>
      <c r="G11" s="25" t="s">
        <v>3962</v>
      </c>
      <c r="H11" s="25" t="s">
        <v>3963</v>
      </c>
      <c r="I11" s="26" t="s">
        <v>3964</v>
      </c>
      <c r="J11" s="23" t="s">
        <v>0</v>
      </c>
      <c r="K11" s="23" t="s">
        <v>3962</v>
      </c>
      <c r="L11" s="23">
        <v>1</v>
      </c>
      <c r="M11" s="27" t="s">
        <v>3965</v>
      </c>
    </row>
    <row r="12" spans="1:13" s="1" customFormat="1" ht="99.95" customHeight="1" x14ac:dyDescent="0.15">
      <c r="A12" s="18">
        <f t="shared" si="0"/>
        <v>8</v>
      </c>
      <c r="B12" s="4" t="s">
        <v>899</v>
      </c>
      <c r="C12" s="5" t="s">
        <v>6</v>
      </c>
      <c r="D12" s="6" t="s">
        <v>2448</v>
      </c>
      <c r="E12" s="6" t="s">
        <v>2449</v>
      </c>
      <c r="F12" s="6" t="s">
        <v>2450</v>
      </c>
      <c r="G12" s="6" t="s">
        <v>2451</v>
      </c>
      <c r="H12" s="6" t="s">
        <v>2452</v>
      </c>
      <c r="I12" s="7" t="s">
        <v>2453</v>
      </c>
      <c r="J12" s="5" t="s">
        <v>0</v>
      </c>
      <c r="K12" s="5" t="s">
        <v>1913</v>
      </c>
      <c r="L12" s="5">
        <f>LEN(M12)-LEN(SUBSTITUTE(M12, "、",""))/LEN("、")+1</f>
        <v>1</v>
      </c>
      <c r="M12" s="8" t="s">
        <v>2454</v>
      </c>
    </row>
    <row r="13" spans="1:13" s="1" customFormat="1" ht="99.95" customHeight="1" x14ac:dyDescent="0.15">
      <c r="A13" s="18">
        <f t="shared" si="0"/>
        <v>9</v>
      </c>
      <c r="B13" s="6">
        <v>15</v>
      </c>
      <c r="C13" s="6" t="s">
        <v>6</v>
      </c>
      <c r="D13" s="6" t="s">
        <v>260</v>
      </c>
      <c r="E13" s="6" t="s">
        <v>261</v>
      </c>
      <c r="F13" s="19" t="s">
        <v>313</v>
      </c>
      <c r="G13" s="6" t="s">
        <v>262</v>
      </c>
      <c r="H13" s="6" t="s">
        <v>263</v>
      </c>
      <c r="I13" s="6" t="s">
        <v>436</v>
      </c>
      <c r="J13" s="6" t="s">
        <v>0</v>
      </c>
      <c r="K13" s="6" t="s">
        <v>264</v>
      </c>
      <c r="L13" s="5">
        <f>LEN(M13)-LEN(SUBSTITUTE(M13, "、",""))/LEN("、")+1</f>
        <v>2</v>
      </c>
      <c r="M13" s="8" t="s">
        <v>860</v>
      </c>
    </row>
    <row r="14" spans="1:13" s="1" customFormat="1" ht="99.95" customHeight="1" x14ac:dyDescent="0.15">
      <c r="A14" s="18">
        <f t="shared" si="0"/>
        <v>10</v>
      </c>
      <c r="B14" s="6">
        <v>15</v>
      </c>
      <c r="C14" s="5" t="s">
        <v>320</v>
      </c>
      <c r="D14" s="6" t="s">
        <v>384</v>
      </c>
      <c r="E14" s="5" t="s">
        <v>385</v>
      </c>
      <c r="F14" s="6" t="s">
        <v>438</v>
      </c>
      <c r="G14" s="5" t="s">
        <v>386</v>
      </c>
      <c r="H14" s="5" t="s">
        <v>387</v>
      </c>
      <c r="I14" s="6" t="s">
        <v>437</v>
      </c>
      <c r="J14" s="5" t="s">
        <v>0</v>
      </c>
      <c r="K14" s="5" t="s">
        <v>386</v>
      </c>
      <c r="L14" s="5">
        <f>LEN(M14)-LEN(SUBSTITUTE(M14, "、",""))/LEN("、")+1</f>
        <v>3</v>
      </c>
      <c r="M14" s="8" t="s">
        <v>475</v>
      </c>
    </row>
    <row r="15" spans="1:13" s="1" customFormat="1" ht="99.95" customHeight="1" x14ac:dyDescent="0.15">
      <c r="A15" s="18">
        <f t="shared" si="0"/>
        <v>11</v>
      </c>
      <c r="B15" s="22" t="s">
        <v>822</v>
      </c>
      <c r="C15" s="23" t="s">
        <v>6</v>
      </c>
      <c r="D15" s="24" t="s">
        <v>4028</v>
      </c>
      <c r="E15" s="24" t="s">
        <v>248</v>
      </c>
      <c r="F15" s="24" t="s">
        <v>3986</v>
      </c>
      <c r="G15" s="25" t="s">
        <v>3987</v>
      </c>
      <c r="H15" s="25" t="s">
        <v>3988</v>
      </c>
      <c r="I15" s="26" t="s">
        <v>3989</v>
      </c>
      <c r="J15" s="23" t="s">
        <v>0</v>
      </c>
      <c r="K15" s="23" t="s">
        <v>3990</v>
      </c>
      <c r="L15" s="23">
        <v>1</v>
      </c>
      <c r="M15" s="27" t="s">
        <v>3991</v>
      </c>
    </row>
    <row r="16" spans="1:13" s="1" customFormat="1" ht="99.95" customHeight="1" x14ac:dyDescent="0.15">
      <c r="A16" s="18">
        <f t="shared" si="0"/>
        <v>12</v>
      </c>
      <c r="B16" s="6">
        <v>15</v>
      </c>
      <c r="C16" s="6" t="s">
        <v>6</v>
      </c>
      <c r="D16" s="6" t="s">
        <v>70</v>
      </c>
      <c r="E16" s="6" t="s">
        <v>71</v>
      </c>
      <c r="F16" s="19" t="s">
        <v>314</v>
      </c>
      <c r="G16" s="6" t="s">
        <v>72</v>
      </c>
      <c r="H16" s="6" t="s">
        <v>73</v>
      </c>
      <c r="I16" s="6" t="s">
        <v>439</v>
      </c>
      <c r="J16" s="6" t="s">
        <v>0</v>
      </c>
      <c r="K16" s="6" t="s">
        <v>74</v>
      </c>
      <c r="L16" s="5">
        <f>LEN(M16)-LEN(SUBSTITUTE(M16, "、",""))/LEN("、")+1</f>
        <v>2</v>
      </c>
      <c r="M16" s="8" t="s">
        <v>75</v>
      </c>
    </row>
    <row r="17" spans="1:13" s="1" customFormat="1" ht="99.95" customHeight="1" x14ac:dyDescent="0.15">
      <c r="A17" s="18">
        <f t="shared" si="0"/>
        <v>13</v>
      </c>
      <c r="B17" s="4" t="s">
        <v>899</v>
      </c>
      <c r="C17" s="5" t="s">
        <v>6</v>
      </c>
      <c r="D17" s="6" t="s">
        <v>1273</v>
      </c>
      <c r="E17" s="6" t="s">
        <v>1142</v>
      </c>
      <c r="F17" s="6" t="s">
        <v>1274</v>
      </c>
      <c r="G17" s="6" t="s">
        <v>1275</v>
      </c>
      <c r="H17" s="6" t="s">
        <v>1276</v>
      </c>
      <c r="I17" s="7" t="s">
        <v>3046</v>
      </c>
      <c r="J17" s="5" t="s">
        <v>0</v>
      </c>
      <c r="K17" s="5" t="s">
        <v>1277</v>
      </c>
      <c r="L17" s="5">
        <f>LEN(M17)-LEN(SUBSTITUTE(M17, "、",""))/LEN("、")+1</f>
        <v>2</v>
      </c>
      <c r="M17" s="8" t="s">
        <v>3047</v>
      </c>
    </row>
    <row r="18" spans="1:13" s="1" customFormat="1" ht="99.95" customHeight="1" x14ac:dyDescent="0.15">
      <c r="A18" s="18">
        <f t="shared" si="0"/>
        <v>14</v>
      </c>
      <c r="B18" s="4" t="s">
        <v>899</v>
      </c>
      <c r="C18" s="5" t="s">
        <v>6</v>
      </c>
      <c r="D18" s="6" t="s">
        <v>1141</v>
      </c>
      <c r="E18" s="6" t="s">
        <v>1142</v>
      </c>
      <c r="F18" s="6" t="s">
        <v>1143</v>
      </c>
      <c r="G18" s="6" t="s">
        <v>1144</v>
      </c>
      <c r="H18" s="6" t="s">
        <v>1145</v>
      </c>
      <c r="I18" s="7" t="s">
        <v>1146</v>
      </c>
      <c r="J18" s="5" t="s">
        <v>0</v>
      </c>
      <c r="K18" s="5" t="s">
        <v>1144</v>
      </c>
      <c r="L18" s="5">
        <f>LEN(M18)-LEN(SUBSTITUTE(M18, "、",""))/LEN("、")+1</f>
        <v>2</v>
      </c>
      <c r="M18" s="8" t="s">
        <v>3839</v>
      </c>
    </row>
    <row r="19" spans="1:13" s="1" customFormat="1" ht="99.95" customHeight="1" x14ac:dyDescent="0.15">
      <c r="A19" s="18">
        <f t="shared" si="0"/>
        <v>15</v>
      </c>
      <c r="B19" s="4" t="s">
        <v>899</v>
      </c>
      <c r="C19" s="5" t="s">
        <v>6</v>
      </c>
      <c r="D19" s="6" t="s">
        <v>1338</v>
      </c>
      <c r="E19" s="6" t="s">
        <v>1339</v>
      </c>
      <c r="F19" s="6" t="s">
        <v>1340</v>
      </c>
      <c r="G19" s="6" t="s">
        <v>1341</v>
      </c>
      <c r="H19" s="6" t="s">
        <v>1342</v>
      </c>
      <c r="I19" s="7" t="s">
        <v>1343</v>
      </c>
      <c r="J19" s="5" t="s">
        <v>0</v>
      </c>
      <c r="K19" s="5" t="s">
        <v>1341</v>
      </c>
      <c r="L19" s="5">
        <f>LEN(M19)-LEN(SUBSTITUTE(M19, "、",""))/LEN("、")+1</f>
        <v>4</v>
      </c>
      <c r="M19" s="8" t="s">
        <v>3048</v>
      </c>
    </row>
    <row r="20" spans="1:13" s="1" customFormat="1" ht="99.95" customHeight="1" x14ac:dyDescent="0.15">
      <c r="A20" s="18">
        <f t="shared" si="0"/>
        <v>16</v>
      </c>
      <c r="B20" s="22" t="s">
        <v>822</v>
      </c>
      <c r="C20" s="23" t="s">
        <v>6</v>
      </c>
      <c r="D20" s="24" t="s">
        <v>3923</v>
      </c>
      <c r="E20" s="24" t="s">
        <v>3924</v>
      </c>
      <c r="F20" s="24" t="s">
        <v>3925</v>
      </c>
      <c r="G20" s="25" t="s">
        <v>3926</v>
      </c>
      <c r="H20" s="25" t="s">
        <v>3927</v>
      </c>
      <c r="I20" s="26" t="s">
        <v>3928</v>
      </c>
      <c r="J20" s="23" t="s">
        <v>1</v>
      </c>
      <c r="K20" s="23"/>
      <c r="L20" s="23">
        <v>1</v>
      </c>
      <c r="M20" s="27" t="s">
        <v>3929</v>
      </c>
    </row>
    <row r="21" spans="1:13" s="1" customFormat="1" ht="99.95" customHeight="1" x14ac:dyDescent="0.15">
      <c r="A21" s="18">
        <f t="shared" si="0"/>
        <v>17</v>
      </c>
      <c r="B21" s="4" t="s">
        <v>899</v>
      </c>
      <c r="C21" s="5" t="s">
        <v>6</v>
      </c>
      <c r="D21" s="6" t="s">
        <v>2771</v>
      </c>
      <c r="E21" s="6" t="s">
        <v>2772</v>
      </c>
      <c r="F21" s="6" t="s">
        <v>2773</v>
      </c>
      <c r="G21" s="6" t="s">
        <v>2774</v>
      </c>
      <c r="H21" s="6" t="s">
        <v>2775</v>
      </c>
      <c r="I21" s="7" t="s">
        <v>2776</v>
      </c>
      <c r="J21" s="5" t="s">
        <v>1</v>
      </c>
      <c r="K21" s="5"/>
      <c r="L21" s="5">
        <f t="shared" ref="L21:L35" si="2">LEN(M21)-LEN(SUBSTITUTE(M21, "、",""))/LEN("、")+1</f>
        <v>1</v>
      </c>
      <c r="M21" s="8" t="s">
        <v>2777</v>
      </c>
    </row>
    <row r="22" spans="1:13" s="1" customFormat="1" ht="99.95" customHeight="1" x14ac:dyDescent="0.15">
      <c r="A22" s="18">
        <f t="shared" si="0"/>
        <v>18</v>
      </c>
      <c r="B22" s="4" t="s">
        <v>899</v>
      </c>
      <c r="C22" s="5" t="s">
        <v>6</v>
      </c>
      <c r="D22" s="6" t="s">
        <v>2628</v>
      </c>
      <c r="E22" s="6" t="s">
        <v>2629</v>
      </c>
      <c r="F22" s="6" t="s">
        <v>2630</v>
      </c>
      <c r="G22" s="6" t="s">
        <v>2631</v>
      </c>
      <c r="H22" s="6" t="s">
        <v>2632</v>
      </c>
      <c r="I22" s="7" t="s">
        <v>2633</v>
      </c>
      <c r="J22" s="5" t="s">
        <v>0</v>
      </c>
      <c r="K22" s="5" t="s">
        <v>2631</v>
      </c>
      <c r="L22" s="5">
        <f t="shared" si="2"/>
        <v>1</v>
      </c>
      <c r="M22" s="8" t="s">
        <v>2634</v>
      </c>
    </row>
    <row r="23" spans="1:13" s="1" customFormat="1" ht="99.95" customHeight="1" x14ac:dyDescent="0.15">
      <c r="A23" s="18">
        <f t="shared" si="0"/>
        <v>19</v>
      </c>
      <c r="B23" s="4" t="s">
        <v>899</v>
      </c>
      <c r="C23" s="5" t="s">
        <v>6</v>
      </c>
      <c r="D23" s="6" t="s">
        <v>2378</v>
      </c>
      <c r="E23" s="6" t="s">
        <v>2379</v>
      </c>
      <c r="F23" s="6" t="s">
        <v>2380</v>
      </c>
      <c r="G23" s="6" t="s">
        <v>2381</v>
      </c>
      <c r="H23" s="6" t="s">
        <v>2382</v>
      </c>
      <c r="I23" s="7" t="s">
        <v>2383</v>
      </c>
      <c r="J23" s="5" t="s">
        <v>0</v>
      </c>
      <c r="K23" s="5" t="s">
        <v>2384</v>
      </c>
      <c r="L23" s="5">
        <f t="shared" si="2"/>
        <v>1</v>
      </c>
      <c r="M23" s="8" t="s">
        <v>2385</v>
      </c>
    </row>
    <row r="24" spans="1:13" s="1" customFormat="1" ht="99.95" customHeight="1" x14ac:dyDescent="0.15">
      <c r="A24" s="18">
        <f t="shared" si="0"/>
        <v>20</v>
      </c>
      <c r="B24" s="4" t="s">
        <v>899</v>
      </c>
      <c r="C24" s="5" t="s">
        <v>6</v>
      </c>
      <c r="D24" s="6" t="s">
        <v>2960</v>
      </c>
      <c r="E24" s="6" t="s">
        <v>389</v>
      </c>
      <c r="F24" s="6" t="s">
        <v>2961</v>
      </c>
      <c r="G24" s="6" t="s">
        <v>2962</v>
      </c>
      <c r="H24" s="6" t="s">
        <v>2963</v>
      </c>
      <c r="I24" s="7" t="s">
        <v>1157</v>
      </c>
      <c r="J24" s="5" t="s">
        <v>1</v>
      </c>
      <c r="K24" s="5"/>
      <c r="L24" s="5">
        <f t="shared" si="2"/>
        <v>1</v>
      </c>
      <c r="M24" s="8" t="s">
        <v>2964</v>
      </c>
    </row>
    <row r="25" spans="1:13" s="1" customFormat="1" ht="99.95" customHeight="1" x14ac:dyDescent="0.15">
      <c r="A25" s="18">
        <f t="shared" si="0"/>
        <v>21</v>
      </c>
      <c r="B25" s="4" t="s">
        <v>899</v>
      </c>
      <c r="C25" s="5" t="s">
        <v>6</v>
      </c>
      <c r="D25" s="6" t="s">
        <v>2760</v>
      </c>
      <c r="E25" s="6" t="s">
        <v>389</v>
      </c>
      <c r="F25" s="6" t="s">
        <v>1227</v>
      </c>
      <c r="G25" s="6" t="s">
        <v>2761</v>
      </c>
      <c r="H25" s="6" t="s">
        <v>2762</v>
      </c>
      <c r="I25" s="7" t="s">
        <v>2763</v>
      </c>
      <c r="J25" s="5" t="s">
        <v>1</v>
      </c>
      <c r="K25" s="5"/>
      <c r="L25" s="5">
        <f t="shared" si="2"/>
        <v>1</v>
      </c>
      <c r="M25" s="8" t="s">
        <v>2764</v>
      </c>
    </row>
    <row r="26" spans="1:13" s="1" customFormat="1" ht="99.95" customHeight="1" x14ac:dyDescent="0.15">
      <c r="A26" s="18">
        <f t="shared" si="0"/>
        <v>22</v>
      </c>
      <c r="B26" s="6">
        <v>15</v>
      </c>
      <c r="C26" s="5" t="s">
        <v>320</v>
      </c>
      <c r="D26" s="6" t="s">
        <v>388</v>
      </c>
      <c r="E26" s="5" t="s">
        <v>389</v>
      </c>
      <c r="F26" s="6" t="s">
        <v>448</v>
      </c>
      <c r="G26" s="5" t="s">
        <v>390</v>
      </c>
      <c r="H26" s="5" t="s">
        <v>391</v>
      </c>
      <c r="I26" s="6" t="s">
        <v>440</v>
      </c>
      <c r="J26" s="5" t="s">
        <v>0</v>
      </c>
      <c r="K26" s="5" t="s">
        <v>390</v>
      </c>
      <c r="L26" s="5">
        <f t="shared" si="2"/>
        <v>3</v>
      </c>
      <c r="M26" s="8" t="s">
        <v>808</v>
      </c>
    </row>
    <row r="27" spans="1:13" s="1" customFormat="1" ht="99.95" customHeight="1" x14ac:dyDescent="0.15">
      <c r="A27" s="18">
        <f t="shared" si="0"/>
        <v>23</v>
      </c>
      <c r="B27" s="6">
        <v>15</v>
      </c>
      <c r="C27" s="6" t="s">
        <v>469</v>
      </c>
      <c r="D27" s="6" t="s">
        <v>698</v>
      </c>
      <c r="E27" s="21" t="s">
        <v>389</v>
      </c>
      <c r="F27" s="6" t="s">
        <v>701</v>
      </c>
      <c r="G27" s="5" t="s">
        <v>699</v>
      </c>
      <c r="H27" s="5" t="s">
        <v>700</v>
      </c>
      <c r="I27" s="6" t="s">
        <v>446</v>
      </c>
      <c r="J27" s="5" t="s">
        <v>0</v>
      </c>
      <c r="K27" s="5" t="s">
        <v>699</v>
      </c>
      <c r="L27" s="5">
        <f t="shared" si="2"/>
        <v>2</v>
      </c>
      <c r="M27" s="8" t="s">
        <v>3815</v>
      </c>
    </row>
    <row r="28" spans="1:13" s="1" customFormat="1" ht="99.95" customHeight="1" x14ac:dyDescent="0.15">
      <c r="A28" s="18">
        <f t="shared" si="0"/>
        <v>24</v>
      </c>
      <c r="B28" s="4" t="s">
        <v>899</v>
      </c>
      <c r="C28" s="5" t="s">
        <v>6</v>
      </c>
      <c r="D28" s="6" t="s">
        <v>3069</v>
      </c>
      <c r="E28" s="6" t="s">
        <v>389</v>
      </c>
      <c r="F28" s="6" t="s">
        <v>1227</v>
      </c>
      <c r="G28" s="6" t="s">
        <v>2303</v>
      </c>
      <c r="H28" s="6" t="s">
        <v>2304</v>
      </c>
      <c r="I28" s="7" t="s">
        <v>2305</v>
      </c>
      <c r="J28" s="5" t="s">
        <v>0</v>
      </c>
      <c r="K28" s="5" t="s">
        <v>2306</v>
      </c>
      <c r="L28" s="5">
        <f t="shared" si="2"/>
        <v>1</v>
      </c>
      <c r="M28" s="8" t="s">
        <v>2307</v>
      </c>
    </row>
    <row r="29" spans="1:13" s="1" customFormat="1" ht="99.95" customHeight="1" x14ac:dyDescent="0.15">
      <c r="A29" s="18">
        <f t="shared" si="0"/>
        <v>25</v>
      </c>
      <c r="B29" s="4" t="s">
        <v>899</v>
      </c>
      <c r="C29" s="5" t="s">
        <v>6</v>
      </c>
      <c r="D29" s="6" t="s">
        <v>1226</v>
      </c>
      <c r="E29" s="6" t="s">
        <v>389</v>
      </c>
      <c r="F29" s="6" t="s">
        <v>1227</v>
      </c>
      <c r="G29" s="6" t="s">
        <v>1228</v>
      </c>
      <c r="H29" s="6" t="s">
        <v>1229</v>
      </c>
      <c r="I29" s="7" t="s">
        <v>3049</v>
      </c>
      <c r="J29" s="5" t="s">
        <v>0</v>
      </c>
      <c r="K29" s="5" t="s">
        <v>1230</v>
      </c>
      <c r="L29" s="5">
        <f t="shared" si="2"/>
        <v>2</v>
      </c>
      <c r="M29" s="8" t="s">
        <v>3052</v>
      </c>
    </row>
    <row r="30" spans="1:13" s="1" customFormat="1" ht="99.95" customHeight="1" x14ac:dyDescent="0.15">
      <c r="A30" s="18">
        <f t="shared" si="0"/>
        <v>26</v>
      </c>
      <c r="B30" s="4" t="s">
        <v>899</v>
      </c>
      <c r="C30" s="5" t="s">
        <v>6</v>
      </c>
      <c r="D30" s="6" t="s">
        <v>2616</v>
      </c>
      <c r="E30" s="6" t="s">
        <v>389</v>
      </c>
      <c r="F30" s="6" t="s">
        <v>2617</v>
      </c>
      <c r="G30" s="6" t="s">
        <v>2618</v>
      </c>
      <c r="H30" s="6" t="s">
        <v>2619</v>
      </c>
      <c r="I30" s="7" t="s">
        <v>2620</v>
      </c>
      <c r="J30" s="5" t="s">
        <v>0</v>
      </c>
      <c r="K30" s="5" t="s">
        <v>1913</v>
      </c>
      <c r="L30" s="5">
        <f t="shared" si="2"/>
        <v>1</v>
      </c>
      <c r="M30" s="8" t="s">
        <v>2621</v>
      </c>
    </row>
    <row r="31" spans="1:13" s="1" customFormat="1" ht="99.95" customHeight="1" x14ac:dyDescent="0.15">
      <c r="A31" s="18">
        <f t="shared" si="0"/>
        <v>27</v>
      </c>
      <c r="B31" s="4" t="s">
        <v>899</v>
      </c>
      <c r="C31" s="5" t="s">
        <v>6</v>
      </c>
      <c r="D31" s="6" t="s">
        <v>2643</v>
      </c>
      <c r="E31" s="6" t="s">
        <v>2644</v>
      </c>
      <c r="F31" s="6" t="s">
        <v>2645</v>
      </c>
      <c r="G31" s="6" t="s">
        <v>2646</v>
      </c>
      <c r="H31" s="6" t="s">
        <v>2647</v>
      </c>
      <c r="I31" s="7" t="s">
        <v>2648</v>
      </c>
      <c r="J31" s="5" t="s">
        <v>1</v>
      </c>
      <c r="K31" s="5"/>
      <c r="L31" s="5">
        <f t="shared" si="2"/>
        <v>1</v>
      </c>
      <c r="M31" s="8" t="s">
        <v>2649</v>
      </c>
    </row>
    <row r="32" spans="1:13" s="1" customFormat="1" ht="99.95" customHeight="1" x14ac:dyDescent="0.15">
      <c r="A32" s="18">
        <f t="shared" si="0"/>
        <v>28</v>
      </c>
      <c r="B32" s="4" t="s">
        <v>899</v>
      </c>
      <c r="C32" s="5" t="s">
        <v>6</v>
      </c>
      <c r="D32" s="6" t="s">
        <v>2622</v>
      </c>
      <c r="E32" s="6" t="s">
        <v>1908</v>
      </c>
      <c r="F32" s="6" t="s">
        <v>2623</v>
      </c>
      <c r="G32" s="6" t="s">
        <v>2624</v>
      </c>
      <c r="H32" s="6" t="s">
        <v>2625</v>
      </c>
      <c r="I32" s="7" t="s">
        <v>2626</v>
      </c>
      <c r="J32" s="5" t="s">
        <v>0</v>
      </c>
      <c r="K32" s="5" t="s">
        <v>1913</v>
      </c>
      <c r="L32" s="5">
        <f t="shared" si="2"/>
        <v>1</v>
      </c>
      <c r="M32" s="8" t="s">
        <v>2627</v>
      </c>
    </row>
    <row r="33" spans="1:13" s="1" customFormat="1" ht="99.95" customHeight="1" x14ac:dyDescent="0.15">
      <c r="A33" s="18">
        <f t="shared" si="0"/>
        <v>29</v>
      </c>
      <c r="B33" s="4" t="s">
        <v>899</v>
      </c>
      <c r="C33" s="5" t="s">
        <v>6</v>
      </c>
      <c r="D33" s="6" t="s">
        <v>1907</v>
      </c>
      <c r="E33" s="6" t="s">
        <v>1908</v>
      </c>
      <c r="F33" s="6" t="s">
        <v>1909</v>
      </c>
      <c r="G33" s="6" t="s">
        <v>1910</v>
      </c>
      <c r="H33" s="6" t="s">
        <v>1911</v>
      </c>
      <c r="I33" s="7" t="s">
        <v>1912</v>
      </c>
      <c r="J33" s="5" t="s">
        <v>0</v>
      </c>
      <c r="K33" s="5" t="s">
        <v>1913</v>
      </c>
      <c r="L33" s="5">
        <f t="shared" si="2"/>
        <v>1</v>
      </c>
      <c r="M33" s="8" t="s">
        <v>1914</v>
      </c>
    </row>
    <row r="34" spans="1:13" s="1" customFormat="1" ht="99.95" customHeight="1" x14ac:dyDescent="0.15">
      <c r="A34" s="18">
        <f t="shared" si="0"/>
        <v>30</v>
      </c>
      <c r="B34" s="4" t="s">
        <v>899</v>
      </c>
      <c r="C34" s="5" t="s">
        <v>6</v>
      </c>
      <c r="D34" s="6" t="s">
        <v>2784</v>
      </c>
      <c r="E34" s="6" t="s">
        <v>2785</v>
      </c>
      <c r="F34" s="6" t="s">
        <v>2786</v>
      </c>
      <c r="G34" s="6" t="s">
        <v>2787</v>
      </c>
      <c r="H34" s="6" t="s">
        <v>2788</v>
      </c>
      <c r="I34" s="7" t="s">
        <v>1157</v>
      </c>
      <c r="J34" s="5" t="s">
        <v>0</v>
      </c>
      <c r="K34" s="5" t="s">
        <v>1913</v>
      </c>
      <c r="L34" s="5">
        <f t="shared" si="2"/>
        <v>1</v>
      </c>
      <c r="M34" s="8" t="s">
        <v>2789</v>
      </c>
    </row>
    <row r="35" spans="1:13" s="1" customFormat="1" ht="99.95" customHeight="1" x14ac:dyDescent="0.15">
      <c r="A35" s="18">
        <f t="shared" si="0"/>
        <v>31</v>
      </c>
      <c r="B35" s="4" t="s">
        <v>899</v>
      </c>
      <c r="C35" s="5" t="s">
        <v>6</v>
      </c>
      <c r="D35" s="6" t="s">
        <v>2026</v>
      </c>
      <c r="E35" s="6" t="s">
        <v>2027</v>
      </c>
      <c r="F35" s="6" t="s">
        <v>2028</v>
      </c>
      <c r="G35" s="6" t="s">
        <v>2029</v>
      </c>
      <c r="H35" s="6" t="s">
        <v>2030</v>
      </c>
      <c r="I35" s="7" t="s">
        <v>3050</v>
      </c>
      <c r="J35" s="5" t="s">
        <v>0</v>
      </c>
      <c r="K35" s="5" t="s">
        <v>2031</v>
      </c>
      <c r="L35" s="5">
        <f t="shared" si="2"/>
        <v>2</v>
      </c>
      <c r="M35" s="8" t="s">
        <v>3053</v>
      </c>
    </row>
    <row r="36" spans="1:13" s="1" customFormat="1" ht="99.95" customHeight="1" x14ac:dyDescent="0.15">
      <c r="A36" s="18">
        <f t="shared" si="0"/>
        <v>32</v>
      </c>
      <c r="B36" s="22" t="s">
        <v>822</v>
      </c>
      <c r="C36" s="23" t="s">
        <v>6</v>
      </c>
      <c r="D36" s="24" t="s">
        <v>3898</v>
      </c>
      <c r="E36" s="24" t="s">
        <v>2027</v>
      </c>
      <c r="F36" s="24" t="s">
        <v>3899</v>
      </c>
      <c r="G36" s="25" t="s">
        <v>3900</v>
      </c>
      <c r="H36" s="25" t="s">
        <v>3901</v>
      </c>
      <c r="I36" s="26" t="s">
        <v>3902</v>
      </c>
      <c r="J36" s="23" t="s">
        <v>0</v>
      </c>
      <c r="K36" s="23" t="s">
        <v>3903</v>
      </c>
      <c r="L36" s="23">
        <v>1</v>
      </c>
      <c r="M36" s="27" t="s">
        <v>3904</v>
      </c>
    </row>
    <row r="37" spans="1:13" s="1" customFormat="1" ht="99.95" customHeight="1" x14ac:dyDescent="0.15">
      <c r="A37" s="18">
        <f t="shared" si="0"/>
        <v>33</v>
      </c>
      <c r="B37" s="6">
        <v>15</v>
      </c>
      <c r="C37" s="6" t="s">
        <v>469</v>
      </c>
      <c r="D37" s="6" t="s">
        <v>476</v>
      </c>
      <c r="E37" s="20" t="s">
        <v>785</v>
      </c>
      <c r="F37" s="6" t="s">
        <v>479</v>
      </c>
      <c r="G37" s="5" t="s">
        <v>477</v>
      </c>
      <c r="H37" s="5" t="s">
        <v>478</v>
      </c>
      <c r="I37" s="6" t="s">
        <v>481</v>
      </c>
      <c r="J37" s="5" t="s">
        <v>1</v>
      </c>
      <c r="K37" s="5"/>
      <c r="L37" s="5">
        <f>LEN(M37)-LEN(SUBSTITUTE(M37, "、",""))/LEN("、")+1</f>
        <v>1</v>
      </c>
      <c r="M37" s="8" t="s">
        <v>480</v>
      </c>
    </row>
    <row r="38" spans="1:13" s="1" customFormat="1" ht="99.95" customHeight="1" x14ac:dyDescent="0.15">
      <c r="A38" s="18">
        <f t="shared" si="0"/>
        <v>34</v>
      </c>
      <c r="B38" s="4" t="s">
        <v>899</v>
      </c>
      <c r="C38" s="5" t="s">
        <v>6</v>
      </c>
      <c r="D38" s="6" t="s">
        <v>2983</v>
      </c>
      <c r="E38" s="6" t="s">
        <v>2984</v>
      </c>
      <c r="F38" s="6" t="s">
        <v>2985</v>
      </c>
      <c r="G38" s="6" t="s">
        <v>2986</v>
      </c>
      <c r="H38" s="6" t="s">
        <v>2987</v>
      </c>
      <c r="I38" s="7" t="s">
        <v>2988</v>
      </c>
      <c r="J38" s="5" t="s">
        <v>0</v>
      </c>
      <c r="K38" s="5" t="s">
        <v>1913</v>
      </c>
      <c r="L38" s="5">
        <f>LEN(M38)-LEN(SUBSTITUTE(M38, "、",""))/LEN("、")+1</f>
        <v>1</v>
      </c>
      <c r="M38" s="8" t="s">
        <v>2989</v>
      </c>
    </row>
    <row r="39" spans="1:13" s="1" customFormat="1" ht="99.95" customHeight="1" x14ac:dyDescent="0.15">
      <c r="A39" s="18">
        <f t="shared" si="0"/>
        <v>35</v>
      </c>
      <c r="B39" s="4" t="s">
        <v>822</v>
      </c>
      <c r="C39" s="5" t="s">
        <v>6</v>
      </c>
      <c r="D39" s="6" t="s">
        <v>3855</v>
      </c>
      <c r="E39" s="6" t="s">
        <v>2984</v>
      </c>
      <c r="F39" s="6" t="s">
        <v>3702</v>
      </c>
      <c r="G39" s="6" t="s">
        <v>3703</v>
      </c>
      <c r="H39" s="6" t="s">
        <v>3704</v>
      </c>
      <c r="I39" s="7" t="s">
        <v>3856</v>
      </c>
      <c r="J39" s="5" t="s">
        <v>1</v>
      </c>
      <c r="K39" s="5"/>
      <c r="L39" s="5">
        <f>LEN(M39)-LEN(SUBSTITUTE(M39, "、",""))/LEN("、")+1</f>
        <v>1</v>
      </c>
      <c r="M39" s="8" t="s">
        <v>3705</v>
      </c>
    </row>
    <row r="40" spans="1:13" s="1" customFormat="1" ht="99.95" customHeight="1" x14ac:dyDescent="0.15">
      <c r="A40" s="18">
        <f t="shared" si="0"/>
        <v>36</v>
      </c>
      <c r="B40" s="6">
        <v>15</v>
      </c>
      <c r="C40" s="6" t="s">
        <v>6</v>
      </c>
      <c r="D40" s="6" t="s">
        <v>281</v>
      </c>
      <c r="E40" s="6" t="s">
        <v>282</v>
      </c>
      <c r="F40" s="19" t="s">
        <v>315</v>
      </c>
      <c r="G40" s="6" t="s">
        <v>283</v>
      </c>
      <c r="H40" s="6" t="s">
        <v>284</v>
      </c>
      <c r="I40" s="6" t="s">
        <v>441</v>
      </c>
      <c r="J40" s="6" t="s">
        <v>0</v>
      </c>
      <c r="K40" s="6" t="s">
        <v>427</v>
      </c>
      <c r="L40" s="5">
        <f>LEN(M40)-LEN(SUBSTITUTE(M40, "、",""))/LEN("、")+1</f>
        <v>3</v>
      </c>
      <c r="M40" s="8" t="s">
        <v>428</v>
      </c>
    </row>
    <row r="41" spans="1:13" s="1" customFormat="1" ht="99.95" customHeight="1" x14ac:dyDescent="0.15">
      <c r="A41" s="18">
        <f t="shared" si="0"/>
        <v>37</v>
      </c>
      <c r="B41" s="4" t="s">
        <v>899</v>
      </c>
      <c r="C41" s="5" t="s">
        <v>6</v>
      </c>
      <c r="D41" s="6" t="s">
        <v>1366</v>
      </c>
      <c r="E41" s="6" t="s">
        <v>1367</v>
      </c>
      <c r="F41" s="6" t="s">
        <v>1368</v>
      </c>
      <c r="G41" s="6" t="s">
        <v>1369</v>
      </c>
      <c r="H41" s="6" t="s">
        <v>1370</v>
      </c>
      <c r="I41" s="7" t="s">
        <v>1371</v>
      </c>
      <c r="J41" s="5" t="s">
        <v>0</v>
      </c>
      <c r="K41" s="5" t="s">
        <v>1372</v>
      </c>
      <c r="L41" s="5">
        <f>LEN(M41)-LEN(SUBSTITUTE(M41, "、",""))/LEN("、")+1</f>
        <v>1</v>
      </c>
      <c r="M41" s="8" t="s">
        <v>1373</v>
      </c>
    </row>
    <row r="42" spans="1:13" s="1" customFormat="1" ht="99.95" customHeight="1" x14ac:dyDescent="0.15">
      <c r="A42" s="18">
        <f t="shared" si="0"/>
        <v>38</v>
      </c>
      <c r="B42" s="22" t="s">
        <v>822</v>
      </c>
      <c r="C42" s="23" t="s">
        <v>6</v>
      </c>
      <c r="D42" s="24" t="s">
        <v>3966</v>
      </c>
      <c r="E42" s="24" t="s">
        <v>3967</v>
      </c>
      <c r="F42" s="24" t="s">
        <v>3968</v>
      </c>
      <c r="G42" s="25" t="s">
        <v>3969</v>
      </c>
      <c r="H42" s="25" t="s">
        <v>3970</v>
      </c>
      <c r="I42" s="26" t="s">
        <v>4005</v>
      </c>
      <c r="J42" s="23" t="s">
        <v>0</v>
      </c>
      <c r="K42" s="23" t="s">
        <v>3897</v>
      </c>
      <c r="L42" s="23">
        <v>3</v>
      </c>
      <c r="M42" s="27" t="s">
        <v>4006</v>
      </c>
    </row>
    <row r="43" spans="1:13" s="1" customFormat="1" ht="99.95" customHeight="1" x14ac:dyDescent="0.15">
      <c r="A43" s="18">
        <f t="shared" si="0"/>
        <v>39</v>
      </c>
      <c r="B43" s="4" t="s">
        <v>899</v>
      </c>
      <c r="C43" s="5" t="s">
        <v>6</v>
      </c>
      <c r="D43" s="6" t="s">
        <v>2870</v>
      </c>
      <c r="E43" s="6" t="s">
        <v>2871</v>
      </c>
      <c r="F43" s="6" t="s">
        <v>2872</v>
      </c>
      <c r="G43" s="6" t="s">
        <v>2873</v>
      </c>
      <c r="H43" s="6" t="s">
        <v>2874</v>
      </c>
      <c r="I43" s="7" t="s">
        <v>2875</v>
      </c>
      <c r="J43" s="5" t="s">
        <v>0</v>
      </c>
      <c r="K43" s="5" t="s">
        <v>2873</v>
      </c>
      <c r="L43" s="5">
        <f t="shared" ref="L43:L49" si="3">LEN(M43)-LEN(SUBSTITUTE(M43, "、",""))/LEN("、")+1</f>
        <v>1</v>
      </c>
      <c r="M43" s="8" t="s">
        <v>2876</v>
      </c>
    </row>
    <row r="44" spans="1:13" s="1" customFormat="1" ht="99.95" customHeight="1" x14ac:dyDescent="0.15">
      <c r="A44" s="18">
        <f t="shared" si="0"/>
        <v>40</v>
      </c>
      <c r="B44" s="4" t="s">
        <v>899</v>
      </c>
      <c r="C44" s="5" t="s">
        <v>6</v>
      </c>
      <c r="D44" s="6" t="s">
        <v>2340</v>
      </c>
      <c r="E44" s="6" t="s">
        <v>2341</v>
      </c>
      <c r="F44" s="6" t="s">
        <v>2342</v>
      </c>
      <c r="G44" s="6" t="s">
        <v>2343</v>
      </c>
      <c r="H44" s="6" t="s">
        <v>2344</v>
      </c>
      <c r="I44" s="7" t="s">
        <v>3051</v>
      </c>
      <c r="J44" s="5" t="s">
        <v>0</v>
      </c>
      <c r="K44" s="5" t="s">
        <v>2221</v>
      </c>
      <c r="L44" s="5">
        <f t="shared" si="3"/>
        <v>2</v>
      </c>
      <c r="M44" s="8" t="s">
        <v>3054</v>
      </c>
    </row>
    <row r="45" spans="1:13" s="1" customFormat="1" ht="99.95" customHeight="1" x14ac:dyDescent="0.15">
      <c r="A45" s="18">
        <f t="shared" si="0"/>
        <v>41</v>
      </c>
      <c r="B45" s="4" t="s">
        <v>899</v>
      </c>
      <c r="C45" s="5" t="s">
        <v>6</v>
      </c>
      <c r="D45" s="6" t="s">
        <v>2742</v>
      </c>
      <c r="E45" s="6" t="s">
        <v>2743</v>
      </c>
      <c r="F45" s="6" t="s">
        <v>2744</v>
      </c>
      <c r="G45" s="6" t="s">
        <v>2745</v>
      </c>
      <c r="H45" s="6" t="s">
        <v>2746</v>
      </c>
      <c r="I45" s="7" t="s">
        <v>2747</v>
      </c>
      <c r="J45" s="5" t="s">
        <v>0</v>
      </c>
      <c r="K45" s="5" t="s">
        <v>2221</v>
      </c>
      <c r="L45" s="5">
        <f t="shared" si="3"/>
        <v>1</v>
      </c>
      <c r="M45" s="8" t="s">
        <v>2748</v>
      </c>
    </row>
    <row r="46" spans="1:13" s="1" customFormat="1" ht="99.95" customHeight="1" x14ac:dyDescent="0.15">
      <c r="A46" s="18">
        <f t="shared" si="0"/>
        <v>42</v>
      </c>
      <c r="B46" s="4" t="s">
        <v>899</v>
      </c>
      <c r="C46" s="5" t="s">
        <v>6</v>
      </c>
      <c r="D46" s="6" t="s">
        <v>2835</v>
      </c>
      <c r="E46" s="6" t="s">
        <v>2836</v>
      </c>
      <c r="F46" s="6" t="s">
        <v>2837</v>
      </c>
      <c r="G46" s="6" t="s">
        <v>2838</v>
      </c>
      <c r="H46" s="6" t="s">
        <v>2839</v>
      </c>
      <c r="I46" s="7" t="s">
        <v>2840</v>
      </c>
      <c r="J46" s="5" t="s">
        <v>0</v>
      </c>
      <c r="K46" s="5" t="s">
        <v>2221</v>
      </c>
      <c r="L46" s="5">
        <f t="shared" si="3"/>
        <v>1</v>
      </c>
      <c r="M46" s="8" t="s">
        <v>2841</v>
      </c>
    </row>
    <row r="47" spans="1:13" s="1" customFormat="1" ht="99.95" customHeight="1" x14ac:dyDescent="0.15">
      <c r="A47" s="18">
        <f t="shared" si="0"/>
        <v>43</v>
      </c>
      <c r="B47" s="6">
        <v>15</v>
      </c>
      <c r="C47" s="6" t="s">
        <v>469</v>
      </c>
      <c r="D47" s="6" t="s">
        <v>482</v>
      </c>
      <c r="E47" s="20" t="s">
        <v>786</v>
      </c>
      <c r="F47" s="6" t="s">
        <v>483</v>
      </c>
      <c r="G47" s="5" t="s">
        <v>484</v>
      </c>
      <c r="H47" s="5" t="s">
        <v>485</v>
      </c>
      <c r="I47" s="6" t="s">
        <v>486</v>
      </c>
      <c r="J47" s="5" t="s">
        <v>1</v>
      </c>
      <c r="K47" s="6"/>
      <c r="L47" s="5">
        <f t="shared" si="3"/>
        <v>4</v>
      </c>
      <c r="M47" s="8" t="s">
        <v>3838</v>
      </c>
    </row>
    <row r="48" spans="1:13" s="1" customFormat="1" ht="99.95" customHeight="1" x14ac:dyDescent="0.15">
      <c r="A48" s="18">
        <f t="shared" si="0"/>
        <v>44</v>
      </c>
      <c r="B48" s="6">
        <v>15</v>
      </c>
      <c r="C48" s="6" t="s">
        <v>469</v>
      </c>
      <c r="D48" s="6" t="s">
        <v>487</v>
      </c>
      <c r="E48" s="20" t="s">
        <v>787</v>
      </c>
      <c r="F48" s="6" t="s">
        <v>490</v>
      </c>
      <c r="G48" s="5" t="s">
        <v>488</v>
      </c>
      <c r="H48" s="5" t="s">
        <v>489</v>
      </c>
      <c r="I48" s="6" t="s">
        <v>491</v>
      </c>
      <c r="J48" s="5" t="s">
        <v>1</v>
      </c>
      <c r="K48" s="6"/>
      <c r="L48" s="5">
        <f t="shared" si="3"/>
        <v>1</v>
      </c>
      <c r="M48" s="8" t="s">
        <v>492</v>
      </c>
    </row>
    <row r="49" spans="1:13" s="1" customFormat="1" ht="99.95" customHeight="1" x14ac:dyDescent="0.15">
      <c r="A49" s="18">
        <f t="shared" si="0"/>
        <v>45</v>
      </c>
      <c r="B49" s="4" t="s">
        <v>899</v>
      </c>
      <c r="C49" s="5" t="s">
        <v>6</v>
      </c>
      <c r="D49" s="6" t="s">
        <v>924</v>
      </c>
      <c r="E49" s="6" t="s">
        <v>925</v>
      </c>
      <c r="F49" s="6" t="s">
        <v>926</v>
      </c>
      <c r="G49" s="6" t="s">
        <v>927</v>
      </c>
      <c r="H49" s="6" t="s">
        <v>928</v>
      </c>
      <c r="I49" s="7" t="s">
        <v>3055</v>
      </c>
      <c r="J49" s="5" t="s">
        <v>0</v>
      </c>
      <c r="K49" s="5" t="s">
        <v>927</v>
      </c>
      <c r="L49" s="5">
        <f t="shared" si="3"/>
        <v>2</v>
      </c>
      <c r="M49" s="8" t="s">
        <v>3056</v>
      </c>
    </row>
    <row r="50" spans="1:13" s="1" customFormat="1" ht="99.95" customHeight="1" x14ac:dyDescent="0.15">
      <c r="A50" s="18">
        <f t="shared" si="0"/>
        <v>46</v>
      </c>
      <c r="B50" s="22" t="s">
        <v>822</v>
      </c>
      <c r="C50" s="23" t="s">
        <v>6</v>
      </c>
      <c r="D50" s="24" t="s">
        <v>3892</v>
      </c>
      <c r="E50" s="24" t="s">
        <v>3893</v>
      </c>
      <c r="F50" s="24" t="s">
        <v>3894</v>
      </c>
      <c r="G50" s="25" t="s">
        <v>3895</v>
      </c>
      <c r="H50" s="25" t="s">
        <v>3896</v>
      </c>
      <c r="I50" s="26" t="s">
        <v>4008</v>
      </c>
      <c r="J50" s="23" t="s">
        <v>0</v>
      </c>
      <c r="K50" s="23" t="s">
        <v>3897</v>
      </c>
      <c r="L50" s="23">
        <v>1</v>
      </c>
      <c r="M50" s="27" t="s">
        <v>4007</v>
      </c>
    </row>
    <row r="51" spans="1:13" s="1" customFormat="1" ht="99.95" customHeight="1" x14ac:dyDescent="0.15">
      <c r="A51" s="18">
        <f t="shared" si="0"/>
        <v>47</v>
      </c>
      <c r="B51" s="4" t="s">
        <v>899</v>
      </c>
      <c r="C51" s="5" t="s">
        <v>6</v>
      </c>
      <c r="D51" s="6" t="s">
        <v>2749</v>
      </c>
      <c r="E51" s="6" t="s">
        <v>2216</v>
      </c>
      <c r="F51" s="6" t="s">
        <v>2750</v>
      </c>
      <c r="G51" s="6" t="s">
        <v>2751</v>
      </c>
      <c r="H51" s="6" t="s">
        <v>2752</v>
      </c>
      <c r="I51" s="7" t="s">
        <v>2753</v>
      </c>
      <c r="J51" s="5" t="s">
        <v>0</v>
      </c>
      <c r="K51" s="5" t="s">
        <v>2751</v>
      </c>
      <c r="L51" s="5">
        <f t="shared" ref="L51:L65" si="4">LEN(M51)-LEN(SUBSTITUTE(M51, "、",""))/LEN("、")+1</f>
        <v>1</v>
      </c>
      <c r="M51" s="8" t="s">
        <v>2754</v>
      </c>
    </row>
    <row r="52" spans="1:13" s="1" customFormat="1" ht="99.95" customHeight="1" x14ac:dyDescent="0.15">
      <c r="A52" s="18">
        <f t="shared" si="0"/>
        <v>48</v>
      </c>
      <c r="B52" s="4" t="s">
        <v>899</v>
      </c>
      <c r="C52" s="5" t="s">
        <v>6</v>
      </c>
      <c r="D52" s="6" t="s">
        <v>2215</v>
      </c>
      <c r="E52" s="6" t="s">
        <v>2216</v>
      </c>
      <c r="F52" s="6" t="s">
        <v>2217</v>
      </c>
      <c r="G52" s="6" t="s">
        <v>2218</v>
      </c>
      <c r="H52" s="6" t="s">
        <v>2219</v>
      </c>
      <c r="I52" s="7" t="s">
        <v>2220</v>
      </c>
      <c r="J52" s="5" t="s">
        <v>0</v>
      </c>
      <c r="K52" s="5" t="s">
        <v>2221</v>
      </c>
      <c r="L52" s="5">
        <f t="shared" si="4"/>
        <v>1</v>
      </c>
      <c r="M52" s="8" t="s">
        <v>2222</v>
      </c>
    </row>
    <row r="53" spans="1:13" s="1" customFormat="1" ht="99.95" customHeight="1" x14ac:dyDescent="0.15">
      <c r="A53" s="18">
        <f t="shared" si="0"/>
        <v>49</v>
      </c>
      <c r="B53" s="4" t="s">
        <v>822</v>
      </c>
      <c r="C53" s="5" t="s">
        <v>6</v>
      </c>
      <c r="D53" s="6" t="s">
        <v>3808</v>
      </c>
      <c r="E53" s="6" t="s">
        <v>30</v>
      </c>
      <c r="F53" s="6" t="s">
        <v>3809</v>
      </c>
      <c r="G53" s="6" t="s">
        <v>3810</v>
      </c>
      <c r="H53" s="6" t="s">
        <v>3811</v>
      </c>
      <c r="I53" s="7" t="s">
        <v>3812</v>
      </c>
      <c r="J53" s="5" t="s">
        <v>0</v>
      </c>
      <c r="K53" s="5" t="s">
        <v>3813</v>
      </c>
      <c r="L53" s="5">
        <f t="shared" si="4"/>
        <v>1</v>
      </c>
      <c r="M53" s="8" t="s">
        <v>3814</v>
      </c>
    </row>
    <row r="54" spans="1:13" s="1" customFormat="1" ht="99.95" customHeight="1" x14ac:dyDescent="0.15">
      <c r="A54" s="18">
        <f t="shared" si="0"/>
        <v>50</v>
      </c>
      <c r="B54" s="6">
        <v>15</v>
      </c>
      <c r="C54" s="6" t="s">
        <v>469</v>
      </c>
      <c r="D54" s="6" t="s">
        <v>493</v>
      </c>
      <c r="E54" s="20" t="s">
        <v>788</v>
      </c>
      <c r="F54" s="6" t="s">
        <v>496</v>
      </c>
      <c r="G54" s="5" t="s">
        <v>494</v>
      </c>
      <c r="H54" s="5" t="s">
        <v>495</v>
      </c>
      <c r="I54" s="6" t="s">
        <v>497</v>
      </c>
      <c r="J54" s="5" t="s">
        <v>1</v>
      </c>
      <c r="K54" s="6"/>
      <c r="L54" s="5">
        <f t="shared" si="4"/>
        <v>1</v>
      </c>
      <c r="M54" s="8" t="s">
        <v>498</v>
      </c>
    </row>
    <row r="55" spans="1:13" s="1" customFormat="1" ht="99.95" customHeight="1" x14ac:dyDescent="0.15">
      <c r="A55" s="18">
        <f t="shared" si="0"/>
        <v>51</v>
      </c>
      <c r="B55" s="6">
        <v>15</v>
      </c>
      <c r="C55" s="6" t="s">
        <v>320</v>
      </c>
      <c r="D55" s="6" t="s">
        <v>463</v>
      </c>
      <c r="E55" s="6" t="s">
        <v>383</v>
      </c>
      <c r="F55" s="6" t="s">
        <v>464</v>
      </c>
      <c r="G55" s="6" t="s">
        <v>465</v>
      </c>
      <c r="H55" s="6" t="s">
        <v>465</v>
      </c>
      <c r="I55" s="6" t="s">
        <v>466</v>
      </c>
      <c r="J55" s="6" t="s">
        <v>467</v>
      </c>
      <c r="K55" s="6"/>
      <c r="L55" s="5">
        <f t="shared" si="4"/>
        <v>1</v>
      </c>
      <c r="M55" s="8" t="s">
        <v>468</v>
      </c>
    </row>
    <row r="56" spans="1:13" s="1" customFormat="1" ht="99.95" customHeight="1" x14ac:dyDescent="0.15">
      <c r="A56" s="18">
        <f t="shared" si="0"/>
        <v>52</v>
      </c>
      <c r="B56" s="6">
        <v>15</v>
      </c>
      <c r="C56" s="6" t="s">
        <v>6</v>
      </c>
      <c r="D56" s="6" t="s">
        <v>29</v>
      </c>
      <c r="E56" s="6" t="s">
        <v>30</v>
      </c>
      <c r="F56" s="19" t="s">
        <v>316</v>
      </c>
      <c r="G56" s="6" t="s">
        <v>31</v>
      </c>
      <c r="H56" s="6" t="s">
        <v>32</v>
      </c>
      <c r="I56" s="6" t="s">
        <v>442</v>
      </c>
      <c r="J56" s="6" t="s">
        <v>0</v>
      </c>
      <c r="K56" s="6" t="s">
        <v>33</v>
      </c>
      <c r="L56" s="5">
        <f t="shared" si="4"/>
        <v>4</v>
      </c>
      <c r="M56" s="8" t="s">
        <v>3857</v>
      </c>
    </row>
    <row r="57" spans="1:13" s="1" customFormat="1" ht="99.95" customHeight="1" x14ac:dyDescent="0.15">
      <c r="A57" s="18">
        <f t="shared" si="0"/>
        <v>53</v>
      </c>
      <c r="B57" s="6">
        <v>15</v>
      </c>
      <c r="C57" s="6" t="s">
        <v>320</v>
      </c>
      <c r="D57" s="6" t="s">
        <v>355</v>
      </c>
      <c r="E57" s="6" t="s">
        <v>383</v>
      </c>
      <c r="F57" s="6" t="s">
        <v>447</v>
      </c>
      <c r="G57" s="6" t="s">
        <v>356</v>
      </c>
      <c r="H57" s="6" t="s">
        <v>357</v>
      </c>
      <c r="I57" s="6" t="s">
        <v>443</v>
      </c>
      <c r="J57" s="6" t="s">
        <v>1</v>
      </c>
      <c r="K57" s="6"/>
      <c r="L57" s="5">
        <f t="shared" si="4"/>
        <v>1</v>
      </c>
      <c r="M57" s="8" t="s">
        <v>499</v>
      </c>
    </row>
    <row r="58" spans="1:13" s="1" customFormat="1" ht="99.95" customHeight="1" x14ac:dyDescent="0.15">
      <c r="A58" s="18">
        <f t="shared" si="0"/>
        <v>54</v>
      </c>
      <c r="B58" s="6">
        <v>15</v>
      </c>
      <c r="C58" s="6" t="s">
        <v>6</v>
      </c>
      <c r="D58" s="6" t="s">
        <v>456</v>
      </c>
      <c r="E58" s="6" t="s">
        <v>457</v>
      </c>
      <c r="F58" s="19" t="s">
        <v>458</v>
      </c>
      <c r="G58" s="6" t="s">
        <v>459</v>
      </c>
      <c r="H58" s="6" t="s">
        <v>460</v>
      </c>
      <c r="I58" s="6" t="s">
        <v>461</v>
      </c>
      <c r="J58" s="6" t="s">
        <v>450</v>
      </c>
      <c r="K58" s="6" t="s">
        <v>459</v>
      </c>
      <c r="L58" s="5">
        <f t="shared" si="4"/>
        <v>1</v>
      </c>
      <c r="M58" s="8" t="s">
        <v>462</v>
      </c>
    </row>
    <row r="59" spans="1:13" s="1" customFormat="1" ht="99.95" customHeight="1" x14ac:dyDescent="0.15">
      <c r="A59" s="18">
        <f t="shared" si="0"/>
        <v>55</v>
      </c>
      <c r="B59" s="6">
        <v>15</v>
      </c>
      <c r="C59" s="6" t="s">
        <v>320</v>
      </c>
      <c r="D59" s="6" t="s">
        <v>358</v>
      </c>
      <c r="E59" s="6" t="s">
        <v>153</v>
      </c>
      <c r="F59" s="6" t="s">
        <v>433</v>
      </c>
      <c r="G59" s="6" t="s">
        <v>359</v>
      </c>
      <c r="H59" s="6" t="s">
        <v>360</v>
      </c>
      <c r="I59" s="6" t="s">
        <v>449</v>
      </c>
      <c r="J59" s="6" t="s">
        <v>1</v>
      </c>
      <c r="K59" s="6"/>
      <c r="L59" s="5">
        <f t="shared" si="4"/>
        <v>1</v>
      </c>
      <c r="M59" s="8" t="s">
        <v>434</v>
      </c>
    </row>
    <row r="60" spans="1:13" s="1" customFormat="1" ht="99.95" customHeight="1" x14ac:dyDescent="0.15">
      <c r="A60" s="18">
        <f t="shared" si="0"/>
        <v>56</v>
      </c>
      <c r="B60" s="6">
        <v>15</v>
      </c>
      <c r="C60" s="6" t="s">
        <v>6</v>
      </c>
      <c r="D60" s="6" t="s">
        <v>152</v>
      </c>
      <c r="E60" s="6" t="s">
        <v>153</v>
      </c>
      <c r="F60" s="19" t="s">
        <v>504</v>
      </c>
      <c r="G60" s="6" t="s">
        <v>154</v>
      </c>
      <c r="H60" s="6" t="s">
        <v>155</v>
      </c>
      <c r="I60" s="6" t="s">
        <v>444</v>
      </c>
      <c r="J60" s="6" t="s">
        <v>1</v>
      </c>
      <c r="K60" s="6"/>
      <c r="L60" s="5">
        <f t="shared" si="4"/>
        <v>1</v>
      </c>
      <c r="M60" s="8" t="s">
        <v>740</v>
      </c>
    </row>
    <row r="61" spans="1:13" s="1" customFormat="1" ht="99.95" customHeight="1" x14ac:dyDescent="0.15">
      <c r="A61" s="18">
        <f t="shared" si="0"/>
        <v>57</v>
      </c>
      <c r="B61" s="4" t="s">
        <v>899</v>
      </c>
      <c r="C61" s="5" t="s">
        <v>6</v>
      </c>
      <c r="D61" s="6" t="s">
        <v>2797</v>
      </c>
      <c r="E61" s="6" t="s">
        <v>2798</v>
      </c>
      <c r="F61" s="6" t="s">
        <v>2799</v>
      </c>
      <c r="G61" s="6" t="s">
        <v>2800</v>
      </c>
      <c r="H61" s="6" t="s">
        <v>2801</v>
      </c>
      <c r="I61" s="7" t="s">
        <v>2802</v>
      </c>
      <c r="J61" s="5" t="s">
        <v>0</v>
      </c>
      <c r="K61" s="5" t="s">
        <v>2221</v>
      </c>
      <c r="L61" s="5">
        <f t="shared" si="4"/>
        <v>1</v>
      </c>
      <c r="M61" s="8" t="s">
        <v>2803</v>
      </c>
    </row>
    <row r="62" spans="1:13" s="1" customFormat="1" ht="99.95" customHeight="1" x14ac:dyDescent="0.15">
      <c r="A62" s="18">
        <f t="shared" si="0"/>
        <v>58</v>
      </c>
      <c r="B62" s="6">
        <v>15</v>
      </c>
      <c r="C62" s="6" t="s">
        <v>469</v>
      </c>
      <c r="D62" s="6" t="s">
        <v>500</v>
      </c>
      <c r="E62" s="20" t="s">
        <v>789</v>
      </c>
      <c r="F62" s="6" t="s">
        <v>503</v>
      </c>
      <c r="G62" s="5" t="s">
        <v>501</v>
      </c>
      <c r="H62" s="5" t="s">
        <v>502</v>
      </c>
      <c r="I62" s="6" t="s">
        <v>505</v>
      </c>
      <c r="J62" s="5" t="s">
        <v>1</v>
      </c>
      <c r="K62" s="6"/>
      <c r="L62" s="5">
        <f t="shared" si="4"/>
        <v>1</v>
      </c>
      <c r="M62" s="8" t="s">
        <v>506</v>
      </c>
    </row>
    <row r="63" spans="1:13" s="1" customFormat="1" ht="99.95" customHeight="1" x14ac:dyDescent="0.15">
      <c r="A63" s="18">
        <f t="shared" si="0"/>
        <v>59</v>
      </c>
      <c r="B63" s="6">
        <v>15</v>
      </c>
      <c r="C63" s="6" t="s">
        <v>469</v>
      </c>
      <c r="D63" s="6" t="s">
        <v>702</v>
      </c>
      <c r="E63" s="21" t="s">
        <v>703</v>
      </c>
      <c r="F63" s="6" t="s">
        <v>706</v>
      </c>
      <c r="G63" s="5" t="s">
        <v>704</v>
      </c>
      <c r="H63" s="5" t="s">
        <v>705</v>
      </c>
      <c r="I63" s="6" t="s">
        <v>707</v>
      </c>
      <c r="J63" s="5" t="s">
        <v>1</v>
      </c>
      <c r="K63" s="6"/>
      <c r="L63" s="5">
        <f t="shared" si="4"/>
        <v>1</v>
      </c>
      <c r="M63" s="8" t="s">
        <v>708</v>
      </c>
    </row>
    <row r="64" spans="1:13" s="1" customFormat="1" ht="99.95" customHeight="1" x14ac:dyDescent="0.15">
      <c r="A64" s="18">
        <f t="shared" si="0"/>
        <v>60</v>
      </c>
      <c r="B64" s="6">
        <v>15</v>
      </c>
      <c r="C64" s="6" t="s">
        <v>469</v>
      </c>
      <c r="D64" s="6" t="s">
        <v>816</v>
      </c>
      <c r="E64" s="21" t="s">
        <v>817</v>
      </c>
      <c r="F64" s="6" t="s">
        <v>818</v>
      </c>
      <c r="G64" s="5" t="s">
        <v>819</v>
      </c>
      <c r="H64" s="5" t="s">
        <v>820</v>
      </c>
      <c r="I64" s="6" t="s">
        <v>821</v>
      </c>
      <c r="J64" s="5" t="s">
        <v>450</v>
      </c>
      <c r="K64" s="5" t="s">
        <v>819</v>
      </c>
      <c r="L64" s="5">
        <f t="shared" si="4"/>
        <v>2</v>
      </c>
      <c r="M64" s="8" t="s">
        <v>3057</v>
      </c>
    </row>
    <row r="65" spans="1:13" s="1" customFormat="1" ht="99.95" customHeight="1" x14ac:dyDescent="0.15">
      <c r="A65" s="18">
        <f t="shared" si="0"/>
        <v>61</v>
      </c>
      <c r="B65" s="4" t="s">
        <v>899</v>
      </c>
      <c r="C65" s="5" t="s">
        <v>6</v>
      </c>
      <c r="D65" s="6" t="s">
        <v>2811</v>
      </c>
      <c r="E65" s="6" t="s">
        <v>1159</v>
      </c>
      <c r="F65" s="6" t="s">
        <v>2812</v>
      </c>
      <c r="G65" s="6" t="s">
        <v>2813</v>
      </c>
      <c r="H65" s="6" t="s">
        <v>2814</v>
      </c>
      <c r="I65" s="7" t="s">
        <v>2815</v>
      </c>
      <c r="J65" s="5" t="s">
        <v>0</v>
      </c>
      <c r="K65" s="5" t="s">
        <v>2813</v>
      </c>
      <c r="L65" s="5">
        <f t="shared" si="4"/>
        <v>1</v>
      </c>
      <c r="M65" s="8" t="s">
        <v>2816</v>
      </c>
    </row>
    <row r="66" spans="1:13" s="1" customFormat="1" ht="99.95" customHeight="1" x14ac:dyDescent="0.15">
      <c r="A66" s="18">
        <f t="shared" si="0"/>
        <v>62</v>
      </c>
      <c r="B66" s="22" t="s">
        <v>822</v>
      </c>
      <c r="C66" s="23" t="s">
        <v>6</v>
      </c>
      <c r="D66" s="24" t="s">
        <v>3936</v>
      </c>
      <c r="E66" s="24" t="s">
        <v>1159</v>
      </c>
      <c r="F66" s="24" t="s">
        <v>3937</v>
      </c>
      <c r="G66" s="25" t="s">
        <v>3938</v>
      </c>
      <c r="H66" s="25" t="s">
        <v>3939</v>
      </c>
      <c r="I66" s="26" t="s">
        <v>4010</v>
      </c>
      <c r="J66" s="23" t="s">
        <v>0</v>
      </c>
      <c r="K66" s="23" t="s">
        <v>3940</v>
      </c>
      <c r="L66" s="23">
        <v>1</v>
      </c>
      <c r="M66" s="27" t="s">
        <v>4009</v>
      </c>
    </row>
    <row r="67" spans="1:13" s="1" customFormat="1" ht="99.95" customHeight="1" x14ac:dyDescent="0.15">
      <c r="A67" s="18">
        <f t="shared" si="0"/>
        <v>63</v>
      </c>
      <c r="B67" s="4" t="s">
        <v>899</v>
      </c>
      <c r="C67" s="5" t="s">
        <v>6</v>
      </c>
      <c r="D67" s="6" t="s">
        <v>1099</v>
      </c>
      <c r="E67" s="6" t="s">
        <v>1100</v>
      </c>
      <c r="F67" s="6" t="s">
        <v>1101</v>
      </c>
      <c r="G67" s="6" t="s">
        <v>1102</v>
      </c>
      <c r="H67" s="6" t="s">
        <v>1103</v>
      </c>
      <c r="I67" s="7" t="s">
        <v>4011</v>
      </c>
      <c r="J67" s="5" t="s">
        <v>0</v>
      </c>
      <c r="K67" s="5" t="s">
        <v>1102</v>
      </c>
      <c r="L67" s="5">
        <f t="shared" ref="L67:L98" si="5">LEN(M67)-LEN(SUBSTITUTE(M67, "、",""))/LEN("、")+1</f>
        <v>3</v>
      </c>
      <c r="M67" s="8" t="s">
        <v>3058</v>
      </c>
    </row>
    <row r="68" spans="1:13" s="1" customFormat="1" ht="99.95" customHeight="1" x14ac:dyDescent="0.15">
      <c r="A68" s="18">
        <f t="shared" si="0"/>
        <v>64</v>
      </c>
      <c r="B68" s="4" t="s">
        <v>899</v>
      </c>
      <c r="C68" s="5" t="s">
        <v>6</v>
      </c>
      <c r="D68" s="6" t="s">
        <v>1444</v>
      </c>
      <c r="E68" s="6" t="s">
        <v>1445</v>
      </c>
      <c r="F68" s="6" t="s">
        <v>1446</v>
      </c>
      <c r="G68" s="6" t="s">
        <v>1447</v>
      </c>
      <c r="H68" s="6" t="s">
        <v>1448</v>
      </c>
      <c r="I68" s="7" t="s">
        <v>1449</v>
      </c>
      <c r="J68" s="5" t="s">
        <v>0</v>
      </c>
      <c r="K68" s="5" t="s">
        <v>1447</v>
      </c>
      <c r="L68" s="5">
        <f t="shared" si="5"/>
        <v>1</v>
      </c>
      <c r="M68" s="8" t="s">
        <v>1450</v>
      </c>
    </row>
    <row r="69" spans="1:13" s="1" customFormat="1" ht="99.95" customHeight="1" x14ac:dyDescent="0.15">
      <c r="A69" s="18">
        <f t="shared" ref="A69:A132" si="6">ROW()-4</f>
        <v>65</v>
      </c>
      <c r="B69" s="4" t="s">
        <v>899</v>
      </c>
      <c r="C69" s="5" t="s">
        <v>6</v>
      </c>
      <c r="D69" s="6" t="s">
        <v>2003</v>
      </c>
      <c r="E69" s="6" t="s">
        <v>1180</v>
      </c>
      <c r="F69" s="6" t="s">
        <v>2004</v>
      </c>
      <c r="G69" s="6" t="s">
        <v>2005</v>
      </c>
      <c r="H69" s="6" t="s">
        <v>2006</v>
      </c>
      <c r="I69" s="7" t="s">
        <v>2007</v>
      </c>
      <c r="J69" s="5" t="s">
        <v>0</v>
      </c>
      <c r="K69" s="5" t="s">
        <v>2008</v>
      </c>
      <c r="L69" s="5">
        <f t="shared" si="5"/>
        <v>1</v>
      </c>
      <c r="M69" s="8" t="s">
        <v>2009</v>
      </c>
    </row>
    <row r="70" spans="1:13" s="1" customFormat="1" ht="99.95" customHeight="1" x14ac:dyDescent="0.15">
      <c r="A70" s="18">
        <f t="shared" si="6"/>
        <v>66</v>
      </c>
      <c r="B70" s="4" t="s">
        <v>899</v>
      </c>
      <c r="C70" s="5" t="s">
        <v>6</v>
      </c>
      <c r="D70" s="6" t="s">
        <v>1179</v>
      </c>
      <c r="E70" s="6" t="s">
        <v>1180</v>
      </c>
      <c r="F70" s="6" t="s">
        <v>1181</v>
      </c>
      <c r="G70" s="6" t="s">
        <v>1182</v>
      </c>
      <c r="H70" s="6" t="s">
        <v>1183</v>
      </c>
      <c r="I70" s="7" t="s">
        <v>3059</v>
      </c>
      <c r="J70" s="5" t="s">
        <v>0</v>
      </c>
      <c r="K70" s="5" t="s">
        <v>1182</v>
      </c>
      <c r="L70" s="5">
        <f t="shared" si="5"/>
        <v>2</v>
      </c>
      <c r="M70" s="8" t="s">
        <v>3060</v>
      </c>
    </row>
    <row r="71" spans="1:13" s="1" customFormat="1" ht="99.95" customHeight="1" x14ac:dyDescent="0.15">
      <c r="A71" s="18">
        <f t="shared" si="6"/>
        <v>67</v>
      </c>
      <c r="B71" s="4">
        <v>15</v>
      </c>
      <c r="C71" s="5" t="s">
        <v>6</v>
      </c>
      <c r="D71" s="6" t="s">
        <v>98</v>
      </c>
      <c r="E71" s="6" t="s">
        <v>99</v>
      </c>
      <c r="F71" s="6" t="s">
        <v>3071</v>
      </c>
      <c r="G71" s="6" t="s">
        <v>100</v>
      </c>
      <c r="H71" s="6" t="s">
        <v>101</v>
      </c>
      <c r="I71" s="7" t="s">
        <v>3072</v>
      </c>
      <c r="J71" s="5" t="s">
        <v>0</v>
      </c>
      <c r="K71" s="5" t="s">
        <v>102</v>
      </c>
      <c r="L71" s="5">
        <f t="shared" si="5"/>
        <v>1</v>
      </c>
      <c r="M71" s="8" t="s">
        <v>103</v>
      </c>
    </row>
    <row r="72" spans="1:13" s="1" customFormat="1" ht="99.95" customHeight="1" x14ac:dyDescent="0.15">
      <c r="A72" s="18">
        <f t="shared" si="6"/>
        <v>68</v>
      </c>
      <c r="B72" s="4" t="s">
        <v>822</v>
      </c>
      <c r="C72" s="5" t="s">
        <v>6</v>
      </c>
      <c r="D72" s="6" t="s">
        <v>1415</v>
      </c>
      <c r="E72" s="6" t="s">
        <v>1416</v>
      </c>
      <c r="F72" s="6" t="s">
        <v>1417</v>
      </c>
      <c r="G72" s="6" t="s">
        <v>1418</v>
      </c>
      <c r="H72" s="6" t="s">
        <v>1419</v>
      </c>
      <c r="I72" s="7" t="s">
        <v>1420</v>
      </c>
      <c r="J72" s="5" t="s">
        <v>0</v>
      </c>
      <c r="K72" s="5" t="s">
        <v>1418</v>
      </c>
      <c r="L72" s="5">
        <f t="shared" si="5"/>
        <v>1</v>
      </c>
      <c r="M72" s="8" t="s">
        <v>1421</v>
      </c>
    </row>
    <row r="73" spans="1:13" s="1" customFormat="1" ht="99.95" customHeight="1" x14ac:dyDescent="0.15">
      <c r="A73" s="18">
        <f t="shared" si="6"/>
        <v>69</v>
      </c>
      <c r="B73" s="4" t="s">
        <v>822</v>
      </c>
      <c r="C73" s="5" t="s">
        <v>6</v>
      </c>
      <c r="D73" s="6" t="s">
        <v>2524</v>
      </c>
      <c r="E73" s="6" t="s">
        <v>2525</v>
      </c>
      <c r="F73" s="6" t="s">
        <v>2526</v>
      </c>
      <c r="G73" s="6" t="s">
        <v>2527</v>
      </c>
      <c r="H73" s="6" t="s">
        <v>2528</v>
      </c>
      <c r="I73" s="7" t="s">
        <v>2529</v>
      </c>
      <c r="J73" s="5" t="s">
        <v>0</v>
      </c>
      <c r="K73" s="5" t="s">
        <v>2527</v>
      </c>
      <c r="L73" s="5">
        <f t="shared" si="5"/>
        <v>1</v>
      </c>
      <c r="M73" s="8" t="s">
        <v>2530</v>
      </c>
    </row>
    <row r="74" spans="1:13" s="1" customFormat="1" ht="99.95" customHeight="1" x14ac:dyDescent="0.15">
      <c r="A74" s="18">
        <f t="shared" si="6"/>
        <v>70</v>
      </c>
      <c r="B74" s="4" t="s">
        <v>822</v>
      </c>
      <c r="C74" s="5" t="s">
        <v>6</v>
      </c>
      <c r="D74" s="6" t="s">
        <v>2603</v>
      </c>
      <c r="E74" s="6" t="s">
        <v>2525</v>
      </c>
      <c r="F74" s="6" t="s">
        <v>2604</v>
      </c>
      <c r="G74" s="6" t="s">
        <v>2605</v>
      </c>
      <c r="H74" s="6" t="s">
        <v>2606</v>
      </c>
      <c r="I74" s="7" t="s">
        <v>2607</v>
      </c>
      <c r="J74" s="5" t="s">
        <v>0</v>
      </c>
      <c r="K74" s="5" t="s">
        <v>2608</v>
      </c>
      <c r="L74" s="5">
        <f t="shared" si="5"/>
        <v>1</v>
      </c>
      <c r="M74" s="8" t="s">
        <v>2609</v>
      </c>
    </row>
    <row r="75" spans="1:13" s="1" customFormat="1" ht="99.95" customHeight="1" x14ac:dyDescent="0.15">
      <c r="A75" s="18">
        <f t="shared" si="6"/>
        <v>71</v>
      </c>
      <c r="B75" s="4" t="s">
        <v>822</v>
      </c>
      <c r="C75" s="5" t="s">
        <v>6</v>
      </c>
      <c r="D75" s="6" t="s">
        <v>1422</v>
      </c>
      <c r="E75" s="6" t="s">
        <v>1423</v>
      </c>
      <c r="F75" s="6" t="s">
        <v>1424</v>
      </c>
      <c r="G75" s="6" t="s">
        <v>1425</v>
      </c>
      <c r="H75" s="6" t="s">
        <v>1426</v>
      </c>
      <c r="I75" s="7" t="s">
        <v>1427</v>
      </c>
      <c r="J75" s="5" t="s">
        <v>0</v>
      </c>
      <c r="K75" s="5" t="s">
        <v>1428</v>
      </c>
      <c r="L75" s="5">
        <f t="shared" si="5"/>
        <v>1</v>
      </c>
      <c r="M75" s="8" t="s">
        <v>1429</v>
      </c>
    </row>
    <row r="76" spans="1:13" s="1" customFormat="1" ht="99.95" customHeight="1" x14ac:dyDescent="0.15">
      <c r="A76" s="18">
        <f t="shared" si="6"/>
        <v>72</v>
      </c>
      <c r="B76" s="4">
        <v>15</v>
      </c>
      <c r="C76" s="5" t="s">
        <v>469</v>
      </c>
      <c r="D76" s="6" t="s">
        <v>709</v>
      </c>
      <c r="E76" s="6" t="s">
        <v>710</v>
      </c>
      <c r="F76" s="6" t="s">
        <v>3073</v>
      </c>
      <c r="G76" s="6" t="s">
        <v>711</v>
      </c>
      <c r="H76" s="6" t="s">
        <v>712</v>
      </c>
      <c r="I76" s="7" t="s">
        <v>713</v>
      </c>
      <c r="J76" s="5" t="s">
        <v>0</v>
      </c>
      <c r="K76" s="5" t="s">
        <v>714</v>
      </c>
      <c r="L76" s="5">
        <f t="shared" si="5"/>
        <v>2</v>
      </c>
      <c r="M76" s="8" t="s">
        <v>3816</v>
      </c>
    </row>
    <row r="77" spans="1:13" s="1" customFormat="1" ht="99.95" customHeight="1" x14ac:dyDescent="0.15">
      <c r="A77" s="18">
        <f t="shared" si="6"/>
        <v>73</v>
      </c>
      <c r="B77" s="4" t="s">
        <v>822</v>
      </c>
      <c r="C77" s="5" t="s">
        <v>6</v>
      </c>
      <c r="D77" s="6" t="s">
        <v>1326</v>
      </c>
      <c r="E77" s="6" t="s">
        <v>1327</v>
      </c>
      <c r="F77" s="6" t="s">
        <v>1328</v>
      </c>
      <c r="G77" s="6" t="s">
        <v>1329</v>
      </c>
      <c r="H77" s="6" t="s">
        <v>1330</v>
      </c>
      <c r="I77" s="7" t="s">
        <v>1331</v>
      </c>
      <c r="J77" s="5" t="s">
        <v>0</v>
      </c>
      <c r="K77" s="5" t="s">
        <v>1329</v>
      </c>
      <c r="L77" s="5">
        <f t="shared" si="5"/>
        <v>2</v>
      </c>
      <c r="M77" s="8" t="s">
        <v>3074</v>
      </c>
    </row>
    <row r="78" spans="1:13" s="1" customFormat="1" ht="99.95" customHeight="1" x14ac:dyDescent="0.15">
      <c r="A78" s="18">
        <f t="shared" si="6"/>
        <v>74</v>
      </c>
      <c r="B78" s="4">
        <v>15</v>
      </c>
      <c r="C78" s="5" t="s">
        <v>6</v>
      </c>
      <c r="D78" s="6" t="s">
        <v>223</v>
      </c>
      <c r="E78" s="6" t="s">
        <v>224</v>
      </c>
      <c r="F78" s="6" t="s">
        <v>3075</v>
      </c>
      <c r="G78" s="6" t="s">
        <v>225</v>
      </c>
      <c r="H78" s="6" t="s">
        <v>226</v>
      </c>
      <c r="I78" s="7" t="s">
        <v>3076</v>
      </c>
      <c r="J78" s="5" t="s">
        <v>0</v>
      </c>
      <c r="K78" s="5" t="s">
        <v>227</v>
      </c>
      <c r="L78" s="5">
        <f t="shared" si="5"/>
        <v>1</v>
      </c>
      <c r="M78" s="8" t="s">
        <v>228</v>
      </c>
    </row>
    <row r="79" spans="1:13" s="1" customFormat="1" ht="99.95" customHeight="1" x14ac:dyDescent="0.15">
      <c r="A79" s="18">
        <f t="shared" si="6"/>
        <v>75</v>
      </c>
      <c r="B79" s="4">
        <v>15</v>
      </c>
      <c r="C79" s="5" t="s">
        <v>469</v>
      </c>
      <c r="D79" s="6" t="s">
        <v>796</v>
      </c>
      <c r="E79" s="6" t="s">
        <v>3077</v>
      </c>
      <c r="F79" s="6" t="s">
        <v>797</v>
      </c>
      <c r="G79" s="6" t="s">
        <v>3078</v>
      </c>
      <c r="H79" s="6" t="s">
        <v>798</v>
      </c>
      <c r="I79" s="7" t="s">
        <v>799</v>
      </c>
      <c r="J79" s="5" t="s">
        <v>431</v>
      </c>
      <c r="K79" s="5" t="s">
        <v>3079</v>
      </c>
      <c r="L79" s="5">
        <f t="shared" si="5"/>
        <v>1</v>
      </c>
      <c r="M79" s="8" t="s">
        <v>800</v>
      </c>
    </row>
    <row r="80" spans="1:13" s="1" customFormat="1" ht="99.95" customHeight="1" x14ac:dyDescent="0.15">
      <c r="A80" s="18">
        <f t="shared" si="6"/>
        <v>76</v>
      </c>
      <c r="B80" s="4" t="s">
        <v>822</v>
      </c>
      <c r="C80" s="5" t="s">
        <v>6</v>
      </c>
      <c r="D80" s="6" t="s">
        <v>1951</v>
      </c>
      <c r="E80" s="6" t="s">
        <v>1952</v>
      </c>
      <c r="F80" s="6" t="s">
        <v>1953</v>
      </c>
      <c r="G80" s="6" t="s">
        <v>1954</v>
      </c>
      <c r="H80" s="6" t="s">
        <v>1955</v>
      </c>
      <c r="I80" s="7" t="s">
        <v>1956</v>
      </c>
      <c r="J80" s="5" t="s">
        <v>0</v>
      </c>
      <c r="K80" s="5" t="s">
        <v>1954</v>
      </c>
      <c r="L80" s="5">
        <f t="shared" si="5"/>
        <v>1</v>
      </c>
      <c r="M80" s="8" t="s">
        <v>1957</v>
      </c>
    </row>
    <row r="81" spans="1:13" s="1" customFormat="1" ht="99.95" customHeight="1" x14ac:dyDescent="0.15">
      <c r="A81" s="18">
        <f t="shared" si="6"/>
        <v>77</v>
      </c>
      <c r="B81" s="4" t="s">
        <v>822</v>
      </c>
      <c r="C81" s="5" t="s">
        <v>6</v>
      </c>
      <c r="D81" s="6" t="s">
        <v>1081</v>
      </c>
      <c r="E81" s="6" t="s">
        <v>1082</v>
      </c>
      <c r="F81" s="6" t="s">
        <v>1083</v>
      </c>
      <c r="G81" s="6" t="s">
        <v>1084</v>
      </c>
      <c r="H81" s="6" t="s">
        <v>1085</v>
      </c>
      <c r="I81" s="7" t="s">
        <v>3080</v>
      </c>
      <c r="J81" s="5" t="s">
        <v>0</v>
      </c>
      <c r="K81" s="5" t="s">
        <v>1084</v>
      </c>
      <c r="L81" s="5">
        <f t="shared" si="5"/>
        <v>5</v>
      </c>
      <c r="M81" s="8" t="s">
        <v>3081</v>
      </c>
    </row>
    <row r="82" spans="1:13" s="1" customFormat="1" ht="99.95" customHeight="1" x14ac:dyDescent="0.15">
      <c r="A82" s="18">
        <f t="shared" si="6"/>
        <v>78</v>
      </c>
      <c r="B82" s="4">
        <v>15</v>
      </c>
      <c r="C82" s="5" t="s">
        <v>469</v>
      </c>
      <c r="D82" s="6" t="s">
        <v>507</v>
      </c>
      <c r="E82" s="6" t="s">
        <v>1082</v>
      </c>
      <c r="F82" s="6" t="s">
        <v>3082</v>
      </c>
      <c r="G82" s="6" t="s">
        <v>508</v>
      </c>
      <c r="H82" s="6" t="s">
        <v>509</v>
      </c>
      <c r="I82" s="7" t="s">
        <v>3083</v>
      </c>
      <c r="J82" s="5" t="s">
        <v>1</v>
      </c>
      <c r="K82" s="5"/>
      <c r="L82" s="5">
        <f t="shared" si="5"/>
        <v>1</v>
      </c>
      <c r="M82" s="8" t="s">
        <v>3836</v>
      </c>
    </row>
    <row r="83" spans="1:13" s="1" customFormat="1" ht="99.95" customHeight="1" x14ac:dyDescent="0.15">
      <c r="A83" s="18">
        <f t="shared" si="6"/>
        <v>79</v>
      </c>
      <c r="B83" s="4" t="s">
        <v>822</v>
      </c>
      <c r="C83" s="5" t="s">
        <v>6</v>
      </c>
      <c r="D83" s="6" t="s">
        <v>2661</v>
      </c>
      <c r="E83" s="6" t="s">
        <v>1891</v>
      </c>
      <c r="F83" s="6" t="s">
        <v>2662</v>
      </c>
      <c r="G83" s="6" t="s">
        <v>2663</v>
      </c>
      <c r="H83" s="6" t="s">
        <v>2664</v>
      </c>
      <c r="I83" s="7" t="s">
        <v>2665</v>
      </c>
      <c r="J83" s="5" t="s">
        <v>0</v>
      </c>
      <c r="K83" s="5" t="s">
        <v>2663</v>
      </c>
      <c r="L83" s="5">
        <f t="shared" si="5"/>
        <v>1</v>
      </c>
      <c r="M83" s="8" t="s">
        <v>2666</v>
      </c>
    </row>
    <row r="84" spans="1:13" s="1" customFormat="1" ht="99.95" customHeight="1" x14ac:dyDescent="0.15">
      <c r="A84" s="18">
        <f t="shared" si="6"/>
        <v>80</v>
      </c>
      <c r="B84" s="4" t="s">
        <v>822</v>
      </c>
      <c r="C84" s="5" t="s">
        <v>6</v>
      </c>
      <c r="D84" s="6" t="s">
        <v>1890</v>
      </c>
      <c r="E84" s="6" t="s">
        <v>1891</v>
      </c>
      <c r="F84" s="6" t="s">
        <v>1892</v>
      </c>
      <c r="G84" s="6" t="s">
        <v>1893</v>
      </c>
      <c r="H84" s="6" t="s">
        <v>1894</v>
      </c>
      <c r="I84" s="7" t="s">
        <v>1895</v>
      </c>
      <c r="J84" s="5" t="s">
        <v>0</v>
      </c>
      <c r="K84" s="5" t="s">
        <v>1893</v>
      </c>
      <c r="L84" s="5">
        <f t="shared" si="5"/>
        <v>1</v>
      </c>
      <c r="M84" s="8" t="s">
        <v>1896</v>
      </c>
    </row>
    <row r="85" spans="1:13" s="1" customFormat="1" ht="99.95" customHeight="1" x14ac:dyDescent="0.15">
      <c r="A85" s="18">
        <f t="shared" si="6"/>
        <v>81</v>
      </c>
      <c r="B85" s="4">
        <v>15</v>
      </c>
      <c r="C85" s="5" t="s">
        <v>469</v>
      </c>
      <c r="D85" s="6" t="s">
        <v>510</v>
      </c>
      <c r="E85" s="6" t="s">
        <v>1891</v>
      </c>
      <c r="F85" s="6" t="s">
        <v>511</v>
      </c>
      <c r="G85" s="6" t="s">
        <v>512</v>
      </c>
      <c r="H85" s="6" t="s">
        <v>513</v>
      </c>
      <c r="I85" s="7" t="s">
        <v>514</v>
      </c>
      <c r="J85" s="5" t="s">
        <v>0</v>
      </c>
      <c r="K85" s="5" t="s">
        <v>515</v>
      </c>
      <c r="L85" s="5">
        <f t="shared" si="5"/>
        <v>2</v>
      </c>
      <c r="M85" s="8" t="s">
        <v>3084</v>
      </c>
    </row>
    <row r="86" spans="1:13" s="1" customFormat="1" ht="99.95" customHeight="1" x14ac:dyDescent="0.15">
      <c r="A86" s="18">
        <f t="shared" si="6"/>
        <v>82</v>
      </c>
      <c r="B86" s="4" t="s">
        <v>822</v>
      </c>
      <c r="C86" s="5" t="s">
        <v>6</v>
      </c>
      <c r="D86" s="6" t="s">
        <v>3742</v>
      </c>
      <c r="E86" s="6" t="s">
        <v>3743</v>
      </c>
      <c r="F86" s="6" t="s">
        <v>3744</v>
      </c>
      <c r="G86" s="6" t="s">
        <v>3745</v>
      </c>
      <c r="H86" s="6" t="s">
        <v>3746</v>
      </c>
      <c r="I86" s="7" t="s">
        <v>3747</v>
      </c>
      <c r="J86" s="5" t="s">
        <v>0</v>
      </c>
      <c r="K86" s="5" t="s">
        <v>1428</v>
      </c>
      <c r="L86" s="5">
        <f t="shared" si="5"/>
        <v>1</v>
      </c>
      <c r="M86" s="8" t="s">
        <v>3748</v>
      </c>
    </row>
    <row r="87" spans="1:13" s="1" customFormat="1" ht="99.95" customHeight="1" x14ac:dyDescent="0.15">
      <c r="A87" s="18">
        <f t="shared" si="6"/>
        <v>83</v>
      </c>
      <c r="B87" s="4" t="s">
        <v>822</v>
      </c>
      <c r="C87" s="5" t="s">
        <v>6</v>
      </c>
      <c r="D87" s="6" t="s">
        <v>1514</v>
      </c>
      <c r="E87" s="6" t="s">
        <v>1515</v>
      </c>
      <c r="F87" s="6" t="s">
        <v>1516</v>
      </c>
      <c r="G87" s="6" t="s">
        <v>1517</v>
      </c>
      <c r="H87" s="6" t="s">
        <v>1518</v>
      </c>
      <c r="I87" s="7" t="s">
        <v>1519</v>
      </c>
      <c r="J87" s="5" t="s">
        <v>0</v>
      </c>
      <c r="K87" s="5" t="s">
        <v>1520</v>
      </c>
      <c r="L87" s="5">
        <f t="shared" si="5"/>
        <v>1</v>
      </c>
      <c r="M87" s="8" t="s">
        <v>1521</v>
      </c>
    </row>
    <row r="88" spans="1:13" s="1" customFormat="1" ht="99.95" customHeight="1" x14ac:dyDescent="0.15">
      <c r="A88" s="18">
        <f t="shared" si="6"/>
        <v>84</v>
      </c>
      <c r="B88" s="4" t="s">
        <v>822</v>
      </c>
      <c r="C88" s="5" t="s">
        <v>6</v>
      </c>
      <c r="D88" s="6" t="s">
        <v>1546</v>
      </c>
      <c r="E88" s="6" t="s">
        <v>1547</v>
      </c>
      <c r="F88" s="6" t="s">
        <v>1548</v>
      </c>
      <c r="G88" s="6" t="s">
        <v>1549</v>
      </c>
      <c r="H88" s="6" t="s">
        <v>1550</v>
      </c>
      <c r="I88" s="7" t="s">
        <v>1551</v>
      </c>
      <c r="J88" s="5" t="s">
        <v>0</v>
      </c>
      <c r="K88" s="5" t="s">
        <v>1549</v>
      </c>
      <c r="L88" s="5">
        <f t="shared" si="5"/>
        <v>1</v>
      </c>
      <c r="M88" s="8" t="s">
        <v>1552</v>
      </c>
    </row>
    <row r="89" spans="1:13" s="1" customFormat="1" ht="99.95" customHeight="1" x14ac:dyDescent="0.15">
      <c r="A89" s="18">
        <f t="shared" si="6"/>
        <v>85</v>
      </c>
      <c r="B89" s="4" t="s">
        <v>822</v>
      </c>
      <c r="C89" s="5" t="s">
        <v>6</v>
      </c>
      <c r="D89" s="6" t="s">
        <v>1788</v>
      </c>
      <c r="E89" s="6" t="s">
        <v>1789</v>
      </c>
      <c r="F89" s="6" t="s">
        <v>1790</v>
      </c>
      <c r="G89" s="6" t="s">
        <v>1791</v>
      </c>
      <c r="H89" s="6" t="s">
        <v>1792</v>
      </c>
      <c r="I89" s="7" t="s">
        <v>1793</v>
      </c>
      <c r="J89" s="5" t="s">
        <v>0</v>
      </c>
      <c r="K89" s="5" t="s">
        <v>1794</v>
      </c>
      <c r="L89" s="5">
        <f t="shared" si="5"/>
        <v>1</v>
      </c>
      <c r="M89" s="8" t="s">
        <v>1795</v>
      </c>
    </row>
    <row r="90" spans="1:13" s="1" customFormat="1" ht="99.95" customHeight="1" x14ac:dyDescent="0.15">
      <c r="A90" s="18">
        <f t="shared" si="6"/>
        <v>86</v>
      </c>
      <c r="B90" s="4" t="s">
        <v>822</v>
      </c>
      <c r="C90" s="5" t="s">
        <v>6</v>
      </c>
      <c r="D90" s="6" t="s">
        <v>2228</v>
      </c>
      <c r="E90" s="6" t="s">
        <v>2229</v>
      </c>
      <c r="F90" s="6" t="s">
        <v>2230</v>
      </c>
      <c r="G90" s="6" t="s">
        <v>2231</v>
      </c>
      <c r="H90" s="6" t="s">
        <v>2232</v>
      </c>
      <c r="I90" s="7" t="s">
        <v>2233</v>
      </c>
      <c r="J90" s="5" t="s">
        <v>0</v>
      </c>
      <c r="K90" s="5" t="s">
        <v>2231</v>
      </c>
      <c r="L90" s="5">
        <f t="shared" si="5"/>
        <v>1</v>
      </c>
      <c r="M90" s="8" t="s">
        <v>2234</v>
      </c>
    </row>
    <row r="91" spans="1:13" s="1" customFormat="1" ht="99.95" customHeight="1" x14ac:dyDescent="0.15">
      <c r="A91" s="18">
        <f t="shared" si="6"/>
        <v>87</v>
      </c>
      <c r="B91" s="4" t="s">
        <v>822</v>
      </c>
      <c r="C91" s="5" t="s">
        <v>6</v>
      </c>
      <c r="D91" s="6" t="s">
        <v>3730</v>
      </c>
      <c r="E91" s="6" t="s">
        <v>3731</v>
      </c>
      <c r="F91" s="6" t="s">
        <v>3732</v>
      </c>
      <c r="G91" s="6" t="s">
        <v>3733</v>
      </c>
      <c r="H91" s="6" t="s">
        <v>3734</v>
      </c>
      <c r="I91" s="7" t="s">
        <v>2975</v>
      </c>
      <c r="J91" s="5" t="s">
        <v>0</v>
      </c>
      <c r="K91" s="5" t="s">
        <v>3733</v>
      </c>
      <c r="L91" s="5">
        <f t="shared" si="5"/>
        <v>1</v>
      </c>
      <c r="M91" s="8" t="s">
        <v>3735</v>
      </c>
    </row>
    <row r="92" spans="1:13" s="1" customFormat="1" ht="99.95" customHeight="1" x14ac:dyDescent="0.15">
      <c r="A92" s="18">
        <f t="shared" si="6"/>
        <v>88</v>
      </c>
      <c r="B92" s="4">
        <v>15</v>
      </c>
      <c r="C92" s="5" t="s">
        <v>469</v>
      </c>
      <c r="D92" s="6" t="s">
        <v>914</v>
      </c>
      <c r="E92" s="6" t="s">
        <v>1409</v>
      </c>
      <c r="F92" s="6" t="s">
        <v>915</v>
      </c>
      <c r="G92" s="6" t="s">
        <v>3085</v>
      </c>
      <c r="H92" s="6" t="s">
        <v>3086</v>
      </c>
      <c r="I92" s="7" t="s">
        <v>916</v>
      </c>
      <c r="J92" s="5" t="s">
        <v>431</v>
      </c>
      <c r="K92" s="5" t="s">
        <v>3085</v>
      </c>
      <c r="L92" s="5">
        <f t="shared" si="5"/>
        <v>2</v>
      </c>
      <c r="M92" s="8" t="s">
        <v>917</v>
      </c>
    </row>
    <row r="93" spans="1:13" s="1" customFormat="1" ht="99.95" customHeight="1" x14ac:dyDescent="0.15">
      <c r="A93" s="18">
        <f t="shared" si="6"/>
        <v>89</v>
      </c>
      <c r="B93" s="4" t="s">
        <v>822</v>
      </c>
      <c r="C93" s="5" t="s">
        <v>6</v>
      </c>
      <c r="D93" s="6" t="s">
        <v>1408</v>
      </c>
      <c r="E93" s="6" t="s">
        <v>1409</v>
      </c>
      <c r="F93" s="6" t="s">
        <v>1410</v>
      </c>
      <c r="G93" s="6" t="s">
        <v>1411</v>
      </c>
      <c r="H93" s="6" t="s">
        <v>1412</v>
      </c>
      <c r="I93" s="7" t="s">
        <v>1413</v>
      </c>
      <c r="J93" s="5" t="s">
        <v>0</v>
      </c>
      <c r="K93" s="5" t="s">
        <v>1411</v>
      </c>
      <c r="L93" s="5">
        <f t="shared" si="5"/>
        <v>1</v>
      </c>
      <c r="M93" s="8" t="s">
        <v>1414</v>
      </c>
    </row>
    <row r="94" spans="1:13" s="1" customFormat="1" ht="99.95" customHeight="1" x14ac:dyDescent="0.15">
      <c r="A94" s="18">
        <f t="shared" si="6"/>
        <v>90</v>
      </c>
      <c r="B94" s="4" t="s">
        <v>822</v>
      </c>
      <c r="C94" s="5" t="s">
        <v>6</v>
      </c>
      <c r="D94" s="6" t="s">
        <v>1695</v>
      </c>
      <c r="E94" s="6" t="s">
        <v>1696</v>
      </c>
      <c r="F94" s="6" t="s">
        <v>1697</v>
      </c>
      <c r="G94" s="6" t="s">
        <v>1698</v>
      </c>
      <c r="H94" s="6" t="s">
        <v>1699</v>
      </c>
      <c r="I94" s="7" t="s">
        <v>1700</v>
      </c>
      <c r="J94" s="5" t="s">
        <v>0</v>
      </c>
      <c r="K94" s="5" t="s">
        <v>1701</v>
      </c>
      <c r="L94" s="5">
        <f t="shared" si="5"/>
        <v>1</v>
      </c>
      <c r="M94" s="8" t="s">
        <v>1702</v>
      </c>
    </row>
    <row r="95" spans="1:13" s="1" customFormat="1" ht="99.95" customHeight="1" x14ac:dyDescent="0.15">
      <c r="A95" s="18">
        <f t="shared" si="6"/>
        <v>91</v>
      </c>
      <c r="B95" s="4" t="s">
        <v>822</v>
      </c>
      <c r="C95" s="5" t="s">
        <v>6</v>
      </c>
      <c r="D95" s="6" t="s">
        <v>2032</v>
      </c>
      <c r="E95" s="6" t="s">
        <v>764</v>
      </c>
      <c r="F95" s="6" t="s">
        <v>2033</v>
      </c>
      <c r="G95" s="6" t="s">
        <v>2034</v>
      </c>
      <c r="H95" s="6" t="s">
        <v>2035</v>
      </c>
      <c r="I95" s="7" t="s">
        <v>2036</v>
      </c>
      <c r="J95" s="5" t="s">
        <v>0</v>
      </c>
      <c r="K95" s="5" t="s">
        <v>2034</v>
      </c>
      <c r="L95" s="5">
        <f t="shared" si="5"/>
        <v>1</v>
      </c>
      <c r="M95" s="8" t="s">
        <v>2037</v>
      </c>
    </row>
    <row r="96" spans="1:13" s="1" customFormat="1" ht="99.95" customHeight="1" x14ac:dyDescent="0.15">
      <c r="A96" s="18">
        <f t="shared" si="6"/>
        <v>92</v>
      </c>
      <c r="B96" s="4" t="s">
        <v>822</v>
      </c>
      <c r="C96" s="5" t="s">
        <v>6</v>
      </c>
      <c r="D96" s="6" t="s">
        <v>2181</v>
      </c>
      <c r="E96" s="6" t="s">
        <v>764</v>
      </c>
      <c r="F96" s="6" t="s">
        <v>2182</v>
      </c>
      <c r="G96" s="6" t="s">
        <v>2183</v>
      </c>
      <c r="H96" s="6" t="s">
        <v>2184</v>
      </c>
      <c r="I96" s="7" t="s">
        <v>2185</v>
      </c>
      <c r="J96" s="5" t="s">
        <v>0</v>
      </c>
      <c r="K96" s="5" t="s">
        <v>2183</v>
      </c>
      <c r="L96" s="5">
        <f t="shared" si="5"/>
        <v>2</v>
      </c>
      <c r="M96" s="8" t="s">
        <v>3087</v>
      </c>
    </row>
    <row r="97" spans="1:13" s="1" customFormat="1" ht="99.95" customHeight="1" x14ac:dyDescent="0.15">
      <c r="A97" s="18">
        <f t="shared" si="6"/>
        <v>93</v>
      </c>
      <c r="B97" s="4" t="s">
        <v>822</v>
      </c>
      <c r="C97" s="5" t="s">
        <v>6</v>
      </c>
      <c r="D97" s="6" t="s">
        <v>3765</v>
      </c>
      <c r="E97" s="6" t="s">
        <v>764</v>
      </c>
      <c r="F97" s="6" t="s">
        <v>3766</v>
      </c>
      <c r="G97" s="6" t="s">
        <v>3767</v>
      </c>
      <c r="H97" s="6" t="s">
        <v>3768</v>
      </c>
      <c r="I97" s="7" t="s">
        <v>3769</v>
      </c>
      <c r="J97" s="5" t="s">
        <v>0</v>
      </c>
      <c r="K97" s="5" t="s">
        <v>3770</v>
      </c>
      <c r="L97" s="5">
        <f t="shared" si="5"/>
        <v>1</v>
      </c>
      <c r="M97" s="8" t="s">
        <v>3771</v>
      </c>
    </row>
    <row r="98" spans="1:13" s="1" customFormat="1" ht="99.95" customHeight="1" x14ac:dyDescent="0.15">
      <c r="A98" s="18">
        <f t="shared" si="6"/>
        <v>94</v>
      </c>
      <c r="B98" s="4">
        <v>15</v>
      </c>
      <c r="C98" s="5" t="s">
        <v>6</v>
      </c>
      <c r="D98" s="6" t="s">
        <v>763</v>
      </c>
      <c r="E98" s="6" t="s">
        <v>764</v>
      </c>
      <c r="F98" s="6" t="s">
        <v>765</v>
      </c>
      <c r="G98" s="6" t="s">
        <v>766</v>
      </c>
      <c r="H98" s="6" t="s">
        <v>767</v>
      </c>
      <c r="I98" s="7" t="s">
        <v>768</v>
      </c>
      <c r="J98" s="5" t="s">
        <v>0</v>
      </c>
      <c r="K98" s="5" t="s">
        <v>769</v>
      </c>
      <c r="L98" s="5">
        <f t="shared" si="5"/>
        <v>2</v>
      </c>
      <c r="M98" s="8" t="s">
        <v>781</v>
      </c>
    </row>
    <row r="99" spans="1:13" s="1" customFormat="1" ht="99.95" customHeight="1" x14ac:dyDescent="0.15">
      <c r="A99" s="18">
        <f t="shared" si="6"/>
        <v>95</v>
      </c>
      <c r="B99" s="4" t="s">
        <v>822</v>
      </c>
      <c r="C99" s="5" t="s">
        <v>6</v>
      </c>
      <c r="D99" s="6" t="s">
        <v>2590</v>
      </c>
      <c r="E99" s="6" t="s">
        <v>2591</v>
      </c>
      <c r="F99" s="6" t="s">
        <v>2592</v>
      </c>
      <c r="G99" s="6" t="s">
        <v>2593</v>
      </c>
      <c r="H99" s="6" t="s">
        <v>2594</v>
      </c>
      <c r="I99" s="7" t="s">
        <v>2595</v>
      </c>
      <c r="J99" s="5" t="s">
        <v>0</v>
      </c>
      <c r="K99" s="5" t="s">
        <v>2596</v>
      </c>
      <c r="L99" s="5">
        <f t="shared" ref="L99:L130" si="7">LEN(M99)-LEN(SUBSTITUTE(M99, "、",""))/LEN("、")+1</f>
        <v>1</v>
      </c>
      <c r="M99" s="8" t="s">
        <v>2597</v>
      </c>
    </row>
    <row r="100" spans="1:13" s="1" customFormat="1" ht="99.95" customHeight="1" x14ac:dyDescent="0.15">
      <c r="A100" s="18">
        <f t="shared" si="6"/>
        <v>96</v>
      </c>
      <c r="B100" s="4" t="s">
        <v>822</v>
      </c>
      <c r="C100" s="5" t="s">
        <v>6</v>
      </c>
      <c r="D100" s="6" t="s">
        <v>2164</v>
      </c>
      <c r="E100" s="6" t="s">
        <v>1015</v>
      </c>
      <c r="F100" s="6" t="s">
        <v>2165</v>
      </c>
      <c r="G100" s="6" t="s">
        <v>2166</v>
      </c>
      <c r="H100" s="6" t="s">
        <v>2167</v>
      </c>
      <c r="I100" s="7" t="s">
        <v>2168</v>
      </c>
      <c r="J100" s="5" t="s">
        <v>1</v>
      </c>
      <c r="K100" s="5"/>
      <c r="L100" s="5">
        <f t="shared" si="7"/>
        <v>1</v>
      </c>
      <c r="M100" s="8" t="s">
        <v>2169</v>
      </c>
    </row>
    <row r="101" spans="1:13" s="1" customFormat="1" ht="99.95" customHeight="1" x14ac:dyDescent="0.15">
      <c r="A101" s="18">
        <f t="shared" si="6"/>
        <v>97</v>
      </c>
      <c r="B101" s="4" t="s">
        <v>822</v>
      </c>
      <c r="C101" s="5" t="s">
        <v>6</v>
      </c>
      <c r="D101" s="6" t="s">
        <v>1014</v>
      </c>
      <c r="E101" s="6" t="s">
        <v>1015</v>
      </c>
      <c r="F101" s="6" t="s">
        <v>1016</v>
      </c>
      <c r="G101" s="6" t="s">
        <v>1017</v>
      </c>
      <c r="H101" s="6" t="s">
        <v>1018</v>
      </c>
      <c r="I101" s="7" t="s">
        <v>1019</v>
      </c>
      <c r="J101" s="5" t="s">
        <v>0</v>
      </c>
      <c r="K101" s="5" t="s">
        <v>1017</v>
      </c>
      <c r="L101" s="5">
        <f t="shared" si="7"/>
        <v>2</v>
      </c>
      <c r="M101" s="8" t="s">
        <v>3088</v>
      </c>
    </row>
    <row r="102" spans="1:13" s="1" customFormat="1" ht="99.95" customHeight="1" x14ac:dyDescent="0.15">
      <c r="A102" s="18">
        <f t="shared" si="6"/>
        <v>98</v>
      </c>
      <c r="B102" s="4" t="s">
        <v>822</v>
      </c>
      <c r="C102" s="5" t="s">
        <v>6</v>
      </c>
      <c r="D102" s="6" t="s">
        <v>1731</v>
      </c>
      <c r="E102" s="6" t="s">
        <v>1611</v>
      </c>
      <c r="F102" s="6" t="s">
        <v>1732</v>
      </c>
      <c r="G102" s="6" t="s">
        <v>1733</v>
      </c>
      <c r="H102" s="6" t="s">
        <v>1734</v>
      </c>
      <c r="I102" s="7" t="s">
        <v>1735</v>
      </c>
      <c r="J102" s="5" t="s">
        <v>0</v>
      </c>
      <c r="K102" s="5" t="s">
        <v>1733</v>
      </c>
      <c r="L102" s="5">
        <f t="shared" si="7"/>
        <v>1</v>
      </c>
      <c r="M102" s="8" t="s">
        <v>1736</v>
      </c>
    </row>
    <row r="103" spans="1:13" s="1" customFormat="1" ht="99.95" customHeight="1" x14ac:dyDescent="0.15">
      <c r="A103" s="18">
        <f t="shared" si="6"/>
        <v>99</v>
      </c>
      <c r="B103" s="4" t="s">
        <v>822</v>
      </c>
      <c r="C103" s="5" t="s">
        <v>6</v>
      </c>
      <c r="D103" s="6" t="s">
        <v>1610</v>
      </c>
      <c r="E103" s="6" t="s">
        <v>1611</v>
      </c>
      <c r="F103" s="6" t="s">
        <v>1612</v>
      </c>
      <c r="G103" s="6" t="s">
        <v>1613</v>
      </c>
      <c r="H103" s="6" t="s">
        <v>1614</v>
      </c>
      <c r="I103" s="7" t="s">
        <v>1615</v>
      </c>
      <c r="J103" s="5" t="s">
        <v>0</v>
      </c>
      <c r="K103" s="5" t="s">
        <v>1613</v>
      </c>
      <c r="L103" s="5">
        <f t="shared" si="7"/>
        <v>1</v>
      </c>
      <c r="M103" s="8" t="s">
        <v>1616</v>
      </c>
    </row>
    <row r="104" spans="1:13" s="1" customFormat="1" ht="99.95" customHeight="1" x14ac:dyDescent="0.15">
      <c r="A104" s="18">
        <f t="shared" si="6"/>
        <v>100</v>
      </c>
      <c r="B104" s="4">
        <v>15</v>
      </c>
      <c r="C104" s="5" t="s">
        <v>320</v>
      </c>
      <c r="D104" s="6" t="s">
        <v>368</v>
      </c>
      <c r="E104" s="6" t="s">
        <v>369</v>
      </c>
      <c r="F104" s="6" t="s">
        <v>3089</v>
      </c>
      <c r="G104" s="6" t="s">
        <v>370</v>
      </c>
      <c r="H104" s="6" t="s">
        <v>371</v>
      </c>
      <c r="I104" s="7" t="s">
        <v>3090</v>
      </c>
      <c r="J104" s="5" t="s">
        <v>0</v>
      </c>
      <c r="K104" s="5" t="s">
        <v>372</v>
      </c>
      <c r="L104" s="5">
        <f t="shared" si="7"/>
        <v>1</v>
      </c>
      <c r="M104" s="8" t="s">
        <v>373</v>
      </c>
    </row>
    <row r="105" spans="1:13" s="1" customFormat="1" ht="99.95" customHeight="1" x14ac:dyDescent="0.15">
      <c r="A105" s="18">
        <f t="shared" si="6"/>
        <v>101</v>
      </c>
      <c r="B105" s="4" t="s">
        <v>822</v>
      </c>
      <c r="C105" s="5" t="s">
        <v>6</v>
      </c>
      <c r="D105" s="6" t="s">
        <v>1820</v>
      </c>
      <c r="E105" s="6" t="s">
        <v>1821</v>
      </c>
      <c r="F105" s="6" t="s">
        <v>1822</v>
      </c>
      <c r="G105" s="6" t="s">
        <v>1823</v>
      </c>
      <c r="H105" s="6" t="s">
        <v>1824</v>
      </c>
      <c r="I105" s="7" t="s">
        <v>1825</v>
      </c>
      <c r="J105" s="5" t="s">
        <v>1</v>
      </c>
      <c r="K105" s="5"/>
      <c r="L105" s="5">
        <f t="shared" si="7"/>
        <v>1</v>
      </c>
      <c r="M105" s="8" t="s">
        <v>1826</v>
      </c>
    </row>
    <row r="106" spans="1:13" s="1" customFormat="1" ht="99.95" customHeight="1" x14ac:dyDescent="0.15">
      <c r="A106" s="18">
        <f t="shared" si="6"/>
        <v>102</v>
      </c>
      <c r="B106" s="4" t="s">
        <v>822</v>
      </c>
      <c r="C106" s="5" t="s">
        <v>6</v>
      </c>
      <c r="D106" s="6" t="s">
        <v>1580</v>
      </c>
      <c r="E106" s="6" t="s">
        <v>134</v>
      </c>
      <c r="F106" s="6" t="s">
        <v>1581</v>
      </c>
      <c r="G106" s="6" t="s">
        <v>1582</v>
      </c>
      <c r="H106" s="6" t="s">
        <v>1583</v>
      </c>
      <c r="I106" s="7" t="s">
        <v>1584</v>
      </c>
      <c r="J106" s="5" t="s">
        <v>0</v>
      </c>
      <c r="K106" s="5" t="s">
        <v>1582</v>
      </c>
      <c r="L106" s="5">
        <f t="shared" si="7"/>
        <v>1</v>
      </c>
      <c r="M106" s="8" t="s">
        <v>1585</v>
      </c>
    </row>
    <row r="107" spans="1:13" s="1" customFormat="1" ht="99.95" customHeight="1" x14ac:dyDescent="0.15">
      <c r="A107" s="18">
        <f t="shared" si="6"/>
        <v>103</v>
      </c>
      <c r="B107" s="4">
        <v>15</v>
      </c>
      <c r="C107" s="5" t="s">
        <v>6</v>
      </c>
      <c r="D107" s="6" t="s">
        <v>133</v>
      </c>
      <c r="E107" s="6" t="s">
        <v>134</v>
      </c>
      <c r="F107" s="6" t="s">
        <v>3091</v>
      </c>
      <c r="G107" s="6" t="s">
        <v>135</v>
      </c>
      <c r="H107" s="6" t="s">
        <v>136</v>
      </c>
      <c r="I107" s="7" t="s">
        <v>3092</v>
      </c>
      <c r="J107" s="5" t="s">
        <v>0</v>
      </c>
      <c r="K107" s="5" t="s">
        <v>137</v>
      </c>
      <c r="L107" s="5">
        <f t="shared" si="7"/>
        <v>2</v>
      </c>
      <c r="M107" s="8" t="s">
        <v>3093</v>
      </c>
    </row>
    <row r="108" spans="1:13" s="1" customFormat="1" ht="99.95" customHeight="1" x14ac:dyDescent="0.15">
      <c r="A108" s="18">
        <f t="shared" si="6"/>
        <v>104</v>
      </c>
      <c r="B108" s="4" t="s">
        <v>822</v>
      </c>
      <c r="C108" s="5" t="s">
        <v>6</v>
      </c>
      <c r="D108" s="6" t="s">
        <v>2017</v>
      </c>
      <c r="E108" s="6" t="s">
        <v>1197</v>
      </c>
      <c r="F108" s="6" t="s">
        <v>2018</v>
      </c>
      <c r="G108" s="6" t="s">
        <v>2019</v>
      </c>
      <c r="H108" s="6" t="s">
        <v>2020</v>
      </c>
      <c r="I108" s="7" t="s">
        <v>3094</v>
      </c>
      <c r="J108" s="5" t="s">
        <v>0</v>
      </c>
      <c r="K108" s="5" t="s">
        <v>2019</v>
      </c>
      <c r="L108" s="5">
        <f t="shared" si="7"/>
        <v>4</v>
      </c>
      <c r="M108" s="8" t="s">
        <v>3095</v>
      </c>
    </row>
    <row r="109" spans="1:13" s="1" customFormat="1" ht="99.95" customHeight="1" x14ac:dyDescent="0.15">
      <c r="A109" s="18">
        <f t="shared" si="6"/>
        <v>105</v>
      </c>
      <c r="B109" s="4" t="s">
        <v>822</v>
      </c>
      <c r="C109" s="5" t="s">
        <v>6</v>
      </c>
      <c r="D109" s="6" t="s">
        <v>1196</v>
      </c>
      <c r="E109" s="6" t="s">
        <v>1197</v>
      </c>
      <c r="F109" s="6" t="s">
        <v>1198</v>
      </c>
      <c r="G109" s="6" t="s">
        <v>1199</v>
      </c>
      <c r="H109" s="6" t="s">
        <v>1200</v>
      </c>
      <c r="I109" s="7" t="s">
        <v>1201</v>
      </c>
      <c r="J109" s="5" t="s">
        <v>0</v>
      </c>
      <c r="K109" s="5" t="s">
        <v>1199</v>
      </c>
      <c r="L109" s="5">
        <f t="shared" si="7"/>
        <v>1</v>
      </c>
      <c r="M109" s="8" t="s">
        <v>1202</v>
      </c>
    </row>
    <row r="110" spans="1:13" s="1" customFormat="1" ht="99.95" customHeight="1" x14ac:dyDescent="0.15">
      <c r="A110" s="18">
        <f t="shared" si="6"/>
        <v>106</v>
      </c>
      <c r="B110" s="4" t="s">
        <v>822</v>
      </c>
      <c r="C110" s="5" t="s">
        <v>6</v>
      </c>
      <c r="D110" s="6" t="s">
        <v>3830</v>
      </c>
      <c r="E110" s="6" t="s">
        <v>1197</v>
      </c>
      <c r="F110" s="6" t="s">
        <v>3831</v>
      </c>
      <c r="G110" s="6" t="s">
        <v>3832</v>
      </c>
      <c r="H110" s="6" t="s">
        <v>3833</v>
      </c>
      <c r="I110" s="7" t="s">
        <v>3834</v>
      </c>
      <c r="J110" s="5" t="s">
        <v>467</v>
      </c>
      <c r="K110" s="5"/>
      <c r="L110" s="5">
        <f t="shared" si="7"/>
        <v>1</v>
      </c>
      <c r="M110" s="8" t="s">
        <v>3835</v>
      </c>
    </row>
    <row r="111" spans="1:13" s="1" customFormat="1" ht="99.95" customHeight="1" x14ac:dyDescent="0.15">
      <c r="A111" s="18">
        <f t="shared" si="6"/>
        <v>107</v>
      </c>
      <c r="B111" s="4" t="s">
        <v>822</v>
      </c>
      <c r="C111" s="5" t="s">
        <v>6</v>
      </c>
      <c r="D111" s="6" t="s">
        <v>3096</v>
      </c>
      <c r="E111" s="6" t="s">
        <v>1726</v>
      </c>
      <c r="F111" s="6" t="s">
        <v>1727</v>
      </c>
      <c r="G111" s="6" t="s">
        <v>1728</v>
      </c>
      <c r="H111" s="6" t="s">
        <v>1729</v>
      </c>
      <c r="I111" s="7" t="s">
        <v>3061</v>
      </c>
      <c r="J111" s="5" t="s">
        <v>0</v>
      </c>
      <c r="K111" s="5" t="s">
        <v>1730</v>
      </c>
      <c r="L111" s="5">
        <f t="shared" si="7"/>
        <v>2</v>
      </c>
      <c r="M111" s="8" t="s">
        <v>3097</v>
      </c>
    </row>
    <row r="112" spans="1:13" s="1" customFormat="1" ht="99.95" customHeight="1" x14ac:dyDescent="0.15">
      <c r="A112" s="18">
        <f t="shared" si="6"/>
        <v>108</v>
      </c>
      <c r="B112" s="4" t="s">
        <v>822</v>
      </c>
      <c r="C112" s="5" t="s">
        <v>6</v>
      </c>
      <c r="D112" s="6" t="s">
        <v>2518</v>
      </c>
      <c r="E112" s="6" t="s">
        <v>2519</v>
      </c>
      <c r="F112" s="6" t="s">
        <v>2520</v>
      </c>
      <c r="G112" s="6" t="s">
        <v>2521</v>
      </c>
      <c r="H112" s="6" t="s">
        <v>2522</v>
      </c>
      <c r="I112" s="7" t="s">
        <v>3098</v>
      </c>
      <c r="J112" s="5" t="s">
        <v>0</v>
      </c>
      <c r="K112" s="5" t="s">
        <v>2523</v>
      </c>
      <c r="L112" s="5">
        <f t="shared" si="7"/>
        <v>2</v>
      </c>
      <c r="M112" s="8" t="s">
        <v>3099</v>
      </c>
    </row>
    <row r="113" spans="1:13" s="1" customFormat="1" ht="99.95" customHeight="1" x14ac:dyDescent="0.15">
      <c r="A113" s="18">
        <f t="shared" si="6"/>
        <v>109</v>
      </c>
      <c r="B113" s="4" t="s">
        <v>822</v>
      </c>
      <c r="C113" s="5" t="s">
        <v>6</v>
      </c>
      <c r="D113" s="6" t="s">
        <v>2425</v>
      </c>
      <c r="E113" s="6" t="s">
        <v>2426</v>
      </c>
      <c r="F113" s="6" t="s">
        <v>2427</v>
      </c>
      <c r="G113" s="6" t="s">
        <v>2428</v>
      </c>
      <c r="H113" s="6" t="s">
        <v>2429</v>
      </c>
      <c r="I113" s="7" t="s">
        <v>2430</v>
      </c>
      <c r="J113" s="5" t="s">
        <v>0</v>
      </c>
      <c r="K113" s="5" t="s">
        <v>2428</v>
      </c>
      <c r="L113" s="5">
        <f t="shared" si="7"/>
        <v>1</v>
      </c>
      <c r="M113" s="8" t="s">
        <v>2431</v>
      </c>
    </row>
    <row r="114" spans="1:13" s="1" customFormat="1" ht="99.95" customHeight="1" x14ac:dyDescent="0.15">
      <c r="A114" s="18">
        <f t="shared" si="6"/>
        <v>110</v>
      </c>
      <c r="B114" s="4">
        <v>15</v>
      </c>
      <c r="C114" s="5" t="s">
        <v>6</v>
      </c>
      <c r="D114" s="6" t="s">
        <v>23</v>
      </c>
      <c r="E114" s="6" t="s">
        <v>24</v>
      </c>
      <c r="F114" s="6" t="s">
        <v>3100</v>
      </c>
      <c r="G114" s="6" t="s">
        <v>25</v>
      </c>
      <c r="H114" s="6" t="s">
        <v>26</v>
      </c>
      <c r="I114" s="7" t="s">
        <v>3101</v>
      </c>
      <c r="J114" s="5" t="s">
        <v>0</v>
      </c>
      <c r="K114" s="5" t="s">
        <v>27</v>
      </c>
      <c r="L114" s="5">
        <f t="shared" si="7"/>
        <v>1</v>
      </c>
      <c r="M114" s="8" t="s">
        <v>28</v>
      </c>
    </row>
    <row r="115" spans="1:13" s="1" customFormat="1" ht="99.95" customHeight="1" x14ac:dyDescent="0.15">
      <c r="A115" s="18">
        <f t="shared" si="6"/>
        <v>111</v>
      </c>
      <c r="B115" s="4" t="s">
        <v>822</v>
      </c>
      <c r="C115" s="5" t="s">
        <v>6</v>
      </c>
      <c r="D115" s="6" t="s">
        <v>823</v>
      </c>
      <c r="E115" s="6" t="s">
        <v>24</v>
      </c>
      <c r="F115" s="6" t="s">
        <v>824</v>
      </c>
      <c r="G115" s="6" t="s">
        <v>825</v>
      </c>
      <c r="H115" s="6" t="s">
        <v>826</v>
      </c>
      <c r="I115" s="7" t="s">
        <v>827</v>
      </c>
      <c r="J115" s="5" t="s">
        <v>0</v>
      </c>
      <c r="K115" s="5" t="s">
        <v>825</v>
      </c>
      <c r="L115" s="5">
        <f t="shared" si="7"/>
        <v>2</v>
      </c>
      <c r="M115" s="8" t="s">
        <v>3102</v>
      </c>
    </row>
    <row r="116" spans="1:13" s="1" customFormat="1" ht="99.95" customHeight="1" x14ac:dyDescent="0.15">
      <c r="A116" s="18">
        <f t="shared" si="6"/>
        <v>112</v>
      </c>
      <c r="B116" s="4" t="s">
        <v>822</v>
      </c>
      <c r="C116" s="5" t="s">
        <v>6</v>
      </c>
      <c r="D116" s="6" t="s">
        <v>2186</v>
      </c>
      <c r="E116" s="6" t="s">
        <v>2187</v>
      </c>
      <c r="F116" s="6" t="s">
        <v>2188</v>
      </c>
      <c r="G116" s="6" t="s">
        <v>2189</v>
      </c>
      <c r="H116" s="6" t="s">
        <v>2190</v>
      </c>
      <c r="I116" s="7" t="s">
        <v>2191</v>
      </c>
      <c r="J116" s="5" t="s">
        <v>0</v>
      </c>
      <c r="K116" s="5" t="s">
        <v>2189</v>
      </c>
      <c r="L116" s="5">
        <f t="shared" si="7"/>
        <v>1</v>
      </c>
      <c r="M116" s="8" t="s">
        <v>3103</v>
      </c>
    </row>
    <row r="117" spans="1:13" s="1" customFormat="1" ht="99.95" customHeight="1" x14ac:dyDescent="0.15">
      <c r="A117" s="18">
        <f t="shared" si="6"/>
        <v>113</v>
      </c>
      <c r="B117" s="4" t="s">
        <v>822</v>
      </c>
      <c r="C117" s="5" t="s">
        <v>6</v>
      </c>
      <c r="D117" s="6" t="s">
        <v>2994</v>
      </c>
      <c r="E117" s="6" t="s">
        <v>2995</v>
      </c>
      <c r="F117" s="6" t="s">
        <v>2996</v>
      </c>
      <c r="G117" s="6" t="s">
        <v>2997</v>
      </c>
      <c r="H117" s="6" t="s">
        <v>2998</v>
      </c>
      <c r="I117" s="7" t="s">
        <v>2999</v>
      </c>
      <c r="J117" s="5" t="s">
        <v>0</v>
      </c>
      <c r="K117" s="5" t="s">
        <v>2997</v>
      </c>
      <c r="L117" s="5">
        <f t="shared" si="7"/>
        <v>1</v>
      </c>
      <c r="M117" s="8" t="s">
        <v>3104</v>
      </c>
    </row>
    <row r="118" spans="1:13" s="1" customFormat="1" ht="99.95" customHeight="1" x14ac:dyDescent="0.15">
      <c r="A118" s="18">
        <f t="shared" si="6"/>
        <v>114</v>
      </c>
      <c r="B118" s="4" t="s">
        <v>822</v>
      </c>
      <c r="C118" s="5" t="s">
        <v>6</v>
      </c>
      <c r="D118" s="6" t="s">
        <v>1858</v>
      </c>
      <c r="E118" s="6" t="s">
        <v>1859</v>
      </c>
      <c r="F118" s="6" t="s">
        <v>1860</v>
      </c>
      <c r="G118" s="6" t="s">
        <v>1861</v>
      </c>
      <c r="H118" s="6" t="s">
        <v>1862</v>
      </c>
      <c r="I118" s="7" t="s">
        <v>3105</v>
      </c>
      <c r="J118" s="5" t="s">
        <v>0</v>
      </c>
      <c r="K118" s="5" t="s">
        <v>1863</v>
      </c>
      <c r="L118" s="5">
        <f t="shared" si="7"/>
        <v>2</v>
      </c>
      <c r="M118" s="8" t="s">
        <v>3106</v>
      </c>
    </row>
    <row r="119" spans="1:13" s="1" customFormat="1" ht="99.95" customHeight="1" x14ac:dyDescent="0.15">
      <c r="A119" s="18">
        <f t="shared" si="6"/>
        <v>115</v>
      </c>
      <c r="B119" s="4">
        <v>15</v>
      </c>
      <c r="C119" s="5" t="s">
        <v>469</v>
      </c>
      <c r="D119" s="6" t="s">
        <v>516</v>
      </c>
      <c r="E119" s="6" t="s">
        <v>1859</v>
      </c>
      <c r="F119" s="6" t="s">
        <v>3107</v>
      </c>
      <c r="G119" s="6" t="s">
        <v>517</v>
      </c>
      <c r="H119" s="6" t="s">
        <v>518</v>
      </c>
      <c r="I119" s="7" t="s">
        <v>3083</v>
      </c>
      <c r="J119" s="5" t="s">
        <v>1</v>
      </c>
      <c r="K119" s="5"/>
      <c r="L119" s="5">
        <f t="shared" si="7"/>
        <v>1</v>
      </c>
      <c r="M119" s="8" t="s">
        <v>3108</v>
      </c>
    </row>
    <row r="120" spans="1:13" s="1" customFormat="1" ht="99.95" customHeight="1" x14ac:dyDescent="0.15">
      <c r="A120" s="18">
        <f t="shared" si="6"/>
        <v>116</v>
      </c>
      <c r="B120" s="4" t="s">
        <v>822</v>
      </c>
      <c r="C120" s="5" t="s">
        <v>6</v>
      </c>
      <c r="D120" s="6" t="s">
        <v>1756</v>
      </c>
      <c r="E120" s="6" t="s">
        <v>1757</v>
      </c>
      <c r="F120" s="6" t="s">
        <v>1758</v>
      </c>
      <c r="G120" s="6" t="s">
        <v>1759</v>
      </c>
      <c r="H120" s="6" t="s">
        <v>1760</v>
      </c>
      <c r="I120" s="7" t="s">
        <v>1761</v>
      </c>
      <c r="J120" s="5" t="s">
        <v>0</v>
      </c>
      <c r="K120" s="5" t="s">
        <v>1762</v>
      </c>
      <c r="L120" s="5">
        <f t="shared" si="7"/>
        <v>1</v>
      </c>
      <c r="M120" s="8" t="s">
        <v>1763</v>
      </c>
    </row>
    <row r="121" spans="1:13" s="1" customFormat="1" ht="99.95" customHeight="1" x14ac:dyDescent="0.15">
      <c r="A121" s="18">
        <f t="shared" si="6"/>
        <v>117</v>
      </c>
      <c r="B121" s="4">
        <v>15</v>
      </c>
      <c r="C121" s="5" t="s">
        <v>6</v>
      </c>
      <c r="D121" s="6" t="s">
        <v>190</v>
      </c>
      <c r="E121" s="6" t="s">
        <v>191</v>
      </c>
      <c r="F121" s="6" t="s">
        <v>3109</v>
      </c>
      <c r="G121" s="6" t="s">
        <v>192</v>
      </c>
      <c r="H121" s="6" t="s">
        <v>193</v>
      </c>
      <c r="I121" s="7" t="s">
        <v>3110</v>
      </c>
      <c r="J121" s="5" t="s">
        <v>0</v>
      </c>
      <c r="K121" s="5" t="s">
        <v>194</v>
      </c>
      <c r="L121" s="5">
        <f t="shared" si="7"/>
        <v>2</v>
      </c>
      <c r="M121" s="8" t="s">
        <v>3111</v>
      </c>
    </row>
    <row r="122" spans="1:13" s="1" customFormat="1" ht="99.95" customHeight="1" x14ac:dyDescent="0.15">
      <c r="A122" s="18">
        <f t="shared" si="6"/>
        <v>118</v>
      </c>
      <c r="B122" s="4" t="s">
        <v>822</v>
      </c>
      <c r="C122" s="5" t="s">
        <v>6</v>
      </c>
      <c r="D122" s="6" t="s">
        <v>2584</v>
      </c>
      <c r="E122" s="6" t="s">
        <v>2585</v>
      </c>
      <c r="F122" s="6" t="s">
        <v>2586</v>
      </c>
      <c r="G122" s="6" t="s">
        <v>2587</v>
      </c>
      <c r="H122" s="6" t="s">
        <v>2588</v>
      </c>
      <c r="I122" s="7" t="s">
        <v>1124</v>
      </c>
      <c r="J122" s="5" t="s">
        <v>0</v>
      </c>
      <c r="K122" s="5" t="s">
        <v>2589</v>
      </c>
      <c r="L122" s="5">
        <f t="shared" si="7"/>
        <v>1</v>
      </c>
      <c r="M122" s="8" t="s">
        <v>3112</v>
      </c>
    </row>
    <row r="123" spans="1:13" s="1" customFormat="1" ht="99.95" customHeight="1" x14ac:dyDescent="0.15">
      <c r="A123" s="18">
        <f t="shared" si="6"/>
        <v>119</v>
      </c>
      <c r="B123" s="4" t="s">
        <v>822</v>
      </c>
      <c r="C123" s="5" t="s">
        <v>6</v>
      </c>
      <c r="D123" s="6" t="s">
        <v>3025</v>
      </c>
      <c r="E123" s="6" t="s">
        <v>362</v>
      </c>
      <c r="F123" s="6" t="s">
        <v>3026</v>
      </c>
      <c r="G123" s="6" t="s">
        <v>3027</v>
      </c>
      <c r="H123" s="6" t="s">
        <v>3028</v>
      </c>
      <c r="I123" s="7" t="s">
        <v>3029</v>
      </c>
      <c r="J123" s="5" t="s">
        <v>0</v>
      </c>
      <c r="K123" s="5" t="s">
        <v>3027</v>
      </c>
      <c r="L123" s="5">
        <f t="shared" si="7"/>
        <v>1</v>
      </c>
      <c r="M123" s="8" t="s">
        <v>3113</v>
      </c>
    </row>
    <row r="124" spans="1:13" s="1" customFormat="1" ht="99.95" customHeight="1" x14ac:dyDescent="0.15">
      <c r="A124" s="18">
        <f t="shared" si="6"/>
        <v>120</v>
      </c>
      <c r="B124" s="4">
        <v>15</v>
      </c>
      <c r="C124" s="5" t="s">
        <v>320</v>
      </c>
      <c r="D124" s="6" t="s">
        <v>361</v>
      </c>
      <c r="E124" s="6" t="s">
        <v>362</v>
      </c>
      <c r="F124" s="6" t="s">
        <v>3114</v>
      </c>
      <c r="G124" s="6" t="s">
        <v>363</v>
      </c>
      <c r="H124" s="6" t="s">
        <v>364</v>
      </c>
      <c r="I124" s="7" t="s">
        <v>3115</v>
      </c>
      <c r="J124" s="5" t="s">
        <v>0</v>
      </c>
      <c r="K124" s="5" t="s">
        <v>363</v>
      </c>
      <c r="L124" s="5">
        <f t="shared" si="7"/>
        <v>2</v>
      </c>
      <c r="M124" s="8" t="s">
        <v>3817</v>
      </c>
    </row>
    <row r="125" spans="1:13" s="1" customFormat="1" ht="99.95" customHeight="1" x14ac:dyDescent="0.15">
      <c r="A125" s="18">
        <f t="shared" si="6"/>
        <v>121</v>
      </c>
      <c r="B125" s="4">
        <v>15</v>
      </c>
      <c r="C125" s="5" t="s">
        <v>469</v>
      </c>
      <c r="D125" s="6" t="s">
        <v>3116</v>
      </c>
      <c r="E125" s="6" t="s">
        <v>3117</v>
      </c>
      <c r="F125" s="6" t="s">
        <v>3118</v>
      </c>
      <c r="G125" s="6" t="s">
        <v>519</v>
      </c>
      <c r="H125" s="6" t="s">
        <v>520</v>
      </c>
      <c r="I125" s="7" t="s">
        <v>3119</v>
      </c>
      <c r="J125" s="5" t="s">
        <v>1</v>
      </c>
      <c r="K125" s="5"/>
      <c r="L125" s="5">
        <f t="shared" si="7"/>
        <v>4</v>
      </c>
      <c r="M125" s="8" t="s">
        <v>3829</v>
      </c>
    </row>
    <row r="126" spans="1:13" s="1" customFormat="1" ht="99.95" customHeight="1" x14ac:dyDescent="0.15">
      <c r="A126" s="18">
        <f t="shared" si="6"/>
        <v>122</v>
      </c>
      <c r="B126" s="4" t="s">
        <v>822</v>
      </c>
      <c r="C126" s="5" t="s">
        <v>6</v>
      </c>
      <c r="D126" s="6" t="s">
        <v>1975</v>
      </c>
      <c r="E126" s="6" t="s">
        <v>1976</v>
      </c>
      <c r="F126" s="6" t="s">
        <v>1977</v>
      </c>
      <c r="G126" s="6" t="s">
        <v>1978</v>
      </c>
      <c r="H126" s="6" t="s">
        <v>1979</v>
      </c>
      <c r="I126" s="7" t="s">
        <v>1980</v>
      </c>
      <c r="J126" s="5" t="s">
        <v>0</v>
      </c>
      <c r="K126" s="5" t="s">
        <v>1981</v>
      </c>
      <c r="L126" s="5">
        <f t="shared" si="7"/>
        <v>1</v>
      </c>
      <c r="M126" s="8" t="s">
        <v>1982</v>
      </c>
    </row>
    <row r="127" spans="1:13" s="1" customFormat="1" ht="99.95" customHeight="1" x14ac:dyDescent="0.15">
      <c r="A127" s="18">
        <f t="shared" si="6"/>
        <v>123</v>
      </c>
      <c r="B127" s="4" t="s">
        <v>822</v>
      </c>
      <c r="C127" s="5" t="s">
        <v>6</v>
      </c>
      <c r="D127" s="6" t="s">
        <v>3694</v>
      </c>
      <c r="E127" s="6" t="s">
        <v>3695</v>
      </c>
      <c r="F127" s="6" t="s">
        <v>3696</v>
      </c>
      <c r="G127" s="6" t="s">
        <v>3697</v>
      </c>
      <c r="H127" s="6" t="s">
        <v>3698</v>
      </c>
      <c r="I127" s="7" t="s">
        <v>3699</v>
      </c>
      <c r="J127" s="5" t="s">
        <v>0</v>
      </c>
      <c r="K127" s="5" t="s">
        <v>3700</v>
      </c>
      <c r="L127" s="5">
        <f t="shared" si="7"/>
        <v>1</v>
      </c>
      <c r="M127" s="8" t="s">
        <v>3701</v>
      </c>
    </row>
    <row r="128" spans="1:13" s="1" customFormat="1" ht="99.95" customHeight="1" x14ac:dyDescent="0.15">
      <c r="A128" s="18">
        <f t="shared" si="6"/>
        <v>124</v>
      </c>
      <c r="B128" s="4" t="s">
        <v>822</v>
      </c>
      <c r="C128" s="5" t="s">
        <v>6</v>
      </c>
      <c r="D128" s="6" t="s">
        <v>3120</v>
      </c>
      <c r="E128" s="6" t="s">
        <v>2297</v>
      </c>
      <c r="F128" s="6" t="s">
        <v>2298</v>
      </c>
      <c r="G128" s="6" t="s">
        <v>2299</v>
      </c>
      <c r="H128" s="6" t="s">
        <v>2300</v>
      </c>
      <c r="I128" s="7" t="s">
        <v>2301</v>
      </c>
      <c r="J128" s="5" t="s">
        <v>0</v>
      </c>
      <c r="K128" s="5" t="s">
        <v>2302</v>
      </c>
      <c r="L128" s="5">
        <f t="shared" si="7"/>
        <v>2</v>
      </c>
      <c r="M128" s="8" t="s">
        <v>3121</v>
      </c>
    </row>
    <row r="129" spans="1:13" s="1" customFormat="1" ht="99.95" customHeight="1" x14ac:dyDescent="0.15">
      <c r="A129" s="18">
        <f t="shared" si="6"/>
        <v>125</v>
      </c>
      <c r="B129" s="4">
        <v>15</v>
      </c>
      <c r="C129" s="5" t="s">
        <v>469</v>
      </c>
      <c r="D129" s="6" t="s">
        <v>521</v>
      </c>
      <c r="E129" s="6" t="s">
        <v>3122</v>
      </c>
      <c r="F129" s="6" t="s">
        <v>3123</v>
      </c>
      <c r="G129" s="6" t="s">
        <v>522</v>
      </c>
      <c r="H129" s="6" t="s">
        <v>523</v>
      </c>
      <c r="I129" s="7" t="s">
        <v>3124</v>
      </c>
      <c r="J129" s="5" t="s">
        <v>1</v>
      </c>
      <c r="K129" s="5"/>
      <c r="L129" s="5">
        <f t="shared" si="7"/>
        <v>1</v>
      </c>
      <c r="M129" s="8" t="s">
        <v>3125</v>
      </c>
    </row>
    <row r="130" spans="1:13" s="1" customFormat="1" ht="99.95" customHeight="1" x14ac:dyDescent="0.15">
      <c r="A130" s="18">
        <f t="shared" si="6"/>
        <v>126</v>
      </c>
      <c r="B130" s="4" t="s">
        <v>822</v>
      </c>
      <c r="C130" s="5" t="s">
        <v>6</v>
      </c>
      <c r="D130" s="6" t="s">
        <v>987</v>
      </c>
      <c r="E130" s="6" t="s">
        <v>988</v>
      </c>
      <c r="F130" s="6" t="s">
        <v>989</v>
      </c>
      <c r="G130" s="6" t="s">
        <v>990</v>
      </c>
      <c r="H130" s="6" t="s">
        <v>991</v>
      </c>
      <c r="I130" s="7" t="s">
        <v>992</v>
      </c>
      <c r="J130" s="5" t="s">
        <v>0</v>
      </c>
      <c r="K130" s="5" t="s">
        <v>993</v>
      </c>
      <c r="L130" s="5">
        <f t="shared" si="7"/>
        <v>1</v>
      </c>
      <c r="M130" s="8" t="s">
        <v>994</v>
      </c>
    </row>
    <row r="131" spans="1:13" s="1" customFormat="1" ht="99.95" customHeight="1" x14ac:dyDescent="0.15">
      <c r="A131" s="18">
        <f t="shared" si="6"/>
        <v>127</v>
      </c>
      <c r="B131" s="4" t="s">
        <v>822</v>
      </c>
      <c r="C131" s="5" t="s">
        <v>6</v>
      </c>
      <c r="D131" s="6" t="s">
        <v>1628</v>
      </c>
      <c r="E131" s="6" t="s">
        <v>1629</v>
      </c>
      <c r="F131" s="6" t="s">
        <v>1630</v>
      </c>
      <c r="G131" s="6" t="s">
        <v>1631</v>
      </c>
      <c r="H131" s="6" t="s">
        <v>1632</v>
      </c>
      <c r="I131" s="7" t="s">
        <v>3126</v>
      </c>
      <c r="J131" s="5" t="s">
        <v>0</v>
      </c>
      <c r="K131" s="5" t="s">
        <v>1631</v>
      </c>
      <c r="L131" s="5">
        <f t="shared" ref="L131:L138" si="8">LEN(M131)-LEN(SUBSTITUTE(M131, "、",""))/LEN("、")+1</f>
        <v>5</v>
      </c>
      <c r="M131" s="8" t="s">
        <v>3127</v>
      </c>
    </row>
    <row r="132" spans="1:13" s="1" customFormat="1" ht="99.95" customHeight="1" x14ac:dyDescent="0.15">
      <c r="A132" s="18">
        <f t="shared" si="6"/>
        <v>128</v>
      </c>
      <c r="B132" s="4" t="s">
        <v>822</v>
      </c>
      <c r="C132" s="5" t="s">
        <v>6</v>
      </c>
      <c r="D132" s="6" t="s">
        <v>2321</v>
      </c>
      <c r="E132" s="6" t="s">
        <v>2322</v>
      </c>
      <c r="F132" s="6" t="s">
        <v>2323</v>
      </c>
      <c r="G132" s="6" t="s">
        <v>2324</v>
      </c>
      <c r="H132" s="6" t="s">
        <v>2325</v>
      </c>
      <c r="I132" s="7" t="s">
        <v>1051</v>
      </c>
      <c r="J132" s="5" t="s">
        <v>0</v>
      </c>
      <c r="K132" s="5" t="s">
        <v>2324</v>
      </c>
      <c r="L132" s="5">
        <f t="shared" si="8"/>
        <v>1</v>
      </c>
      <c r="M132" s="8" t="s">
        <v>2326</v>
      </c>
    </row>
    <row r="133" spans="1:13" s="1" customFormat="1" ht="99.95" customHeight="1" x14ac:dyDescent="0.15">
      <c r="A133" s="18">
        <f t="shared" ref="A133:A196" si="9">ROW()-4</f>
        <v>129</v>
      </c>
      <c r="B133" s="4" t="s">
        <v>822</v>
      </c>
      <c r="C133" s="5" t="s">
        <v>6</v>
      </c>
      <c r="D133" s="6" t="s">
        <v>1020</v>
      </c>
      <c r="E133" s="6" t="s">
        <v>1021</v>
      </c>
      <c r="F133" s="6" t="s">
        <v>1022</v>
      </c>
      <c r="G133" s="6" t="s">
        <v>1023</v>
      </c>
      <c r="H133" s="6" t="s">
        <v>1024</v>
      </c>
      <c r="I133" s="7" t="s">
        <v>1025</v>
      </c>
      <c r="J133" s="5" t="s">
        <v>0</v>
      </c>
      <c r="K133" s="5" t="s">
        <v>1026</v>
      </c>
      <c r="L133" s="5">
        <f t="shared" si="8"/>
        <v>2</v>
      </c>
      <c r="M133" s="8" t="s">
        <v>3128</v>
      </c>
    </row>
    <row r="134" spans="1:13" s="1" customFormat="1" ht="99.95" customHeight="1" x14ac:dyDescent="0.15">
      <c r="A134" s="18">
        <f t="shared" si="9"/>
        <v>130</v>
      </c>
      <c r="B134" s="4">
        <v>15</v>
      </c>
      <c r="C134" s="5" t="s">
        <v>6</v>
      </c>
      <c r="D134" s="6" t="s">
        <v>9</v>
      </c>
      <c r="E134" s="6" t="s">
        <v>138</v>
      </c>
      <c r="F134" s="6" t="s">
        <v>3129</v>
      </c>
      <c r="G134" s="6" t="s">
        <v>139</v>
      </c>
      <c r="H134" s="6" t="s">
        <v>140</v>
      </c>
      <c r="I134" s="7" t="s">
        <v>3130</v>
      </c>
      <c r="J134" s="5" t="s">
        <v>0</v>
      </c>
      <c r="K134" s="5" t="s">
        <v>141</v>
      </c>
      <c r="L134" s="5">
        <f t="shared" si="8"/>
        <v>1</v>
      </c>
      <c r="M134" s="8" t="s">
        <v>142</v>
      </c>
    </row>
    <row r="135" spans="1:13" s="1" customFormat="1" ht="99.95" customHeight="1" x14ac:dyDescent="0.15">
      <c r="A135" s="18">
        <f t="shared" si="9"/>
        <v>131</v>
      </c>
      <c r="B135" s="4" t="s">
        <v>822</v>
      </c>
      <c r="C135" s="5" t="s">
        <v>6</v>
      </c>
      <c r="D135" s="6" t="s">
        <v>2538</v>
      </c>
      <c r="E135" s="6" t="s">
        <v>2539</v>
      </c>
      <c r="F135" s="6" t="s">
        <v>2540</v>
      </c>
      <c r="G135" s="6" t="s">
        <v>2541</v>
      </c>
      <c r="H135" s="6" t="s">
        <v>2542</v>
      </c>
      <c r="I135" s="7" t="s">
        <v>2543</v>
      </c>
      <c r="J135" s="5" t="s">
        <v>0</v>
      </c>
      <c r="K135" s="5" t="s">
        <v>2302</v>
      </c>
      <c r="L135" s="5">
        <f t="shared" si="8"/>
        <v>1</v>
      </c>
      <c r="M135" s="8" t="s">
        <v>2544</v>
      </c>
    </row>
    <row r="136" spans="1:13" s="1" customFormat="1" ht="99.95" customHeight="1" x14ac:dyDescent="0.15">
      <c r="A136" s="18">
        <f t="shared" si="9"/>
        <v>132</v>
      </c>
      <c r="B136" s="4" t="s">
        <v>822</v>
      </c>
      <c r="C136" s="5" t="s">
        <v>6</v>
      </c>
      <c r="D136" s="6" t="s">
        <v>2248</v>
      </c>
      <c r="E136" s="6" t="s">
        <v>2249</v>
      </c>
      <c r="F136" s="6" t="s">
        <v>2250</v>
      </c>
      <c r="G136" s="6" t="s">
        <v>2251</v>
      </c>
      <c r="H136" s="6" t="s">
        <v>2252</v>
      </c>
      <c r="I136" s="7" t="s">
        <v>2108</v>
      </c>
      <c r="J136" s="5" t="s">
        <v>1</v>
      </c>
      <c r="K136" s="5"/>
      <c r="L136" s="5">
        <f t="shared" si="8"/>
        <v>1</v>
      </c>
      <c r="M136" s="8" t="s">
        <v>2253</v>
      </c>
    </row>
    <row r="137" spans="1:13" s="1" customFormat="1" ht="99.95" customHeight="1" x14ac:dyDescent="0.15">
      <c r="A137" s="18">
        <f t="shared" si="9"/>
        <v>133</v>
      </c>
      <c r="B137" s="4" t="s">
        <v>822</v>
      </c>
      <c r="C137" s="5" t="s">
        <v>6</v>
      </c>
      <c r="D137" s="6" t="s">
        <v>974</v>
      </c>
      <c r="E137" s="6" t="s">
        <v>975</v>
      </c>
      <c r="F137" s="6" t="s">
        <v>976</v>
      </c>
      <c r="G137" s="6" t="s">
        <v>977</v>
      </c>
      <c r="H137" s="6" t="s">
        <v>978</v>
      </c>
      <c r="I137" s="7" t="s">
        <v>979</v>
      </c>
      <c r="J137" s="5" t="s">
        <v>1</v>
      </c>
      <c r="K137" s="5"/>
      <c r="L137" s="5">
        <f t="shared" si="8"/>
        <v>1</v>
      </c>
      <c r="M137" s="8" t="s">
        <v>980</v>
      </c>
    </row>
    <row r="138" spans="1:13" s="1" customFormat="1" ht="99.95" customHeight="1" x14ac:dyDescent="0.15">
      <c r="A138" s="18">
        <f t="shared" si="9"/>
        <v>134</v>
      </c>
      <c r="B138" s="4" t="s">
        <v>822</v>
      </c>
      <c r="C138" s="5" t="s">
        <v>6</v>
      </c>
      <c r="D138" s="6" t="s">
        <v>2545</v>
      </c>
      <c r="E138" s="6" t="s">
        <v>975</v>
      </c>
      <c r="F138" s="6" t="s">
        <v>2546</v>
      </c>
      <c r="G138" s="6" t="s">
        <v>2547</v>
      </c>
      <c r="H138" s="6" t="s">
        <v>2548</v>
      </c>
      <c r="I138" s="7" t="s">
        <v>2549</v>
      </c>
      <c r="J138" s="5" t="s">
        <v>1</v>
      </c>
      <c r="K138" s="5"/>
      <c r="L138" s="5">
        <f t="shared" si="8"/>
        <v>1</v>
      </c>
      <c r="M138" s="8" t="s">
        <v>3131</v>
      </c>
    </row>
    <row r="139" spans="1:13" s="1" customFormat="1" ht="99.95" customHeight="1" x14ac:dyDescent="0.15">
      <c r="A139" s="18">
        <f t="shared" si="9"/>
        <v>135</v>
      </c>
      <c r="B139" s="22" t="s">
        <v>822</v>
      </c>
      <c r="C139" s="23" t="s">
        <v>6</v>
      </c>
      <c r="D139" s="24" t="s">
        <v>3974</v>
      </c>
      <c r="E139" s="24" t="s">
        <v>975</v>
      </c>
      <c r="F139" s="24" t="s">
        <v>3975</v>
      </c>
      <c r="G139" s="25" t="s">
        <v>3976</v>
      </c>
      <c r="H139" s="25" t="s">
        <v>3977</v>
      </c>
      <c r="I139" s="26" t="s">
        <v>3978</v>
      </c>
      <c r="J139" s="23" t="s">
        <v>0</v>
      </c>
      <c r="K139" s="23" t="s">
        <v>3976</v>
      </c>
      <c r="L139" s="23">
        <v>1</v>
      </c>
      <c r="M139" s="27" t="s">
        <v>4012</v>
      </c>
    </row>
    <row r="140" spans="1:13" s="1" customFormat="1" ht="99.95" customHeight="1" x14ac:dyDescent="0.15">
      <c r="A140" s="18">
        <f t="shared" si="9"/>
        <v>136</v>
      </c>
      <c r="B140" s="4">
        <v>15</v>
      </c>
      <c r="C140" s="5" t="s">
        <v>469</v>
      </c>
      <c r="D140" s="6" t="s">
        <v>524</v>
      </c>
      <c r="E140" s="6" t="s">
        <v>3132</v>
      </c>
      <c r="F140" s="6" t="s">
        <v>3133</v>
      </c>
      <c r="G140" s="6" t="s">
        <v>525</v>
      </c>
      <c r="H140" s="6" t="s">
        <v>526</v>
      </c>
      <c r="I140" s="7" t="s">
        <v>527</v>
      </c>
      <c r="J140" s="5" t="s">
        <v>1</v>
      </c>
      <c r="K140" s="5"/>
      <c r="L140" s="5">
        <f t="shared" ref="L140:L171" si="10">LEN(M140)-LEN(SUBSTITUTE(M140, "、",""))/LEN("、")+1</f>
        <v>1</v>
      </c>
      <c r="M140" s="8" t="s">
        <v>3134</v>
      </c>
    </row>
    <row r="141" spans="1:13" s="1" customFormat="1" ht="99.95" customHeight="1" x14ac:dyDescent="0.15">
      <c r="A141" s="18">
        <f t="shared" si="9"/>
        <v>137</v>
      </c>
      <c r="B141" s="4" t="s">
        <v>822</v>
      </c>
      <c r="C141" s="5" t="s">
        <v>6</v>
      </c>
      <c r="D141" s="6" t="s">
        <v>2887</v>
      </c>
      <c r="E141" s="6" t="s">
        <v>2888</v>
      </c>
      <c r="F141" s="6" t="s">
        <v>2889</v>
      </c>
      <c r="G141" s="6" t="s">
        <v>2890</v>
      </c>
      <c r="H141" s="6" t="s">
        <v>2891</v>
      </c>
      <c r="I141" s="7" t="s">
        <v>2892</v>
      </c>
      <c r="J141" s="5" t="s">
        <v>0</v>
      </c>
      <c r="K141" s="5" t="s">
        <v>2890</v>
      </c>
      <c r="L141" s="5">
        <f t="shared" si="10"/>
        <v>1</v>
      </c>
      <c r="M141" s="8" t="s">
        <v>2893</v>
      </c>
    </row>
    <row r="142" spans="1:13" s="1" customFormat="1" ht="99.95" customHeight="1" x14ac:dyDescent="0.15">
      <c r="A142" s="18">
        <f t="shared" si="9"/>
        <v>138</v>
      </c>
      <c r="B142" s="4" t="s">
        <v>822</v>
      </c>
      <c r="C142" s="5" t="s">
        <v>6</v>
      </c>
      <c r="D142" s="6" t="s">
        <v>2906</v>
      </c>
      <c r="E142" s="6" t="s">
        <v>2907</v>
      </c>
      <c r="F142" s="6" t="s">
        <v>2908</v>
      </c>
      <c r="G142" s="6" t="s">
        <v>2909</v>
      </c>
      <c r="H142" s="6" t="s">
        <v>2910</v>
      </c>
      <c r="I142" s="7" t="s">
        <v>2635</v>
      </c>
      <c r="J142" s="5" t="s">
        <v>0</v>
      </c>
      <c r="K142" s="5" t="s">
        <v>2302</v>
      </c>
      <c r="L142" s="5">
        <f t="shared" si="10"/>
        <v>1</v>
      </c>
      <c r="M142" s="8" t="s">
        <v>3135</v>
      </c>
    </row>
    <row r="143" spans="1:13" s="1" customFormat="1" ht="99.95" customHeight="1" x14ac:dyDescent="0.15">
      <c r="A143" s="18">
        <f t="shared" si="9"/>
        <v>139</v>
      </c>
      <c r="B143" s="4">
        <v>15</v>
      </c>
      <c r="C143" s="5" t="s">
        <v>6</v>
      </c>
      <c r="D143" s="6" t="s">
        <v>217</v>
      </c>
      <c r="E143" s="6" t="s">
        <v>218</v>
      </c>
      <c r="F143" s="6" t="s">
        <v>3136</v>
      </c>
      <c r="G143" s="6" t="s">
        <v>219</v>
      </c>
      <c r="H143" s="6" t="s">
        <v>220</v>
      </c>
      <c r="I143" s="7" t="s">
        <v>3137</v>
      </c>
      <c r="J143" s="5" t="s">
        <v>0</v>
      </c>
      <c r="K143" s="5" t="s">
        <v>221</v>
      </c>
      <c r="L143" s="5">
        <f t="shared" si="10"/>
        <v>2</v>
      </c>
      <c r="M143" s="8" t="s">
        <v>222</v>
      </c>
    </row>
    <row r="144" spans="1:13" s="1" customFormat="1" ht="99.95" customHeight="1" x14ac:dyDescent="0.15">
      <c r="A144" s="18">
        <f t="shared" si="9"/>
        <v>140</v>
      </c>
      <c r="B144" s="4" t="s">
        <v>822</v>
      </c>
      <c r="C144" s="5" t="s">
        <v>6</v>
      </c>
      <c r="D144" s="6" t="s">
        <v>1776</v>
      </c>
      <c r="E144" s="6" t="s">
        <v>1777</v>
      </c>
      <c r="F144" s="6" t="s">
        <v>1778</v>
      </c>
      <c r="G144" s="6" t="s">
        <v>1779</v>
      </c>
      <c r="H144" s="6" t="s">
        <v>1780</v>
      </c>
      <c r="I144" s="7" t="s">
        <v>1781</v>
      </c>
      <c r="J144" s="5" t="s">
        <v>0</v>
      </c>
      <c r="K144" s="5" t="s">
        <v>1779</v>
      </c>
      <c r="L144" s="5">
        <f t="shared" si="10"/>
        <v>1</v>
      </c>
      <c r="M144" s="8" t="s">
        <v>3138</v>
      </c>
    </row>
    <row r="145" spans="1:13" s="1" customFormat="1" ht="99.95" customHeight="1" x14ac:dyDescent="0.15">
      <c r="A145" s="18">
        <f t="shared" si="9"/>
        <v>141</v>
      </c>
      <c r="B145" s="4">
        <v>15</v>
      </c>
      <c r="C145" s="5" t="s">
        <v>469</v>
      </c>
      <c r="D145" s="6" t="s">
        <v>715</v>
      </c>
      <c r="E145" s="6" t="s">
        <v>3139</v>
      </c>
      <c r="F145" s="6" t="s">
        <v>3140</v>
      </c>
      <c r="G145" s="6" t="s">
        <v>716</v>
      </c>
      <c r="H145" s="6" t="s">
        <v>717</v>
      </c>
      <c r="I145" s="7" t="s">
        <v>3141</v>
      </c>
      <c r="J145" s="5" t="s">
        <v>1</v>
      </c>
      <c r="K145" s="5"/>
      <c r="L145" s="5">
        <f t="shared" si="10"/>
        <v>1</v>
      </c>
      <c r="M145" s="8" t="s">
        <v>3142</v>
      </c>
    </row>
    <row r="146" spans="1:13" s="1" customFormat="1" ht="99.95" customHeight="1" x14ac:dyDescent="0.15">
      <c r="A146" s="18">
        <f t="shared" si="9"/>
        <v>142</v>
      </c>
      <c r="B146" s="4" t="s">
        <v>822</v>
      </c>
      <c r="C146" s="5" t="s">
        <v>6</v>
      </c>
      <c r="D146" s="6" t="s">
        <v>1467</v>
      </c>
      <c r="E146" s="6" t="s">
        <v>1468</v>
      </c>
      <c r="F146" s="6" t="s">
        <v>1469</v>
      </c>
      <c r="G146" s="6" t="s">
        <v>1470</v>
      </c>
      <c r="H146" s="6" t="s">
        <v>1471</v>
      </c>
      <c r="I146" s="7" t="s">
        <v>3143</v>
      </c>
      <c r="J146" s="5" t="s">
        <v>0</v>
      </c>
      <c r="K146" s="5" t="s">
        <v>1472</v>
      </c>
      <c r="L146" s="5">
        <f t="shared" si="10"/>
        <v>3</v>
      </c>
      <c r="M146" s="8" t="s">
        <v>3144</v>
      </c>
    </row>
    <row r="147" spans="1:13" s="1" customFormat="1" ht="99.95" customHeight="1" x14ac:dyDescent="0.15">
      <c r="A147" s="18">
        <f t="shared" si="9"/>
        <v>143</v>
      </c>
      <c r="B147" s="4" t="s">
        <v>822</v>
      </c>
      <c r="C147" s="5" t="s">
        <v>6</v>
      </c>
      <c r="D147" s="6" t="s">
        <v>1885</v>
      </c>
      <c r="E147" s="6" t="s">
        <v>947</v>
      </c>
      <c r="F147" s="6" t="s">
        <v>1886</v>
      </c>
      <c r="G147" s="6" t="s">
        <v>1887</v>
      </c>
      <c r="H147" s="6" t="s">
        <v>1888</v>
      </c>
      <c r="I147" s="7" t="s">
        <v>1889</v>
      </c>
      <c r="J147" s="5" t="s">
        <v>0</v>
      </c>
      <c r="K147" s="5" t="s">
        <v>1887</v>
      </c>
      <c r="L147" s="5">
        <f t="shared" si="10"/>
        <v>1</v>
      </c>
      <c r="M147" s="8" t="s">
        <v>3145</v>
      </c>
    </row>
    <row r="148" spans="1:13" s="1" customFormat="1" ht="99.95" customHeight="1" x14ac:dyDescent="0.15">
      <c r="A148" s="18">
        <f t="shared" si="9"/>
        <v>144</v>
      </c>
      <c r="B148" s="4" t="s">
        <v>822</v>
      </c>
      <c r="C148" s="5" t="s">
        <v>6</v>
      </c>
      <c r="D148" s="6" t="s">
        <v>946</v>
      </c>
      <c r="E148" s="6" t="s">
        <v>947</v>
      </c>
      <c r="F148" s="6" t="s">
        <v>948</v>
      </c>
      <c r="G148" s="6" t="s">
        <v>949</v>
      </c>
      <c r="H148" s="6" t="s">
        <v>950</v>
      </c>
      <c r="I148" s="7" t="s">
        <v>951</v>
      </c>
      <c r="J148" s="5" t="s">
        <v>0</v>
      </c>
      <c r="K148" s="5" t="s">
        <v>952</v>
      </c>
      <c r="L148" s="5">
        <f t="shared" si="10"/>
        <v>1</v>
      </c>
      <c r="M148" s="8" t="s">
        <v>953</v>
      </c>
    </row>
    <row r="149" spans="1:13" s="1" customFormat="1" ht="99.95" customHeight="1" x14ac:dyDescent="0.15">
      <c r="A149" s="18">
        <f t="shared" si="9"/>
        <v>145</v>
      </c>
      <c r="B149" s="4" t="s">
        <v>822</v>
      </c>
      <c r="C149" s="5" t="s">
        <v>6</v>
      </c>
      <c r="D149" s="6" t="s">
        <v>3772</v>
      </c>
      <c r="E149" s="6" t="s">
        <v>3773</v>
      </c>
      <c r="F149" s="6" t="s">
        <v>3774</v>
      </c>
      <c r="G149" s="6" t="s">
        <v>3775</v>
      </c>
      <c r="H149" s="6" t="s">
        <v>3776</v>
      </c>
      <c r="I149" s="7" t="s">
        <v>3777</v>
      </c>
      <c r="J149" s="5" t="s">
        <v>0</v>
      </c>
      <c r="K149" s="5" t="s">
        <v>3778</v>
      </c>
      <c r="L149" s="5">
        <f t="shared" si="10"/>
        <v>1</v>
      </c>
      <c r="M149" s="8" t="s">
        <v>3779</v>
      </c>
    </row>
    <row r="150" spans="1:13" s="1" customFormat="1" ht="99.95" customHeight="1" x14ac:dyDescent="0.15">
      <c r="A150" s="18">
        <f t="shared" si="9"/>
        <v>146</v>
      </c>
      <c r="B150" s="4">
        <v>15</v>
      </c>
      <c r="C150" s="5" t="s">
        <v>469</v>
      </c>
      <c r="D150" s="6" t="s">
        <v>534</v>
      </c>
      <c r="E150" s="6" t="s">
        <v>3146</v>
      </c>
      <c r="F150" s="6" t="s">
        <v>3147</v>
      </c>
      <c r="G150" s="6" t="s">
        <v>535</v>
      </c>
      <c r="H150" s="6" t="s">
        <v>536</v>
      </c>
      <c r="I150" s="7" t="s">
        <v>722</v>
      </c>
      <c r="J150" s="5" t="s">
        <v>0</v>
      </c>
      <c r="K150" s="5" t="s">
        <v>537</v>
      </c>
      <c r="L150" s="5">
        <f t="shared" si="10"/>
        <v>2</v>
      </c>
      <c r="M150" s="8" t="s">
        <v>3148</v>
      </c>
    </row>
    <row r="151" spans="1:13" s="1" customFormat="1" ht="99.95" customHeight="1" x14ac:dyDescent="0.15">
      <c r="A151" s="18">
        <f t="shared" si="9"/>
        <v>147</v>
      </c>
      <c r="B151" s="4">
        <v>15</v>
      </c>
      <c r="C151" s="5" t="s">
        <v>469</v>
      </c>
      <c r="D151" s="6" t="s">
        <v>528</v>
      </c>
      <c r="E151" s="6" t="s">
        <v>3146</v>
      </c>
      <c r="F151" s="6" t="s">
        <v>3149</v>
      </c>
      <c r="G151" s="6" t="s">
        <v>529</v>
      </c>
      <c r="H151" s="6" t="s">
        <v>530</v>
      </c>
      <c r="I151" s="7" t="s">
        <v>3150</v>
      </c>
      <c r="J151" s="5" t="s">
        <v>1</v>
      </c>
      <c r="K151" s="5"/>
      <c r="L151" s="5">
        <f t="shared" si="10"/>
        <v>1</v>
      </c>
      <c r="M151" s="8" t="s">
        <v>806</v>
      </c>
    </row>
    <row r="152" spans="1:13" s="1" customFormat="1" ht="99.95" customHeight="1" x14ac:dyDescent="0.15">
      <c r="A152" s="18">
        <f t="shared" si="9"/>
        <v>148</v>
      </c>
      <c r="B152" s="4" t="s">
        <v>822</v>
      </c>
      <c r="C152" s="5" t="s">
        <v>6</v>
      </c>
      <c r="D152" s="6" t="s">
        <v>1437</v>
      </c>
      <c r="E152" s="6" t="s">
        <v>1438</v>
      </c>
      <c r="F152" s="6" t="s">
        <v>1439</v>
      </c>
      <c r="G152" s="6" t="s">
        <v>1440</v>
      </c>
      <c r="H152" s="6" t="s">
        <v>1441</v>
      </c>
      <c r="I152" s="7" t="s">
        <v>1442</v>
      </c>
      <c r="J152" s="5" t="s">
        <v>0</v>
      </c>
      <c r="K152" s="5" t="s">
        <v>1443</v>
      </c>
      <c r="L152" s="5">
        <f t="shared" si="10"/>
        <v>2</v>
      </c>
      <c r="M152" s="8" t="s">
        <v>3151</v>
      </c>
    </row>
    <row r="153" spans="1:13" s="1" customFormat="1" ht="99.95" customHeight="1" x14ac:dyDescent="0.15">
      <c r="A153" s="18">
        <f t="shared" si="9"/>
        <v>149</v>
      </c>
      <c r="B153" s="4" t="s">
        <v>822</v>
      </c>
      <c r="C153" s="5" t="s">
        <v>6</v>
      </c>
      <c r="D153" s="6" t="s">
        <v>2900</v>
      </c>
      <c r="E153" s="6" t="s">
        <v>2901</v>
      </c>
      <c r="F153" s="6" t="s">
        <v>2902</v>
      </c>
      <c r="G153" s="6" t="s">
        <v>2903</v>
      </c>
      <c r="H153" s="6" t="s">
        <v>2904</v>
      </c>
      <c r="I153" s="7" t="s">
        <v>2905</v>
      </c>
      <c r="J153" s="5" t="s">
        <v>0</v>
      </c>
      <c r="K153" s="5" t="s">
        <v>1884</v>
      </c>
      <c r="L153" s="5">
        <f t="shared" si="10"/>
        <v>1</v>
      </c>
      <c r="M153" s="8" t="s">
        <v>3152</v>
      </c>
    </row>
    <row r="154" spans="1:13" s="1" customFormat="1" ht="99.95" customHeight="1" x14ac:dyDescent="0.15">
      <c r="A154" s="18">
        <f t="shared" si="9"/>
        <v>150</v>
      </c>
      <c r="B154" s="4" t="s">
        <v>822</v>
      </c>
      <c r="C154" s="5" t="s">
        <v>6</v>
      </c>
      <c r="D154" s="6" t="s">
        <v>2358</v>
      </c>
      <c r="E154" s="6" t="s">
        <v>2359</v>
      </c>
      <c r="F154" s="6" t="s">
        <v>2360</v>
      </c>
      <c r="G154" s="6" t="s">
        <v>2361</v>
      </c>
      <c r="H154" s="6" t="s">
        <v>2362</v>
      </c>
      <c r="I154" s="7" t="s">
        <v>1482</v>
      </c>
      <c r="J154" s="5" t="s">
        <v>0</v>
      </c>
      <c r="K154" s="5" t="s">
        <v>2363</v>
      </c>
      <c r="L154" s="5">
        <f t="shared" si="10"/>
        <v>1</v>
      </c>
      <c r="M154" s="8" t="s">
        <v>3153</v>
      </c>
    </row>
    <row r="155" spans="1:13" s="1" customFormat="1" ht="99.95" customHeight="1" x14ac:dyDescent="0.15">
      <c r="A155" s="18">
        <f t="shared" si="9"/>
        <v>151</v>
      </c>
      <c r="B155" s="4" t="s">
        <v>822</v>
      </c>
      <c r="C155" s="5" t="s">
        <v>6</v>
      </c>
      <c r="D155" s="6" t="s">
        <v>3858</v>
      </c>
      <c r="E155" s="6" t="s">
        <v>1147</v>
      </c>
      <c r="F155" s="6" t="s">
        <v>1148</v>
      </c>
      <c r="G155" s="6" t="s">
        <v>1149</v>
      </c>
      <c r="H155" s="6" t="s">
        <v>1150</v>
      </c>
      <c r="I155" s="7" t="s">
        <v>1151</v>
      </c>
      <c r="J155" s="5" t="s">
        <v>1</v>
      </c>
      <c r="K155" s="5"/>
      <c r="L155" s="5">
        <f t="shared" si="10"/>
        <v>2</v>
      </c>
      <c r="M155" s="8" t="s">
        <v>3818</v>
      </c>
    </row>
    <row r="156" spans="1:13" s="1" customFormat="1" ht="99.95" customHeight="1" x14ac:dyDescent="0.15">
      <c r="A156" s="18">
        <f t="shared" si="9"/>
        <v>152</v>
      </c>
      <c r="B156" s="4">
        <v>15</v>
      </c>
      <c r="C156" s="5" t="s">
        <v>469</v>
      </c>
      <c r="D156" s="6" t="s">
        <v>531</v>
      </c>
      <c r="E156" s="6" t="s">
        <v>3154</v>
      </c>
      <c r="F156" s="6" t="s">
        <v>3155</v>
      </c>
      <c r="G156" s="6" t="s">
        <v>532</v>
      </c>
      <c r="H156" s="6" t="s">
        <v>533</v>
      </c>
      <c r="I156" s="7" t="s">
        <v>3156</v>
      </c>
      <c r="J156" s="5" t="s">
        <v>1</v>
      </c>
      <c r="K156" s="5"/>
      <c r="L156" s="5">
        <f t="shared" si="10"/>
        <v>2</v>
      </c>
      <c r="M156" s="8" t="s">
        <v>809</v>
      </c>
    </row>
    <row r="157" spans="1:13" s="1" customFormat="1" ht="99.95" customHeight="1" x14ac:dyDescent="0.15">
      <c r="A157" s="18">
        <f t="shared" si="9"/>
        <v>153</v>
      </c>
      <c r="B157" s="4">
        <v>15</v>
      </c>
      <c r="C157" s="5" t="s">
        <v>6</v>
      </c>
      <c r="D157" s="6" t="s">
        <v>127</v>
      </c>
      <c r="E157" s="6" t="s">
        <v>128</v>
      </c>
      <c r="F157" s="6" t="s">
        <v>3157</v>
      </c>
      <c r="G157" s="6" t="s">
        <v>129</v>
      </c>
      <c r="H157" s="6" t="s">
        <v>130</v>
      </c>
      <c r="I157" s="7" t="s">
        <v>3158</v>
      </c>
      <c r="J157" s="5" t="s">
        <v>0</v>
      </c>
      <c r="K157" s="5" t="s">
        <v>131</v>
      </c>
      <c r="L157" s="5">
        <f t="shared" si="10"/>
        <v>2</v>
      </c>
      <c r="M157" s="8" t="s">
        <v>132</v>
      </c>
    </row>
    <row r="158" spans="1:13" s="1" customFormat="1" ht="99.95" customHeight="1" x14ac:dyDescent="0.15">
      <c r="A158" s="18">
        <f t="shared" si="9"/>
        <v>154</v>
      </c>
      <c r="B158" s="4" t="s">
        <v>822</v>
      </c>
      <c r="C158" s="5" t="s">
        <v>6</v>
      </c>
      <c r="D158" s="6" t="s">
        <v>2804</v>
      </c>
      <c r="E158" s="6" t="s">
        <v>2805</v>
      </c>
      <c r="F158" s="6" t="s">
        <v>2806</v>
      </c>
      <c r="G158" s="6" t="s">
        <v>2807</v>
      </c>
      <c r="H158" s="6" t="s">
        <v>2808</v>
      </c>
      <c r="I158" s="7" t="s">
        <v>2809</v>
      </c>
      <c r="J158" s="5" t="s">
        <v>0</v>
      </c>
      <c r="K158" s="5" t="s">
        <v>2807</v>
      </c>
      <c r="L158" s="5">
        <f t="shared" si="10"/>
        <v>1</v>
      </c>
      <c r="M158" s="8" t="s">
        <v>2810</v>
      </c>
    </row>
    <row r="159" spans="1:13" s="1" customFormat="1" ht="99.95" customHeight="1" x14ac:dyDescent="0.15">
      <c r="A159" s="18">
        <f t="shared" si="9"/>
        <v>155</v>
      </c>
      <c r="B159" s="4">
        <v>15</v>
      </c>
      <c r="C159" s="5" t="s">
        <v>469</v>
      </c>
      <c r="D159" s="6" t="s">
        <v>538</v>
      </c>
      <c r="E159" s="6" t="s">
        <v>3159</v>
      </c>
      <c r="F159" s="6" t="s">
        <v>3160</v>
      </c>
      <c r="G159" s="6" t="s">
        <v>539</v>
      </c>
      <c r="H159" s="6" t="s">
        <v>540</v>
      </c>
      <c r="I159" s="7" t="s">
        <v>3161</v>
      </c>
      <c r="J159" s="5" t="s">
        <v>1</v>
      </c>
      <c r="K159" s="5"/>
      <c r="L159" s="5">
        <f t="shared" si="10"/>
        <v>1</v>
      </c>
      <c r="M159" s="8" t="s">
        <v>3162</v>
      </c>
    </row>
    <row r="160" spans="1:13" s="1" customFormat="1" ht="99.95" customHeight="1" x14ac:dyDescent="0.15">
      <c r="A160" s="18">
        <f t="shared" si="9"/>
        <v>156</v>
      </c>
      <c r="B160" s="4">
        <v>15</v>
      </c>
      <c r="C160" s="5" t="s">
        <v>6</v>
      </c>
      <c r="D160" s="6" t="s">
        <v>212</v>
      </c>
      <c r="E160" s="6" t="s">
        <v>213</v>
      </c>
      <c r="F160" s="6" t="s">
        <v>3163</v>
      </c>
      <c r="G160" s="6" t="s">
        <v>214</v>
      </c>
      <c r="H160" s="6" t="s">
        <v>215</v>
      </c>
      <c r="I160" s="7" t="s">
        <v>3164</v>
      </c>
      <c r="J160" s="5" t="s">
        <v>1</v>
      </c>
      <c r="K160" s="5"/>
      <c r="L160" s="5">
        <f t="shared" si="10"/>
        <v>5</v>
      </c>
      <c r="M160" s="8" t="s">
        <v>216</v>
      </c>
    </row>
    <row r="161" spans="1:13" s="1" customFormat="1" ht="99.95" customHeight="1" x14ac:dyDescent="0.15">
      <c r="A161" s="18">
        <f t="shared" si="9"/>
        <v>157</v>
      </c>
      <c r="B161" s="4">
        <v>15</v>
      </c>
      <c r="C161" s="5" t="s">
        <v>320</v>
      </c>
      <c r="D161" s="6" t="s">
        <v>351</v>
      </c>
      <c r="E161" s="6" t="s">
        <v>213</v>
      </c>
      <c r="F161" s="6" t="s">
        <v>3165</v>
      </c>
      <c r="G161" s="6" t="s">
        <v>352</v>
      </c>
      <c r="H161" s="6" t="s">
        <v>353</v>
      </c>
      <c r="I161" s="7" t="s">
        <v>3164</v>
      </c>
      <c r="J161" s="5" t="s">
        <v>0</v>
      </c>
      <c r="K161" s="5" t="s">
        <v>352</v>
      </c>
      <c r="L161" s="5">
        <f t="shared" si="10"/>
        <v>1</v>
      </c>
      <c r="M161" s="8" t="s">
        <v>354</v>
      </c>
    </row>
    <row r="162" spans="1:13" s="1" customFormat="1" ht="99.95" customHeight="1" x14ac:dyDescent="0.15">
      <c r="A162" s="18">
        <f t="shared" si="9"/>
        <v>158</v>
      </c>
      <c r="B162" s="4" t="s">
        <v>822</v>
      </c>
      <c r="C162" s="5" t="s">
        <v>6</v>
      </c>
      <c r="D162" s="6" t="s">
        <v>1455</v>
      </c>
      <c r="E162" s="6" t="s">
        <v>213</v>
      </c>
      <c r="F162" s="6" t="s">
        <v>1456</v>
      </c>
      <c r="G162" s="6" t="s">
        <v>1457</v>
      </c>
      <c r="H162" s="6" t="s">
        <v>1458</v>
      </c>
      <c r="I162" s="7" t="s">
        <v>1459</v>
      </c>
      <c r="J162" s="5" t="s">
        <v>0</v>
      </c>
      <c r="K162" s="5" t="s">
        <v>1457</v>
      </c>
      <c r="L162" s="5">
        <f t="shared" si="10"/>
        <v>2</v>
      </c>
      <c r="M162" s="8" t="s">
        <v>3166</v>
      </c>
    </row>
    <row r="163" spans="1:13" s="1" customFormat="1" ht="99.95" customHeight="1" x14ac:dyDescent="0.15">
      <c r="A163" s="18">
        <f t="shared" si="9"/>
        <v>159</v>
      </c>
      <c r="B163" s="4">
        <v>15</v>
      </c>
      <c r="C163" s="5" t="s">
        <v>6</v>
      </c>
      <c r="D163" s="6" t="s">
        <v>770</v>
      </c>
      <c r="E163" s="6" t="s">
        <v>213</v>
      </c>
      <c r="F163" s="6" t="s">
        <v>771</v>
      </c>
      <c r="G163" s="6" t="s">
        <v>772</v>
      </c>
      <c r="H163" s="6" t="s">
        <v>773</v>
      </c>
      <c r="I163" s="7" t="s">
        <v>774</v>
      </c>
      <c r="J163" s="5" t="s">
        <v>0</v>
      </c>
      <c r="K163" s="5" t="s">
        <v>775</v>
      </c>
      <c r="L163" s="5">
        <f t="shared" si="10"/>
        <v>1</v>
      </c>
      <c r="M163" s="8" t="s">
        <v>776</v>
      </c>
    </row>
    <row r="164" spans="1:13" s="1" customFormat="1" ht="99.95" customHeight="1" x14ac:dyDescent="0.15">
      <c r="A164" s="18">
        <f t="shared" si="9"/>
        <v>160</v>
      </c>
      <c r="B164" s="4" t="s">
        <v>822</v>
      </c>
      <c r="C164" s="5" t="s">
        <v>6</v>
      </c>
      <c r="D164" s="6" t="s">
        <v>2736</v>
      </c>
      <c r="E164" s="6" t="s">
        <v>2737</v>
      </c>
      <c r="F164" s="6" t="s">
        <v>2738</v>
      </c>
      <c r="G164" s="6" t="s">
        <v>2739</v>
      </c>
      <c r="H164" s="6" t="s">
        <v>2740</v>
      </c>
      <c r="I164" s="7" t="s">
        <v>2741</v>
      </c>
      <c r="J164" s="5" t="s">
        <v>0</v>
      </c>
      <c r="K164" s="5" t="s">
        <v>1884</v>
      </c>
      <c r="L164" s="5">
        <f t="shared" si="10"/>
        <v>1</v>
      </c>
      <c r="M164" s="8" t="s">
        <v>3167</v>
      </c>
    </row>
    <row r="165" spans="1:13" s="1" customFormat="1" ht="99.95" customHeight="1" x14ac:dyDescent="0.15">
      <c r="A165" s="18">
        <f t="shared" si="9"/>
        <v>161</v>
      </c>
      <c r="B165" s="4">
        <v>15</v>
      </c>
      <c r="C165" s="5" t="s">
        <v>6</v>
      </c>
      <c r="D165" s="6" t="s">
        <v>10</v>
      </c>
      <c r="E165" s="6" t="s">
        <v>234</v>
      </c>
      <c r="F165" s="6" t="s">
        <v>3168</v>
      </c>
      <c r="G165" s="6" t="s">
        <v>235</v>
      </c>
      <c r="H165" s="6" t="s">
        <v>235</v>
      </c>
      <c r="I165" s="7" t="s">
        <v>3169</v>
      </c>
      <c r="J165" s="5" t="s">
        <v>1</v>
      </c>
      <c r="K165" s="5"/>
      <c r="L165" s="5">
        <f t="shared" si="10"/>
        <v>1</v>
      </c>
      <c r="M165" s="8" t="s">
        <v>236</v>
      </c>
    </row>
    <row r="166" spans="1:13" s="1" customFormat="1" ht="99.95" customHeight="1" x14ac:dyDescent="0.15">
      <c r="A166" s="18">
        <f t="shared" si="9"/>
        <v>162</v>
      </c>
      <c r="B166" s="4" t="s">
        <v>822</v>
      </c>
      <c r="C166" s="5" t="s">
        <v>6</v>
      </c>
      <c r="D166" s="6" t="s">
        <v>2555</v>
      </c>
      <c r="E166" s="6" t="s">
        <v>234</v>
      </c>
      <c r="F166" s="6" t="s">
        <v>2556</v>
      </c>
      <c r="G166" s="6" t="s">
        <v>2557</v>
      </c>
      <c r="H166" s="6" t="s">
        <v>2558</v>
      </c>
      <c r="I166" s="7" t="s">
        <v>2559</v>
      </c>
      <c r="J166" s="5" t="s">
        <v>0</v>
      </c>
      <c r="K166" s="5" t="s">
        <v>2557</v>
      </c>
      <c r="L166" s="5">
        <f t="shared" si="10"/>
        <v>1</v>
      </c>
      <c r="M166" s="8" t="s">
        <v>3170</v>
      </c>
    </row>
    <row r="167" spans="1:13" s="1" customFormat="1" ht="99.95" customHeight="1" x14ac:dyDescent="0.15">
      <c r="A167" s="18">
        <f t="shared" si="9"/>
        <v>163</v>
      </c>
      <c r="B167" s="4" t="s">
        <v>822</v>
      </c>
      <c r="C167" s="5" t="s">
        <v>6</v>
      </c>
      <c r="D167" s="6" t="s">
        <v>1352</v>
      </c>
      <c r="E167" s="6" t="s">
        <v>1353</v>
      </c>
      <c r="F167" s="6" t="s">
        <v>1354</v>
      </c>
      <c r="G167" s="6" t="s">
        <v>1355</v>
      </c>
      <c r="H167" s="6" t="s">
        <v>1356</v>
      </c>
      <c r="I167" s="7" t="s">
        <v>1357</v>
      </c>
      <c r="J167" s="5" t="s">
        <v>1</v>
      </c>
      <c r="K167" s="5"/>
      <c r="L167" s="5">
        <f t="shared" si="10"/>
        <v>1</v>
      </c>
      <c r="M167" s="8" t="s">
        <v>1358</v>
      </c>
    </row>
    <row r="168" spans="1:13" s="1" customFormat="1" ht="99.95" customHeight="1" x14ac:dyDescent="0.15">
      <c r="A168" s="18">
        <f t="shared" si="9"/>
        <v>164</v>
      </c>
      <c r="B168" s="4" t="s">
        <v>822</v>
      </c>
      <c r="C168" s="5" t="s">
        <v>6</v>
      </c>
      <c r="D168" s="6" t="s">
        <v>2364</v>
      </c>
      <c r="E168" s="6" t="s">
        <v>2365</v>
      </c>
      <c r="F168" s="6" t="s">
        <v>2366</v>
      </c>
      <c r="G168" s="6" t="s">
        <v>2367</v>
      </c>
      <c r="H168" s="6" t="s">
        <v>2368</v>
      </c>
      <c r="I168" s="7" t="s">
        <v>2369</v>
      </c>
      <c r="J168" s="5" t="s">
        <v>0</v>
      </c>
      <c r="K168" s="5" t="s">
        <v>2367</v>
      </c>
      <c r="L168" s="5">
        <f t="shared" si="10"/>
        <v>1</v>
      </c>
      <c r="M168" s="8" t="s">
        <v>2370</v>
      </c>
    </row>
    <row r="169" spans="1:13" s="1" customFormat="1" ht="99.95" customHeight="1" x14ac:dyDescent="0.15">
      <c r="A169" s="18">
        <f t="shared" si="9"/>
        <v>165</v>
      </c>
      <c r="B169" s="4" t="s">
        <v>822</v>
      </c>
      <c r="C169" s="5" t="s">
        <v>6</v>
      </c>
      <c r="D169" s="6" t="s">
        <v>1046</v>
      </c>
      <c r="E169" s="6" t="s">
        <v>1047</v>
      </c>
      <c r="F169" s="6" t="s">
        <v>1048</v>
      </c>
      <c r="G169" s="6" t="s">
        <v>1049</v>
      </c>
      <c r="H169" s="6" t="s">
        <v>1050</v>
      </c>
      <c r="I169" s="7" t="s">
        <v>1051</v>
      </c>
      <c r="J169" s="5" t="s">
        <v>0</v>
      </c>
      <c r="K169" s="5" t="s">
        <v>1049</v>
      </c>
      <c r="L169" s="5">
        <f t="shared" si="10"/>
        <v>1</v>
      </c>
      <c r="M169" s="8" t="s">
        <v>1052</v>
      </c>
    </row>
    <row r="170" spans="1:13" s="1" customFormat="1" ht="99.95" customHeight="1" x14ac:dyDescent="0.15">
      <c r="A170" s="18">
        <f t="shared" si="9"/>
        <v>166</v>
      </c>
      <c r="B170" s="4" t="s">
        <v>822</v>
      </c>
      <c r="C170" s="5" t="s">
        <v>6</v>
      </c>
      <c r="D170" s="6" t="s">
        <v>2822</v>
      </c>
      <c r="E170" s="6" t="s">
        <v>2823</v>
      </c>
      <c r="F170" s="6" t="s">
        <v>2824</v>
      </c>
      <c r="G170" s="6" t="s">
        <v>2825</v>
      </c>
      <c r="H170" s="6" t="s">
        <v>2826</v>
      </c>
      <c r="I170" s="7" t="s">
        <v>2827</v>
      </c>
      <c r="J170" s="5" t="s">
        <v>0</v>
      </c>
      <c r="K170" s="5" t="s">
        <v>2825</v>
      </c>
      <c r="L170" s="5">
        <f t="shared" si="10"/>
        <v>2</v>
      </c>
      <c r="M170" s="8" t="s">
        <v>3859</v>
      </c>
    </row>
    <row r="171" spans="1:13" s="1" customFormat="1" ht="99.95" customHeight="1" x14ac:dyDescent="0.15">
      <c r="A171" s="18">
        <f t="shared" si="9"/>
        <v>167</v>
      </c>
      <c r="B171" s="4" t="s">
        <v>822</v>
      </c>
      <c r="C171" s="5" t="s">
        <v>6</v>
      </c>
      <c r="D171" s="6" t="s">
        <v>939</v>
      </c>
      <c r="E171" s="6" t="s">
        <v>940</v>
      </c>
      <c r="F171" s="6" t="s">
        <v>941</v>
      </c>
      <c r="G171" s="6" t="s">
        <v>942</v>
      </c>
      <c r="H171" s="6" t="s">
        <v>943</v>
      </c>
      <c r="I171" s="7" t="s">
        <v>944</v>
      </c>
      <c r="J171" s="5" t="s">
        <v>0</v>
      </c>
      <c r="K171" s="5" t="s">
        <v>945</v>
      </c>
      <c r="L171" s="5">
        <f t="shared" si="10"/>
        <v>2</v>
      </c>
      <c r="M171" s="8" t="s">
        <v>3171</v>
      </c>
    </row>
    <row r="172" spans="1:13" s="1" customFormat="1" ht="99.95" customHeight="1" x14ac:dyDescent="0.15">
      <c r="A172" s="18">
        <f t="shared" si="9"/>
        <v>168</v>
      </c>
      <c r="B172" s="4" t="s">
        <v>822</v>
      </c>
      <c r="C172" s="5" t="s">
        <v>6</v>
      </c>
      <c r="D172" s="6" t="s">
        <v>1473</v>
      </c>
      <c r="E172" s="6" t="s">
        <v>1474</v>
      </c>
      <c r="F172" s="6" t="s">
        <v>1475</v>
      </c>
      <c r="G172" s="6" t="s">
        <v>1476</v>
      </c>
      <c r="H172" s="6" t="s">
        <v>1477</v>
      </c>
      <c r="I172" s="7" t="s">
        <v>1478</v>
      </c>
      <c r="J172" s="5" t="s">
        <v>0</v>
      </c>
      <c r="K172" s="5" t="s">
        <v>1476</v>
      </c>
      <c r="L172" s="5">
        <f t="shared" ref="L172:L203" si="11">LEN(M172)-LEN(SUBSTITUTE(M172, "、",""))/LEN("、")+1</f>
        <v>2</v>
      </c>
      <c r="M172" s="8" t="s">
        <v>3172</v>
      </c>
    </row>
    <row r="173" spans="1:13" s="1" customFormat="1" ht="99.95" customHeight="1" x14ac:dyDescent="0.15">
      <c r="A173" s="18">
        <f t="shared" si="9"/>
        <v>169</v>
      </c>
      <c r="B173" s="4" t="s">
        <v>822</v>
      </c>
      <c r="C173" s="5" t="s">
        <v>6</v>
      </c>
      <c r="D173" s="6" t="s">
        <v>3665</v>
      </c>
      <c r="E173" s="6" t="s">
        <v>3666</v>
      </c>
      <c r="F173" s="6" t="s">
        <v>3667</v>
      </c>
      <c r="G173" s="6" t="s">
        <v>3668</v>
      </c>
      <c r="H173" s="6" t="s">
        <v>3669</v>
      </c>
      <c r="I173" s="7" t="s">
        <v>3670</v>
      </c>
      <c r="J173" s="5" t="s">
        <v>0</v>
      </c>
      <c r="K173" s="5" t="s">
        <v>3671</v>
      </c>
      <c r="L173" s="5">
        <f t="shared" si="11"/>
        <v>1</v>
      </c>
      <c r="M173" s="8" t="s">
        <v>3672</v>
      </c>
    </row>
    <row r="174" spans="1:13" s="1" customFormat="1" ht="99.95" customHeight="1" x14ac:dyDescent="0.15">
      <c r="A174" s="18">
        <f t="shared" si="9"/>
        <v>170</v>
      </c>
      <c r="B174" s="4">
        <v>15</v>
      </c>
      <c r="C174" s="5" t="s">
        <v>6</v>
      </c>
      <c r="D174" s="6" t="s">
        <v>40</v>
      </c>
      <c r="E174" s="6" t="s">
        <v>41</v>
      </c>
      <c r="F174" s="6" t="s">
        <v>3173</v>
      </c>
      <c r="G174" s="6" t="s">
        <v>42</v>
      </c>
      <c r="H174" s="6" t="s">
        <v>43</v>
      </c>
      <c r="I174" s="7" t="s">
        <v>3174</v>
      </c>
      <c r="J174" s="5" t="s">
        <v>0</v>
      </c>
      <c r="K174" s="5" t="s">
        <v>44</v>
      </c>
      <c r="L174" s="5">
        <f t="shared" si="11"/>
        <v>1</v>
      </c>
      <c r="M174" s="8" t="s">
        <v>3175</v>
      </c>
    </row>
    <row r="175" spans="1:13" s="1" customFormat="1" ht="99.95" customHeight="1" x14ac:dyDescent="0.15">
      <c r="A175" s="18">
        <f t="shared" si="9"/>
        <v>171</v>
      </c>
      <c r="B175" s="4">
        <v>15</v>
      </c>
      <c r="C175" s="5" t="s">
        <v>6</v>
      </c>
      <c r="D175" s="6" t="s">
        <v>11</v>
      </c>
      <c r="E175" s="6" t="s">
        <v>12</v>
      </c>
      <c r="F175" s="6" t="s">
        <v>3176</v>
      </c>
      <c r="G175" s="6" t="s">
        <v>13</v>
      </c>
      <c r="H175" s="6" t="s">
        <v>14</v>
      </c>
      <c r="I175" s="7" t="s">
        <v>3177</v>
      </c>
      <c r="J175" s="5" t="s">
        <v>0</v>
      </c>
      <c r="K175" s="5" t="s">
        <v>15</v>
      </c>
      <c r="L175" s="5">
        <f t="shared" si="11"/>
        <v>1</v>
      </c>
      <c r="M175" s="8" t="s">
        <v>16</v>
      </c>
    </row>
    <row r="176" spans="1:13" s="1" customFormat="1" ht="99.95" customHeight="1" x14ac:dyDescent="0.15">
      <c r="A176" s="18">
        <f t="shared" si="9"/>
        <v>172</v>
      </c>
      <c r="B176" s="4" t="s">
        <v>822</v>
      </c>
      <c r="C176" s="5" t="s">
        <v>6</v>
      </c>
      <c r="D176" s="6" t="s">
        <v>1847</v>
      </c>
      <c r="E176" s="6" t="s">
        <v>12</v>
      </c>
      <c r="F176" s="6" t="s">
        <v>1848</v>
      </c>
      <c r="G176" s="6" t="s">
        <v>1849</v>
      </c>
      <c r="H176" s="6" t="s">
        <v>1850</v>
      </c>
      <c r="I176" s="7" t="s">
        <v>1851</v>
      </c>
      <c r="J176" s="5" t="s">
        <v>0</v>
      </c>
      <c r="K176" s="5" t="s">
        <v>1852</v>
      </c>
      <c r="L176" s="5">
        <f t="shared" si="11"/>
        <v>2</v>
      </c>
      <c r="M176" s="8" t="s">
        <v>3178</v>
      </c>
    </row>
    <row r="177" spans="1:13" s="1" customFormat="1" ht="99.95" customHeight="1" x14ac:dyDescent="0.15">
      <c r="A177" s="18">
        <f t="shared" si="9"/>
        <v>173</v>
      </c>
      <c r="B177" s="4">
        <v>15</v>
      </c>
      <c r="C177" s="5" t="s">
        <v>469</v>
      </c>
      <c r="D177" s="6" t="s">
        <v>541</v>
      </c>
      <c r="E177" s="6" t="s">
        <v>3179</v>
      </c>
      <c r="F177" s="6" t="s">
        <v>3180</v>
      </c>
      <c r="G177" s="6" t="s">
        <v>542</v>
      </c>
      <c r="H177" s="6" t="s">
        <v>543</v>
      </c>
      <c r="I177" s="7" t="s">
        <v>3181</v>
      </c>
      <c r="J177" s="5" t="s">
        <v>1</v>
      </c>
      <c r="K177" s="5"/>
      <c r="L177" s="5">
        <f t="shared" si="11"/>
        <v>2</v>
      </c>
      <c r="M177" s="8" t="s">
        <v>3837</v>
      </c>
    </row>
    <row r="178" spans="1:13" s="1" customFormat="1" ht="99.95" customHeight="1" x14ac:dyDescent="0.15">
      <c r="A178" s="18">
        <f t="shared" si="9"/>
        <v>174</v>
      </c>
      <c r="B178" s="4">
        <v>15</v>
      </c>
      <c r="C178" s="5" t="s">
        <v>6</v>
      </c>
      <c r="D178" s="6" t="s">
        <v>3182</v>
      </c>
      <c r="E178" s="6" t="s">
        <v>148</v>
      </c>
      <c r="F178" s="6" t="s">
        <v>3183</v>
      </c>
      <c r="G178" s="6" t="s">
        <v>149</v>
      </c>
      <c r="H178" s="6" t="s">
        <v>150</v>
      </c>
      <c r="I178" s="7" t="s">
        <v>3184</v>
      </c>
      <c r="J178" s="5" t="s">
        <v>0</v>
      </c>
      <c r="K178" s="5" t="s">
        <v>15</v>
      </c>
      <c r="L178" s="5">
        <f t="shared" si="11"/>
        <v>1</v>
      </c>
      <c r="M178" s="8" t="s">
        <v>151</v>
      </c>
    </row>
    <row r="179" spans="1:13" s="1" customFormat="1" ht="99.95" customHeight="1" x14ac:dyDescent="0.15">
      <c r="A179" s="18">
        <f t="shared" si="9"/>
        <v>175</v>
      </c>
      <c r="B179" s="4" t="s">
        <v>822</v>
      </c>
      <c r="C179" s="5" t="s">
        <v>6</v>
      </c>
      <c r="D179" s="6" t="s">
        <v>900</v>
      </c>
      <c r="E179" s="6" t="s">
        <v>901</v>
      </c>
      <c r="F179" s="6" t="s">
        <v>902</v>
      </c>
      <c r="G179" s="6" t="s">
        <v>903</v>
      </c>
      <c r="H179" s="6" t="s">
        <v>904</v>
      </c>
      <c r="I179" s="7" t="s">
        <v>905</v>
      </c>
      <c r="J179" s="5" t="s">
        <v>0</v>
      </c>
      <c r="K179" s="5" t="s">
        <v>906</v>
      </c>
      <c r="L179" s="5">
        <f t="shared" si="11"/>
        <v>2</v>
      </c>
      <c r="M179" s="8" t="s">
        <v>907</v>
      </c>
    </row>
    <row r="180" spans="1:13" s="1" customFormat="1" ht="99.95" customHeight="1" x14ac:dyDescent="0.15">
      <c r="A180" s="18">
        <f t="shared" si="9"/>
        <v>176</v>
      </c>
      <c r="B180" s="4">
        <v>15</v>
      </c>
      <c r="C180" s="5" t="s">
        <v>6</v>
      </c>
      <c r="D180" s="6" t="s">
        <v>864</v>
      </c>
      <c r="E180" s="6" t="s">
        <v>2151</v>
      </c>
      <c r="F180" s="6" t="s">
        <v>865</v>
      </c>
      <c r="G180" s="6" t="s">
        <v>3185</v>
      </c>
      <c r="H180" s="6" t="s">
        <v>3186</v>
      </c>
      <c r="I180" s="7" t="s">
        <v>866</v>
      </c>
      <c r="J180" s="5" t="s">
        <v>0</v>
      </c>
      <c r="K180" s="5" t="s">
        <v>3185</v>
      </c>
      <c r="L180" s="5">
        <f t="shared" si="11"/>
        <v>2</v>
      </c>
      <c r="M180" s="8" t="s">
        <v>867</v>
      </c>
    </row>
    <row r="181" spans="1:13" s="1" customFormat="1" ht="99.95" customHeight="1" x14ac:dyDescent="0.15">
      <c r="A181" s="18">
        <f t="shared" si="9"/>
        <v>177</v>
      </c>
      <c r="B181" s="4" t="s">
        <v>822</v>
      </c>
      <c r="C181" s="5" t="s">
        <v>6</v>
      </c>
      <c r="D181" s="6" t="s">
        <v>2150</v>
      </c>
      <c r="E181" s="6" t="s">
        <v>2151</v>
      </c>
      <c r="F181" s="6" t="s">
        <v>2152</v>
      </c>
      <c r="G181" s="6" t="s">
        <v>2153</v>
      </c>
      <c r="H181" s="6" t="s">
        <v>2154</v>
      </c>
      <c r="I181" s="7" t="s">
        <v>2155</v>
      </c>
      <c r="J181" s="5" t="s">
        <v>0</v>
      </c>
      <c r="K181" s="5" t="s">
        <v>2156</v>
      </c>
      <c r="L181" s="5">
        <f t="shared" si="11"/>
        <v>1</v>
      </c>
      <c r="M181" s="8" t="s">
        <v>3187</v>
      </c>
    </row>
    <row r="182" spans="1:13" s="1" customFormat="1" ht="99.95" customHeight="1" x14ac:dyDescent="0.15">
      <c r="A182" s="18">
        <f t="shared" si="9"/>
        <v>178</v>
      </c>
      <c r="B182" s="4" t="s">
        <v>822</v>
      </c>
      <c r="C182" s="5" t="s">
        <v>6</v>
      </c>
      <c r="D182" s="6" t="s">
        <v>4062</v>
      </c>
      <c r="E182" s="6" t="s">
        <v>2151</v>
      </c>
      <c r="F182" s="6" t="s">
        <v>2171</v>
      </c>
      <c r="G182" s="6" t="s">
        <v>2172</v>
      </c>
      <c r="H182" s="6" t="s">
        <v>2173</v>
      </c>
      <c r="I182" s="7" t="s">
        <v>2174</v>
      </c>
      <c r="J182" s="5" t="s">
        <v>0</v>
      </c>
      <c r="K182" s="5" t="s">
        <v>2175</v>
      </c>
      <c r="L182" s="5">
        <f t="shared" si="11"/>
        <v>1</v>
      </c>
      <c r="M182" s="8" t="s">
        <v>3188</v>
      </c>
    </row>
    <row r="183" spans="1:13" s="1" customFormat="1" ht="99.95" customHeight="1" x14ac:dyDescent="0.15">
      <c r="A183" s="18">
        <f t="shared" si="9"/>
        <v>179</v>
      </c>
      <c r="B183" s="4" t="s">
        <v>822</v>
      </c>
      <c r="C183" s="5" t="s">
        <v>6</v>
      </c>
      <c r="D183" s="6" t="s">
        <v>3035</v>
      </c>
      <c r="E183" s="6" t="s">
        <v>3036</v>
      </c>
      <c r="F183" s="6" t="s">
        <v>3037</v>
      </c>
      <c r="G183" s="6" t="s">
        <v>3038</v>
      </c>
      <c r="H183" s="6" t="s">
        <v>3039</v>
      </c>
      <c r="I183" s="7" t="s">
        <v>3040</v>
      </c>
      <c r="J183" s="5" t="s">
        <v>1</v>
      </c>
      <c r="K183" s="5"/>
      <c r="L183" s="5">
        <f t="shared" si="11"/>
        <v>1</v>
      </c>
      <c r="M183" s="8" t="s">
        <v>3189</v>
      </c>
    </row>
    <row r="184" spans="1:13" s="1" customFormat="1" ht="99.95" customHeight="1" x14ac:dyDescent="0.15">
      <c r="A184" s="18">
        <f t="shared" si="9"/>
        <v>180</v>
      </c>
      <c r="B184" s="4" t="s">
        <v>822</v>
      </c>
      <c r="C184" s="5" t="s">
        <v>6</v>
      </c>
      <c r="D184" s="6" t="s">
        <v>1920</v>
      </c>
      <c r="E184" s="6" t="s">
        <v>1921</v>
      </c>
      <c r="F184" s="6" t="s">
        <v>1922</v>
      </c>
      <c r="G184" s="6" t="s">
        <v>1923</v>
      </c>
      <c r="H184" s="6" t="s">
        <v>1924</v>
      </c>
      <c r="I184" s="7" t="s">
        <v>1925</v>
      </c>
      <c r="J184" s="5" t="s">
        <v>0</v>
      </c>
      <c r="K184" s="5" t="s">
        <v>1923</v>
      </c>
      <c r="L184" s="5">
        <f t="shared" si="11"/>
        <v>1</v>
      </c>
      <c r="M184" s="8" t="s">
        <v>3190</v>
      </c>
    </row>
    <row r="185" spans="1:13" s="1" customFormat="1" ht="99.95" customHeight="1" x14ac:dyDescent="0.15">
      <c r="A185" s="18">
        <f t="shared" si="9"/>
        <v>181</v>
      </c>
      <c r="B185" s="4" t="s">
        <v>822</v>
      </c>
      <c r="C185" s="5" t="s">
        <v>6</v>
      </c>
      <c r="D185" s="6" t="s">
        <v>2129</v>
      </c>
      <c r="E185" s="6" t="s">
        <v>2130</v>
      </c>
      <c r="F185" s="6" t="s">
        <v>2131</v>
      </c>
      <c r="G185" s="6" t="s">
        <v>2132</v>
      </c>
      <c r="H185" s="6" t="s">
        <v>2133</v>
      </c>
      <c r="I185" s="7" t="s">
        <v>2134</v>
      </c>
      <c r="J185" s="5" t="s">
        <v>0</v>
      </c>
      <c r="K185" s="5" t="s">
        <v>2132</v>
      </c>
      <c r="L185" s="5">
        <f t="shared" si="11"/>
        <v>1</v>
      </c>
      <c r="M185" s="8" t="s">
        <v>3191</v>
      </c>
    </row>
    <row r="186" spans="1:13" s="1" customFormat="1" ht="99.95" customHeight="1" x14ac:dyDescent="0.15">
      <c r="A186" s="18">
        <f t="shared" si="9"/>
        <v>182</v>
      </c>
      <c r="B186" s="4">
        <v>15</v>
      </c>
      <c r="C186" s="5" t="s">
        <v>320</v>
      </c>
      <c r="D186" s="6" t="s">
        <v>3192</v>
      </c>
      <c r="E186" s="6" t="s">
        <v>342</v>
      </c>
      <c r="F186" s="6" t="s">
        <v>3193</v>
      </c>
      <c r="G186" s="6" t="s">
        <v>343</v>
      </c>
      <c r="H186" s="6" t="s">
        <v>344</v>
      </c>
      <c r="I186" s="7" t="s">
        <v>3194</v>
      </c>
      <c r="J186" s="5" t="s">
        <v>0</v>
      </c>
      <c r="K186" s="5" t="s">
        <v>345</v>
      </c>
      <c r="L186" s="5">
        <f t="shared" si="11"/>
        <v>1</v>
      </c>
      <c r="M186" s="8" t="s">
        <v>346</v>
      </c>
    </row>
    <row r="187" spans="1:13" s="1" customFormat="1" ht="99.95" customHeight="1" x14ac:dyDescent="0.15">
      <c r="A187" s="18">
        <f t="shared" si="9"/>
        <v>183</v>
      </c>
      <c r="B187" s="4" t="s">
        <v>822</v>
      </c>
      <c r="C187" s="5" t="s">
        <v>6</v>
      </c>
      <c r="D187" s="6" t="s">
        <v>882</v>
      </c>
      <c r="E187" s="6" t="s">
        <v>342</v>
      </c>
      <c r="F187" s="6" t="s">
        <v>883</v>
      </c>
      <c r="G187" s="6" t="s">
        <v>884</v>
      </c>
      <c r="H187" s="6" t="s">
        <v>885</v>
      </c>
      <c r="I187" s="7" t="s">
        <v>886</v>
      </c>
      <c r="J187" s="5" t="s">
        <v>0</v>
      </c>
      <c r="K187" s="5" t="s">
        <v>884</v>
      </c>
      <c r="L187" s="5">
        <f t="shared" si="11"/>
        <v>1</v>
      </c>
      <c r="M187" s="8" t="s">
        <v>887</v>
      </c>
    </row>
    <row r="188" spans="1:13" s="1" customFormat="1" ht="99.95" customHeight="1" x14ac:dyDescent="0.15">
      <c r="A188" s="18">
        <f t="shared" si="9"/>
        <v>184</v>
      </c>
      <c r="B188" s="4" t="s">
        <v>822</v>
      </c>
      <c r="C188" s="5" t="s">
        <v>6</v>
      </c>
      <c r="D188" s="6" t="s">
        <v>2469</v>
      </c>
      <c r="E188" s="6" t="s">
        <v>2470</v>
      </c>
      <c r="F188" s="6" t="s">
        <v>2471</v>
      </c>
      <c r="G188" s="6" t="s">
        <v>2472</v>
      </c>
      <c r="H188" s="6" t="s">
        <v>2473</v>
      </c>
      <c r="I188" s="7" t="s">
        <v>1363</v>
      </c>
      <c r="J188" s="5" t="s">
        <v>0</v>
      </c>
      <c r="K188" s="5" t="s">
        <v>2474</v>
      </c>
      <c r="L188" s="5">
        <f t="shared" si="11"/>
        <v>1</v>
      </c>
      <c r="M188" s="8" t="s">
        <v>2475</v>
      </c>
    </row>
    <row r="189" spans="1:13" s="1" customFormat="1" ht="99.95" customHeight="1" x14ac:dyDescent="0.15">
      <c r="A189" s="18">
        <f t="shared" si="9"/>
        <v>185</v>
      </c>
      <c r="B189" s="4">
        <v>15</v>
      </c>
      <c r="C189" s="5" t="s">
        <v>6</v>
      </c>
      <c r="D189" s="6" t="s">
        <v>115</v>
      </c>
      <c r="E189" s="6" t="s">
        <v>116</v>
      </c>
      <c r="F189" s="6" t="s">
        <v>3195</v>
      </c>
      <c r="G189" s="6" t="s">
        <v>117</v>
      </c>
      <c r="H189" s="6" t="s">
        <v>118</v>
      </c>
      <c r="I189" s="7" t="s">
        <v>3196</v>
      </c>
      <c r="J189" s="5" t="s">
        <v>0</v>
      </c>
      <c r="K189" s="5" t="s">
        <v>119</v>
      </c>
      <c r="L189" s="5">
        <f t="shared" si="11"/>
        <v>1</v>
      </c>
      <c r="M189" s="8" t="s">
        <v>120</v>
      </c>
    </row>
    <row r="190" spans="1:13" s="1" customFormat="1" ht="99.95" customHeight="1" x14ac:dyDescent="0.15">
      <c r="A190" s="18">
        <f t="shared" si="9"/>
        <v>186</v>
      </c>
      <c r="B190" s="4" t="s">
        <v>822</v>
      </c>
      <c r="C190" s="5" t="s">
        <v>6</v>
      </c>
      <c r="D190" s="6" t="s">
        <v>3781</v>
      </c>
      <c r="E190" s="6" t="s">
        <v>322</v>
      </c>
      <c r="F190" s="6" t="s">
        <v>3782</v>
      </c>
      <c r="G190" s="6" t="s">
        <v>3783</v>
      </c>
      <c r="H190" s="6" t="s">
        <v>3784</v>
      </c>
      <c r="I190" s="7" t="s">
        <v>3785</v>
      </c>
      <c r="J190" s="5" t="s">
        <v>0</v>
      </c>
      <c r="K190" s="5" t="s">
        <v>3783</v>
      </c>
      <c r="L190" s="5">
        <f t="shared" si="11"/>
        <v>1</v>
      </c>
      <c r="M190" s="8" t="s">
        <v>3786</v>
      </c>
    </row>
    <row r="191" spans="1:13" s="1" customFormat="1" ht="99.95" customHeight="1" x14ac:dyDescent="0.15">
      <c r="A191" s="18">
        <f t="shared" si="9"/>
        <v>187</v>
      </c>
      <c r="B191" s="4" t="s">
        <v>822</v>
      </c>
      <c r="C191" s="5" t="s">
        <v>6</v>
      </c>
      <c r="D191" s="6" t="s">
        <v>2550</v>
      </c>
      <c r="E191" s="6" t="s">
        <v>322</v>
      </c>
      <c r="F191" s="6" t="s">
        <v>2551</v>
      </c>
      <c r="G191" s="6" t="s">
        <v>2552</v>
      </c>
      <c r="H191" s="6" t="s">
        <v>2553</v>
      </c>
      <c r="I191" s="7" t="s">
        <v>2554</v>
      </c>
      <c r="J191" s="5" t="s">
        <v>0</v>
      </c>
      <c r="K191" s="5" t="s">
        <v>1884</v>
      </c>
      <c r="L191" s="5">
        <f t="shared" si="11"/>
        <v>1</v>
      </c>
      <c r="M191" s="8" t="s">
        <v>3197</v>
      </c>
    </row>
    <row r="192" spans="1:13" s="1" customFormat="1" ht="99.95" customHeight="1" x14ac:dyDescent="0.15">
      <c r="A192" s="18">
        <f t="shared" si="9"/>
        <v>188</v>
      </c>
      <c r="B192" s="4" t="s">
        <v>822</v>
      </c>
      <c r="C192" s="5" t="s">
        <v>6</v>
      </c>
      <c r="D192" s="6" t="s">
        <v>2104</v>
      </c>
      <c r="E192" s="6" t="s">
        <v>322</v>
      </c>
      <c r="F192" s="6" t="s">
        <v>2105</v>
      </c>
      <c r="G192" s="6" t="s">
        <v>2106</v>
      </c>
      <c r="H192" s="6" t="s">
        <v>2107</v>
      </c>
      <c r="I192" s="7" t="s">
        <v>2108</v>
      </c>
      <c r="J192" s="5" t="s">
        <v>0</v>
      </c>
      <c r="K192" s="5" t="s">
        <v>2106</v>
      </c>
      <c r="L192" s="5">
        <f t="shared" si="11"/>
        <v>1</v>
      </c>
      <c r="M192" s="8" t="s">
        <v>3198</v>
      </c>
    </row>
    <row r="193" spans="1:13" s="1" customFormat="1" ht="99.95" customHeight="1" x14ac:dyDescent="0.15">
      <c r="A193" s="18">
        <f t="shared" si="9"/>
        <v>189</v>
      </c>
      <c r="B193" s="4">
        <v>15</v>
      </c>
      <c r="C193" s="5" t="s">
        <v>320</v>
      </c>
      <c r="D193" s="6" t="s">
        <v>321</v>
      </c>
      <c r="E193" s="6" t="s">
        <v>322</v>
      </c>
      <c r="F193" s="6" t="s">
        <v>3199</v>
      </c>
      <c r="G193" s="6" t="s">
        <v>323</v>
      </c>
      <c r="H193" s="6" t="s">
        <v>324</v>
      </c>
      <c r="I193" s="7" t="s">
        <v>445</v>
      </c>
      <c r="J193" s="5" t="s">
        <v>0</v>
      </c>
      <c r="K193" s="5" t="s">
        <v>325</v>
      </c>
      <c r="L193" s="5">
        <f t="shared" si="11"/>
        <v>1</v>
      </c>
      <c r="M193" s="8" t="s">
        <v>326</v>
      </c>
    </row>
    <row r="194" spans="1:13" s="1" customFormat="1" ht="99.95" customHeight="1" x14ac:dyDescent="0.15">
      <c r="A194" s="18">
        <f t="shared" si="9"/>
        <v>190</v>
      </c>
      <c r="B194" s="4" t="s">
        <v>822</v>
      </c>
      <c r="C194" s="5" t="s">
        <v>6</v>
      </c>
      <c r="D194" s="6" t="s">
        <v>3041</v>
      </c>
      <c r="E194" s="6" t="s">
        <v>322</v>
      </c>
      <c r="F194" s="6" t="s">
        <v>3042</v>
      </c>
      <c r="G194" s="6" t="s">
        <v>3043</v>
      </c>
      <c r="H194" s="6" t="s">
        <v>3044</v>
      </c>
      <c r="I194" s="7" t="s">
        <v>1804</v>
      </c>
      <c r="J194" s="5" t="s">
        <v>0</v>
      </c>
      <c r="K194" s="5" t="s">
        <v>3043</v>
      </c>
      <c r="L194" s="5">
        <f t="shared" si="11"/>
        <v>1</v>
      </c>
      <c r="M194" s="8" t="s">
        <v>3200</v>
      </c>
    </row>
    <row r="195" spans="1:13" s="1" customFormat="1" ht="99.95" customHeight="1" x14ac:dyDescent="0.15">
      <c r="A195" s="18">
        <f t="shared" si="9"/>
        <v>191</v>
      </c>
      <c r="B195" s="4" t="s">
        <v>822</v>
      </c>
      <c r="C195" s="5" t="s">
        <v>6</v>
      </c>
      <c r="D195" s="6" t="s">
        <v>2273</v>
      </c>
      <c r="E195" s="6" t="s">
        <v>2274</v>
      </c>
      <c r="F195" s="6" t="s">
        <v>2275</v>
      </c>
      <c r="G195" s="6" t="s">
        <v>2276</v>
      </c>
      <c r="H195" s="6" t="s">
        <v>2277</v>
      </c>
      <c r="I195" s="7" t="s">
        <v>2278</v>
      </c>
      <c r="J195" s="5" t="s">
        <v>1</v>
      </c>
      <c r="K195" s="5"/>
      <c r="L195" s="5">
        <f t="shared" si="11"/>
        <v>1</v>
      </c>
      <c r="M195" s="8" t="s">
        <v>3201</v>
      </c>
    </row>
    <row r="196" spans="1:13" s="1" customFormat="1" ht="99.95" customHeight="1" x14ac:dyDescent="0.15">
      <c r="A196" s="18">
        <f t="shared" si="9"/>
        <v>192</v>
      </c>
      <c r="B196" s="4" t="s">
        <v>822</v>
      </c>
      <c r="C196" s="5" t="s">
        <v>6</v>
      </c>
      <c r="D196" s="6" t="s">
        <v>1782</v>
      </c>
      <c r="E196" s="6" t="s">
        <v>1783</v>
      </c>
      <c r="F196" s="6" t="s">
        <v>1784</v>
      </c>
      <c r="G196" s="6" t="s">
        <v>1785</v>
      </c>
      <c r="H196" s="6" t="s">
        <v>1786</v>
      </c>
      <c r="I196" s="7" t="s">
        <v>1787</v>
      </c>
      <c r="J196" s="5" t="s">
        <v>1</v>
      </c>
      <c r="K196" s="5"/>
      <c r="L196" s="5">
        <f t="shared" si="11"/>
        <v>1</v>
      </c>
      <c r="M196" s="8" t="s">
        <v>3202</v>
      </c>
    </row>
    <row r="197" spans="1:13" s="1" customFormat="1" ht="99.95" customHeight="1" x14ac:dyDescent="0.15">
      <c r="A197" s="18">
        <f t="shared" ref="A197:A260" si="12">ROW()-4</f>
        <v>193</v>
      </c>
      <c r="B197" s="4">
        <v>15</v>
      </c>
      <c r="C197" s="5" t="s">
        <v>469</v>
      </c>
      <c r="D197" s="6" t="s">
        <v>544</v>
      </c>
      <c r="E197" s="6" t="s">
        <v>934</v>
      </c>
      <c r="F197" s="6" t="s">
        <v>3203</v>
      </c>
      <c r="G197" s="6" t="s">
        <v>545</v>
      </c>
      <c r="H197" s="6" t="s">
        <v>546</v>
      </c>
      <c r="I197" s="7" t="s">
        <v>3204</v>
      </c>
      <c r="J197" s="5" t="s">
        <v>1</v>
      </c>
      <c r="K197" s="5"/>
      <c r="L197" s="5">
        <f t="shared" si="11"/>
        <v>1</v>
      </c>
      <c r="M197" s="8" t="s">
        <v>3205</v>
      </c>
    </row>
    <row r="198" spans="1:13" s="1" customFormat="1" ht="99.95" customHeight="1" x14ac:dyDescent="0.15">
      <c r="A198" s="18">
        <f t="shared" si="12"/>
        <v>194</v>
      </c>
      <c r="B198" s="4" t="s">
        <v>822</v>
      </c>
      <c r="C198" s="5" t="s">
        <v>6</v>
      </c>
      <c r="D198" s="6" t="s">
        <v>2092</v>
      </c>
      <c r="E198" s="6" t="s">
        <v>934</v>
      </c>
      <c r="F198" s="6" t="s">
        <v>2093</v>
      </c>
      <c r="G198" s="6" t="s">
        <v>2094</v>
      </c>
      <c r="H198" s="6" t="s">
        <v>2095</v>
      </c>
      <c r="I198" s="7" t="s">
        <v>2096</v>
      </c>
      <c r="J198" s="5" t="s">
        <v>1</v>
      </c>
      <c r="K198" s="5"/>
      <c r="L198" s="5">
        <f t="shared" si="11"/>
        <v>1</v>
      </c>
      <c r="M198" s="8" t="s">
        <v>3206</v>
      </c>
    </row>
    <row r="199" spans="1:13" s="1" customFormat="1" ht="99.95" customHeight="1" x14ac:dyDescent="0.15">
      <c r="A199" s="18">
        <f t="shared" si="12"/>
        <v>195</v>
      </c>
      <c r="B199" s="4" t="s">
        <v>822</v>
      </c>
      <c r="C199" s="5" t="s">
        <v>6</v>
      </c>
      <c r="D199" s="6" t="s">
        <v>2894</v>
      </c>
      <c r="E199" s="6" t="s">
        <v>934</v>
      </c>
      <c r="F199" s="6" t="s">
        <v>2895</v>
      </c>
      <c r="G199" s="6" t="s">
        <v>2896</v>
      </c>
      <c r="H199" s="6" t="s">
        <v>2897</v>
      </c>
      <c r="I199" s="7" t="s">
        <v>2898</v>
      </c>
      <c r="J199" s="5" t="s">
        <v>0</v>
      </c>
      <c r="K199" s="5" t="s">
        <v>2899</v>
      </c>
      <c r="L199" s="5">
        <f t="shared" si="11"/>
        <v>1</v>
      </c>
      <c r="M199" s="8" t="s">
        <v>3207</v>
      </c>
    </row>
    <row r="200" spans="1:13" s="1" customFormat="1" ht="99.95" customHeight="1" x14ac:dyDescent="0.15">
      <c r="A200" s="18">
        <f t="shared" si="12"/>
        <v>196</v>
      </c>
      <c r="B200" s="4" t="s">
        <v>822</v>
      </c>
      <c r="C200" s="5" t="s">
        <v>6</v>
      </c>
      <c r="D200" s="6" t="s">
        <v>933</v>
      </c>
      <c r="E200" s="6" t="s">
        <v>934</v>
      </c>
      <c r="F200" s="6" t="s">
        <v>935</v>
      </c>
      <c r="G200" s="6" t="s">
        <v>936</v>
      </c>
      <c r="H200" s="6" t="s">
        <v>937</v>
      </c>
      <c r="I200" s="7" t="s">
        <v>938</v>
      </c>
      <c r="J200" s="5" t="s">
        <v>1</v>
      </c>
      <c r="K200" s="5"/>
      <c r="L200" s="5">
        <f t="shared" si="11"/>
        <v>1</v>
      </c>
      <c r="M200" s="8" t="s">
        <v>3208</v>
      </c>
    </row>
    <row r="201" spans="1:13" s="1" customFormat="1" ht="99.95" customHeight="1" x14ac:dyDescent="0.15">
      <c r="A201" s="18">
        <f t="shared" si="12"/>
        <v>197</v>
      </c>
      <c r="B201" s="4">
        <v>15</v>
      </c>
      <c r="C201" s="5" t="s">
        <v>6</v>
      </c>
      <c r="D201" s="6" t="s">
        <v>7</v>
      </c>
      <c r="E201" s="6" t="s">
        <v>229</v>
      </c>
      <c r="F201" s="6" t="s">
        <v>3209</v>
      </c>
      <c r="G201" s="6" t="s">
        <v>230</v>
      </c>
      <c r="H201" s="6" t="s">
        <v>231</v>
      </c>
      <c r="I201" s="7" t="s">
        <v>3210</v>
      </c>
      <c r="J201" s="5" t="s">
        <v>0</v>
      </c>
      <c r="K201" s="5" t="s">
        <v>232</v>
      </c>
      <c r="L201" s="5">
        <f t="shared" si="11"/>
        <v>1</v>
      </c>
      <c r="M201" s="8" t="s">
        <v>233</v>
      </c>
    </row>
    <row r="202" spans="1:13" s="1" customFormat="1" ht="99.95" customHeight="1" x14ac:dyDescent="0.15">
      <c r="A202" s="18">
        <f t="shared" si="12"/>
        <v>198</v>
      </c>
      <c r="B202" s="4" t="s">
        <v>822</v>
      </c>
      <c r="C202" s="5" t="s">
        <v>6</v>
      </c>
      <c r="D202" s="6" t="s">
        <v>1879</v>
      </c>
      <c r="E202" s="6" t="s">
        <v>229</v>
      </c>
      <c r="F202" s="6" t="s">
        <v>1880</v>
      </c>
      <c r="G202" s="6" t="s">
        <v>1881</v>
      </c>
      <c r="H202" s="6" t="s">
        <v>1882</v>
      </c>
      <c r="I202" s="7" t="s">
        <v>1883</v>
      </c>
      <c r="J202" s="5" t="s">
        <v>0</v>
      </c>
      <c r="K202" s="5" t="s">
        <v>1884</v>
      </c>
      <c r="L202" s="5">
        <f t="shared" si="11"/>
        <v>1</v>
      </c>
      <c r="M202" s="8" t="s">
        <v>3211</v>
      </c>
    </row>
    <row r="203" spans="1:13" s="1" customFormat="1" ht="99.95" customHeight="1" x14ac:dyDescent="0.15">
      <c r="A203" s="18">
        <f t="shared" si="12"/>
        <v>199</v>
      </c>
      <c r="B203" s="4">
        <v>15</v>
      </c>
      <c r="C203" s="5" t="s">
        <v>320</v>
      </c>
      <c r="D203" s="6" t="s">
        <v>909</v>
      </c>
      <c r="E203" s="6" t="s">
        <v>3212</v>
      </c>
      <c r="F203" s="6" t="s">
        <v>910</v>
      </c>
      <c r="G203" s="6" t="s">
        <v>3213</v>
      </c>
      <c r="H203" s="6" t="s">
        <v>3214</v>
      </c>
      <c r="I203" s="7" t="s">
        <v>911</v>
      </c>
      <c r="J203" s="5" t="s">
        <v>431</v>
      </c>
      <c r="K203" s="5" t="s">
        <v>913</v>
      </c>
      <c r="L203" s="5">
        <f t="shared" si="11"/>
        <v>1</v>
      </c>
      <c r="M203" s="8" t="s">
        <v>912</v>
      </c>
    </row>
    <row r="204" spans="1:13" s="1" customFormat="1" ht="99.95" customHeight="1" x14ac:dyDescent="0.15">
      <c r="A204" s="18">
        <f t="shared" si="12"/>
        <v>200</v>
      </c>
      <c r="B204" s="4" t="s">
        <v>822</v>
      </c>
      <c r="C204" s="5" t="s">
        <v>6</v>
      </c>
      <c r="D204" s="6" t="s">
        <v>1075</v>
      </c>
      <c r="E204" s="6" t="s">
        <v>1076</v>
      </c>
      <c r="F204" s="6" t="s">
        <v>1077</v>
      </c>
      <c r="G204" s="6" t="s">
        <v>1078</v>
      </c>
      <c r="H204" s="6" t="s">
        <v>1079</v>
      </c>
      <c r="I204" s="7" t="s">
        <v>1080</v>
      </c>
      <c r="J204" s="5" t="s">
        <v>1</v>
      </c>
      <c r="K204" s="5"/>
      <c r="L204" s="5">
        <f t="shared" ref="L204:L219" si="13">LEN(M204)-LEN(SUBSTITUTE(M204, "、",""))/LEN("、")+1</f>
        <v>1</v>
      </c>
      <c r="M204" s="8" t="s">
        <v>3215</v>
      </c>
    </row>
    <row r="205" spans="1:13" s="1" customFormat="1" ht="99.95" customHeight="1" x14ac:dyDescent="0.15">
      <c r="A205" s="18">
        <f t="shared" si="12"/>
        <v>201</v>
      </c>
      <c r="B205" s="4" t="s">
        <v>822</v>
      </c>
      <c r="C205" s="5" t="s">
        <v>6</v>
      </c>
      <c r="D205" s="6" t="s">
        <v>1221</v>
      </c>
      <c r="E205" s="6" t="s">
        <v>1076</v>
      </c>
      <c r="F205" s="6" t="s">
        <v>1222</v>
      </c>
      <c r="G205" s="6" t="s">
        <v>1223</v>
      </c>
      <c r="H205" s="6" t="s">
        <v>1224</v>
      </c>
      <c r="I205" s="7" t="s">
        <v>1225</v>
      </c>
      <c r="J205" s="5" t="s">
        <v>1</v>
      </c>
      <c r="K205" s="5"/>
      <c r="L205" s="5">
        <f t="shared" si="13"/>
        <v>1</v>
      </c>
      <c r="M205" s="8" t="s">
        <v>3216</v>
      </c>
    </row>
    <row r="206" spans="1:13" s="1" customFormat="1" ht="99.95" customHeight="1" x14ac:dyDescent="0.15">
      <c r="A206" s="18">
        <f t="shared" si="12"/>
        <v>202</v>
      </c>
      <c r="B206" s="4" t="s">
        <v>822</v>
      </c>
      <c r="C206" s="5" t="s">
        <v>6</v>
      </c>
      <c r="D206" s="6" t="s">
        <v>2864</v>
      </c>
      <c r="E206" s="6" t="s">
        <v>1076</v>
      </c>
      <c r="F206" s="6" t="s">
        <v>2865</v>
      </c>
      <c r="G206" s="6" t="s">
        <v>2866</v>
      </c>
      <c r="H206" s="6" t="s">
        <v>2867</v>
      </c>
      <c r="I206" s="7" t="s">
        <v>2868</v>
      </c>
      <c r="J206" s="5" t="s">
        <v>0</v>
      </c>
      <c r="K206" s="5" t="s">
        <v>2869</v>
      </c>
      <c r="L206" s="5">
        <f t="shared" si="13"/>
        <v>1</v>
      </c>
      <c r="M206" s="8" t="s">
        <v>3217</v>
      </c>
    </row>
    <row r="207" spans="1:13" s="1" customFormat="1" ht="99.95" customHeight="1" x14ac:dyDescent="0.15">
      <c r="A207" s="18">
        <f t="shared" si="12"/>
        <v>203</v>
      </c>
      <c r="B207" s="4" t="s">
        <v>822</v>
      </c>
      <c r="C207" s="5" t="s">
        <v>6</v>
      </c>
      <c r="D207" s="6" t="s">
        <v>2223</v>
      </c>
      <c r="E207" s="6" t="s">
        <v>1076</v>
      </c>
      <c r="F207" s="6" t="s">
        <v>2224</v>
      </c>
      <c r="G207" s="6" t="s">
        <v>2225</v>
      </c>
      <c r="H207" s="6" t="s">
        <v>2226</v>
      </c>
      <c r="I207" s="7" t="s">
        <v>2227</v>
      </c>
      <c r="J207" s="5" t="s">
        <v>0</v>
      </c>
      <c r="K207" s="5" t="s">
        <v>2127</v>
      </c>
      <c r="L207" s="5">
        <f t="shared" si="13"/>
        <v>1</v>
      </c>
      <c r="M207" s="8" t="s">
        <v>3218</v>
      </c>
    </row>
    <row r="208" spans="1:13" s="1" customFormat="1" ht="99.95" customHeight="1" x14ac:dyDescent="0.15">
      <c r="A208" s="18">
        <f t="shared" si="12"/>
        <v>204</v>
      </c>
      <c r="B208" s="4" t="s">
        <v>822</v>
      </c>
      <c r="C208" s="5" t="s">
        <v>6</v>
      </c>
      <c r="D208" s="6" t="s">
        <v>2681</v>
      </c>
      <c r="E208" s="6" t="s">
        <v>2682</v>
      </c>
      <c r="F208" s="6" t="s">
        <v>2683</v>
      </c>
      <c r="G208" s="6" t="s">
        <v>2684</v>
      </c>
      <c r="H208" s="6" t="s">
        <v>2685</v>
      </c>
      <c r="I208" s="7" t="s">
        <v>2686</v>
      </c>
      <c r="J208" s="5" t="s">
        <v>0</v>
      </c>
      <c r="K208" s="5" t="s">
        <v>2687</v>
      </c>
      <c r="L208" s="5">
        <f t="shared" si="13"/>
        <v>2</v>
      </c>
      <c r="M208" s="8" t="s">
        <v>3819</v>
      </c>
    </row>
    <row r="209" spans="1:13" s="1" customFormat="1" ht="99.95" customHeight="1" x14ac:dyDescent="0.15">
      <c r="A209" s="18">
        <f t="shared" si="12"/>
        <v>205</v>
      </c>
      <c r="B209" s="4">
        <v>15</v>
      </c>
      <c r="C209" s="5" t="s">
        <v>6</v>
      </c>
      <c r="D209" s="6" t="s">
        <v>265</v>
      </c>
      <c r="E209" s="6" t="s">
        <v>266</v>
      </c>
      <c r="F209" s="6" t="s">
        <v>3219</v>
      </c>
      <c r="G209" s="6" t="s">
        <v>267</v>
      </c>
      <c r="H209" s="6" t="s">
        <v>268</v>
      </c>
      <c r="I209" s="7" t="s">
        <v>3220</v>
      </c>
      <c r="J209" s="5" t="s">
        <v>0</v>
      </c>
      <c r="K209" s="5" t="s">
        <v>269</v>
      </c>
      <c r="L209" s="5">
        <f t="shared" si="13"/>
        <v>1</v>
      </c>
      <c r="M209" s="8" t="s">
        <v>869</v>
      </c>
    </row>
    <row r="210" spans="1:13" s="1" customFormat="1" ht="99.95" customHeight="1" x14ac:dyDescent="0.15">
      <c r="A210" s="18">
        <f t="shared" si="12"/>
        <v>206</v>
      </c>
      <c r="B210" s="4">
        <v>15</v>
      </c>
      <c r="C210" s="5" t="s">
        <v>6</v>
      </c>
      <c r="D210" s="6" t="s">
        <v>758</v>
      </c>
      <c r="E210" s="6" t="s">
        <v>266</v>
      </c>
      <c r="F210" s="6" t="s">
        <v>759</v>
      </c>
      <c r="G210" s="6" t="s">
        <v>760</v>
      </c>
      <c r="H210" s="6" t="s">
        <v>761</v>
      </c>
      <c r="I210" s="7" t="s">
        <v>762</v>
      </c>
      <c r="J210" s="5" t="s">
        <v>1</v>
      </c>
      <c r="K210" s="5"/>
      <c r="L210" s="5">
        <f t="shared" si="13"/>
        <v>2</v>
      </c>
      <c r="M210" s="8" t="s">
        <v>782</v>
      </c>
    </row>
    <row r="211" spans="1:13" s="1" customFormat="1" ht="99.95" customHeight="1" x14ac:dyDescent="0.15">
      <c r="A211" s="18">
        <f t="shared" si="12"/>
        <v>207</v>
      </c>
      <c r="B211" s="4">
        <v>15</v>
      </c>
      <c r="C211" s="5" t="s">
        <v>6</v>
      </c>
      <c r="D211" s="6" t="s">
        <v>270</v>
      </c>
      <c r="E211" s="6" t="s">
        <v>271</v>
      </c>
      <c r="F211" s="6" t="s">
        <v>3221</v>
      </c>
      <c r="G211" s="6" t="s">
        <v>272</v>
      </c>
      <c r="H211" s="6" t="s">
        <v>273</v>
      </c>
      <c r="I211" s="7" t="s">
        <v>3222</v>
      </c>
      <c r="J211" s="5" t="s">
        <v>0</v>
      </c>
      <c r="K211" s="5" t="s">
        <v>274</v>
      </c>
      <c r="L211" s="5">
        <f t="shared" si="13"/>
        <v>2</v>
      </c>
      <c r="M211" s="8" t="s">
        <v>742</v>
      </c>
    </row>
    <row r="212" spans="1:13" s="1" customFormat="1" ht="99.95" customHeight="1" x14ac:dyDescent="0.15">
      <c r="A212" s="18">
        <f t="shared" si="12"/>
        <v>208</v>
      </c>
      <c r="B212" s="4" t="s">
        <v>822</v>
      </c>
      <c r="C212" s="5" t="s">
        <v>6</v>
      </c>
      <c r="D212" s="6" t="s">
        <v>1983</v>
      </c>
      <c r="E212" s="6" t="s">
        <v>1984</v>
      </c>
      <c r="F212" s="6" t="s">
        <v>1985</v>
      </c>
      <c r="G212" s="6" t="s">
        <v>1986</v>
      </c>
      <c r="H212" s="6" t="s">
        <v>1987</v>
      </c>
      <c r="I212" s="7" t="s">
        <v>1988</v>
      </c>
      <c r="J212" s="5" t="s">
        <v>0</v>
      </c>
      <c r="K212" s="5" t="s">
        <v>1986</v>
      </c>
      <c r="L212" s="5">
        <f t="shared" si="13"/>
        <v>1</v>
      </c>
      <c r="M212" s="8" t="s">
        <v>3223</v>
      </c>
    </row>
    <row r="213" spans="1:13" s="1" customFormat="1" ht="99.95" customHeight="1" x14ac:dyDescent="0.15">
      <c r="A213" s="18">
        <f t="shared" si="12"/>
        <v>209</v>
      </c>
      <c r="B213" s="4">
        <v>15</v>
      </c>
      <c r="C213" s="5" t="s">
        <v>469</v>
      </c>
      <c r="D213" s="6" t="s">
        <v>547</v>
      </c>
      <c r="E213" s="6" t="s">
        <v>1984</v>
      </c>
      <c r="F213" s="6" t="s">
        <v>3224</v>
      </c>
      <c r="G213" s="6" t="s">
        <v>548</v>
      </c>
      <c r="H213" s="6" t="s">
        <v>549</v>
      </c>
      <c r="I213" s="7" t="s">
        <v>3225</v>
      </c>
      <c r="J213" s="5" t="s">
        <v>1</v>
      </c>
      <c r="K213" s="5"/>
      <c r="L213" s="5">
        <f t="shared" si="13"/>
        <v>1</v>
      </c>
      <c r="M213" s="8" t="s">
        <v>3226</v>
      </c>
    </row>
    <row r="214" spans="1:13" s="1" customFormat="1" ht="99.95" customHeight="1" x14ac:dyDescent="0.15">
      <c r="A214" s="18">
        <f t="shared" si="12"/>
        <v>210</v>
      </c>
      <c r="B214" s="4" t="s">
        <v>822</v>
      </c>
      <c r="C214" s="5" t="s">
        <v>6</v>
      </c>
      <c r="D214" s="6" t="s">
        <v>2243</v>
      </c>
      <c r="E214" s="6" t="s">
        <v>1984</v>
      </c>
      <c r="F214" s="6" t="s">
        <v>2244</v>
      </c>
      <c r="G214" s="6" t="s">
        <v>2245</v>
      </c>
      <c r="H214" s="6" t="s">
        <v>2246</v>
      </c>
      <c r="I214" s="7" t="s">
        <v>2051</v>
      </c>
      <c r="J214" s="5" t="s">
        <v>0</v>
      </c>
      <c r="K214" s="5" t="s">
        <v>2247</v>
      </c>
      <c r="L214" s="5">
        <f t="shared" si="13"/>
        <v>1</v>
      </c>
      <c r="M214" s="8" t="s">
        <v>3227</v>
      </c>
    </row>
    <row r="215" spans="1:13" s="1" customFormat="1" ht="99.95" customHeight="1" x14ac:dyDescent="0.15">
      <c r="A215" s="18">
        <f t="shared" si="12"/>
        <v>211</v>
      </c>
      <c r="B215" s="4">
        <v>15</v>
      </c>
      <c r="C215" s="5" t="s">
        <v>469</v>
      </c>
      <c r="D215" s="6" t="s">
        <v>718</v>
      </c>
      <c r="E215" s="6" t="s">
        <v>719</v>
      </c>
      <c r="F215" s="6" t="s">
        <v>3228</v>
      </c>
      <c r="G215" s="6" t="s">
        <v>720</v>
      </c>
      <c r="H215" s="6" t="s">
        <v>721</v>
      </c>
      <c r="I215" s="7" t="s">
        <v>3229</v>
      </c>
      <c r="J215" s="5" t="s">
        <v>1</v>
      </c>
      <c r="K215" s="5"/>
      <c r="L215" s="5">
        <f t="shared" si="13"/>
        <v>1</v>
      </c>
      <c r="M215" s="8" t="s">
        <v>3230</v>
      </c>
    </row>
    <row r="216" spans="1:13" s="1" customFormat="1" ht="99.95" customHeight="1" x14ac:dyDescent="0.15">
      <c r="A216" s="18">
        <f t="shared" si="12"/>
        <v>212</v>
      </c>
      <c r="B216" s="4" t="s">
        <v>822</v>
      </c>
      <c r="C216" s="5" t="s">
        <v>6</v>
      </c>
      <c r="D216" s="6" t="s">
        <v>1560</v>
      </c>
      <c r="E216" s="6" t="s">
        <v>1561</v>
      </c>
      <c r="F216" s="6" t="s">
        <v>1562</v>
      </c>
      <c r="G216" s="6" t="s">
        <v>1563</v>
      </c>
      <c r="H216" s="6" t="s">
        <v>1564</v>
      </c>
      <c r="I216" s="7" t="s">
        <v>1565</v>
      </c>
      <c r="J216" s="5" t="s">
        <v>0</v>
      </c>
      <c r="K216" s="5" t="s">
        <v>1566</v>
      </c>
      <c r="L216" s="5">
        <f t="shared" si="13"/>
        <v>1</v>
      </c>
      <c r="M216" s="8" t="s">
        <v>3231</v>
      </c>
    </row>
    <row r="217" spans="1:13" s="1" customFormat="1" ht="99.95" customHeight="1" x14ac:dyDescent="0.15">
      <c r="A217" s="18">
        <f t="shared" si="12"/>
        <v>213</v>
      </c>
      <c r="B217" s="4" t="s">
        <v>822</v>
      </c>
      <c r="C217" s="5" t="s">
        <v>6</v>
      </c>
      <c r="D217" s="6" t="s">
        <v>1745</v>
      </c>
      <c r="E217" s="6" t="s">
        <v>1746</v>
      </c>
      <c r="F217" s="6" t="s">
        <v>1747</v>
      </c>
      <c r="G217" s="6" t="s">
        <v>1748</v>
      </c>
      <c r="H217" s="6" t="s">
        <v>1749</v>
      </c>
      <c r="I217" s="7" t="s">
        <v>1750</v>
      </c>
      <c r="J217" s="5" t="s">
        <v>0</v>
      </c>
      <c r="K217" s="5" t="s">
        <v>1748</v>
      </c>
      <c r="L217" s="5">
        <f t="shared" si="13"/>
        <v>1</v>
      </c>
      <c r="M217" s="8" t="s">
        <v>3232</v>
      </c>
    </row>
    <row r="218" spans="1:13" s="1" customFormat="1" ht="99.95" customHeight="1" x14ac:dyDescent="0.15">
      <c r="A218" s="18">
        <f t="shared" si="12"/>
        <v>214</v>
      </c>
      <c r="B218" s="4" t="s">
        <v>822</v>
      </c>
      <c r="C218" s="5" t="s">
        <v>6</v>
      </c>
      <c r="D218" s="6" t="s">
        <v>2911</v>
      </c>
      <c r="E218" s="6" t="s">
        <v>2912</v>
      </c>
      <c r="F218" s="6" t="s">
        <v>2913</v>
      </c>
      <c r="G218" s="6" t="s">
        <v>2914</v>
      </c>
      <c r="H218" s="6" t="s">
        <v>2915</v>
      </c>
      <c r="I218" s="7" t="s">
        <v>2916</v>
      </c>
      <c r="J218" s="5" t="s">
        <v>1</v>
      </c>
      <c r="K218" s="5"/>
      <c r="L218" s="5">
        <f t="shared" si="13"/>
        <v>1</v>
      </c>
      <c r="M218" s="8" t="s">
        <v>3233</v>
      </c>
    </row>
    <row r="219" spans="1:13" s="1" customFormat="1" ht="99.95" customHeight="1" x14ac:dyDescent="0.15">
      <c r="A219" s="18">
        <f t="shared" si="12"/>
        <v>215</v>
      </c>
      <c r="B219" s="4" t="s">
        <v>822</v>
      </c>
      <c r="C219" s="5" t="s">
        <v>6</v>
      </c>
      <c r="D219" s="6" t="s">
        <v>3860</v>
      </c>
      <c r="E219" s="6" t="s">
        <v>2990</v>
      </c>
      <c r="F219" s="6" t="s">
        <v>2991</v>
      </c>
      <c r="G219" s="6" t="s">
        <v>2992</v>
      </c>
      <c r="H219" s="6" t="s">
        <v>2993</v>
      </c>
      <c r="I219" s="7" t="s">
        <v>3861</v>
      </c>
      <c r="J219" s="5" t="s">
        <v>0</v>
      </c>
      <c r="K219" s="5" t="s">
        <v>2992</v>
      </c>
      <c r="L219" s="5">
        <f t="shared" si="13"/>
        <v>2</v>
      </c>
      <c r="M219" s="8" t="s">
        <v>3862</v>
      </c>
    </row>
    <row r="220" spans="1:13" s="1" customFormat="1" ht="99.95" customHeight="1" x14ac:dyDescent="0.15">
      <c r="A220" s="18">
        <f t="shared" si="12"/>
        <v>216</v>
      </c>
      <c r="B220" s="22" t="s">
        <v>822</v>
      </c>
      <c r="C220" s="23" t="s">
        <v>6</v>
      </c>
      <c r="D220" s="24" t="s">
        <v>3992</v>
      </c>
      <c r="E220" s="24" t="s">
        <v>3993</v>
      </c>
      <c r="F220" s="24" t="s">
        <v>3994</v>
      </c>
      <c r="G220" s="25" t="s">
        <v>3995</v>
      </c>
      <c r="H220" s="25" t="s">
        <v>3996</v>
      </c>
      <c r="I220" s="26" t="s">
        <v>3997</v>
      </c>
      <c r="J220" s="23" t="s">
        <v>0</v>
      </c>
      <c r="K220" s="23" t="s">
        <v>1529</v>
      </c>
      <c r="L220" s="23">
        <v>1</v>
      </c>
      <c r="M220" s="27" t="s">
        <v>3998</v>
      </c>
    </row>
    <row r="221" spans="1:13" s="1" customFormat="1" ht="99.95" customHeight="1" x14ac:dyDescent="0.15">
      <c r="A221" s="18">
        <f t="shared" si="12"/>
        <v>217</v>
      </c>
      <c r="B221" s="4" t="s">
        <v>822</v>
      </c>
      <c r="C221" s="5" t="s">
        <v>6</v>
      </c>
      <c r="D221" s="6" t="s">
        <v>550</v>
      </c>
      <c r="E221" s="6" t="s">
        <v>2285</v>
      </c>
      <c r="F221" s="6" t="s">
        <v>2286</v>
      </c>
      <c r="G221" s="6" t="s">
        <v>551</v>
      </c>
      <c r="H221" s="6" t="s">
        <v>552</v>
      </c>
      <c r="I221" s="7" t="s">
        <v>2287</v>
      </c>
      <c r="J221" s="5" t="s">
        <v>0</v>
      </c>
      <c r="K221" s="5" t="s">
        <v>551</v>
      </c>
      <c r="L221" s="5">
        <f>LEN(M221)-LEN(SUBSTITUTE(M221, "、",""))/LEN("、")+1</f>
        <v>2</v>
      </c>
      <c r="M221" s="8" t="s">
        <v>3234</v>
      </c>
    </row>
    <row r="222" spans="1:13" s="1" customFormat="1" ht="99.95" customHeight="1" x14ac:dyDescent="0.15">
      <c r="A222" s="18">
        <f t="shared" si="12"/>
        <v>218</v>
      </c>
      <c r="B222" s="4" t="s">
        <v>822</v>
      </c>
      <c r="C222" s="5" t="s">
        <v>6</v>
      </c>
      <c r="D222" s="6" t="s">
        <v>3749</v>
      </c>
      <c r="E222" s="6" t="s">
        <v>2285</v>
      </c>
      <c r="F222" s="6" t="s">
        <v>3750</v>
      </c>
      <c r="G222" s="6" t="s">
        <v>3751</v>
      </c>
      <c r="H222" s="6" t="s">
        <v>3752</v>
      </c>
      <c r="I222" s="7" t="s">
        <v>3753</v>
      </c>
      <c r="J222" s="5" t="s">
        <v>0</v>
      </c>
      <c r="K222" s="5" t="s">
        <v>3751</v>
      </c>
      <c r="L222" s="5">
        <f>LEN(M222)-LEN(SUBSTITUTE(M222, "、",""))/LEN("、")+1</f>
        <v>1</v>
      </c>
      <c r="M222" s="8" t="s">
        <v>3754</v>
      </c>
    </row>
    <row r="223" spans="1:13" s="1" customFormat="1" ht="99.95" customHeight="1" x14ac:dyDescent="0.15">
      <c r="A223" s="18">
        <f t="shared" si="12"/>
        <v>219</v>
      </c>
      <c r="B223" s="4" t="s">
        <v>822</v>
      </c>
      <c r="C223" s="5" t="s">
        <v>6</v>
      </c>
      <c r="D223" s="6" t="s">
        <v>3840</v>
      </c>
      <c r="E223" s="6" t="s">
        <v>2599</v>
      </c>
      <c r="F223" s="6" t="s">
        <v>3841</v>
      </c>
      <c r="G223" s="6" t="s">
        <v>3842</v>
      </c>
      <c r="H223" s="6" t="s">
        <v>3843</v>
      </c>
      <c r="I223" s="7" t="s">
        <v>3844</v>
      </c>
      <c r="J223" s="5" t="s">
        <v>0</v>
      </c>
      <c r="K223" s="6" t="s">
        <v>3845</v>
      </c>
      <c r="L223" s="5">
        <f>LEN(M223)-LEN(SUBSTITUTE(M223, "、",""))/LEN("、")+1</f>
        <v>1</v>
      </c>
      <c r="M223" s="8" t="s">
        <v>3846</v>
      </c>
    </row>
    <row r="224" spans="1:13" s="1" customFormat="1" ht="99.95" customHeight="1" x14ac:dyDescent="0.15">
      <c r="A224" s="18">
        <f t="shared" si="12"/>
        <v>220</v>
      </c>
      <c r="B224" s="4" t="s">
        <v>822</v>
      </c>
      <c r="C224" s="5" t="s">
        <v>6</v>
      </c>
      <c r="D224" s="6" t="s">
        <v>2598</v>
      </c>
      <c r="E224" s="6" t="s">
        <v>2599</v>
      </c>
      <c r="F224" s="6" t="s">
        <v>452</v>
      </c>
      <c r="G224" s="6" t="s">
        <v>2600</v>
      </c>
      <c r="H224" s="6" t="s">
        <v>2601</v>
      </c>
      <c r="I224" s="7" t="s">
        <v>2602</v>
      </c>
      <c r="J224" s="5" t="s">
        <v>1</v>
      </c>
      <c r="K224" s="5"/>
      <c r="L224" s="5">
        <f>LEN(M224)-LEN(SUBSTITUTE(M224, "、",""))/LEN("、")+1</f>
        <v>2</v>
      </c>
      <c r="M224" s="8" t="s">
        <v>3235</v>
      </c>
    </row>
    <row r="225" spans="1:13" s="1" customFormat="1" ht="99.95" customHeight="1" x14ac:dyDescent="0.15">
      <c r="A225" s="18">
        <f t="shared" si="12"/>
        <v>221</v>
      </c>
      <c r="B225" s="22" t="s">
        <v>822</v>
      </c>
      <c r="C225" s="23" t="s">
        <v>6</v>
      </c>
      <c r="D225" s="24" t="s">
        <v>3905</v>
      </c>
      <c r="E225" s="24" t="s">
        <v>2599</v>
      </c>
      <c r="F225" s="24" t="s">
        <v>3906</v>
      </c>
      <c r="G225" s="25" t="s">
        <v>3907</v>
      </c>
      <c r="H225" s="25" t="s">
        <v>3908</v>
      </c>
      <c r="I225" s="26" t="s">
        <v>3909</v>
      </c>
      <c r="J225" s="23" t="s">
        <v>0</v>
      </c>
      <c r="K225" s="23" t="s">
        <v>3907</v>
      </c>
      <c r="L225" s="23">
        <v>1</v>
      </c>
      <c r="M225" s="27" t="s">
        <v>3910</v>
      </c>
    </row>
    <row r="226" spans="1:13" s="1" customFormat="1" ht="99.95" customHeight="1" x14ac:dyDescent="0.15">
      <c r="A226" s="18">
        <f t="shared" si="12"/>
        <v>222</v>
      </c>
      <c r="B226" s="4">
        <v>15</v>
      </c>
      <c r="C226" s="5" t="s">
        <v>6</v>
      </c>
      <c r="D226" s="6" t="s">
        <v>876</v>
      </c>
      <c r="E226" s="6" t="s">
        <v>3236</v>
      </c>
      <c r="F226" s="6" t="s">
        <v>877</v>
      </c>
      <c r="G226" s="6" t="s">
        <v>878</v>
      </c>
      <c r="H226" s="6" t="s">
        <v>879</v>
      </c>
      <c r="I226" s="7" t="s">
        <v>880</v>
      </c>
      <c r="J226" s="5" t="s">
        <v>0</v>
      </c>
      <c r="K226" s="5" t="s">
        <v>881</v>
      </c>
      <c r="L226" s="5">
        <f t="shared" ref="L226:L233" si="14">LEN(M226)-LEN(SUBSTITUTE(M226, "、",""))/LEN("、")+1</f>
        <v>1</v>
      </c>
      <c r="M226" s="8" t="s">
        <v>875</v>
      </c>
    </row>
    <row r="227" spans="1:13" s="1" customFormat="1" ht="99.95" customHeight="1" x14ac:dyDescent="0.15">
      <c r="A227" s="18">
        <f t="shared" si="12"/>
        <v>223</v>
      </c>
      <c r="B227" s="4" t="s">
        <v>822</v>
      </c>
      <c r="C227" s="5" t="s">
        <v>6</v>
      </c>
      <c r="D227" s="6" t="s">
        <v>3787</v>
      </c>
      <c r="E227" s="6" t="s">
        <v>1575</v>
      </c>
      <c r="F227" s="6" t="s">
        <v>3788</v>
      </c>
      <c r="G227" s="6" t="s">
        <v>3789</v>
      </c>
      <c r="H227" s="6" t="s">
        <v>3790</v>
      </c>
      <c r="I227" s="7" t="s">
        <v>1482</v>
      </c>
      <c r="J227" s="5" t="s">
        <v>0</v>
      </c>
      <c r="K227" s="5" t="s">
        <v>3789</v>
      </c>
      <c r="L227" s="5">
        <f t="shared" si="14"/>
        <v>1</v>
      </c>
      <c r="M227" s="8" t="s">
        <v>3791</v>
      </c>
    </row>
    <row r="228" spans="1:13" s="1" customFormat="1" ht="99.95" customHeight="1" x14ac:dyDescent="0.15">
      <c r="A228" s="18">
        <f t="shared" si="12"/>
        <v>224</v>
      </c>
      <c r="B228" s="4" t="s">
        <v>822</v>
      </c>
      <c r="C228" s="5" t="s">
        <v>6</v>
      </c>
      <c r="D228" s="6" t="s">
        <v>1574</v>
      </c>
      <c r="E228" s="6" t="s">
        <v>1575</v>
      </c>
      <c r="F228" s="6" t="s">
        <v>1576</v>
      </c>
      <c r="G228" s="6" t="s">
        <v>1577</v>
      </c>
      <c r="H228" s="6" t="s">
        <v>1578</v>
      </c>
      <c r="I228" s="7" t="s">
        <v>880</v>
      </c>
      <c r="J228" s="5" t="s">
        <v>0</v>
      </c>
      <c r="K228" s="5" t="s">
        <v>1579</v>
      </c>
      <c r="L228" s="5">
        <f t="shared" si="14"/>
        <v>2</v>
      </c>
      <c r="M228" s="8" t="s">
        <v>3062</v>
      </c>
    </row>
    <row r="229" spans="1:13" s="1" customFormat="1" ht="99.95" customHeight="1" x14ac:dyDescent="0.15">
      <c r="A229" s="18">
        <f t="shared" si="12"/>
        <v>225</v>
      </c>
      <c r="B229" s="4">
        <v>15</v>
      </c>
      <c r="C229" s="5" t="s">
        <v>6</v>
      </c>
      <c r="D229" s="6" t="s">
        <v>889</v>
      </c>
      <c r="E229" s="6" t="s">
        <v>1575</v>
      </c>
      <c r="F229" s="6" t="s">
        <v>429</v>
      </c>
      <c r="G229" s="6" t="s">
        <v>3237</v>
      </c>
      <c r="H229" s="6" t="s">
        <v>3238</v>
      </c>
      <c r="I229" s="7" t="s">
        <v>430</v>
      </c>
      <c r="J229" s="5" t="s">
        <v>431</v>
      </c>
      <c r="K229" s="5" t="s">
        <v>432</v>
      </c>
      <c r="L229" s="5">
        <f t="shared" si="14"/>
        <v>2</v>
      </c>
      <c r="M229" s="8" t="s">
        <v>3239</v>
      </c>
    </row>
    <row r="230" spans="1:13" s="1" customFormat="1" ht="99.95" customHeight="1" x14ac:dyDescent="0.15">
      <c r="A230" s="18">
        <f t="shared" si="12"/>
        <v>226</v>
      </c>
      <c r="B230" s="4" t="s">
        <v>822</v>
      </c>
      <c r="C230" s="5" t="s">
        <v>6</v>
      </c>
      <c r="D230" s="6" t="s">
        <v>2109</v>
      </c>
      <c r="E230" s="6" t="s">
        <v>1575</v>
      </c>
      <c r="F230" s="6" t="s">
        <v>2110</v>
      </c>
      <c r="G230" s="6" t="s">
        <v>2111</v>
      </c>
      <c r="H230" s="6" t="s">
        <v>2112</v>
      </c>
      <c r="I230" s="7" t="s">
        <v>2113</v>
      </c>
      <c r="J230" s="5" t="s">
        <v>0</v>
      </c>
      <c r="K230" s="5" t="s">
        <v>2114</v>
      </c>
      <c r="L230" s="5">
        <f t="shared" si="14"/>
        <v>2</v>
      </c>
      <c r="M230" s="8" t="s">
        <v>3240</v>
      </c>
    </row>
    <row r="231" spans="1:13" s="1" customFormat="1" ht="99.95" customHeight="1" x14ac:dyDescent="0.15">
      <c r="A231" s="18">
        <f t="shared" si="12"/>
        <v>227</v>
      </c>
      <c r="B231" s="4">
        <v>15</v>
      </c>
      <c r="C231" s="5" t="s">
        <v>6</v>
      </c>
      <c r="D231" s="6" t="s">
        <v>209</v>
      </c>
      <c r="E231" s="6" t="s">
        <v>210</v>
      </c>
      <c r="F231" s="6" t="s">
        <v>3241</v>
      </c>
      <c r="G231" s="6" t="s">
        <v>211</v>
      </c>
      <c r="H231" s="6" t="s">
        <v>211</v>
      </c>
      <c r="I231" s="7" t="s">
        <v>3242</v>
      </c>
      <c r="J231" s="5" t="s">
        <v>1</v>
      </c>
      <c r="K231" s="5"/>
      <c r="L231" s="5">
        <f t="shared" si="14"/>
        <v>1</v>
      </c>
      <c r="M231" s="8" t="s">
        <v>4047</v>
      </c>
    </row>
    <row r="232" spans="1:13" s="1" customFormat="1" ht="99.95" customHeight="1" x14ac:dyDescent="0.15">
      <c r="A232" s="18">
        <f t="shared" si="12"/>
        <v>228</v>
      </c>
      <c r="B232" s="4" t="s">
        <v>822</v>
      </c>
      <c r="C232" s="5" t="s">
        <v>6</v>
      </c>
      <c r="D232" s="6" t="s">
        <v>2693</v>
      </c>
      <c r="E232" s="6" t="s">
        <v>2694</v>
      </c>
      <c r="F232" s="6" t="s">
        <v>2695</v>
      </c>
      <c r="G232" s="6" t="s">
        <v>2696</v>
      </c>
      <c r="H232" s="6" t="s">
        <v>2697</v>
      </c>
      <c r="I232" s="7" t="s">
        <v>2698</v>
      </c>
      <c r="J232" s="5" t="s">
        <v>1</v>
      </c>
      <c r="K232" s="5"/>
      <c r="L232" s="5">
        <f t="shared" si="14"/>
        <v>1</v>
      </c>
      <c r="M232" s="8" t="s">
        <v>3243</v>
      </c>
    </row>
    <row r="233" spans="1:13" s="1" customFormat="1" ht="99.95" customHeight="1" x14ac:dyDescent="0.15">
      <c r="A233" s="18">
        <f t="shared" si="12"/>
        <v>229</v>
      </c>
      <c r="B233" s="4" t="s">
        <v>822</v>
      </c>
      <c r="C233" s="5" t="s">
        <v>6</v>
      </c>
      <c r="D233" s="6" t="s">
        <v>1874</v>
      </c>
      <c r="E233" s="6" t="s">
        <v>1875</v>
      </c>
      <c r="F233" s="6" t="s">
        <v>1876</v>
      </c>
      <c r="G233" s="6" t="s">
        <v>1877</v>
      </c>
      <c r="H233" s="6" t="s">
        <v>1878</v>
      </c>
      <c r="I233" s="7" t="s">
        <v>1804</v>
      </c>
      <c r="J233" s="5" t="s">
        <v>0</v>
      </c>
      <c r="K233" s="5" t="s">
        <v>1877</v>
      </c>
      <c r="L233" s="5">
        <f t="shared" si="14"/>
        <v>1</v>
      </c>
      <c r="M233" s="8" t="s">
        <v>3244</v>
      </c>
    </row>
    <row r="234" spans="1:13" s="1" customFormat="1" ht="99.95" customHeight="1" x14ac:dyDescent="0.15">
      <c r="A234" s="18">
        <f t="shared" si="12"/>
        <v>230</v>
      </c>
      <c r="B234" s="22" t="s">
        <v>822</v>
      </c>
      <c r="C234" s="23" t="s">
        <v>6</v>
      </c>
      <c r="D234" s="24" t="s">
        <v>4014</v>
      </c>
      <c r="E234" s="24" t="s">
        <v>3979</v>
      </c>
      <c r="F234" s="24" t="s">
        <v>3980</v>
      </c>
      <c r="G234" s="25" t="s">
        <v>3981</v>
      </c>
      <c r="H234" s="25" t="s">
        <v>3982</v>
      </c>
      <c r="I234" s="26" t="s">
        <v>3983</v>
      </c>
      <c r="J234" s="23" t="s">
        <v>0</v>
      </c>
      <c r="K234" s="23" t="s">
        <v>3984</v>
      </c>
      <c r="L234" s="23">
        <v>1</v>
      </c>
      <c r="M234" s="27" t="s">
        <v>3985</v>
      </c>
    </row>
    <row r="235" spans="1:13" s="1" customFormat="1" ht="99.95" customHeight="1" x14ac:dyDescent="0.15">
      <c r="A235" s="18">
        <f t="shared" si="12"/>
        <v>231</v>
      </c>
      <c r="B235" s="4">
        <v>15</v>
      </c>
      <c r="C235" s="5" t="s">
        <v>469</v>
      </c>
      <c r="D235" s="6" t="s">
        <v>562</v>
      </c>
      <c r="E235" s="6" t="s">
        <v>3245</v>
      </c>
      <c r="F235" s="6" t="s">
        <v>3246</v>
      </c>
      <c r="G235" s="6" t="s">
        <v>563</v>
      </c>
      <c r="H235" s="6" t="s">
        <v>564</v>
      </c>
      <c r="I235" s="7" t="s">
        <v>3247</v>
      </c>
      <c r="J235" s="5" t="s">
        <v>1</v>
      </c>
      <c r="K235" s="5"/>
      <c r="L235" s="5">
        <f>LEN(M235)-LEN(SUBSTITUTE(M235, "、",""))/LEN("、")+1</f>
        <v>2</v>
      </c>
      <c r="M235" s="8" t="s">
        <v>801</v>
      </c>
    </row>
    <row r="236" spans="1:13" s="1" customFormat="1" ht="99.95" customHeight="1" x14ac:dyDescent="0.15">
      <c r="A236" s="18">
        <f t="shared" si="12"/>
        <v>232</v>
      </c>
      <c r="B236" s="22" t="s">
        <v>822</v>
      </c>
      <c r="C236" s="23" t="s">
        <v>6</v>
      </c>
      <c r="D236" s="24" t="s">
        <v>2877</v>
      </c>
      <c r="E236" s="24" t="s">
        <v>2878</v>
      </c>
      <c r="F236" s="24" t="s">
        <v>2879</v>
      </c>
      <c r="G236" s="25" t="s">
        <v>2880</v>
      </c>
      <c r="H236" s="25" t="s">
        <v>2881</v>
      </c>
      <c r="I236" s="26" t="s">
        <v>1140</v>
      </c>
      <c r="J236" s="23" t="s">
        <v>1</v>
      </c>
      <c r="K236" s="23"/>
      <c r="L236" s="23">
        <v>1</v>
      </c>
      <c r="M236" s="27" t="s">
        <v>4013</v>
      </c>
    </row>
    <row r="237" spans="1:13" s="1" customFormat="1" ht="99.95" customHeight="1" x14ac:dyDescent="0.15">
      <c r="A237" s="18">
        <f t="shared" si="12"/>
        <v>233</v>
      </c>
      <c r="B237" s="4" t="s">
        <v>822</v>
      </c>
      <c r="C237" s="5" t="s">
        <v>6</v>
      </c>
      <c r="D237" s="6" t="s">
        <v>1460</v>
      </c>
      <c r="E237" s="6" t="s">
        <v>1461</v>
      </c>
      <c r="F237" s="6" t="s">
        <v>1462</v>
      </c>
      <c r="G237" s="6" t="s">
        <v>1463</v>
      </c>
      <c r="H237" s="6" t="s">
        <v>1464</v>
      </c>
      <c r="I237" s="7" t="s">
        <v>1465</v>
      </c>
      <c r="J237" s="5" t="s">
        <v>0</v>
      </c>
      <c r="K237" s="5" t="s">
        <v>1466</v>
      </c>
      <c r="L237" s="5">
        <f t="shared" ref="L237:L265" si="15">LEN(M237)-LEN(SUBSTITUTE(M237, "、",""))/LEN("、")+1</f>
        <v>1</v>
      </c>
      <c r="M237" s="8" t="s">
        <v>3248</v>
      </c>
    </row>
    <row r="238" spans="1:13" s="1" customFormat="1" ht="99.95" customHeight="1" x14ac:dyDescent="0.15">
      <c r="A238" s="18">
        <f t="shared" si="12"/>
        <v>234</v>
      </c>
      <c r="B238" s="4" t="s">
        <v>822</v>
      </c>
      <c r="C238" s="5" t="s">
        <v>6</v>
      </c>
      <c r="D238" s="6" t="s">
        <v>2755</v>
      </c>
      <c r="E238" s="6" t="s">
        <v>2756</v>
      </c>
      <c r="F238" s="6" t="s">
        <v>2757</v>
      </c>
      <c r="G238" s="6" t="s">
        <v>2758</v>
      </c>
      <c r="H238" s="6" t="s">
        <v>2759</v>
      </c>
      <c r="I238" s="7" t="s">
        <v>1157</v>
      </c>
      <c r="J238" s="5" t="s">
        <v>0</v>
      </c>
      <c r="K238" s="5" t="s">
        <v>2758</v>
      </c>
      <c r="L238" s="5">
        <f t="shared" si="15"/>
        <v>1</v>
      </c>
      <c r="M238" s="8" t="s">
        <v>3249</v>
      </c>
    </row>
    <row r="239" spans="1:13" s="1" customFormat="1" ht="99.95" customHeight="1" x14ac:dyDescent="0.15">
      <c r="A239" s="18">
        <f t="shared" si="12"/>
        <v>235</v>
      </c>
      <c r="B239" s="4" t="s">
        <v>822</v>
      </c>
      <c r="C239" s="5" t="s">
        <v>6</v>
      </c>
      <c r="D239" s="6" t="s">
        <v>3755</v>
      </c>
      <c r="E239" s="6" t="s">
        <v>3756</v>
      </c>
      <c r="F239" s="6" t="s">
        <v>3757</v>
      </c>
      <c r="G239" s="6" t="s">
        <v>3758</v>
      </c>
      <c r="H239" s="6" t="s">
        <v>3759</v>
      </c>
      <c r="I239" s="7" t="s">
        <v>3760</v>
      </c>
      <c r="J239" s="5" t="s">
        <v>0</v>
      </c>
      <c r="K239" s="5" t="s">
        <v>3758</v>
      </c>
      <c r="L239" s="5">
        <f t="shared" si="15"/>
        <v>1</v>
      </c>
      <c r="M239" s="8" t="s">
        <v>3761</v>
      </c>
    </row>
    <row r="240" spans="1:13" s="1" customFormat="1" ht="99.95" customHeight="1" x14ac:dyDescent="0.15">
      <c r="A240" s="18">
        <f t="shared" si="12"/>
        <v>236</v>
      </c>
      <c r="B240" s="4">
        <v>15</v>
      </c>
      <c r="C240" s="5" t="s">
        <v>469</v>
      </c>
      <c r="D240" s="6" t="s">
        <v>553</v>
      </c>
      <c r="E240" s="6" t="s">
        <v>3250</v>
      </c>
      <c r="F240" s="6" t="s">
        <v>3251</v>
      </c>
      <c r="G240" s="6" t="s">
        <v>554</v>
      </c>
      <c r="H240" s="6" t="s">
        <v>555</v>
      </c>
      <c r="I240" s="7" t="s">
        <v>3252</v>
      </c>
      <c r="J240" s="5" t="s">
        <v>1</v>
      </c>
      <c r="K240" s="5"/>
      <c r="L240" s="5">
        <f t="shared" si="15"/>
        <v>3</v>
      </c>
      <c r="M240" s="8" t="s">
        <v>3253</v>
      </c>
    </row>
    <row r="241" spans="1:13" s="1" customFormat="1" ht="99.95" customHeight="1" x14ac:dyDescent="0.15">
      <c r="A241" s="18">
        <f t="shared" si="12"/>
        <v>237</v>
      </c>
      <c r="B241" s="4">
        <v>15</v>
      </c>
      <c r="C241" s="5" t="s">
        <v>469</v>
      </c>
      <c r="D241" s="6" t="s">
        <v>556</v>
      </c>
      <c r="E241" s="6" t="s">
        <v>1041</v>
      </c>
      <c r="F241" s="6" t="s">
        <v>3254</v>
      </c>
      <c r="G241" s="6" t="s">
        <v>557</v>
      </c>
      <c r="H241" s="6" t="s">
        <v>558</v>
      </c>
      <c r="I241" s="7" t="s">
        <v>3255</v>
      </c>
      <c r="J241" s="5" t="s">
        <v>1</v>
      </c>
      <c r="K241" s="5"/>
      <c r="L241" s="5">
        <f t="shared" si="15"/>
        <v>2</v>
      </c>
      <c r="M241" s="8" t="s">
        <v>807</v>
      </c>
    </row>
    <row r="242" spans="1:13" s="1" customFormat="1" ht="99.95" customHeight="1" x14ac:dyDescent="0.15">
      <c r="A242" s="18">
        <f t="shared" si="12"/>
        <v>238</v>
      </c>
      <c r="B242" s="4" t="s">
        <v>822</v>
      </c>
      <c r="C242" s="5" t="s">
        <v>6</v>
      </c>
      <c r="D242" s="6" t="s">
        <v>1040</v>
      </c>
      <c r="E242" s="6" t="s">
        <v>1041</v>
      </c>
      <c r="F242" s="6" t="s">
        <v>1042</v>
      </c>
      <c r="G242" s="6" t="s">
        <v>1043</v>
      </c>
      <c r="H242" s="6" t="s">
        <v>1044</v>
      </c>
      <c r="I242" s="7" t="s">
        <v>1045</v>
      </c>
      <c r="J242" s="5" t="s">
        <v>1</v>
      </c>
      <c r="K242" s="5"/>
      <c r="L242" s="5">
        <f t="shared" si="15"/>
        <v>1</v>
      </c>
      <c r="M242" s="8" t="s">
        <v>3256</v>
      </c>
    </row>
    <row r="243" spans="1:13" s="1" customFormat="1" ht="99.95" customHeight="1" x14ac:dyDescent="0.15">
      <c r="A243" s="18">
        <f t="shared" si="12"/>
        <v>239</v>
      </c>
      <c r="B243" s="4" t="s">
        <v>822</v>
      </c>
      <c r="C243" s="5" t="s">
        <v>6</v>
      </c>
      <c r="D243" s="6" t="s">
        <v>2938</v>
      </c>
      <c r="E243" s="6" t="s">
        <v>2939</v>
      </c>
      <c r="F243" s="6" t="s">
        <v>2940</v>
      </c>
      <c r="G243" s="6" t="s">
        <v>2941</v>
      </c>
      <c r="H243" s="6" t="s">
        <v>2942</v>
      </c>
      <c r="I243" s="7" t="s">
        <v>2943</v>
      </c>
      <c r="J243" s="5" t="s">
        <v>0</v>
      </c>
      <c r="K243" s="5" t="s">
        <v>2127</v>
      </c>
      <c r="L243" s="5">
        <f t="shared" si="15"/>
        <v>1</v>
      </c>
      <c r="M243" s="8" t="s">
        <v>3257</v>
      </c>
    </row>
    <row r="244" spans="1:13" s="1" customFormat="1" ht="99.95" customHeight="1" x14ac:dyDescent="0.15">
      <c r="A244" s="18">
        <f t="shared" si="12"/>
        <v>240</v>
      </c>
      <c r="B244" s="4" t="s">
        <v>822</v>
      </c>
      <c r="C244" s="5" t="s">
        <v>6</v>
      </c>
      <c r="D244" s="6" t="s">
        <v>1215</v>
      </c>
      <c r="E244" s="6" t="s">
        <v>1216</v>
      </c>
      <c r="F244" s="6" t="s">
        <v>1217</v>
      </c>
      <c r="G244" s="6" t="s">
        <v>1218</v>
      </c>
      <c r="H244" s="6" t="s">
        <v>1219</v>
      </c>
      <c r="I244" s="7" t="s">
        <v>1220</v>
      </c>
      <c r="J244" s="5" t="s">
        <v>0</v>
      </c>
      <c r="K244" s="5" t="s">
        <v>1218</v>
      </c>
      <c r="L244" s="5">
        <f t="shared" si="15"/>
        <v>1</v>
      </c>
      <c r="M244" s="8" t="s">
        <v>3258</v>
      </c>
    </row>
    <row r="245" spans="1:13" s="1" customFormat="1" ht="99.95" customHeight="1" x14ac:dyDescent="0.15">
      <c r="A245" s="18">
        <f t="shared" si="12"/>
        <v>241</v>
      </c>
      <c r="B245" s="4" t="s">
        <v>822</v>
      </c>
      <c r="C245" s="5" t="s">
        <v>6</v>
      </c>
      <c r="D245" s="6" t="s">
        <v>2210</v>
      </c>
      <c r="E245" s="6" t="s">
        <v>1216</v>
      </c>
      <c r="F245" s="6" t="s">
        <v>2211</v>
      </c>
      <c r="G245" s="6" t="s">
        <v>2212</v>
      </c>
      <c r="H245" s="6" t="s">
        <v>2213</v>
      </c>
      <c r="I245" s="7" t="s">
        <v>2214</v>
      </c>
      <c r="J245" s="5" t="s">
        <v>0</v>
      </c>
      <c r="K245" s="5" t="s">
        <v>2212</v>
      </c>
      <c r="L245" s="5">
        <f t="shared" si="15"/>
        <v>1</v>
      </c>
      <c r="M245" s="8" t="s">
        <v>3259</v>
      </c>
    </row>
    <row r="246" spans="1:13" s="1" customFormat="1" ht="99.95" customHeight="1" x14ac:dyDescent="0.15">
      <c r="A246" s="18">
        <f t="shared" si="12"/>
        <v>242</v>
      </c>
      <c r="B246" s="4" t="s">
        <v>822</v>
      </c>
      <c r="C246" s="5" t="s">
        <v>6</v>
      </c>
      <c r="D246" s="6" t="s">
        <v>2791</v>
      </c>
      <c r="E246" s="6" t="s">
        <v>2792</v>
      </c>
      <c r="F246" s="6" t="s">
        <v>2793</v>
      </c>
      <c r="G246" s="6" t="s">
        <v>2794</v>
      </c>
      <c r="H246" s="6" t="s">
        <v>2795</v>
      </c>
      <c r="I246" s="7" t="s">
        <v>2796</v>
      </c>
      <c r="J246" s="5" t="s">
        <v>0</v>
      </c>
      <c r="K246" s="5" t="s">
        <v>2794</v>
      </c>
      <c r="L246" s="5">
        <f t="shared" si="15"/>
        <v>1</v>
      </c>
      <c r="M246" s="8" t="s">
        <v>3260</v>
      </c>
    </row>
    <row r="247" spans="1:13" s="1" customFormat="1" ht="99.95" customHeight="1" x14ac:dyDescent="0.15">
      <c r="A247" s="18">
        <f t="shared" si="12"/>
        <v>243</v>
      </c>
      <c r="B247" s="4">
        <v>15</v>
      </c>
      <c r="C247" s="5" t="s">
        <v>469</v>
      </c>
      <c r="D247" s="6" t="s">
        <v>559</v>
      </c>
      <c r="E247" s="6" t="s">
        <v>2792</v>
      </c>
      <c r="F247" s="6" t="s">
        <v>3261</v>
      </c>
      <c r="G247" s="6" t="s">
        <v>560</v>
      </c>
      <c r="H247" s="6" t="s">
        <v>561</v>
      </c>
      <c r="I247" s="7" t="s">
        <v>3262</v>
      </c>
      <c r="J247" s="5" t="s">
        <v>1</v>
      </c>
      <c r="K247" s="5"/>
      <c r="L247" s="5">
        <f t="shared" si="15"/>
        <v>1</v>
      </c>
      <c r="M247" s="8" t="s">
        <v>3263</v>
      </c>
    </row>
    <row r="248" spans="1:13" s="1" customFormat="1" ht="99.95" customHeight="1" x14ac:dyDescent="0.15">
      <c r="A248" s="18">
        <f t="shared" si="12"/>
        <v>244</v>
      </c>
      <c r="B248" s="4">
        <v>15</v>
      </c>
      <c r="C248" s="5" t="s">
        <v>320</v>
      </c>
      <c r="D248" s="6" t="s">
        <v>397</v>
      </c>
      <c r="E248" s="6" t="s">
        <v>398</v>
      </c>
      <c r="F248" s="6" t="s">
        <v>3264</v>
      </c>
      <c r="G248" s="6" t="s">
        <v>399</v>
      </c>
      <c r="H248" s="6" t="s">
        <v>400</v>
      </c>
      <c r="I248" s="7" t="s">
        <v>3194</v>
      </c>
      <c r="J248" s="5" t="s">
        <v>0</v>
      </c>
      <c r="K248" s="5" t="s">
        <v>399</v>
      </c>
      <c r="L248" s="5">
        <f t="shared" si="15"/>
        <v>3</v>
      </c>
      <c r="M248" s="8" t="s">
        <v>854</v>
      </c>
    </row>
    <row r="249" spans="1:13" s="1" customFormat="1" ht="99.95" customHeight="1" x14ac:dyDescent="0.15">
      <c r="A249" s="18">
        <f t="shared" si="12"/>
        <v>245</v>
      </c>
      <c r="B249" s="4" t="s">
        <v>822</v>
      </c>
      <c r="C249" s="5" t="s">
        <v>6</v>
      </c>
      <c r="D249" s="6" t="s">
        <v>2254</v>
      </c>
      <c r="E249" s="6" t="s">
        <v>2255</v>
      </c>
      <c r="F249" s="6" t="s">
        <v>2256</v>
      </c>
      <c r="G249" s="6" t="s">
        <v>2257</v>
      </c>
      <c r="H249" s="6" t="s">
        <v>2258</v>
      </c>
      <c r="I249" s="7" t="s">
        <v>2259</v>
      </c>
      <c r="J249" s="5" t="s">
        <v>0</v>
      </c>
      <c r="K249" s="5" t="s">
        <v>2260</v>
      </c>
      <c r="L249" s="5">
        <f t="shared" si="15"/>
        <v>1</v>
      </c>
      <c r="M249" s="8" t="s">
        <v>2261</v>
      </c>
    </row>
    <row r="250" spans="1:13" s="1" customFormat="1" ht="99.95" customHeight="1" x14ac:dyDescent="0.15">
      <c r="A250" s="18">
        <f t="shared" si="12"/>
        <v>246</v>
      </c>
      <c r="B250" s="4">
        <v>15</v>
      </c>
      <c r="C250" s="5" t="s">
        <v>469</v>
      </c>
      <c r="D250" s="6" t="s">
        <v>565</v>
      </c>
      <c r="E250" s="6" t="s">
        <v>276</v>
      </c>
      <c r="F250" s="6" t="s">
        <v>3265</v>
      </c>
      <c r="G250" s="6" t="s">
        <v>566</v>
      </c>
      <c r="H250" s="6" t="s">
        <v>567</v>
      </c>
      <c r="I250" s="7" t="s">
        <v>3266</v>
      </c>
      <c r="J250" s="5" t="s">
        <v>1</v>
      </c>
      <c r="K250" s="5"/>
      <c r="L250" s="5">
        <f t="shared" si="15"/>
        <v>2</v>
      </c>
      <c r="M250" s="8" t="s">
        <v>802</v>
      </c>
    </row>
    <row r="251" spans="1:13" s="1" customFormat="1" ht="99.95" customHeight="1" x14ac:dyDescent="0.15">
      <c r="A251" s="18">
        <f t="shared" si="12"/>
        <v>247</v>
      </c>
      <c r="B251" s="4">
        <v>15</v>
      </c>
      <c r="C251" s="5" t="s">
        <v>6</v>
      </c>
      <c r="D251" s="6" t="s">
        <v>275</v>
      </c>
      <c r="E251" s="6" t="s">
        <v>276</v>
      </c>
      <c r="F251" s="6" t="s">
        <v>3267</v>
      </c>
      <c r="G251" s="6" t="s">
        <v>277</v>
      </c>
      <c r="H251" s="6" t="s">
        <v>278</v>
      </c>
      <c r="I251" s="7" t="s">
        <v>3268</v>
      </c>
      <c r="J251" s="5" t="s">
        <v>0</v>
      </c>
      <c r="K251" s="5" t="s">
        <v>279</v>
      </c>
      <c r="L251" s="5">
        <f t="shared" si="15"/>
        <v>1</v>
      </c>
      <c r="M251" s="8" t="s">
        <v>280</v>
      </c>
    </row>
    <row r="252" spans="1:13" s="1" customFormat="1" ht="99.95" customHeight="1" x14ac:dyDescent="0.15">
      <c r="A252" s="18">
        <f t="shared" si="12"/>
        <v>248</v>
      </c>
      <c r="B252" s="4" t="s">
        <v>822</v>
      </c>
      <c r="C252" s="5" t="s">
        <v>6</v>
      </c>
      <c r="D252" s="6" t="s">
        <v>1815</v>
      </c>
      <c r="E252" s="6" t="s">
        <v>109</v>
      </c>
      <c r="F252" s="6" t="s">
        <v>1816</v>
      </c>
      <c r="G252" s="6" t="s">
        <v>1817</v>
      </c>
      <c r="H252" s="6" t="s">
        <v>1818</v>
      </c>
      <c r="I252" s="7" t="s">
        <v>1819</v>
      </c>
      <c r="J252" s="5" t="s">
        <v>0</v>
      </c>
      <c r="K252" s="5" t="s">
        <v>1817</v>
      </c>
      <c r="L252" s="5">
        <f t="shared" si="15"/>
        <v>1</v>
      </c>
      <c r="M252" s="8" t="s">
        <v>3269</v>
      </c>
    </row>
    <row r="253" spans="1:13" s="1" customFormat="1" ht="99.95" customHeight="1" x14ac:dyDescent="0.15">
      <c r="A253" s="18">
        <f t="shared" si="12"/>
        <v>249</v>
      </c>
      <c r="B253" s="4">
        <v>15</v>
      </c>
      <c r="C253" s="5" t="s">
        <v>6</v>
      </c>
      <c r="D253" s="6" t="s">
        <v>205</v>
      </c>
      <c r="E253" s="6" t="s">
        <v>109</v>
      </c>
      <c r="F253" s="6" t="s">
        <v>3270</v>
      </c>
      <c r="G253" s="6" t="s">
        <v>206</v>
      </c>
      <c r="H253" s="6" t="s">
        <v>207</v>
      </c>
      <c r="I253" s="7" t="s">
        <v>3271</v>
      </c>
      <c r="J253" s="5" t="s">
        <v>0</v>
      </c>
      <c r="K253" s="5" t="s">
        <v>208</v>
      </c>
      <c r="L253" s="5">
        <f t="shared" si="15"/>
        <v>4</v>
      </c>
      <c r="M253" s="8" t="s">
        <v>3272</v>
      </c>
    </row>
    <row r="254" spans="1:13" s="1" customFormat="1" ht="99.95" customHeight="1" x14ac:dyDescent="0.15">
      <c r="A254" s="18">
        <f t="shared" si="12"/>
        <v>250</v>
      </c>
      <c r="B254" s="4" t="s">
        <v>822</v>
      </c>
      <c r="C254" s="5" t="s">
        <v>6</v>
      </c>
      <c r="D254" s="6" t="s">
        <v>2817</v>
      </c>
      <c r="E254" s="6" t="s">
        <v>109</v>
      </c>
      <c r="F254" s="6" t="s">
        <v>2818</v>
      </c>
      <c r="G254" s="6" t="s">
        <v>2819</v>
      </c>
      <c r="H254" s="6" t="s">
        <v>2820</v>
      </c>
      <c r="I254" s="7" t="s">
        <v>2821</v>
      </c>
      <c r="J254" s="5" t="s">
        <v>1</v>
      </c>
      <c r="K254" s="5"/>
      <c r="L254" s="5">
        <f t="shared" si="15"/>
        <v>1</v>
      </c>
      <c r="M254" s="8" t="s">
        <v>3273</v>
      </c>
    </row>
    <row r="255" spans="1:13" s="1" customFormat="1" ht="99.95" customHeight="1" x14ac:dyDescent="0.15">
      <c r="A255" s="18">
        <f t="shared" si="12"/>
        <v>251</v>
      </c>
      <c r="B255" s="4" t="s">
        <v>822</v>
      </c>
      <c r="C255" s="5" t="s">
        <v>6</v>
      </c>
      <c r="D255" s="6" t="s">
        <v>2143</v>
      </c>
      <c r="E255" s="6" t="s">
        <v>2144</v>
      </c>
      <c r="F255" s="6" t="s">
        <v>2145</v>
      </c>
      <c r="G255" s="6" t="s">
        <v>2146</v>
      </c>
      <c r="H255" s="6" t="s">
        <v>2147</v>
      </c>
      <c r="I255" s="7" t="s">
        <v>2148</v>
      </c>
      <c r="J255" s="5" t="s">
        <v>0</v>
      </c>
      <c r="K255" s="5" t="s">
        <v>2149</v>
      </c>
      <c r="L255" s="5">
        <f t="shared" si="15"/>
        <v>1</v>
      </c>
      <c r="M255" s="8" t="s">
        <v>3274</v>
      </c>
    </row>
    <row r="256" spans="1:13" s="1" customFormat="1" ht="99.95" customHeight="1" x14ac:dyDescent="0.15">
      <c r="A256" s="18">
        <f t="shared" si="12"/>
        <v>252</v>
      </c>
      <c r="B256" s="4" t="s">
        <v>822</v>
      </c>
      <c r="C256" s="5" t="s">
        <v>6</v>
      </c>
      <c r="D256" s="6" t="s">
        <v>2352</v>
      </c>
      <c r="E256" s="6" t="s">
        <v>2353</v>
      </c>
      <c r="F256" s="6" t="s">
        <v>2354</v>
      </c>
      <c r="G256" s="6" t="s">
        <v>2355</v>
      </c>
      <c r="H256" s="6" t="s">
        <v>2356</v>
      </c>
      <c r="I256" s="7" t="s">
        <v>2357</v>
      </c>
      <c r="J256" s="5" t="s">
        <v>0</v>
      </c>
      <c r="K256" s="5" t="s">
        <v>2355</v>
      </c>
      <c r="L256" s="5">
        <f t="shared" si="15"/>
        <v>1</v>
      </c>
      <c r="M256" s="8" t="s">
        <v>3275</v>
      </c>
    </row>
    <row r="257" spans="1:13" s="1" customFormat="1" ht="99.95" customHeight="1" x14ac:dyDescent="0.15">
      <c r="A257" s="18">
        <f t="shared" si="12"/>
        <v>253</v>
      </c>
      <c r="B257" s="4" t="s">
        <v>822</v>
      </c>
      <c r="C257" s="5" t="s">
        <v>6</v>
      </c>
      <c r="D257" s="6" t="s">
        <v>2292</v>
      </c>
      <c r="E257" s="6" t="s">
        <v>1659</v>
      </c>
      <c r="F257" s="6" t="s">
        <v>2293</v>
      </c>
      <c r="G257" s="6" t="s">
        <v>2294</v>
      </c>
      <c r="H257" s="6" t="s">
        <v>2295</v>
      </c>
      <c r="I257" s="7" t="s">
        <v>2296</v>
      </c>
      <c r="J257" s="5" t="s">
        <v>0</v>
      </c>
      <c r="K257" s="5" t="s">
        <v>2294</v>
      </c>
      <c r="L257" s="5">
        <f t="shared" si="15"/>
        <v>1</v>
      </c>
      <c r="M257" s="8" t="s">
        <v>3276</v>
      </c>
    </row>
    <row r="258" spans="1:13" s="1" customFormat="1" ht="99.95" customHeight="1" x14ac:dyDescent="0.15">
      <c r="A258" s="18">
        <f t="shared" si="12"/>
        <v>254</v>
      </c>
      <c r="B258" s="4">
        <v>15</v>
      </c>
      <c r="C258" s="5" t="s">
        <v>469</v>
      </c>
      <c r="D258" s="6" t="s">
        <v>568</v>
      </c>
      <c r="E258" s="6" t="s">
        <v>1659</v>
      </c>
      <c r="F258" s="6" t="s">
        <v>3277</v>
      </c>
      <c r="G258" s="6" t="s">
        <v>569</v>
      </c>
      <c r="H258" s="6" t="s">
        <v>570</v>
      </c>
      <c r="I258" s="7" t="s">
        <v>3278</v>
      </c>
      <c r="J258" s="5" t="s">
        <v>1</v>
      </c>
      <c r="K258" s="5"/>
      <c r="L258" s="5">
        <f t="shared" si="15"/>
        <v>4</v>
      </c>
      <c r="M258" s="8" t="s">
        <v>803</v>
      </c>
    </row>
    <row r="259" spans="1:13" s="1" customFormat="1" ht="99.95" customHeight="1" x14ac:dyDescent="0.15">
      <c r="A259" s="18">
        <f t="shared" si="12"/>
        <v>255</v>
      </c>
      <c r="B259" s="4" t="s">
        <v>822</v>
      </c>
      <c r="C259" s="5" t="s">
        <v>6</v>
      </c>
      <c r="D259" s="6" t="s">
        <v>1658</v>
      </c>
      <c r="E259" s="6" t="s">
        <v>1659</v>
      </c>
      <c r="F259" s="6" t="s">
        <v>1660</v>
      </c>
      <c r="G259" s="6" t="s">
        <v>1661</v>
      </c>
      <c r="H259" s="6" t="s">
        <v>1662</v>
      </c>
      <c r="I259" s="7" t="s">
        <v>1663</v>
      </c>
      <c r="J259" s="5" t="s">
        <v>0</v>
      </c>
      <c r="K259" s="5" t="s">
        <v>1661</v>
      </c>
      <c r="L259" s="5">
        <f t="shared" si="15"/>
        <v>1</v>
      </c>
      <c r="M259" s="8" t="s">
        <v>3279</v>
      </c>
    </row>
    <row r="260" spans="1:13" s="1" customFormat="1" ht="99.95" customHeight="1" x14ac:dyDescent="0.15">
      <c r="A260" s="18">
        <f t="shared" si="12"/>
        <v>256</v>
      </c>
      <c r="B260" s="4" t="s">
        <v>822</v>
      </c>
      <c r="C260" s="5" t="s">
        <v>6</v>
      </c>
      <c r="D260" s="6" t="s">
        <v>891</v>
      </c>
      <c r="E260" s="6" t="s">
        <v>890</v>
      </c>
      <c r="F260" s="6" t="s">
        <v>892</v>
      </c>
      <c r="G260" s="6" t="s">
        <v>893</v>
      </c>
      <c r="H260" s="6" t="s">
        <v>894</v>
      </c>
      <c r="I260" s="7" t="s">
        <v>3070</v>
      </c>
      <c r="J260" s="5" t="s">
        <v>0</v>
      </c>
      <c r="K260" s="5" t="s">
        <v>895</v>
      </c>
      <c r="L260" s="5">
        <f t="shared" si="15"/>
        <v>4</v>
      </c>
      <c r="M260" s="8" t="s">
        <v>3863</v>
      </c>
    </row>
    <row r="261" spans="1:13" s="1" customFormat="1" ht="99.95" customHeight="1" x14ac:dyDescent="0.15">
      <c r="A261" s="18">
        <f t="shared" ref="A261:A280" si="16">ROW()-4</f>
        <v>257</v>
      </c>
      <c r="B261" s="4" t="s">
        <v>822</v>
      </c>
      <c r="C261" s="5" t="s">
        <v>6</v>
      </c>
      <c r="D261" s="6" t="s">
        <v>2650</v>
      </c>
      <c r="E261" s="6" t="s">
        <v>2651</v>
      </c>
      <c r="F261" s="6" t="s">
        <v>2652</v>
      </c>
      <c r="G261" s="6" t="s">
        <v>2653</v>
      </c>
      <c r="H261" s="6" t="s">
        <v>2654</v>
      </c>
      <c r="I261" s="7" t="s">
        <v>2655</v>
      </c>
      <c r="J261" s="5" t="s">
        <v>0</v>
      </c>
      <c r="K261" s="5" t="s">
        <v>2114</v>
      </c>
      <c r="L261" s="5">
        <f t="shared" si="15"/>
        <v>1</v>
      </c>
      <c r="M261" s="8" t="s">
        <v>3280</v>
      </c>
    </row>
    <row r="262" spans="1:13" s="1" customFormat="1" ht="99.95" customHeight="1" x14ac:dyDescent="0.15">
      <c r="A262" s="18">
        <f t="shared" si="16"/>
        <v>258</v>
      </c>
      <c r="B262" s="4" t="s">
        <v>822</v>
      </c>
      <c r="C262" s="5" t="s">
        <v>6</v>
      </c>
      <c r="D262" s="6" t="s">
        <v>3281</v>
      </c>
      <c r="E262" s="6" t="s">
        <v>1403</v>
      </c>
      <c r="F262" s="6" t="s">
        <v>1404</v>
      </c>
      <c r="G262" s="6" t="s">
        <v>1405</v>
      </c>
      <c r="H262" s="6" t="s">
        <v>1406</v>
      </c>
      <c r="I262" s="7" t="s">
        <v>1407</v>
      </c>
      <c r="J262" s="5" t="s">
        <v>1</v>
      </c>
      <c r="K262" s="5"/>
      <c r="L262" s="5">
        <f t="shared" si="15"/>
        <v>2</v>
      </c>
      <c r="M262" s="8" t="s">
        <v>3282</v>
      </c>
    </row>
    <row r="263" spans="1:13" s="1" customFormat="1" ht="99.95" customHeight="1" x14ac:dyDescent="0.15">
      <c r="A263" s="18">
        <f t="shared" si="16"/>
        <v>259</v>
      </c>
      <c r="B263" s="4" t="s">
        <v>822</v>
      </c>
      <c r="C263" s="5" t="s">
        <v>6</v>
      </c>
      <c r="D263" s="6" t="s">
        <v>3284</v>
      </c>
      <c r="E263" s="6" t="s">
        <v>1057</v>
      </c>
      <c r="F263" s="6" t="s">
        <v>1058</v>
      </c>
      <c r="G263" s="6" t="s">
        <v>1059</v>
      </c>
      <c r="H263" s="6" t="s">
        <v>1060</v>
      </c>
      <c r="I263" s="7" t="s">
        <v>1061</v>
      </c>
      <c r="J263" s="5" t="s">
        <v>0</v>
      </c>
      <c r="K263" s="5" t="s">
        <v>1059</v>
      </c>
      <c r="L263" s="5">
        <f t="shared" si="15"/>
        <v>2</v>
      </c>
      <c r="M263" s="8" t="s">
        <v>3285</v>
      </c>
    </row>
    <row r="264" spans="1:13" s="1" customFormat="1" ht="99.95" customHeight="1" x14ac:dyDescent="0.15">
      <c r="A264" s="18">
        <f t="shared" si="16"/>
        <v>260</v>
      </c>
      <c r="B264" s="4" t="s">
        <v>822</v>
      </c>
      <c r="C264" s="5" t="s">
        <v>6</v>
      </c>
      <c r="D264" s="6" t="s">
        <v>2704</v>
      </c>
      <c r="E264" s="6" t="s">
        <v>1057</v>
      </c>
      <c r="F264" s="6" t="s">
        <v>2705</v>
      </c>
      <c r="G264" s="6" t="s">
        <v>2706</v>
      </c>
      <c r="H264" s="6" t="s">
        <v>2707</v>
      </c>
      <c r="I264" s="7" t="s">
        <v>1522</v>
      </c>
      <c r="J264" s="5" t="s">
        <v>0</v>
      </c>
      <c r="K264" s="5" t="s">
        <v>2418</v>
      </c>
      <c r="L264" s="5">
        <f t="shared" si="15"/>
        <v>1</v>
      </c>
      <c r="M264" s="8" t="s">
        <v>3286</v>
      </c>
    </row>
    <row r="265" spans="1:13" s="1" customFormat="1" ht="99.95" customHeight="1" x14ac:dyDescent="0.15">
      <c r="A265" s="18">
        <f t="shared" si="16"/>
        <v>261</v>
      </c>
      <c r="B265" s="4" t="s">
        <v>822</v>
      </c>
      <c r="C265" s="5" t="s">
        <v>6</v>
      </c>
      <c r="D265" s="6" t="s">
        <v>2699</v>
      </c>
      <c r="E265" s="6" t="s">
        <v>1057</v>
      </c>
      <c r="F265" s="6" t="s">
        <v>2700</v>
      </c>
      <c r="G265" s="6" t="s">
        <v>2701</v>
      </c>
      <c r="H265" s="6" t="s">
        <v>2702</v>
      </c>
      <c r="I265" s="7" t="s">
        <v>2703</v>
      </c>
      <c r="J265" s="5" t="s">
        <v>0</v>
      </c>
      <c r="K265" s="5" t="s">
        <v>2418</v>
      </c>
      <c r="L265" s="5">
        <f t="shared" si="15"/>
        <v>1</v>
      </c>
      <c r="M265" s="8" t="s">
        <v>3287</v>
      </c>
    </row>
    <row r="266" spans="1:13" s="1" customFormat="1" ht="99.95" customHeight="1" x14ac:dyDescent="0.15">
      <c r="A266" s="18">
        <f t="shared" si="16"/>
        <v>262</v>
      </c>
      <c r="B266" s="22" t="s">
        <v>822</v>
      </c>
      <c r="C266" s="23" t="s">
        <v>6</v>
      </c>
      <c r="D266" s="24" t="s">
        <v>3971</v>
      </c>
      <c r="E266" s="24" t="s">
        <v>1057</v>
      </c>
      <c r="F266" s="6" t="s">
        <v>3283</v>
      </c>
      <c r="G266" s="25" t="s">
        <v>571</v>
      </c>
      <c r="H266" s="25" t="s">
        <v>572</v>
      </c>
      <c r="I266" s="26" t="s">
        <v>3972</v>
      </c>
      <c r="J266" s="23" t="s">
        <v>3973</v>
      </c>
      <c r="K266" s="23"/>
      <c r="L266" s="23">
        <v>10</v>
      </c>
      <c r="M266" s="28" t="s">
        <v>4029</v>
      </c>
    </row>
    <row r="267" spans="1:13" s="1" customFormat="1" ht="99.95" customHeight="1" x14ac:dyDescent="0.15">
      <c r="A267" s="18">
        <f t="shared" si="16"/>
        <v>263</v>
      </c>
      <c r="B267" s="4" t="s">
        <v>822</v>
      </c>
      <c r="C267" s="5" t="s">
        <v>6</v>
      </c>
      <c r="D267" s="6" t="s">
        <v>2084</v>
      </c>
      <c r="E267" s="6" t="s">
        <v>2085</v>
      </c>
      <c r="F267" s="6" t="s">
        <v>2086</v>
      </c>
      <c r="G267" s="6" t="s">
        <v>2087</v>
      </c>
      <c r="H267" s="6" t="s">
        <v>2088</v>
      </c>
      <c r="I267" s="7" t="s">
        <v>2089</v>
      </c>
      <c r="J267" s="5" t="s">
        <v>0</v>
      </c>
      <c r="K267" s="5" t="s">
        <v>2087</v>
      </c>
      <c r="L267" s="5">
        <f t="shared" ref="L267:L280" si="17">LEN(M267)-LEN(SUBSTITUTE(M267, "、",""))/LEN("、")+1</f>
        <v>2</v>
      </c>
      <c r="M267" s="8" t="s">
        <v>3820</v>
      </c>
    </row>
    <row r="268" spans="1:13" s="1" customFormat="1" ht="99.95" customHeight="1" x14ac:dyDescent="0.15">
      <c r="A268" s="18">
        <f t="shared" si="16"/>
        <v>264</v>
      </c>
      <c r="B268" s="4" t="s">
        <v>822</v>
      </c>
      <c r="C268" s="5" t="s">
        <v>6</v>
      </c>
      <c r="D268" s="6" t="s">
        <v>1639</v>
      </c>
      <c r="E268" s="6" t="s">
        <v>1640</v>
      </c>
      <c r="F268" s="6" t="s">
        <v>1641</v>
      </c>
      <c r="G268" s="6" t="s">
        <v>1642</v>
      </c>
      <c r="H268" s="6" t="s">
        <v>1643</v>
      </c>
      <c r="I268" s="7" t="s">
        <v>1644</v>
      </c>
      <c r="J268" s="5" t="s">
        <v>1</v>
      </c>
      <c r="K268" s="5"/>
      <c r="L268" s="5">
        <f t="shared" si="17"/>
        <v>1</v>
      </c>
      <c r="M268" s="8" t="s">
        <v>3288</v>
      </c>
    </row>
    <row r="269" spans="1:13" s="1" customFormat="1" ht="99.95" customHeight="1" x14ac:dyDescent="0.15">
      <c r="A269" s="18">
        <f t="shared" si="16"/>
        <v>265</v>
      </c>
      <c r="B269" s="4" t="s">
        <v>822</v>
      </c>
      <c r="C269" s="5" t="s">
        <v>6</v>
      </c>
      <c r="D269" s="6" t="s">
        <v>3289</v>
      </c>
      <c r="E269" s="6" t="s">
        <v>2057</v>
      </c>
      <c r="F269" s="6" t="s">
        <v>2058</v>
      </c>
      <c r="G269" s="6" t="s">
        <v>2059</v>
      </c>
      <c r="H269" s="6" t="s">
        <v>2060</v>
      </c>
      <c r="I269" s="7" t="s">
        <v>2061</v>
      </c>
      <c r="J269" s="5" t="s">
        <v>0</v>
      </c>
      <c r="K269" s="5" t="s">
        <v>2059</v>
      </c>
      <c r="L269" s="5">
        <f t="shared" si="17"/>
        <v>3</v>
      </c>
      <c r="M269" s="8" t="s">
        <v>3290</v>
      </c>
    </row>
    <row r="270" spans="1:13" s="1" customFormat="1" ht="99.95" customHeight="1" x14ac:dyDescent="0.15">
      <c r="A270" s="18">
        <f t="shared" si="16"/>
        <v>266</v>
      </c>
      <c r="B270" s="4" t="s">
        <v>822</v>
      </c>
      <c r="C270" s="5" t="s">
        <v>6</v>
      </c>
      <c r="D270" s="6" t="s">
        <v>2846</v>
      </c>
      <c r="E270" s="6" t="s">
        <v>2057</v>
      </c>
      <c r="F270" s="6" t="s">
        <v>2847</v>
      </c>
      <c r="G270" s="6" t="s">
        <v>2848</v>
      </c>
      <c r="H270" s="6" t="s">
        <v>2849</v>
      </c>
      <c r="I270" s="7" t="s">
        <v>2850</v>
      </c>
      <c r="J270" s="5" t="s">
        <v>0</v>
      </c>
      <c r="K270" s="5" t="s">
        <v>2114</v>
      </c>
      <c r="L270" s="5">
        <f t="shared" si="17"/>
        <v>1</v>
      </c>
      <c r="M270" s="8" t="s">
        <v>3291</v>
      </c>
    </row>
    <row r="271" spans="1:13" s="1" customFormat="1" ht="99.95" customHeight="1" x14ac:dyDescent="0.15">
      <c r="A271" s="18">
        <f t="shared" si="16"/>
        <v>267</v>
      </c>
      <c r="B271" s="4" t="s">
        <v>822</v>
      </c>
      <c r="C271" s="5" t="s">
        <v>6</v>
      </c>
      <c r="D271" s="6" t="s">
        <v>3880</v>
      </c>
      <c r="E271" s="6" t="s">
        <v>1380</v>
      </c>
      <c r="F271" s="6" t="s">
        <v>1381</v>
      </c>
      <c r="G271" s="6" t="s">
        <v>1382</v>
      </c>
      <c r="H271" s="6" t="s">
        <v>1383</v>
      </c>
      <c r="I271" s="7" t="s">
        <v>1384</v>
      </c>
      <c r="J271" s="5" t="s">
        <v>1</v>
      </c>
      <c r="K271" s="5"/>
      <c r="L271" s="5">
        <f t="shared" si="17"/>
        <v>1</v>
      </c>
      <c r="M271" s="8" t="s">
        <v>3292</v>
      </c>
    </row>
    <row r="272" spans="1:13" s="1" customFormat="1" ht="99.95" customHeight="1" x14ac:dyDescent="0.15">
      <c r="A272" s="18">
        <f t="shared" si="16"/>
        <v>268</v>
      </c>
      <c r="B272" s="4" t="s">
        <v>822</v>
      </c>
      <c r="C272" s="5" t="s">
        <v>6</v>
      </c>
      <c r="D272" s="6" t="s">
        <v>3881</v>
      </c>
      <c r="E272" s="6" t="s">
        <v>1380</v>
      </c>
      <c r="F272" s="6" t="s">
        <v>1451</v>
      </c>
      <c r="G272" s="6" t="s">
        <v>1452</v>
      </c>
      <c r="H272" s="6" t="s">
        <v>1453</v>
      </c>
      <c r="I272" s="7" t="s">
        <v>1454</v>
      </c>
      <c r="J272" s="5" t="s">
        <v>0</v>
      </c>
      <c r="K272" s="5" t="s">
        <v>1452</v>
      </c>
      <c r="L272" s="5">
        <f t="shared" si="17"/>
        <v>1</v>
      </c>
      <c r="M272" s="8" t="s">
        <v>3293</v>
      </c>
    </row>
    <row r="273" spans="1:13" s="1" customFormat="1" ht="99.95" customHeight="1" x14ac:dyDescent="0.15">
      <c r="A273" s="18">
        <f t="shared" si="16"/>
        <v>269</v>
      </c>
      <c r="B273" s="35" t="s">
        <v>822</v>
      </c>
      <c r="C273" s="35" t="s">
        <v>6</v>
      </c>
      <c r="D273" s="35" t="s">
        <v>4063</v>
      </c>
      <c r="E273" s="35" t="s">
        <v>1380</v>
      </c>
      <c r="F273" s="35" t="s">
        <v>4064</v>
      </c>
      <c r="G273" s="35" t="s">
        <v>4065</v>
      </c>
      <c r="H273" s="35" t="s">
        <v>4066</v>
      </c>
      <c r="I273" s="36" t="s">
        <v>4067</v>
      </c>
      <c r="J273" s="35" t="s">
        <v>0</v>
      </c>
      <c r="K273" s="36" t="s">
        <v>4065</v>
      </c>
      <c r="L273" s="36">
        <v>1</v>
      </c>
      <c r="M273" s="37" t="s">
        <v>4068</v>
      </c>
    </row>
    <row r="274" spans="1:13" s="1" customFormat="1" ht="99.95" customHeight="1" x14ac:dyDescent="0.15">
      <c r="A274" s="18">
        <f t="shared" si="16"/>
        <v>270</v>
      </c>
      <c r="B274" s="4">
        <v>15</v>
      </c>
      <c r="C274" s="5" t="s">
        <v>469</v>
      </c>
      <c r="D274" s="6" t="s">
        <v>578</v>
      </c>
      <c r="E274" s="6" t="s">
        <v>3294</v>
      </c>
      <c r="F274" s="6" t="s">
        <v>3295</v>
      </c>
      <c r="G274" s="6" t="s">
        <v>579</v>
      </c>
      <c r="H274" s="6" t="s">
        <v>580</v>
      </c>
      <c r="I274" s="7" t="s">
        <v>3296</v>
      </c>
      <c r="J274" s="5" t="s">
        <v>1</v>
      </c>
      <c r="K274" s="5"/>
      <c r="L274" s="5">
        <f t="shared" si="17"/>
        <v>1</v>
      </c>
      <c r="M274" s="8" t="s">
        <v>3297</v>
      </c>
    </row>
    <row r="275" spans="1:13" s="1" customFormat="1" ht="99.95" customHeight="1" x14ac:dyDescent="0.15">
      <c r="A275" s="18">
        <f t="shared" si="16"/>
        <v>271</v>
      </c>
      <c r="B275" s="4" t="s">
        <v>822</v>
      </c>
      <c r="C275" s="5" t="s">
        <v>6</v>
      </c>
      <c r="D275" s="6" t="s">
        <v>1945</v>
      </c>
      <c r="E275" s="6" t="s">
        <v>1946</v>
      </c>
      <c r="F275" s="6" t="s">
        <v>1947</v>
      </c>
      <c r="G275" s="6" t="s">
        <v>1948</v>
      </c>
      <c r="H275" s="6" t="s">
        <v>1949</v>
      </c>
      <c r="I275" s="7" t="s">
        <v>1950</v>
      </c>
      <c r="J275" s="5" t="s">
        <v>0</v>
      </c>
      <c r="K275" s="5" t="s">
        <v>1948</v>
      </c>
      <c r="L275" s="5">
        <f t="shared" si="17"/>
        <v>1</v>
      </c>
      <c r="M275" s="8" t="s">
        <v>3298</v>
      </c>
    </row>
    <row r="276" spans="1:13" s="1" customFormat="1" ht="99.95" customHeight="1" x14ac:dyDescent="0.15">
      <c r="A276" s="18">
        <f t="shared" si="16"/>
        <v>272</v>
      </c>
      <c r="B276" s="4" t="s">
        <v>822</v>
      </c>
      <c r="C276" s="5" t="s">
        <v>6</v>
      </c>
      <c r="D276" s="6" t="s">
        <v>3030</v>
      </c>
      <c r="E276" s="6" t="s">
        <v>1333</v>
      </c>
      <c r="F276" s="6" t="s">
        <v>3031</v>
      </c>
      <c r="G276" s="6" t="s">
        <v>3032</v>
      </c>
      <c r="H276" s="6" t="s">
        <v>3033</v>
      </c>
      <c r="I276" s="7" t="s">
        <v>3034</v>
      </c>
      <c r="J276" s="5" t="s">
        <v>0</v>
      </c>
      <c r="K276" s="5" t="s">
        <v>3032</v>
      </c>
      <c r="L276" s="5">
        <f t="shared" si="17"/>
        <v>1</v>
      </c>
      <c r="M276" s="8" t="s">
        <v>3299</v>
      </c>
    </row>
    <row r="277" spans="1:13" s="1" customFormat="1" ht="99.95" customHeight="1" x14ac:dyDescent="0.15">
      <c r="A277" s="18">
        <f t="shared" si="16"/>
        <v>273</v>
      </c>
      <c r="B277" s="4" t="s">
        <v>822</v>
      </c>
      <c r="C277" s="5" t="s">
        <v>6</v>
      </c>
      <c r="D277" s="6" t="s">
        <v>1332</v>
      </c>
      <c r="E277" s="6" t="s">
        <v>1333</v>
      </c>
      <c r="F277" s="6" t="s">
        <v>1334</v>
      </c>
      <c r="G277" s="6" t="s">
        <v>1335</v>
      </c>
      <c r="H277" s="6" t="s">
        <v>1336</v>
      </c>
      <c r="I277" s="7" t="s">
        <v>1337</v>
      </c>
      <c r="J277" s="5" t="s">
        <v>0</v>
      </c>
      <c r="K277" s="5" t="s">
        <v>1335</v>
      </c>
      <c r="L277" s="5">
        <f t="shared" si="17"/>
        <v>1</v>
      </c>
      <c r="M277" s="8" t="s">
        <v>3300</v>
      </c>
    </row>
    <row r="278" spans="1:13" s="1" customFormat="1" ht="99.95" customHeight="1" x14ac:dyDescent="0.15">
      <c r="A278" s="18">
        <f t="shared" si="16"/>
        <v>274</v>
      </c>
      <c r="B278" s="4" t="s">
        <v>822</v>
      </c>
      <c r="C278" s="5" t="s">
        <v>6</v>
      </c>
      <c r="D278" s="6" t="s">
        <v>1053</v>
      </c>
      <c r="E278" s="6" t="s">
        <v>829</v>
      </c>
      <c r="F278" s="6" t="s">
        <v>1054</v>
      </c>
      <c r="G278" s="6" t="s">
        <v>1055</v>
      </c>
      <c r="H278" s="6" t="s">
        <v>1056</v>
      </c>
      <c r="I278" s="7" t="s">
        <v>3301</v>
      </c>
      <c r="J278" s="5" t="s">
        <v>0</v>
      </c>
      <c r="K278" s="5" t="s">
        <v>2790</v>
      </c>
      <c r="L278" s="5">
        <f t="shared" si="17"/>
        <v>2</v>
      </c>
      <c r="M278" s="8" t="s">
        <v>4060</v>
      </c>
    </row>
    <row r="279" spans="1:13" s="1" customFormat="1" ht="99.95" customHeight="1" x14ac:dyDescent="0.15">
      <c r="A279" s="18">
        <f t="shared" si="16"/>
        <v>275</v>
      </c>
      <c r="B279" s="4" t="s">
        <v>822</v>
      </c>
      <c r="C279" s="5" t="s">
        <v>6</v>
      </c>
      <c r="D279" s="6" t="s">
        <v>3007</v>
      </c>
      <c r="E279" s="6" t="s">
        <v>829</v>
      </c>
      <c r="F279" s="6" t="s">
        <v>3008</v>
      </c>
      <c r="G279" s="6" t="s">
        <v>3009</v>
      </c>
      <c r="H279" s="6" t="s">
        <v>3010</v>
      </c>
      <c r="I279" s="7" t="s">
        <v>2583</v>
      </c>
      <c r="J279" s="5" t="s">
        <v>0</v>
      </c>
      <c r="K279" s="5" t="s">
        <v>2114</v>
      </c>
      <c r="L279" s="5">
        <f t="shared" si="17"/>
        <v>1</v>
      </c>
      <c r="M279" s="8" t="s">
        <v>3302</v>
      </c>
    </row>
    <row r="280" spans="1:13" s="1" customFormat="1" ht="99.95" customHeight="1" x14ac:dyDescent="0.15">
      <c r="A280" s="18">
        <f t="shared" si="16"/>
        <v>276</v>
      </c>
      <c r="B280" s="4" t="s">
        <v>822</v>
      </c>
      <c r="C280" s="5" t="s">
        <v>6</v>
      </c>
      <c r="D280" s="6" t="s">
        <v>828</v>
      </c>
      <c r="E280" s="6" t="s">
        <v>829</v>
      </c>
      <c r="F280" s="6" t="s">
        <v>830</v>
      </c>
      <c r="G280" s="6" t="s">
        <v>831</v>
      </c>
      <c r="H280" s="6" t="s">
        <v>831</v>
      </c>
      <c r="I280" s="7" t="s">
        <v>832</v>
      </c>
      <c r="J280" s="5" t="s">
        <v>1</v>
      </c>
      <c r="K280" s="5"/>
      <c r="L280" s="5">
        <f t="shared" si="17"/>
        <v>3</v>
      </c>
      <c r="M280" s="8" t="s">
        <v>3303</v>
      </c>
    </row>
    <row r="281" spans="1:13" s="1" customFormat="1" ht="99.95" customHeight="1" x14ac:dyDescent="0.15">
      <c r="A281" s="29">
        <v>277</v>
      </c>
      <c r="B281" s="22" t="s">
        <v>822</v>
      </c>
      <c r="C281" s="23" t="s">
        <v>6</v>
      </c>
      <c r="D281" s="24" t="s">
        <v>3947</v>
      </c>
      <c r="E281" s="24" t="s">
        <v>3948</v>
      </c>
      <c r="F281" s="24" t="s">
        <v>3949</v>
      </c>
      <c r="G281" s="25" t="s">
        <v>3950</v>
      </c>
      <c r="H281" s="25" t="s">
        <v>3951</v>
      </c>
      <c r="I281" s="26" t="s">
        <v>3952</v>
      </c>
      <c r="J281" s="23" t="s">
        <v>0</v>
      </c>
      <c r="K281" s="23" t="s">
        <v>3953</v>
      </c>
      <c r="L281" s="23">
        <v>1</v>
      </c>
      <c r="M281" s="27" t="s">
        <v>4015</v>
      </c>
    </row>
    <row r="282" spans="1:13" s="1" customFormat="1" ht="99.95" customHeight="1" x14ac:dyDescent="0.15">
      <c r="A282" s="18">
        <f t="shared" ref="A282:A313" si="18">ROW()-4</f>
        <v>278</v>
      </c>
      <c r="B282" s="4" t="s">
        <v>822</v>
      </c>
      <c r="C282" s="5" t="s">
        <v>6</v>
      </c>
      <c r="D282" s="6" t="s">
        <v>1184</v>
      </c>
      <c r="E282" s="6" t="s">
        <v>201</v>
      </c>
      <c r="F282" s="6" t="s">
        <v>1185</v>
      </c>
      <c r="G282" s="6" t="s">
        <v>1186</v>
      </c>
      <c r="H282" s="6" t="s">
        <v>1187</v>
      </c>
      <c r="I282" s="7" t="s">
        <v>1188</v>
      </c>
      <c r="J282" s="5" t="s">
        <v>0</v>
      </c>
      <c r="K282" s="5" t="s">
        <v>1186</v>
      </c>
      <c r="L282" s="5">
        <f t="shared" ref="L282:L311" si="19">LEN(M282)-LEN(SUBSTITUTE(M282, "、",""))/LEN("、")+1</f>
        <v>1</v>
      </c>
      <c r="M282" s="8" t="s">
        <v>3304</v>
      </c>
    </row>
    <row r="283" spans="1:13" s="1" customFormat="1" ht="99.95" customHeight="1" x14ac:dyDescent="0.15">
      <c r="A283" s="18">
        <f t="shared" si="18"/>
        <v>279</v>
      </c>
      <c r="B283" s="4" t="s">
        <v>822</v>
      </c>
      <c r="C283" s="5" t="s">
        <v>6</v>
      </c>
      <c r="D283" s="6" t="s">
        <v>3853</v>
      </c>
      <c r="E283" s="6" t="s">
        <v>201</v>
      </c>
      <c r="F283" s="6" t="s">
        <v>2163</v>
      </c>
      <c r="G283" s="6" t="s">
        <v>833</v>
      </c>
      <c r="H283" s="6" t="s">
        <v>833</v>
      </c>
      <c r="I283" s="7" t="s">
        <v>3854</v>
      </c>
      <c r="J283" s="5" t="s">
        <v>0</v>
      </c>
      <c r="K283" s="5" t="s">
        <v>833</v>
      </c>
      <c r="L283" s="5">
        <f t="shared" si="19"/>
        <v>3</v>
      </c>
      <c r="M283" s="8" t="s">
        <v>3305</v>
      </c>
    </row>
    <row r="284" spans="1:13" s="1" customFormat="1" ht="99.95" customHeight="1" x14ac:dyDescent="0.15">
      <c r="A284" s="18">
        <f t="shared" si="18"/>
        <v>280</v>
      </c>
      <c r="B284" s="4">
        <v>15</v>
      </c>
      <c r="C284" s="5" t="s">
        <v>320</v>
      </c>
      <c r="D284" s="6" t="s">
        <v>365</v>
      </c>
      <c r="E284" s="6" t="s">
        <v>201</v>
      </c>
      <c r="F284" s="6" t="s">
        <v>3306</v>
      </c>
      <c r="G284" s="6" t="s">
        <v>366</v>
      </c>
      <c r="H284" s="6" t="s">
        <v>367</v>
      </c>
      <c r="I284" s="7" t="s">
        <v>3307</v>
      </c>
      <c r="J284" s="5" t="s">
        <v>0</v>
      </c>
      <c r="K284" s="5" t="s">
        <v>3308</v>
      </c>
      <c r="L284" s="5">
        <f t="shared" si="19"/>
        <v>5</v>
      </c>
      <c r="M284" s="8" t="s">
        <v>3309</v>
      </c>
    </row>
    <row r="285" spans="1:13" s="1" customFormat="1" ht="99.95" customHeight="1" x14ac:dyDescent="0.15">
      <c r="A285" s="18">
        <f t="shared" si="18"/>
        <v>281</v>
      </c>
      <c r="B285" s="4">
        <v>15</v>
      </c>
      <c r="C285" s="5" t="s">
        <v>6</v>
      </c>
      <c r="D285" s="6" t="s">
        <v>200</v>
      </c>
      <c r="E285" s="6" t="s">
        <v>201</v>
      </c>
      <c r="F285" s="6" t="s">
        <v>3310</v>
      </c>
      <c r="G285" s="6" t="s">
        <v>202</v>
      </c>
      <c r="H285" s="6" t="s">
        <v>203</v>
      </c>
      <c r="I285" s="7" t="s">
        <v>3311</v>
      </c>
      <c r="J285" s="5" t="s">
        <v>1</v>
      </c>
      <c r="K285" s="5"/>
      <c r="L285" s="5">
        <f t="shared" si="19"/>
        <v>1</v>
      </c>
      <c r="M285" s="8" t="s">
        <v>204</v>
      </c>
    </row>
    <row r="286" spans="1:13" s="1" customFormat="1" ht="99.95" customHeight="1" x14ac:dyDescent="0.15">
      <c r="A286" s="18">
        <f t="shared" si="18"/>
        <v>282</v>
      </c>
      <c r="B286" s="4" t="s">
        <v>822</v>
      </c>
      <c r="C286" s="5" t="s">
        <v>6</v>
      </c>
      <c r="D286" s="6" t="s">
        <v>2765</v>
      </c>
      <c r="E286" s="6" t="s">
        <v>2766</v>
      </c>
      <c r="F286" s="6" t="s">
        <v>2767</v>
      </c>
      <c r="G286" s="6" t="s">
        <v>2768</v>
      </c>
      <c r="H286" s="6" t="s">
        <v>2769</v>
      </c>
      <c r="I286" s="7" t="s">
        <v>2140</v>
      </c>
      <c r="J286" s="5" t="s">
        <v>0</v>
      </c>
      <c r="K286" s="5" t="s">
        <v>2768</v>
      </c>
      <c r="L286" s="5">
        <f t="shared" si="19"/>
        <v>1</v>
      </c>
      <c r="M286" s="8" t="s">
        <v>3312</v>
      </c>
    </row>
    <row r="287" spans="1:13" s="1" customFormat="1" ht="99.95" customHeight="1" x14ac:dyDescent="0.15">
      <c r="A287" s="18">
        <f t="shared" si="18"/>
        <v>283</v>
      </c>
      <c r="B287" s="4" t="s">
        <v>822</v>
      </c>
      <c r="C287" s="5" t="s">
        <v>6</v>
      </c>
      <c r="D287" s="6" t="s">
        <v>1798</v>
      </c>
      <c r="E287" s="6" t="s">
        <v>1799</v>
      </c>
      <c r="F287" s="6" t="s">
        <v>1800</v>
      </c>
      <c r="G287" s="6" t="s">
        <v>1801</v>
      </c>
      <c r="H287" s="6" t="s">
        <v>1802</v>
      </c>
      <c r="I287" s="7" t="s">
        <v>1803</v>
      </c>
      <c r="J287" s="5" t="s">
        <v>0</v>
      </c>
      <c r="K287" s="5" t="s">
        <v>1801</v>
      </c>
      <c r="L287" s="5">
        <f t="shared" si="19"/>
        <v>1</v>
      </c>
      <c r="M287" s="8" t="s">
        <v>3313</v>
      </c>
    </row>
    <row r="288" spans="1:13" s="1" customFormat="1" ht="99.95" customHeight="1" x14ac:dyDescent="0.15">
      <c r="A288" s="18">
        <f t="shared" si="18"/>
        <v>284</v>
      </c>
      <c r="B288" s="4">
        <v>15</v>
      </c>
      <c r="C288" s="5" t="s">
        <v>469</v>
      </c>
      <c r="D288" s="6" t="s">
        <v>581</v>
      </c>
      <c r="E288" s="6" t="s">
        <v>3314</v>
      </c>
      <c r="F288" s="6" t="s">
        <v>3315</v>
      </c>
      <c r="G288" s="6" t="s">
        <v>582</v>
      </c>
      <c r="H288" s="6" t="s">
        <v>583</v>
      </c>
      <c r="I288" s="7" t="s">
        <v>3194</v>
      </c>
      <c r="J288" s="5" t="s">
        <v>1</v>
      </c>
      <c r="K288" s="5"/>
      <c r="L288" s="5">
        <f t="shared" si="19"/>
        <v>2</v>
      </c>
      <c r="M288" s="8" t="s">
        <v>3316</v>
      </c>
    </row>
    <row r="289" spans="1:13" s="1" customFormat="1" ht="99.95" customHeight="1" x14ac:dyDescent="0.15">
      <c r="A289" s="18">
        <f t="shared" si="18"/>
        <v>285</v>
      </c>
      <c r="B289" s="4">
        <v>15</v>
      </c>
      <c r="C289" s="5" t="s">
        <v>469</v>
      </c>
      <c r="D289" s="6" t="s">
        <v>584</v>
      </c>
      <c r="E289" s="6" t="s">
        <v>3317</v>
      </c>
      <c r="F289" s="6" t="s">
        <v>3318</v>
      </c>
      <c r="G289" s="6" t="s">
        <v>585</v>
      </c>
      <c r="H289" s="6" t="s">
        <v>586</v>
      </c>
      <c r="I289" s="7" t="s">
        <v>3319</v>
      </c>
      <c r="J289" s="5" t="s">
        <v>1</v>
      </c>
      <c r="K289" s="5"/>
      <c r="L289" s="5">
        <f t="shared" si="19"/>
        <v>5</v>
      </c>
      <c r="M289" s="8" t="s">
        <v>3320</v>
      </c>
    </row>
    <row r="290" spans="1:13" s="1" customFormat="1" ht="99.95" customHeight="1" x14ac:dyDescent="0.15">
      <c r="A290" s="18">
        <f t="shared" si="18"/>
        <v>286</v>
      </c>
      <c r="B290" s="4" t="s">
        <v>822</v>
      </c>
      <c r="C290" s="5" t="s">
        <v>6</v>
      </c>
      <c r="D290" s="6" t="s">
        <v>2308</v>
      </c>
      <c r="E290" s="6" t="s">
        <v>2309</v>
      </c>
      <c r="F290" s="6" t="s">
        <v>2310</v>
      </c>
      <c r="G290" s="6" t="s">
        <v>2311</v>
      </c>
      <c r="H290" s="6" t="s">
        <v>2312</v>
      </c>
      <c r="I290" s="7" t="s">
        <v>3321</v>
      </c>
      <c r="J290" s="5" t="s">
        <v>0</v>
      </c>
      <c r="K290" s="5" t="s">
        <v>2311</v>
      </c>
      <c r="L290" s="5">
        <f t="shared" si="19"/>
        <v>3</v>
      </c>
      <c r="M290" s="8" t="s">
        <v>4030</v>
      </c>
    </row>
    <row r="291" spans="1:13" s="1" customFormat="1" ht="99.95" customHeight="1" x14ac:dyDescent="0.15">
      <c r="A291" s="18">
        <f t="shared" si="18"/>
        <v>287</v>
      </c>
      <c r="B291" s="4" t="s">
        <v>822</v>
      </c>
      <c r="C291" s="5" t="s">
        <v>6</v>
      </c>
      <c r="D291" s="6" t="s">
        <v>2858</v>
      </c>
      <c r="E291" s="6" t="s">
        <v>2859</v>
      </c>
      <c r="F291" s="6" t="s">
        <v>2860</v>
      </c>
      <c r="G291" s="6" t="s">
        <v>2861</v>
      </c>
      <c r="H291" s="6" t="s">
        <v>2862</v>
      </c>
      <c r="I291" s="7" t="s">
        <v>2863</v>
      </c>
      <c r="J291" s="5" t="s">
        <v>1</v>
      </c>
      <c r="K291" s="5"/>
      <c r="L291" s="5">
        <f t="shared" si="19"/>
        <v>2</v>
      </c>
      <c r="M291" s="8" t="s">
        <v>4057</v>
      </c>
    </row>
    <row r="292" spans="1:13" s="1" customFormat="1" ht="99.95" customHeight="1" x14ac:dyDescent="0.15">
      <c r="A292" s="18">
        <f t="shared" si="18"/>
        <v>288</v>
      </c>
      <c r="B292" s="4">
        <v>15</v>
      </c>
      <c r="C292" s="5" t="s">
        <v>469</v>
      </c>
      <c r="D292" s="6" t="s">
        <v>587</v>
      </c>
      <c r="E292" s="6" t="s">
        <v>3322</v>
      </c>
      <c r="F292" s="6" t="s">
        <v>3323</v>
      </c>
      <c r="G292" s="6" t="s">
        <v>588</v>
      </c>
      <c r="H292" s="6" t="s">
        <v>589</v>
      </c>
      <c r="I292" s="7" t="s">
        <v>3324</v>
      </c>
      <c r="J292" s="5" t="s">
        <v>1</v>
      </c>
      <c r="K292" s="5"/>
      <c r="L292" s="5">
        <f t="shared" si="19"/>
        <v>2</v>
      </c>
      <c r="M292" s="8" t="s">
        <v>4031</v>
      </c>
    </row>
    <row r="293" spans="1:13" s="1" customFormat="1" ht="99.95" customHeight="1" x14ac:dyDescent="0.15">
      <c r="A293" s="18">
        <f t="shared" si="18"/>
        <v>289</v>
      </c>
      <c r="B293" s="4" t="s">
        <v>822</v>
      </c>
      <c r="C293" s="5" t="s">
        <v>6</v>
      </c>
      <c r="D293" s="6" t="s">
        <v>1834</v>
      </c>
      <c r="E293" s="6" t="s">
        <v>196</v>
      </c>
      <c r="F293" s="6" t="s">
        <v>1835</v>
      </c>
      <c r="G293" s="6" t="s">
        <v>1836</v>
      </c>
      <c r="H293" s="6" t="s">
        <v>1837</v>
      </c>
      <c r="I293" s="7" t="s">
        <v>1838</v>
      </c>
      <c r="J293" s="5" t="s">
        <v>0</v>
      </c>
      <c r="K293" s="5" t="s">
        <v>1839</v>
      </c>
      <c r="L293" s="5">
        <f t="shared" si="19"/>
        <v>1</v>
      </c>
      <c r="M293" s="8" t="s">
        <v>3325</v>
      </c>
    </row>
    <row r="294" spans="1:13" s="1" customFormat="1" ht="99.95" customHeight="1" x14ac:dyDescent="0.15">
      <c r="A294" s="18">
        <f t="shared" si="18"/>
        <v>290</v>
      </c>
      <c r="B294" s="4">
        <v>15</v>
      </c>
      <c r="C294" s="5" t="s">
        <v>6</v>
      </c>
      <c r="D294" s="6" t="s">
        <v>195</v>
      </c>
      <c r="E294" s="6" t="s">
        <v>196</v>
      </c>
      <c r="F294" s="6" t="s">
        <v>3326</v>
      </c>
      <c r="G294" s="6" t="s">
        <v>197</v>
      </c>
      <c r="H294" s="6" t="s">
        <v>198</v>
      </c>
      <c r="I294" s="7" t="s">
        <v>3311</v>
      </c>
      <c r="J294" s="5" t="s">
        <v>1</v>
      </c>
      <c r="K294" s="5"/>
      <c r="L294" s="5">
        <f t="shared" si="19"/>
        <v>1</v>
      </c>
      <c r="M294" s="8" t="s">
        <v>199</v>
      </c>
    </row>
    <row r="295" spans="1:13" s="1" customFormat="1" ht="99.95" customHeight="1" x14ac:dyDescent="0.15">
      <c r="A295" s="18">
        <f t="shared" si="18"/>
        <v>291</v>
      </c>
      <c r="B295" s="4">
        <v>15</v>
      </c>
      <c r="C295" s="5" t="s">
        <v>6</v>
      </c>
      <c r="D295" s="6" t="s">
        <v>49</v>
      </c>
      <c r="E295" s="6" t="s">
        <v>50</v>
      </c>
      <c r="F295" s="6" t="s">
        <v>3327</v>
      </c>
      <c r="G295" s="6" t="s">
        <v>51</v>
      </c>
      <c r="H295" s="6" t="s">
        <v>52</v>
      </c>
      <c r="I295" s="7" t="s">
        <v>3328</v>
      </c>
      <c r="J295" s="5" t="s">
        <v>0</v>
      </c>
      <c r="K295" s="5" t="s">
        <v>53</v>
      </c>
      <c r="L295" s="5">
        <f t="shared" si="19"/>
        <v>1</v>
      </c>
      <c r="M295" s="8" t="s">
        <v>3329</v>
      </c>
    </row>
    <row r="296" spans="1:13" s="1" customFormat="1" ht="99.95" customHeight="1" x14ac:dyDescent="0.15">
      <c r="A296" s="18">
        <f t="shared" si="18"/>
        <v>292</v>
      </c>
      <c r="B296" s="4" t="s">
        <v>822</v>
      </c>
      <c r="C296" s="5" t="s">
        <v>6</v>
      </c>
      <c r="D296" s="6" t="s">
        <v>981</v>
      </c>
      <c r="E296" s="6" t="s">
        <v>982</v>
      </c>
      <c r="F296" s="6" t="s">
        <v>983</v>
      </c>
      <c r="G296" s="6" t="s">
        <v>984</v>
      </c>
      <c r="H296" s="6" t="s">
        <v>985</v>
      </c>
      <c r="I296" s="7" t="s">
        <v>986</v>
      </c>
      <c r="J296" s="5" t="s">
        <v>1</v>
      </c>
      <c r="K296" s="5"/>
      <c r="L296" s="5">
        <f t="shared" si="19"/>
        <v>1</v>
      </c>
      <c r="M296" s="8" t="s">
        <v>3330</v>
      </c>
    </row>
    <row r="297" spans="1:13" s="1" customFormat="1" ht="99.95" customHeight="1" x14ac:dyDescent="0.15">
      <c r="A297" s="18">
        <f t="shared" si="18"/>
        <v>293</v>
      </c>
      <c r="B297" s="4">
        <v>15</v>
      </c>
      <c r="C297" s="5" t="s">
        <v>469</v>
      </c>
      <c r="D297" s="6" t="s">
        <v>590</v>
      </c>
      <c r="E297" s="6" t="s">
        <v>982</v>
      </c>
      <c r="F297" s="6" t="s">
        <v>3331</v>
      </c>
      <c r="G297" s="6" t="s">
        <v>591</v>
      </c>
      <c r="H297" s="6" t="s">
        <v>592</v>
      </c>
      <c r="I297" s="7" t="s">
        <v>3332</v>
      </c>
      <c r="J297" s="5" t="s">
        <v>1</v>
      </c>
      <c r="K297" s="5"/>
      <c r="L297" s="5">
        <f t="shared" si="19"/>
        <v>1</v>
      </c>
      <c r="M297" s="8" t="s">
        <v>3333</v>
      </c>
    </row>
    <row r="298" spans="1:13" s="1" customFormat="1" ht="99.95" customHeight="1" x14ac:dyDescent="0.15">
      <c r="A298" s="18">
        <f t="shared" si="18"/>
        <v>294</v>
      </c>
      <c r="B298" s="4">
        <v>15</v>
      </c>
      <c r="C298" s="5" t="s">
        <v>6</v>
      </c>
      <c r="D298" s="6" t="s">
        <v>453</v>
      </c>
      <c r="E298" s="6" t="s">
        <v>1278</v>
      </c>
      <c r="F298" s="6" t="s">
        <v>454</v>
      </c>
      <c r="G298" s="6" t="s">
        <v>3334</v>
      </c>
      <c r="H298" s="6" t="s">
        <v>3335</v>
      </c>
      <c r="I298" s="7" t="s">
        <v>3336</v>
      </c>
      <c r="J298" s="5" t="s">
        <v>450</v>
      </c>
      <c r="K298" s="5" t="s">
        <v>455</v>
      </c>
      <c r="L298" s="5">
        <f t="shared" si="19"/>
        <v>1</v>
      </c>
      <c r="M298" s="8" t="s">
        <v>3337</v>
      </c>
    </row>
    <row r="299" spans="1:13" s="1" customFormat="1" ht="99.95" customHeight="1" x14ac:dyDescent="0.15">
      <c r="A299" s="18">
        <f t="shared" si="18"/>
        <v>295</v>
      </c>
      <c r="B299" s="4" t="s">
        <v>822</v>
      </c>
      <c r="C299" s="5" t="s">
        <v>6</v>
      </c>
      <c r="D299" s="6" t="s">
        <v>3338</v>
      </c>
      <c r="E299" s="6" t="s">
        <v>1278</v>
      </c>
      <c r="F299" s="6" t="s">
        <v>1279</v>
      </c>
      <c r="G299" s="6" t="s">
        <v>2345</v>
      </c>
      <c r="H299" s="6" t="s">
        <v>1280</v>
      </c>
      <c r="I299" s="7" t="s">
        <v>3339</v>
      </c>
      <c r="J299" s="5" t="s">
        <v>0</v>
      </c>
      <c r="K299" s="5" t="s">
        <v>1281</v>
      </c>
      <c r="L299" s="5">
        <f t="shared" si="19"/>
        <v>3</v>
      </c>
      <c r="M299" s="8" t="s">
        <v>3340</v>
      </c>
    </row>
    <row r="300" spans="1:13" s="1" customFormat="1" ht="99.95" customHeight="1" x14ac:dyDescent="0.15">
      <c r="A300" s="18">
        <f t="shared" si="18"/>
        <v>296</v>
      </c>
      <c r="B300" s="4" t="s">
        <v>822</v>
      </c>
      <c r="C300" s="5" t="s">
        <v>6</v>
      </c>
      <c r="D300" s="6" t="s">
        <v>1534</v>
      </c>
      <c r="E300" s="6" t="s">
        <v>1535</v>
      </c>
      <c r="F300" s="6" t="s">
        <v>1536</v>
      </c>
      <c r="G300" s="6" t="s">
        <v>1537</v>
      </c>
      <c r="H300" s="6" t="s">
        <v>1538</v>
      </c>
      <c r="I300" s="7" t="s">
        <v>3341</v>
      </c>
      <c r="J300" s="5" t="s">
        <v>0</v>
      </c>
      <c r="K300" s="5" t="s">
        <v>1537</v>
      </c>
      <c r="L300" s="5">
        <f t="shared" si="19"/>
        <v>2</v>
      </c>
      <c r="M300" s="8" t="s">
        <v>3342</v>
      </c>
    </row>
    <row r="301" spans="1:13" s="1" customFormat="1" ht="99.95" customHeight="1" x14ac:dyDescent="0.15">
      <c r="A301" s="18">
        <f t="shared" si="18"/>
        <v>297</v>
      </c>
      <c r="B301" s="4" t="s">
        <v>822</v>
      </c>
      <c r="C301" s="5" t="s">
        <v>6</v>
      </c>
      <c r="D301" s="6" t="s">
        <v>2560</v>
      </c>
      <c r="E301" s="6" t="s">
        <v>1535</v>
      </c>
      <c r="F301" s="6" t="s">
        <v>2561</v>
      </c>
      <c r="G301" s="6" t="s">
        <v>2562</v>
      </c>
      <c r="H301" s="6" t="s">
        <v>2563</v>
      </c>
      <c r="I301" s="7" t="s">
        <v>2283</v>
      </c>
      <c r="J301" s="5" t="s">
        <v>0</v>
      </c>
      <c r="K301" s="5" t="s">
        <v>2564</v>
      </c>
      <c r="L301" s="5">
        <f t="shared" si="19"/>
        <v>1</v>
      </c>
      <c r="M301" s="8" t="s">
        <v>3343</v>
      </c>
    </row>
    <row r="302" spans="1:13" s="1" customFormat="1" ht="99.95" customHeight="1" x14ac:dyDescent="0.15">
      <c r="A302" s="18">
        <f t="shared" si="18"/>
        <v>298</v>
      </c>
      <c r="B302" s="4" t="s">
        <v>822</v>
      </c>
      <c r="C302" s="5" t="s">
        <v>6</v>
      </c>
      <c r="D302" s="6" t="s">
        <v>1864</v>
      </c>
      <c r="E302" s="6" t="s">
        <v>1535</v>
      </c>
      <c r="F302" s="6" t="s">
        <v>1865</v>
      </c>
      <c r="G302" s="6" t="s">
        <v>1866</v>
      </c>
      <c r="H302" s="6" t="s">
        <v>1867</v>
      </c>
      <c r="I302" s="7" t="s">
        <v>1868</v>
      </c>
      <c r="J302" s="5" t="s">
        <v>1</v>
      </c>
      <c r="K302" s="5"/>
      <c r="L302" s="5">
        <f t="shared" si="19"/>
        <v>2</v>
      </c>
      <c r="M302" s="8" t="s">
        <v>3344</v>
      </c>
    </row>
    <row r="303" spans="1:13" s="1" customFormat="1" ht="99.95" customHeight="1" x14ac:dyDescent="0.15">
      <c r="A303" s="18">
        <f t="shared" si="18"/>
        <v>299</v>
      </c>
      <c r="B303" s="4" t="s">
        <v>822</v>
      </c>
      <c r="C303" s="5" t="s">
        <v>6</v>
      </c>
      <c r="D303" s="6" t="s">
        <v>2406</v>
      </c>
      <c r="E303" s="6" t="s">
        <v>2407</v>
      </c>
      <c r="F303" s="6" t="s">
        <v>2408</v>
      </c>
      <c r="G303" s="6" t="s">
        <v>2409</v>
      </c>
      <c r="H303" s="6" t="s">
        <v>2410</v>
      </c>
      <c r="I303" s="7" t="s">
        <v>2411</v>
      </c>
      <c r="J303" s="5" t="s">
        <v>0</v>
      </c>
      <c r="K303" s="5" t="s">
        <v>2412</v>
      </c>
      <c r="L303" s="5">
        <f t="shared" si="19"/>
        <v>1</v>
      </c>
      <c r="M303" s="8" t="s">
        <v>3345</v>
      </c>
    </row>
    <row r="304" spans="1:13" s="1" customFormat="1" ht="99.95" customHeight="1" x14ac:dyDescent="0.15">
      <c r="A304" s="18">
        <f t="shared" si="18"/>
        <v>300</v>
      </c>
      <c r="B304" s="4" t="s">
        <v>822</v>
      </c>
      <c r="C304" s="5" t="s">
        <v>6</v>
      </c>
      <c r="D304" s="6" t="s">
        <v>3346</v>
      </c>
      <c r="E304" s="6" t="s">
        <v>2053</v>
      </c>
      <c r="F304" s="6" t="s">
        <v>2054</v>
      </c>
      <c r="G304" s="6" t="s">
        <v>2055</v>
      </c>
      <c r="H304" s="6" t="s">
        <v>2056</v>
      </c>
      <c r="I304" s="7" t="s">
        <v>2770</v>
      </c>
      <c r="J304" s="5" t="s">
        <v>0</v>
      </c>
      <c r="K304" s="5" t="s">
        <v>1523</v>
      </c>
      <c r="L304" s="5">
        <f t="shared" si="19"/>
        <v>4</v>
      </c>
      <c r="M304" s="8" t="s">
        <v>3347</v>
      </c>
    </row>
    <row r="305" spans="1:13" s="1" customFormat="1" ht="99.95" customHeight="1" x14ac:dyDescent="0.15">
      <c r="A305" s="18">
        <f t="shared" si="18"/>
        <v>301</v>
      </c>
      <c r="B305" s="4" t="s">
        <v>822</v>
      </c>
      <c r="C305" s="5" t="s">
        <v>6</v>
      </c>
      <c r="D305" s="6" t="s">
        <v>2199</v>
      </c>
      <c r="E305" s="6" t="s">
        <v>834</v>
      </c>
      <c r="F305" s="6" t="s">
        <v>2200</v>
      </c>
      <c r="G305" s="6" t="s">
        <v>2201</v>
      </c>
      <c r="H305" s="6" t="s">
        <v>2202</v>
      </c>
      <c r="I305" s="7" t="s">
        <v>1157</v>
      </c>
      <c r="J305" s="5" t="s">
        <v>0</v>
      </c>
      <c r="K305" s="5" t="s">
        <v>2201</v>
      </c>
      <c r="L305" s="5">
        <f t="shared" si="19"/>
        <v>1</v>
      </c>
      <c r="M305" s="8" t="s">
        <v>3348</v>
      </c>
    </row>
    <row r="306" spans="1:13" s="1" customFormat="1" ht="99.95" customHeight="1" x14ac:dyDescent="0.15">
      <c r="A306" s="18">
        <f t="shared" si="18"/>
        <v>302</v>
      </c>
      <c r="B306" s="4" t="s">
        <v>822</v>
      </c>
      <c r="C306" s="5" t="s">
        <v>6</v>
      </c>
      <c r="D306" s="6" t="s">
        <v>2610</v>
      </c>
      <c r="E306" s="6" t="s">
        <v>834</v>
      </c>
      <c r="F306" s="6" t="s">
        <v>2611</v>
      </c>
      <c r="G306" s="6" t="s">
        <v>2612</v>
      </c>
      <c r="H306" s="6" t="s">
        <v>2613</v>
      </c>
      <c r="I306" s="7" t="s">
        <v>2614</v>
      </c>
      <c r="J306" s="5" t="s">
        <v>0</v>
      </c>
      <c r="K306" s="5" t="s">
        <v>2615</v>
      </c>
      <c r="L306" s="5">
        <f t="shared" si="19"/>
        <v>1</v>
      </c>
      <c r="M306" s="8" t="s">
        <v>3349</v>
      </c>
    </row>
    <row r="307" spans="1:13" s="1" customFormat="1" ht="99.95" customHeight="1" x14ac:dyDescent="0.15">
      <c r="A307" s="18">
        <f t="shared" si="18"/>
        <v>303</v>
      </c>
      <c r="B307" s="4" t="s">
        <v>822</v>
      </c>
      <c r="C307" s="5" t="s">
        <v>6</v>
      </c>
      <c r="D307" s="6" t="s">
        <v>897</v>
      </c>
      <c r="E307" s="6" t="s">
        <v>834</v>
      </c>
      <c r="F307" s="6" t="s">
        <v>3350</v>
      </c>
      <c r="G307" s="6" t="s">
        <v>835</v>
      </c>
      <c r="H307" s="6" t="s">
        <v>836</v>
      </c>
      <c r="I307" s="7" t="s">
        <v>837</v>
      </c>
      <c r="J307" s="5" t="s">
        <v>0</v>
      </c>
      <c r="K307" s="5" t="s">
        <v>835</v>
      </c>
      <c r="L307" s="5">
        <f t="shared" si="19"/>
        <v>6</v>
      </c>
      <c r="M307" s="8" t="s">
        <v>896</v>
      </c>
    </row>
    <row r="308" spans="1:13" s="1" customFormat="1" ht="99.95" customHeight="1" x14ac:dyDescent="0.15">
      <c r="A308" s="18">
        <f t="shared" si="18"/>
        <v>304</v>
      </c>
      <c r="B308" s="4" t="s">
        <v>822</v>
      </c>
      <c r="C308" s="5" t="s">
        <v>6</v>
      </c>
      <c r="D308" s="6" t="s">
        <v>3351</v>
      </c>
      <c r="E308" s="6" t="s">
        <v>834</v>
      </c>
      <c r="F308" s="6" t="s">
        <v>1904</v>
      </c>
      <c r="G308" s="6" t="s">
        <v>1905</v>
      </c>
      <c r="H308" s="6" t="s">
        <v>1906</v>
      </c>
      <c r="I308" s="7" t="s">
        <v>3352</v>
      </c>
      <c r="J308" s="5" t="s">
        <v>0</v>
      </c>
      <c r="K308" s="5" t="s">
        <v>1989</v>
      </c>
      <c r="L308" s="5">
        <f t="shared" si="19"/>
        <v>4</v>
      </c>
      <c r="M308" s="8" t="s">
        <v>3353</v>
      </c>
    </row>
    <row r="309" spans="1:13" s="1" customFormat="1" ht="99.95" customHeight="1" x14ac:dyDescent="0.15">
      <c r="A309" s="18">
        <f t="shared" si="18"/>
        <v>305</v>
      </c>
      <c r="B309" s="4" t="s">
        <v>822</v>
      </c>
      <c r="C309" s="5" t="s">
        <v>6</v>
      </c>
      <c r="D309" s="6" t="s">
        <v>3354</v>
      </c>
      <c r="E309" s="6" t="s">
        <v>834</v>
      </c>
      <c r="F309" s="6" t="s">
        <v>1531</v>
      </c>
      <c r="G309" s="6" t="s">
        <v>1532</v>
      </c>
      <c r="H309" s="6" t="s">
        <v>1533</v>
      </c>
      <c r="I309" s="7" t="s">
        <v>3355</v>
      </c>
      <c r="J309" s="5" t="s">
        <v>1</v>
      </c>
      <c r="K309" s="5"/>
      <c r="L309" s="5">
        <f t="shared" si="19"/>
        <v>2</v>
      </c>
      <c r="M309" s="8" t="s">
        <v>3356</v>
      </c>
    </row>
    <row r="310" spans="1:13" s="1" customFormat="1" ht="99.95" customHeight="1" x14ac:dyDescent="0.15">
      <c r="A310" s="18">
        <f t="shared" si="18"/>
        <v>306</v>
      </c>
      <c r="B310" s="4" t="s">
        <v>822</v>
      </c>
      <c r="C310" s="5" t="s">
        <v>6</v>
      </c>
      <c r="D310" s="6" t="s">
        <v>1009</v>
      </c>
      <c r="E310" s="6" t="s">
        <v>1010</v>
      </c>
      <c r="F310" s="6" t="s">
        <v>1011</v>
      </c>
      <c r="G310" s="6" t="s">
        <v>1012</v>
      </c>
      <c r="H310" s="6" t="s">
        <v>1012</v>
      </c>
      <c r="I310" s="7" t="s">
        <v>1013</v>
      </c>
      <c r="J310" s="5" t="s">
        <v>0</v>
      </c>
      <c r="K310" s="5" t="s">
        <v>1012</v>
      </c>
      <c r="L310" s="5">
        <f t="shared" si="19"/>
        <v>1</v>
      </c>
      <c r="M310" s="8" t="s">
        <v>3357</v>
      </c>
    </row>
    <row r="311" spans="1:13" s="1" customFormat="1" ht="99.95" customHeight="1" x14ac:dyDescent="0.15">
      <c r="A311" s="18">
        <f t="shared" si="18"/>
        <v>307</v>
      </c>
      <c r="B311" s="4" t="s">
        <v>822</v>
      </c>
      <c r="C311" s="5" t="s">
        <v>6</v>
      </c>
      <c r="D311" s="6" t="s">
        <v>1670</v>
      </c>
      <c r="E311" s="6" t="s">
        <v>1671</v>
      </c>
      <c r="F311" s="6" t="s">
        <v>1672</v>
      </c>
      <c r="G311" s="6" t="s">
        <v>1673</v>
      </c>
      <c r="H311" s="6" t="s">
        <v>1674</v>
      </c>
      <c r="I311" s="7" t="s">
        <v>1675</v>
      </c>
      <c r="J311" s="5" t="s">
        <v>1</v>
      </c>
      <c r="K311" s="5"/>
      <c r="L311" s="5">
        <f t="shared" si="19"/>
        <v>1</v>
      </c>
      <c r="M311" s="8" t="s">
        <v>3358</v>
      </c>
    </row>
    <row r="312" spans="1:13" s="1" customFormat="1" ht="99.95" customHeight="1" x14ac:dyDescent="0.15">
      <c r="A312" s="18">
        <f t="shared" si="18"/>
        <v>308</v>
      </c>
      <c r="B312" s="22" t="s">
        <v>822</v>
      </c>
      <c r="C312" s="23" t="s">
        <v>6</v>
      </c>
      <c r="D312" s="24" t="s">
        <v>3999</v>
      </c>
      <c r="E312" s="24" t="s">
        <v>1671</v>
      </c>
      <c r="F312" s="24" t="s">
        <v>4000</v>
      </c>
      <c r="G312" s="25" t="s">
        <v>4001</v>
      </c>
      <c r="H312" s="25" t="s">
        <v>4002</v>
      </c>
      <c r="I312" s="26" t="s">
        <v>4003</v>
      </c>
      <c r="J312" s="23" t="s">
        <v>0</v>
      </c>
      <c r="K312" s="23" t="s">
        <v>4001</v>
      </c>
      <c r="L312" s="23">
        <v>1</v>
      </c>
      <c r="M312" s="27" t="s">
        <v>4004</v>
      </c>
    </row>
    <row r="313" spans="1:13" s="1" customFormat="1" ht="99.95" customHeight="1" x14ac:dyDescent="0.15">
      <c r="A313" s="18">
        <f t="shared" si="18"/>
        <v>309</v>
      </c>
      <c r="B313" s="4" t="s">
        <v>822</v>
      </c>
      <c r="C313" s="5" t="s">
        <v>6</v>
      </c>
      <c r="D313" s="6" t="s">
        <v>1244</v>
      </c>
      <c r="E313" s="6" t="s">
        <v>1245</v>
      </c>
      <c r="F313" s="6" t="s">
        <v>1246</v>
      </c>
      <c r="G313" s="6" t="s">
        <v>1247</v>
      </c>
      <c r="H313" s="6" t="s">
        <v>1248</v>
      </c>
      <c r="I313" s="7" t="s">
        <v>3359</v>
      </c>
      <c r="J313" s="5" t="s">
        <v>0</v>
      </c>
      <c r="K313" s="5" t="s">
        <v>1365</v>
      </c>
      <c r="L313" s="5">
        <f t="shared" ref="L313:L336" si="20">LEN(M313)-LEN(SUBSTITUTE(M313, "、",""))/LEN("、")+1</f>
        <v>4</v>
      </c>
      <c r="M313" s="8" t="s">
        <v>3360</v>
      </c>
    </row>
    <row r="314" spans="1:13" s="1" customFormat="1" ht="99.95" customHeight="1" x14ac:dyDescent="0.15">
      <c r="A314" s="18">
        <f t="shared" ref="A314:A345" si="21">ROW()-4</f>
        <v>310</v>
      </c>
      <c r="B314" s="4" t="s">
        <v>822</v>
      </c>
      <c r="C314" s="5" t="s">
        <v>6</v>
      </c>
      <c r="D314" s="6" t="s">
        <v>2288</v>
      </c>
      <c r="E314" s="6" t="s">
        <v>1245</v>
      </c>
      <c r="F314" s="6" t="s">
        <v>2289</v>
      </c>
      <c r="G314" s="6" t="s">
        <v>2290</v>
      </c>
      <c r="H314" s="6" t="s">
        <v>2291</v>
      </c>
      <c r="I314" s="7" t="s">
        <v>3361</v>
      </c>
      <c r="J314" s="5" t="s">
        <v>1</v>
      </c>
      <c r="K314" s="5"/>
      <c r="L314" s="5">
        <f t="shared" si="20"/>
        <v>2</v>
      </c>
      <c r="M314" s="8" t="s">
        <v>4059</v>
      </c>
    </row>
    <row r="315" spans="1:13" s="1" customFormat="1" ht="99.95" customHeight="1" x14ac:dyDescent="0.15">
      <c r="A315" s="18">
        <f t="shared" si="21"/>
        <v>311</v>
      </c>
      <c r="B315" s="4" t="s">
        <v>822</v>
      </c>
      <c r="C315" s="5" t="s">
        <v>6</v>
      </c>
      <c r="D315" s="6" t="s">
        <v>2419</v>
      </c>
      <c r="E315" s="6" t="s">
        <v>1245</v>
      </c>
      <c r="F315" s="6" t="s">
        <v>2420</v>
      </c>
      <c r="G315" s="6" t="s">
        <v>2421</v>
      </c>
      <c r="H315" s="6" t="s">
        <v>2422</v>
      </c>
      <c r="I315" s="7" t="s">
        <v>2423</v>
      </c>
      <c r="J315" s="5" t="s">
        <v>0</v>
      </c>
      <c r="K315" s="5" t="s">
        <v>2424</v>
      </c>
      <c r="L315" s="5">
        <f t="shared" si="20"/>
        <v>1</v>
      </c>
      <c r="M315" s="8" t="s">
        <v>3362</v>
      </c>
    </row>
    <row r="316" spans="1:13" s="1" customFormat="1" ht="99.95" customHeight="1" x14ac:dyDescent="0.15">
      <c r="A316" s="18">
        <f t="shared" si="21"/>
        <v>312</v>
      </c>
      <c r="B316" s="4" t="s">
        <v>822</v>
      </c>
      <c r="C316" s="5" t="s">
        <v>6</v>
      </c>
      <c r="D316" s="6" t="s">
        <v>1483</v>
      </c>
      <c r="E316" s="6" t="s">
        <v>243</v>
      </c>
      <c r="F316" s="6" t="s">
        <v>1484</v>
      </c>
      <c r="G316" s="6" t="s">
        <v>1485</v>
      </c>
      <c r="H316" s="6" t="s">
        <v>1486</v>
      </c>
      <c r="I316" s="7" t="s">
        <v>1487</v>
      </c>
      <c r="J316" s="5" t="s">
        <v>1</v>
      </c>
      <c r="K316" s="5"/>
      <c r="L316" s="5">
        <f t="shared" si="20"/>
        <v>1</v>
      </c>
      <c r="M316" s="8" t="s">
        <v>3363</v>
      </c>
    </row>
    <row r="317" spans="1:13" s="1" customFormat="1" ht="99.95" customHeight="1" x14ac:dyDescent="0.15">
      <c r="A317" s="18">
        <f t="shared" si="21"/>
        <v>313</v>
      </c>
      <c r="B317" s="4" t="s">
        <v>822</v>
      </c>
      <c r="C317" s="5" t="s">
        <v>6</v>
      </c>
      <c r="D317" s="6" t="s">
        <v>1479</v>
      </c>
      <c r="E317" s="6" t="s">
        <v>243</v>
      </c>
      <c r="F317" s="6" t="s">
        <v>1480</v>
      </c>
      <c r="G317" s="6" t="s">
        <v>1481</v>
      </c>
      <c r="H317" s="6" t="s">
        <v>1481</v>
      </c>
      <c r="I317" s="7" t="s">
        <v>3364</v>
      </c>
      <c r="J317" s="5" t="s">
        <v>0</v>
      </c>
      <c r="K317" s="5" t="s">
        <v>1364</v>
      </c>
      <c r="L317" s="5">
        <f t="shared" si="20"/>
        <v>2</v>
      </c>
      <c r="M317" s="8" t="s">
        <v>3365</v>
      </c>
    </row>
    <row r="318" spans="1:13" s="1" customFormat="1" ht="99.95" customHeight="1" x14ac:dyDescent="0.15">
      <c r="A318" s="18">
        <f t="shared" si="21"/>
        <v>314</v>
      </c>
      <c r="B318" s="4">
        <v>15</v>
      </c>
      <c r="C318" s="5" t="s">
        <v>6</v>
      </c>
      <c r="D318" s="6" t="s">
        <v>242</v>
      </c>
      <c r="E318" s="6" t="s">
        <v>243</v>
      </c>
      <c r="F318" s="6" t="s">
        <v>3366</v>
      </c>
      <c r="G318" s="6" t="s">
        <v>244</v>
      </c>
      <c r="H318" s="6" t="s">
        <v>245</v>
      </c>
      <c r="I318" s="7" t="s">
        <v>3367</v>
      </c>
      <c r="J318" s="5" t="s">
        <v>0</v>
      </c>
      <c r="K318" s="5" t="s">
        <v>246</v>
      </c>
      <c r="L318" s="5">
        <f t="shared" si="20"/>
        <v>1</v>
      </c>
      <c r="M318" s="8" t="s">
        <v>247</v>
      </c>
    </row>
    <row r="319" spans="1:13" s="1" customFormat="1" ht="99.95" customHeight="1" x14ac:dyDescent="0.15">
      <c r="A319" s="18">
        <f t="shared" si="21"/>
        <v>315</v>
      </c>
      <c r="B319" s="4" t="s">
        <v>822</v>
      </c>
      <c r="C319" s="5" t="s">
        <v>6</v>
      </c>
      <c r="D319" s="6" t="s">
        <v>2565</v>
      </c>
      <c r="E319" s="6" t="s">
        <v>2566</v>
      </c>
      <c r="F319" s="6" t="s">
        <v>2567</v>
      </c>
      <c r="G319" s="6" t="s">
        <v>2568</v>
      </c>
      <c r="H319" s="6" t="s">
        <v>2569</v>
      </c>
      <c r="I319" s="7" t="s">
        <v>1925</v>
      </c>
      <c r="J319" s="5" t="s">
        <v>1</v>
      </c>
      <c r="K319" s="5"/>
      <c r="L319" s="5">
        <f t="shared" si="20"/>
        <v>1</v>
      </c>
      <c r="M319" s="8" t="s">
        <v>3368</v>
      </c>
    </row>
    <row r="320" spans="1:13" s="1" customFormat="1" ht="99.95" customHeight="1" x14ac:dyDescent="0.15">
      <c r="A320" s="18">
        <f t="shared" si="21"/>
        <v>316</v>
      </c>
      <c r="B320" s="4">
        <v>15</v>
      </c>
      <c r="C320" s="5" t="s">
        <v>320</v>
      </c>
      <c r="D320" s="6" t="s">
        <v>348</v>
      </c>
      <c r="E320" s="6" t="s">
        <v>349</v>
      </c>
      <c r="F320" s="6" t="s">
        <v>3369</v>
      </c>
      <c r="G320" s="6" t="s">
        <v>350</v>
      </c>
      <c r="H320" s="6" t="s">
        <v>350</v>
      </c>
      <c r="I320" s="7" t="s">
        <v>3184</v>
      </c>
      <c r="J320" s="5" t="s">
        <v>0</v>
      </c>
      <c r="K320" s="5" t="s">
        <v>347</v>
      </c>
      <c r="L320" s="5">
        <f t="shared" si="20"/>
        <v>3</v>
      </c>
      <c r="M320" s="8" t="s">
        <v>3864</v>
      </c>
    </row>
    <row r="321" spans="1:13" s="1" customFormat="1" ht="99.95" customHeight="1" x14ac:dyDescent="0.15">
      <c r="A321" s="18">
        <f t="shared" si="21"/>
        <v>317</v>
      </c>
      <c r="B321" s="4" t="s">
        <v>822</v>
      </c>
      <c r="C321" s="5" t="s">
        <v>6</v>
      </c>
      <c r="D321" s="6" t="s">
        <v>1505</v>
      </c>
      <c r="E321" s="6" t="s">
        <v>1506</v>
      </c>
      <c r="F321" s="6" t="s">
        <v>1507</v>
      </c>
      <c r="G321" s="6" t="s">
        <v>1508</v>
      </c>
      <c r="H321" s="6" t="s">
        <v>1508</v>
      </c>
      <c r="I321" s="7" t="s">
        <v>3370</v>
      </c>
      <c r="J321" s="5" t="s">
        <v>0</v>
      </c>
      <c r="K321" s="5" t="s">
        <v>1364</v>
      </c>
      <c r="L321" s="5">
        <f t="shared" si="20"/>
        <v>2</v>
      </c>
      <c r="M321" s="8" t="s">
        <v>3371</v>
      </c>
    </row>
    <row r="322" spans="1:13" s="1" customFormat="1" ht="99.95" customHeight="1" x14ac:dyDescent="0.15">
      <c r="A322" s="18">
        <f t="shared" si="21"/>
        <v>318</v>
      </c>
      <c r="B322" s="4" t="s">
        <v>822</v>
      </c>
      <c r="C322" s="5" t="s">
        <v>6</v>
      </c>
      <c r="D322" s="6" t="s">
        <v>1125</v>
      </c>
      <c r="E322" s="6" t="s">
        <v>1126</v>
      </c>
      <c r="F322" s="6" t="s">
        <v>1127</v>
      </c>
      <c r="G322" s="6" t="s">
        <v>1128</v>
      </c>
      <c r="H322" s="6" t="s">
        <v>1129</v>
      </c>
      <c r="I322" s="7" t="s">
        <v>3372</v>
      </c>
      <c r="J322" s="5" t="s">
        <v>0</v>
      </c>
      <c r="K322" s="5" t="s">
        <v>1128</v>
      </c>
      <c r="L322" s="5">
        <f t="shared" si="20"/>
        <v>2</v>
      </c>
      <c r="M322" s="8" t="s">
        <v>3373</v>
      </c>
    </row>
    <row r="323" spans="1:13" s="1" customFormat="1" ht="99.95" customHeight="1" x14ac:dyDescent="0.15">
      <c r="A323" s="18">
        <f t="shared" si="21"/>
        <v>319</v>
      </c>
      <c r="B323" s="4">
        <v>15</v>
      </c>
      <c r="C323" s="5" t="s">
        <v>6</v>
      </c>
      <c r="D323" s="6" t="s">
        <v>179</v>
      </c>
      <c r="E323" s="6" t="s">
        <v>180</v>
      </c>
      <c r="F323" s="6" t="s">
        <v>3374</v>
      </c>
      <c r="G323" s="6" t="s">
        <v>181</v>
      </c>
      <c r="H323" s="6" t="s">
        <v>181</v>
      </c>
      <c r="I323" s="7" t="s">
        <v>3375</v>
      </c>
      <c r="J323" s="5" t="s">
        <v>0</v>
      </c>
      <c r="K323" s="5" t="s">
        <v>182</v>
      </c>
      <c r="L323" s="5">
        <f t="shared" si="20"/>
        <v>1</v>
      </c>
      <c r="M323" s="8" t="s">
        <v>183</v>
      </c>
    </row>
    <row r="324" spans="1:13" s="1" customFormat="1" ht="99.95" customHeight="1" x14ac:dyDescent="0.15">
      <c r="A324" s="18">
        <f t="shared" si="21"/>
        <v>320</v>
      </c>
      <c r="B324" s="4" t="s">
        <v>822</v>
      </c>
      <c r="C324" s="5" t="s">
        <v>6</v>
      </c>
      <c r="D324" s="6" t="s">
        <v>1805</v>
      </c>
      <c r="E324" s="6" t="s">
        <v>1806</v>
      </c>
      <c r="F324" s="6" t="s">
        <v>1807</v>
      </c>
      <c r="G324" s="6" t="s">
        <v>1808</v>
      </c>
      <c r="H324" s="6" t="s">
        <v>1808</v>
      </c>
      <c r="I324" s="7" t="s">
        <v>3376</v>
      </c>
      <c r="J324" s="5" t="s">
        <v>0</v>
      </c>
      <c r="K324" s="5" t="s">
        <v>1364</v>
      </c>
      <c r="L324" s="5">
        <f t="shared" si="20"/>
        <v>2</v>
      </c>
      <c r="M324" s="8" t="s">
        <v>3377</v>
      </c>
    </row>
    <row r="325" spans="1:13" s="1" customFormat="1" ht="99.95" customHeight="1" x14ac:dyDescent="0.15">
      <c r="A325" s="18">
        <f t="shared" si="21"/>
        <v>321</v>
      </c>
      <c r="B325" s="4" t="s">
        <v>822</v>
      </c>
      <c r="C325" s="5" t="s">
        <v>6</v>
      </c>
      <c r="D325" s="6" t="s">
        <v>1160</v>
      </c>
      <c r="E325" s="6" t="s">
        <v>1161</v>
      </c>
      <c r="F325" s="6" t="s">
        <v>1162</v>
      </c>
      <c r="G325" s="6" t="s">
        <v>1163</v>
      </c>
      <c r="H325" s="6" t="s">
        <v>1164</v>
      </c>
      <c r="I325" s="7" t="s">
        <v>1165</v>
      </c>
      <c r="J325" s="5" t="s">
        <v>0</v>
      </c>
      <c r="K325" s="5" t="s">
        <v>1166</v>
      </c>
      <c r="L325" s="5">
        <f t="shared" si="20"/>
        <v>1</v>
      </c>
      <c r="M325" s="8" t="s">
        <v>3378</v>
      </c>
    </row>
    <row r="326" spans="1:13" s="1" customFormat="1" ht="99.95" customHeight="1" x14ac:dyDescent="0.15">
      <c r="A326" s="18">
        <f t="shared" si="21"/>
        <v>322</v>
      </c>
      <c r="B326" s="4" t="s">
        <v>822</v>
      </c>
      <c r="C326" s="5" t="s">
        <v>6</v>
      </c>
      <c r="D326" s="6" t="s">
        <v>2176</v>
      </c>
      <c r="E326" s="6" t="s">
        <v>1260</v>
      </c>
      <c r="F326" s="6" t="s">
        <v>2177</v>
      </c>
      <c r="G326" s="6" t="s">
        <v>2178</v>
      </c>
      <c r="H326" s="6" t="s">
        <v>2179</v>
      </c>
      <c r="I326" s="7" t="s">
        <v>2180</v>
      </c>
      <c r="J326" s="5" t="s">
        <v>0</v>
      </c>
      <c r="K326" s="5" t="s">
        <v>2178</v>
      </c>
      <c r="L326" s="5">
        <f t="shared" si="20"/>
        <v>1</v>
      </c>
      <c r="M326" s="8" t="s">
        <v>3379</v>
      </c>
    </row>
    <row r="327" spans="1:13" s="1" customFormat="1" ht="99.95" customHeight="1" x14ac:dyDescent="0.15">
      <c r="A327" s="18">
        <f t="shared" si="21"/>
        <v>323</v>
      </c>
      <c r="B327" s="4" t="s">
        <v>822</v>
      </c>
      <c r="C327" s="5" t="s">
        <v>6</v>
      </c>
      <c r="D327" s="6" t="s">
        <v>2334</v>
      </c>
      <c r="E327" s="6" t="s">
        <v>1260</v>
      </c>
      <c r="F327" s="6" t="s">
        <v>2335</v>
      </c>
      <c r="G327" s="6" t="s">
        <v>2336</v>
      </c>
      <c r="H327" s="6" t="s">
        <v>2337</v>
      </c>
      <c r="I327" s="7" t="s">
        <v>2338</v>
      </c>
      <c r="J327" s="5" t="s">
        <v>0</v>
      </c>
      <c r="K327" s="5" t="s">
        <v>2339</v>
      </c>
      <c r="L327" s="5">
        <f t="shared" si="20"/>
        <v>1</v>
      </c>
      <c r="M327" s="8" t="s">
        <v>3380</v>
      </c>
    </row>
    <row r="328" spans="1:13" s="1" customFormat="1" ht="99.95" customHeight="1" x14ac:dyDescent="0.15">
      <c r="A328" s="18">
        <f t="shared" si="21"/>
        <v>324</v>
      </c>
      <c r="B328" s="4" t="s">
        <v>822</v>
      </c>
      <c r="C328" s="5" t="s">
        <v>6</v>
      </c>
      <c r="D328" s="6" t="s">
        <v>1259</v>
      </c>
      <c r="E328" s="6" t="s">
        <v>1260</v>
      </c>
      <c r="F328" s="6" t="s">
        <v>1261</v>
      </c>
      <c r="G328" s="6" t="s">
        <v>1262</v>
      </c>
      <c r="H328" s="6" t="s">
        <v>1263</v>
      </c>
      <c r="I328" s="7" t="s">
        <v>1264</v>
      </c>
      <c r="J328" s="5" t="s">
        <v>0</v>
      </c>
      <c r="K328" s="5" t="s">
        <v>1262</v>
      </c>
      <c r="L328" s="5">
        <f t="shared" si="20"/>
        <v>1</v>
      </c>
      <c r="M328" s="8" t="s">
        <v>3381</v>
      </c>
    </row>
    <row r="329" spans="1:13" s="1" customFormat="1" ht="99.95" customHeight="1" x14ac:dyDescent="0.15">
      <c r="A329" s="18">
        <f t="shared" si="21"/>
        <v>325</v>
      </c>
      <c r="B329" s="4" t="s">
        <v>822</v>
      </c>
      <c r="C329" s="5" t="s">
        <v>6</v>
      </c>
      <c r="D329" s="6" t="s">
        <v>1764</v>
      </c>
      <c r="E329" s="6" t="s">
        <v>1260</v>
      </c>
      <c r="F329" s="6" t="s">
        <v>2097</v>
      </c>
      <c r="G329" s="6" t="s">
        <v>1765</v>
      </c>
      <c r="H329" s="6" t="s">
        <v>1766</v>
      </c>
      <c r="I329" s="7" t="s">
        <v>3382</v>
      </c>
      <c r="J329" s="5" t="s">
        <v>0</v>
      </c>
      <c r="K329" s="5" t="s">
        <v>1767</v>
      </c>
      <c r="L329" s="5">
        <f t="shared" si="20"/>
        <v>3</v>
      </c>
      <c r="M329" s="8" t="s">
        <v>4058</v>
      </c>
    </row>
    <row r="330" spans="1:13" s="1" customFormat="1" ht="99.95" customHeight="1" x14ac:dyDescent="0.15">
      <c r="A330" s="18">
        <f t="shared" si="21"/>
        <v>326</v>
      </c>
      <c r="B330" s="4">
        <v>15</v>
      </c>
      <c r="C330" s="5" t="s">
        <v>469</v>
      </c>
      <c r="D330" s="6" t="s">
        <v>573</v>
      </c>
      <c r="E330" s="6" t="s">
        <v>1605</v>
      </c>
      <c r="F330" s="6" t="s">
        <v>574</v>
      </c>
      <c r="G330" s="6" t="s">
        <v>575</v>
      </c>
      <c r="H330" s="6" t="s">
        <v>576</v>
      </c>
      <c r="I330" s="7" t="s">
        <v>577</v>
      </c>
      <c r="J330" s="5" t="s">
        <v>1</v>
      </c>
      <c r="K330" s="5"/>
      <c r="L330" s="5">
        <f t="shared" si="20"/>
        <v>4</v>
      </c>
      <c r="M330" s="8" t="s">
        <v>804</v>
      </c>
    </row>
    <row r="331" spans="1:13" s="1" customFormat="1" ht="99.95" customHeight="1" x14ac:dyDescent="0.15">
      <c r="A331" s="18">
        <f t="shared" si="21"/>
        <v>327</v>
      </c>
      <c r="B331" s="4" t="s">
        <v>822</v>
      </c>
      <c r="C331" s="5" t="s">
        <v>6</v>
      </c>
      <c r="D331" s="6" t="s">
        <v>1604</v>
      </c>
      <c r="E331" s="6" t="s">
        <v>1605</v>
      </c>
      <c r="F331" s="6" t="s">
        <v>1606</v>
      </c>
      <c r="G331" s="6" t="s">
        <v>1607</v>
      </c>
      <c r="H331" s="6" t="s">
        <v>1608</v>
      </c>
      <c r="I331" s="7" t="s">
        <v>1609</v>
      </c>
      <c r="J331" s="5" t="s">
        <v>0</v>
      </c>
      <c r="K331" s="5" t="s">
        <v>1607</v>
      </c>
      <c r="L331" s="5">
        <f t="shared" si="20"/>
        <v>1</v>
      </c>
      <c r="M331" s="8" t="s">
        <v>3383</v>
      </c>
    </row>
    <row r="332" spans="1:13" s="1" customFormat="1" ht="99.95" customHeight="1" x14ac:dyDescent="0.15">
      <c r="A332" s="18">
        <f t="shared" si="21"/>
        <v>328</v>
      </c>
      <c r="B332" s="4" t="s">
        <v>822</v>
      </c>
      <c r="C332" s="5" t="s">
        <v>6</v>
      </c>
      <c r="D332" s="6" t="s">
        <v>2724</v>
      </c>
      <c r="E332" s="6" t="s">
        <v>2725</v>
      </c>
      <c r="F332" s="6" t="s">
        <v>2726</v>
      </c>
      <c r="G332" s="6" t="s">
        <v>2727</v>
      </c>
      <c r="H332" s="6" t="s">
        <v>2728</v>
      </c>
      <c r="I332" s="7" t="s">
        <v>2278</v>
      </c>
      <c r="J332" s="5" t="s">
        <v>1</v>
      </c>
      <c r="K332" s="5"/>
      <c r="L332" s="5">
        <f t="shared" si="20"/>
        <v>1</v>
      </c>
      <c r="M332" s="8" t="s">
        <v>3384</v>
      </c>
    </row>
    <row r="333" spans="1:13" s="1" customFormat="1" ht="99.95" customHeight="1" x14ac:dyDescent="0.15">
      <c r="A333" s="18">
        <f t="shared" si="21"/>
        <v>329</v>
      </c>
      <c r="B333" s="4">
        <v>15</v>
      </c>
      <c r="C333" s="5" t="s">
        <v>320</v>
      </c>
      <c r="D333" s="6" t="s">
        <v>405</v>
      </c>
      <c r="E333" s="6" t="s">
        <v>175</v>
      </c>
      <c r="F333" s="6" t="s">
        <v>3385</v>
      </c>
      <c r="G333" s="6" t="s">
        <v>406</v>
      </c>
      <c r="H333" s="6" t="s">
        <v>407</v>
      </c>
      <c r="I333" s="7" t="s">
        <v>3386</v>
      </c>
      <c r="J333" s="5" t="s">
        <v>0</v>
      </c>
      <c r="K333" s="5" t="s">
        <v>408</v>
      </c>
      <c r="L333" s="5">
        <f t="shared" si="20"/>
        <v>1</v>
      </c>
      <c r="M333" s="8" t="s">
        <v>409</v>
      </c>
    </row>
    <row r="334" spans="1:13" s="1" customFormat="1" ht="99.95" customHeight="1" x14ac:dyDescent="0.15">
      <c r="A334" s="18">
        <f t="shared" si="21"/>
        <v>330</v>
      </c>
      <c r="B334" s="4">
        <v>15</v>
      </c>
      <c r="C334" s="5" t="s">
        <v>6</v>
      </c>
      <c r="D334" s="6" t="s">
        <v>888</v>
      </c>
      <c r="E334" s="6" t="s">
        <v>175</v>
      </c>
      <c r="F334" s="6" t="s">
        <v>3387</v>
      </c>
      <c r="G334" s="6" t="s">
        <v>176</v>
      </c>
      <c r="H334" s="6" t="s">
        <v>177</v>
      </c>
      <c r="I334" s="7" t="s">
        <v>3388</v>
      </c>
      <c r="J334" s="5" t="s">
        <v>0</v>
      </c>
      <c r="K334" s="5" t="s">
        <v>178</v>
      </c>
      <c r="L334" s="5">
        <f t="shared" si="20"/>
        <v>4</v>
      </c>
      <c r="M334" s="8" t="s">
        <v>3389</v>
      </c>
    </row>
    <row r="335" spans="1:13" s="1" customFormat="1" ht="99.95" customHeight="1" x14ac:dyDescent="0.15">
      <c r="A335" s="18">
        <f t="shared" si="21"/>
        <v>331</v>
      </c>
      <c r="B335" s="4">
        <v>15</v>
      </c>
      <c r="C335" s="5" t="s">
        <v>469</v>
      </c>
      <c r="D335" s="6" t="s">
        <v>593</v>
      </c>
      <c r="E335" s="6" t="s">
        <v>3390</v>
      </c>
      <c r="F335" s="6" t="s">
        <v>3391</v>
      </c>
      <c r="G335" s="6" t="s">
        <v>594</v>
      </c>
      <c r="H335" s="6" t="s">
        <v>595</v>
      </c>
      <c r="I335" s="7" t="s">
        <v>3392</v>
      </c>
      <c r="J335" s="5" t="s">
        <v>1</v>
      </c>
      <c r="K335" s="5"/>
      <c r="L335" s="5">
        <f t="shared" si="20"/>
        <v>4</v>
      </c>
      <c r="M335" s="8" t="s">
        <v>3393</v>
      </c>
    </row>
    <row r="336" spans="1:13" s="1" customFormat="1" ht="99.95" customHeight="1" x14ac:dyDescent="0.15">
      <c r="A336" s="18">
        <f t="shared" si="21"/>
        <v>332</v>
      </c>
      <c r="B336" s="4" t="s">
        <v>822</v>
      </c>
      <c r="C336" s="5" t="s">
        <v>6</v>
      </c>
      <c r="D336" s="6" t="s">
        <v>3394</v>
      </c>
      <c r="E336" s="6" t="s">
        <v>413</v>
      </c>
      <c r="F336" s="6" t="s">
        <v>2170</v>
      </c>
      <c r="G336" s="6" t="s">
        <v>414</v>
      </c>
      <c r="H336" s="6" t="s">
        <v>415</v>
      </c>
      <c r="I336" s="7" t="s">
        <v>3395</v>
      </c>
      <c r="J336" s="5" t="s">
        <v>0</v>
      </c>
      <c r="K336" s="5" t="s">
        <v>414</v>
      </c>
      <c r="L336" s="5">
        <f t="shared" si="20"/>
        <v>2</v>
      </c>
      <c r="M336" s="8" t="s">
        <v>3396</v>
      </c>
    </row>
    <row r="337" spans="1:13" s="1" customFormat="1" ht="99.95" customHeight="1" x14ac:dyDescent="0.15">
      <c r="A337" s="18">
        <f t="shared" si="21"/>
        <v>333</v>
      </c>
      <c r="B337" s="4" t="s">
        <v>3883</v>
      </c>
      <c r="C337" s="5" t="s">
        <v>469</v>
      </c>
      <c r="D337" s="6" t="s">
        <v>3884</v>
      </c>
      <c r="E337" s="6" t="s">
        <v>3882</v>
      </c>
      <c r="F337" s="6" t="s">
        <v>3885</v>
      </c>
      <c r="G337" s="6" t="s">
        <v>3886</v>
      </c>
      <c r="H337" s="6" t="s">
        <v>3887</v>
      </c>
      <c r="I337" s="7" t="s">
        <v>3889</v>
      </c>
      <c r="J337" s="5" t="s">
        <v>3888</v>
      </c>
      <c r="K337" s="5" t="s">
        <v>3890</v>
      </c>
      <c r="L337" s="5">
        <v>1</v>
      </c>
      <c r="M337" s="8"/>
    </row>
    <row r="338" spans="1:13" s="1" customFormat="1" ht="99.95" customHeight="1" x14ac:dyDescent="0.15">
      <c r="A338" s="18">
        <f t="shared" si="21"/>
        <v>334</v>
      </c>
      <c r="B338" s="4" t="s">
        <v>822</v>
      </c>
      <c r="C338" s="5" t="s">
        <v>6</v>
      </c>
      <c r="D338" s="6" t="s">
        <v>3762</v>
      </c>
      <c r="E338" s="6" t="s">
        <v>66</v>
      </c>
      <c r="F338" s="6" t="s">
        <v>3397</v>
      </c>
      <c r="G338" s="6" t="s">
        <v>3763</v>
      </c>
      <c r="H338" s="6" t="s">
        <v>3764</v>
      </c>
      <c r="I338" s="7" t="s">
        <v>3800</v>
      </c>
      <c r="J338" s="5" t="s">
        <v>0</v>
      </c>
      <c r="K338" s="5" t="s">
        <v>3801</v>
      </c>
      <c r="L338" s="5">
        <f t="shared" ref="L338:L343" si="22">LEN(M338)-LEN(SUBSTITUTE(M338, "、",""))/LEN("、")+1</f>
        <v>2</v>
      </c>
      <c r="M338" s="8" t="s">
        <v>3821</v>
      </c>
    </row>
    <row r="339" spans="1:13" s="1" customFormat="1" ht="99.95" customHeight="1" x14ac:dyDescent="0.15">
      <c r="A339" s="18">
        <f t="shared" si="21"/>
        <v>335</v>
      </c>
      <c r="B339" s="4">
        <v>15</v>
      </c>
      <c r="C339" s="5" t="s">
        <v>6</v>
      </c>
      <c r="D339" s="6" t="s">
        <v>65</v>
      </c>
      <c r="E339" s="6" t="s">
        <v>66</v>
      </c>
      <c r="F339" s="6" t="s">
        <v>3397</v>
      </c>
      <c r="G339" s="6" t="s">
        <v>67</v>
      </c>
      <c r="H339" s="6" t="s">
        <v>68</v>
      </c>
      <c r="I339" s="7" t="s">
        <v>3398</v>
      </c>
      <c r="J339" s="5" t="s">
        <v>0</v>
      </c>
      <c r="K339" s="5" t="s">
        <v>69</v>
      </c>
      <c r="L339" s="5">
        <f t="shared" si="22"/>
        <v>2</v>
      </c>
      <c r="M339" s="8" t="s">
        <v>743</v>
      </c>
    </row>
    <row r="340" spans="1:13" s="1" customFormat="1" ht="99.95" customHeight="1" x14ac:dyDescent="0.15">
      <c r="A340" s="18">
        <f t="shared" si="21"/>
        <v>336</v>
      </c>
      <c r="B340" s="4">
        <v>15</v>
      </c>
      <c r="C340" s="5" t="s">
        <v>469</v>
      </c>
      <c r="D340" s="6" t="s">
        <v>596</v>
      </c>
      <c r="E340" s="6" t="s">
        <v>3399</v>
      </c>
      <c r="F340" s="6" t="s">
        <v>3400</v>
      </c>
      <c r="G340" s="6" t="s">
        <v>597</v>
      </c>
      <c r="H340" s="6" t="s">
        <v>598</v>
      </c>
      <c r="I340" s="7" t="s">
        <v>3401</v>
      </c>
      <c r="J340" s="5" t="s">
        <v>1</v>
      </c>
      <c r="K340" s="5"/>
      <c r="L340" s="5">
        <f t="shared" si="22"/>
        <v>1</v>
      </c>
      <c r="M340" s="8" t="s">
        <v>3402</v>
      </c>
    </row>
    <row r="341" spans="1:13" s="1" customFormat="1" ht="99.95" customHeight="1" x14ac:dyDescent="0.15">
      <c r="A341" s="18">
        <f t="shared" si="21"/>
        <v>337</v>
      </c>
      <c r="B341" s="4" t="s">
        <v>822</v>
      </c>
      <c r="C341" s="5" t="s">
        <v>6</v>
      </c>
      <c r="D341" s="6" t="s">
        <v>2115</v>
      </c>
      <c r="E341" s="6" t="s">
        <v>2116</v>
      </c>
      <c r="F341" s="6" t="s">
        <v>2117</v>
      </c>
      <c r="G341" s="6" t="s">
        <v>2118</v>
      </c>
      <c r="H341" s="6" t="s">
        <v>2119</v>
      </c>
      <c r="I341" s="7" t="s">
        <v>2120</v>
      </c>
      <c r="J341" s="5" t="s">
        <v>0</v>
      </c>
      <c r="K341" s="5" t="s">
        <v>2118</v>
      </c>
      <c r="L341" s="5">
        <f t="shared" si="22"/>
        <v>1</v>
      </c>
      <c r="M341" s="8" t="s">
        <v>3403</v>
      </c>
    </row>
    <row r="342" spans="1:13" s="1" customFormat="1" ht="99.95" customHeight="1" x14ac:dyDescent="0.15">
      <c r="A342" s="18">
        <f t="shared" si="21"/>
        <v>338</v>
      </c>
      <c r="B342" s="4" t="s">
        <v>822</v>
      </c>
      <c r="C342" s="5" t="s">
        <v>6</v>
      </c>
      <c r="D342" s="6" t="s">
        <v>2279</v>
      </c>
      <c r="E342" s="6" t="s">
        <v>2116</v>
      </c>
      <c r="F342" s="6" t="s">
        <v>2280</v>
      </c>
      <c r="G342" s="6" t="s">
        <v>2281</v>
      </c>
      <c r="H342" s="6" t="s">
        <v>2282</v>
      </c>
      <c r="I342" s="7" t="s">
        <v>2283</v>
      </c>
      <c r="J342" s="5" t="s">
        <v>0</v>
      </c>
      <c r="K342" s="5" t="s">
        <v>2284</v>
      </c>
      <c r="L342" s="5">
        <f t="shared" si="22"/>
        <v>1</v>
      </c>
      <c r="M342" s="8" t="s">
        <v>3404</v>
      </c>
    </row>
    <row r="343" spans="1:13" s="1" customFormat="1" ht="99.95" customHeight="1" x14ac:dyDescent="0.15">
      <c r="A343" s="18">
        <f t="shared" si="21"/>
        <v>339</v>
      </c>
      <c r="B343" s="4" t="s">
        <v>822</v>
      </c>
      <c r="C343" s="5" t="s">
        <v>6</v>
      </c>
      <c r="D343" s="6" t="s">
        <v>3680</v>
      </c>
      <c r="E343" s="6" t="s">
        <v>2116</v>
      </c>
      <c r="F343" s="6" t="s">
        <v>3681</v>
      </c>
      <c r="G343" s="6" t="s">
        <v>3682</v>
      </c>
      <c r="H343" s="6" t="s">
        <v>3683</v>
      </c>
      <c r="I343" s="7" t="s">
        <v>3684</v>
      </c>
      <c r="J343" s="5" t="s">
        <v>1</v>
      </c>
      <c r="K343" s="5"/>
      <c r="L343" s="5">
        <f t="shared" si="22"/>
        <v>1</v>
      </c>
      <c r="M343" s="8" t="s">
        <v>3685</v>
      </c>
    </row>
    <row r="344" spans="1:13" s="1" customFormat="1" ht="99.95" customHeight="1" x14ac:dyDescent="0.15">
      <c r="A344" s="18">
        <f t="shared" si="21"/>
        <v>340</v>
      </c>
      <c r="B344" s="22" t="s">
        <v>822</v>
      </c>
      <c r="C344" s="23" t="s">
        <v>6</v>
      </c>
      <c r="D344" s="24" t="s">
        <v>599</v>
      </c>
      <c r="E344" s="24" t="s">
        <v>2116</v>
      </c>
      <c r="F344" s="6" t="s">
        <v>3405</v>
      </c>
      <c r="G344" s="25" t="s">
        <v>600</v>
      </c>
      <c r="H344" s="25" t="s">
        <v>601</v>
      </c>
      <c r="I344" s="26" t="s">
        <v>3930</v>
      </c>
      <c r="J344" s="23" t="s">
        <v>0</v>
      </c>
      <c r="K344" s="23" t="s">
        <v>600</v>
      </c>
      <c r="L344" s="23">
        <v>4</v>
      </c>
      <c r="M344" s="28" t="s">
        <v>4016</v>
      </c>
    </row>
    <row r="345" spans="1:13" s="1" customFormat="1" ht="99.95" customHeight="1" x14ac:dyDescent="0.15">
      <c r="A345" s="18">
        <f t="shared" si="21"/>
        <v>341</v>
      </c>
      <c r="B345" s="4" t="s">
        <v>822</v>
      </c>
      <c r="C345" s="5" t="s">
        <v>6</v>
      </c>
      <c r="D345" s="6" t="s">
        <v>1119</v>
      </c>
      <c r="E345" s="6" t="s">
        <v>1120</v>
      </c>
      <c r="F345" s="6" t="s">
        <v>1121</v>
      </c>
      <c r="G345" s="6" t="s">
        <v>1122</v>
      </c>
      <c r="H345" s="6" t="s">
        <v>1123</v>
      </c>
      <c r="I345" s="7" t="s">
        <v>1124</v>
      </c>
      <c r="J345" s="5" t="s">
        <v>0</v>
      </c>
      <c r="K345" s="5" t="s">
        <v>1122</v>
      </c>
      <c r="L345" s="5">
        <f t="shared" ref="L345:L382" si="23">LEN(M345)-LEN(SUBSTITUTE(M345, "、",""))/LEN("、")+1</f>
        <v>1</v>
      </c>
      <c r="M345" s="8" t="s">
        <v>3406</v>
      </c>
    </row>
    <row r="346" spans="1:13" s="1" customFormat="1" ht="99.95" customHeight="1" x14ac:dyDescent="0.15">
      <c r="A346" s="18">
        <f t="shared" ref="A346:A382" si="24">ROW()-4</f>
        <v>342</v>
      </c>
      <c r="B346" s="4">
        <v>15</v>
      </c>
      <c r="C346" s="5" t="s">
        <v>469</v>
      </c>
      <c r="D346" s="6" t="s">
        <v>602</v>
      </c>
      <c r="E346" s="6" t="s">
        <v>783</v>
      </c>
      <c r="F346" s="6" t="s">
        <v>3407</v>
      </c>
      <c r="G346" s="6" t="s">
        <v>603</v>
      </c>
      <c r="H346" s="6" t="s">
        <v>604</v>
      </c>
      <c r="I346" s="7" t="s">
        <v>3408</v>
      </c>
      <c r="J346" s="5" t="s">
        <v>1</v>
      </c>
      <c r="K346" s="5"/>
      <c r="L346" s="5">
        <f t="shared" si="23"/>
        <v>3</v>
      </c>
      <c r="M346" s="8" t="s">
        <v>3409</v>
      </c>
    </row>
    <row r="347" spans="1:13" s="1" customFormat="1" ht="99.95" customHeight="1" x14ac:dyDescent="0.15">
      <c r="A347" s="18">
        <f t="shared" si="24"/>
        <v>343</v>
      </c>
      <c r="B347" s="4">
        <v>15</v>
      </c>
      <c r="C347" s="5" t="s">
        <v>6</v>
      </c>
      <c r="D347" s="6" t="s">
        <v>3410</v>
      </c>
      <c r="E347" s="6" t="s">
        <v>3879</v>
      </c>
      <c r="F347" s="6" t="s">
        <v>777</v>
      </c>
      <c r="G347" s="6" t="s">
        <v>778</v>
      </c>
      <c r="H347" s="6" t="s">
        <v>779</v>
      </c>
      <c r="I347" s="7" t="s">
        <v>780</v>
      </c>
      <c r="J347" s="5" t="s">
        <v>0</v>
      </c>
      <c r="K347" s="5" t="s">
        <v>778</v>
      </c>
      <c r="L347" s="5">
        <f t="shared" si="23"/>
        <v>3</v>
      </c>
      <c r="M347" s="8" t="s">
        <v>3411</v>
      </c>
    </row>
    <row r="348" spans="1:13" s="1" customFormat="1" ht="99.95" customHeight="1" x14ac:dyDescent="0.15">
      <c r="A348" s="18">
        <f t="shared" si="24"/>
        <v>344</v>
      </c>
      <c r="B348" s="4" t="s">
        <v>822</v>
      </c>
      <c r="C348" s="5" t="s">
        <v>6</v>
      </c>
      <c r="D348" s="6" t="s">
        <v>1963</v>
      </c>
      <c r="E348" s="6" t="s">
        <v>1964</v>
      </c>
      <c r="F348" s="6" t="s">
        <v>1965</v>
      </c>
      <c r="G348" s="6" t="s">
        <v>1966</v>
      </c>
      <c r="H348" s="6" t="s">
        <v>1967</v>
      </c>
      <c r="I348" s="7" t="s">
        <v>3412</v>
      </c>
      <c r="J348" s="5" t="s">
        <v>0</v>
      </c>
      <c r="K348" s="5" t="s">
        <v>1966</v>
      </c>
      <c r="L348" s="5">
        <f t="shared" si="23"/>
        <v>2</v>
      </c>
      <c r="M348" s="8" t="s">
        <v>3413</v>
      </c>
    </row>
    <row r="349" spans="1:13" s="1" customFormat="1" ht="99.95" customHeight="1" x14ac:dyDescent="0.15">
      <c r="A349" s="18">
        <f t="shared" si="24"/>
        <v>345</v>
      </c>
      <c r="B349" s="4" t="s">
        <v>822</v>
      </c>
      <c r="C349" s="5" t="s">
        <v>6</v>
      </c>
      <c r="D349" s="6" t="s">
        <v>3877</v>
      </c>
      <c r="E349" s="6" t="s">
        <v>2414</v>
      </c>
      <c r="F349" s="6" t="s">
        <v>2842</v>
      </c>
      <c r="G349" s="6" t="s">
        <v>2843</v>
      </c>
      <c r="H349" s="6" t="s">
        <v>2844</v>
      </c>
      <c r="I349" s="7" t="s">
        <v>2845</v>
      </c>
      <c r="J349" s="5" t="s">
        <v>1</v>
      </c>
      <c r="K349" s="5"/>
      <c r="L349" s="5">
        <f t="shared" si="23"/>
        <v>2</v>
      </c>
      <c r="M349" s="8" t="s">
        <v>3876</v>
      </c>
    </row>
    <row r="350" spans="1:13" s="1" customFormat="1" ht="99.95" customHeight="1" x14ac:dyDescent="0.15">
      <c r="A350" s="18">
        <f t="shared" si="24"/>
        <v>346</v>
      </c>
      <c r="B350" s="4" t="s">
        <v>822</v>
      </c>
      <c r="C350" s="5" t="s">
        <v>6</v>
      </c>
      <c r="D350" s="6" t="s">
        <v>2413</v>
      </c>
      <c r="E350" s="6" t="s">
        <v>2414</v>
      </c>
      <c r="F350" s="6" t="s">
        <v>2415</v>
      </c>
      <c r="G350" s="6" t="s">
        <v>2416</v>
      </c>
      <c r="H350" s="6" t="s">
        <v>2417</v>
      </c>
      <c r="I350" s="7" t="s">
        <v>3414</v>
      </c>
      <c r="J350" s="5" t="s">
        <v>0</v>
      </c>
      <c r="K350" s="5" t="s">
        <v>2418</v>
      </c>
      <c r="L350" s="5">
        <f t="shared" si="23"/>
        <v>3</v>
      </c>
      <c r="M350" s="8" t="s">
        <v>3415</v>
      </c>
    </row>
    <row r="351" spans="1:13" s="1" customFormat="1" ht="99.95" customHeight="1" x14ac:dyDescent="0.15">
      <c r="A351" s="18">
        <f t="shared" si="24"/>
        <v>347</v>
      </c>
      <c r="B351" s="4" t="s">
        <v>822</v>
      </c>
      <c r="C351" s="5" t="s">
        <v>6</v>
      </c>
      <c r="D351" s="6" t="s">
        <v>1027</v>
      </c>
      <c r="E351" s="6" t="s">
        <v>1028</v>
      </c>
      <c r="F351" s="6" t="s">
        <v>1029</v>
      </c>
      <c r="G351" s="6" t="s">
        <v>1030</v>
      </c>
      <c r="H351" s="6" t="s">
        <v>1031</v>
      </c>
      <c r="I351" s="7" t="s">
        <v>1032</v>
      </c>
      <c r="J351" s="5" t="s">
        <v>0</v>
      </c>
      <c r="K351" s="5" t="s">
        <v>1030</v>
      </c>
      <c r="L351" s="5">
        <f t="shared" si="23"/>
        <v>1</v>
      </c>
      <c r="M351" s="8" t="s">
        <v>3416</v>
      </c>
    </row>
    <row r="352" spans="1:13" s="1" customFormat="1" ht="99.95" customHeight="1" x14ac:dyDescent="0.15">
      <c r="A352" s="18">
        <f t="shared" si="24"/>
        <v>348</v>
      </c>
      <c r="B352" s="4" t="s">
        <v>822</v>
      </c>
      <c r="C352" s="5" t="s">
        <v>6</v>
      </c>
      <c r="D352" s="6" t="s">
        <v>2021</v>
      </c>
      <c r="E352" s="6" t="s">
        <v>2022</v>
      </c>
      <c r="F352" s="6" t="s">
        <v>2023</v>
      </c>
      <c r="G352" s="6" t="s">
        <v>2024</v>
      </c>
      <c r="H352" s="6" t="s">
        <v>2025</v>
      </c>
      <c r="I352" s="7" t="s">
        <v>1436</v>
      </c>
      <c r="J352" s="5" t="s">
        <v>0</v>
      </c>
      <c r="K352" s="5" t="s">
        <v>2024</v>
      </c>
      <c r="L352" s="5">
        <f t="shared" si="23"/>
        <v>1</v>
      </c>
      <c r="M352" s="8" t="s">
        <v>3417</v>
      </c>
    </row>
    <row r="353" spans="1:13" s="1" customFormat="1" ht="99.95" customHeight="1" x14ac:dyDescent="0.15">
      <c r="A353" s="18">
        <f t="shared" si="24"/>
        <v>349</v>
      </c>
      <c r="B353" s="4" t="s">
        <v>822</v>
      </c>
      <c r="C353" s="5" t="s">
        <v>6</v>
      </c>
      <c r="D353" s="6" t="s">
        <v>2400</v>
      </c>
      <c r="E353" s="6" t="s">
        <v>1239</v>
      </c>
      <c r="F353" s="6" t="s">
        <v>2401</v>
      </c>
      <c r="G353" s="6" t="s">
        <v>2402</v>
      </c>
      <c r="H353" s="6" t="s">
        <v>2403</v>
      </c>
      <c r="I353" s="7" t="s">
        <v>2404</v>
      </c>
      <c r="J353" s="5" t="s">
        <v>0</v>
      </c>
      <c r="K353" s="5" t="s">
        <v>2405</v>
      </c>
      <c r="L353" s="5">
        <f t="shared" si="23"/>
        <v>1</v>
      </c>
      <c r="M353" s="8" t="s">
        <v>3418</v>
      </c>
    </row>
    <row r="354" spans="1:13" s="1" customFormat="1" ht="99.95" customHeight="1" x14ac:dyDescent="0.15">
      <c r="A354" s="18">
        <f t="shared" si="24"/>
        <v>350</v>
      </c>
      <c r="B354" s="4" t="s">
        <v>822</v>
      </c>
      <c r="C354" s="5" t="s">
        <v>6</v>
      </c>
      <c r="D354" s="6" t="s">
        <v>1238</v>
      </c>
      <c r="E354" s="6" t="s">
        <v>1239</v>
      </c>
      <c r="F354" s="6" t="s">
        <v>1240</v>
      </c>
      <c r="G354" s="6" t="s">
        <v>1241</v>
      </c>
      <c r="H354" s="6" t="s">
        <v>1242</v>
      </c>
      <c r="I354" s="7" t="s">
        <v>1243</v>
      </c>
      <c r="J354" s="5" t="s">
        <v>1</v>
      </c>
      <c r="K354" s="5"/>
      <c r="L354" s="5">
        <f t="shared" si="23"/>
        <v>1</v>
      </c>
      <c r="M354" s="8" t="s">
        <v>3419</v>
      </c>
    </row>
    <row r="355" spans="1:13" s="1" customFormat="1" ht="99.95" customHeight="1" x14ac:dyDescent="0.15">
      <c r="A355" s="18">
        <f t="shared" si="24"/>
        <v>351</v>
      </c>
      <c r="B355" s="4">
        <v>15</v>
      </c>
      <c r="C355" s="5" t="s">
        <v>469</v>
      </c>
      <c r="D355" s="6" t="s">
        <v>605</v>
      </c>
      <c r="E355" s="6" t="s">
        <v>3420</v>
      </c>
      <c r="F355" s="6" t="s">
        <v>3421</v>
      </c>
      <c r="G355" s="6" t="s">
        <v>606</v>
      </c>
      <c r="H355" s="6" t="s">
        <v>607</v>
      </c>
      <c r="I355" s="7" t="s">
        <v>3422</v>
      </c>
      <c r="J355" s="5" t="s">
        <v>1</v>
      </c>
      <c r="K355" s="5"/>
      <c r="L355" s="5">
        <f t="shared" si="23"/>
        <v>2</v>
      </c>
      <c r="M355" s="8" t="s">
        <v>3423</v>
      </c>
    </row>
    <row r="356" spans="1:13" s="1" customFormat="1" ht="99.95" customHeight="1" x14ac:dyDescent="0.15">
      <c r="A356" s="18">
        <f t="shared" si="24"/>
        <v>352</v>
      </c>
      <c r="B356" s="4">
        <v>15</v>
      </c>
      <c r="C356" s="5" t="s">
        <v>469</v>
      </c>
      <c r="D356" s="6" t="s">
        <v>861</v>
      </c>
      <c r="E356" s="6" t="s">
        <v>3420</v>
      </c>
      <c r="F356" s="6" t="s">
        <v>3424</v>
      </c>
      <c r="G356" s="6" t="s">
        <v>3425</v>
      </c>
      <c r="H356" s="6" t="s">
        <v>3426</v>
      </c>
      <c r="I356" s="7" t="s">
        <v>862</v>
      </c>
      <c r="J356" s="5" t="s">
        <v>863</v>
      </c>
      <c r="K356" s="5" t="s">
        <v>3427</v>
      </c>
      <c r="L356" s="5">
        <f t="shared" si="23"/>
        <v>2</v>
      </c>
      <c r="M356" s="8" t="s">
        <v>3063</v>
      </c>
    </row>
    <row r="357" spans="1:13" s="1" customFormat="1" ht="99.95" customHeight="1" x14ac:dyDescent="0.15">
      <c r="A357" s="18">
        <f t="shared" si="24"/>
        <v>353</v>
      </c>
      <c r="B357" s="4" t="s">
        <v>822</v>
      </c>
      <c r="C357" s="5" t="s">
        <v>6</v>
      </c>
      <c r="D357" s="6" t="s">
        <v>1683</v>
      </c>
      <c r="E357" s="6" t="s">
        <v>1684</v>
      </c>
      <c r="F357" s="6" t="s">
        <v>1685</v>
      </c>
      <c r="G357" s="6" t="s">
        <v>1686</v>
      </c>
      <c r="H357" s="6" t="s">
        <v>1687</v>
      </c>
      <c r="I357" s="7" t="s">
        <v>1688</v>
      </c>
      <c r="J357" s="5" t="s">
        <v>0</v>
      </c>
      <c r="K357" s="5" t="s">
        <v>1686</v>
      </c>
      <c r="L357" s="5">
        <f t="shared" si="23"/>
        <v>1</v>
      </c>
      <c r="M357" s="8" t="s">
        <v>3428</v>
      </c>
    </row>
    <row r="358" spans="1:13" s="1" customFormat="1" ht="99.95" customHeight="1" x14ac:dyDescent="0.15">
      <c r="A358" s="18">
        <f t="shared" si="24"/>
        <v>354</v>
      </c>
      <c r="B358" s="4" t="s">
        <v>822</v>
      </c>
      <c r="C358" s="5" t="s">
        <v>6</v>
      </c>
      <c r="D358" s="6" t="s">
        <v>1174</v>
      </c>
      <c r="E358" s="6" t="s">
        <v>1175</v>
      </c>
      <c r="F358" s="6" t="s">
        <v>1176</v>
      </c>
      <c r="G358" s="6" t="s">
        <v>1177</v>
      </c>
      <c r="H358" s="6" t="s">
        <v>1178</v>
      </c>
      <c r="I358" s="7" t="s">
        <v>3429</v>
      </c>
      <c r="J358" s="5" t="s">
        <v>0</v>
      </c>
      <c r="K358" s="5" t="s">
        <v>1177</v>
      </c>
      <c r="L358" s="5">
        <f t="shared" si="23"/>
        <v>2</v>
      </c>
      <c r="M358" s="8" t="s">
        <v>3430</v>
      </c>
    </row>
    <row r="359" spans="1:13" s="1" customFormat="1" ht="99.95" customHeight="1" x14ac:dyDescent="0.15">
      <c r="A359" s="18">
        <f t="shared" si="24"/>
        <v>355</v>
      </c>
      <c r="B359" s="4" t="s">
        <v>822</v>
      </c>
      <c r="C359" s="5" t="s">
        <v>6</v>
      </c>
      <c r="D359" s="6" t="s">
        <v>1586</v>
      </c>
      <c r="E359" s="6" t="s">
        <v>1153</v>
      </c>
      <c r="F359" s="6" t="s">
        <v>3064</v>
      </c>
      <c r="G359" s="6" t="s">
        <v>1587</v>
      </c>
      <c r="H359" s="6" t="s">
        <v>1588</v>
      </c>
      <c r="I359" s="7" t="s">
        <v>3431</v>
      </c>
      <c r="J359" s="5" t="s">
        <v>0</v>
      </c>
      <c r="K359" s="5" t="s">
        <v>1589</v>
      </c>
      <c r="L359" s="5">
        <f t="shared" si="23"/>
        <v>3</v>
      </c>
      <c r="M359" s="8" t="s">
        <v>4061</v>
      </c>
    </row>
    <row r="360" spans="1:13" s="1" customFormat="1" ht="99.95" customHeight="1" x14ac:dyDescent="0.15">
      <c r="A360" s="18">
        <f t="shared" si="24"/>
        <v>356</v>
      </c>
      <c r="B360" s="4" t="s">
        <v>822</v>
      </c>
      <c r="C360" s="5" t="s">
        <v>6</v>
      </c>
      <c r="D360" s="6" t="s">
        <v>1152</v>
      </c>
      <c r="E360" s="6" t="s">
        <v>1153</v>
      </c>
      <c r="F360" s="6" t="s">
        <v>1154</v>
      </c>
      <c r="G360" s="6" t="s">
        <v>1155</v>
      </c>
      <c r="H360" s="6" t="s">
        <v>1156</v>
      </c>
      <c r="I360" s="7" t="s">
        <v>1157</v>
      </c>
      <c r="J360" s="5" t="s">
        <v>0</v>
      </c>
      <c r="K360" s="5" t="s">
        <v>1158</v>
      </c>
      <c r="L360" s="5">
        <f t="shared" si="23"/>
        <v>2</v>
      </c>
      <c r="M360" s="8" t="s">
        <v>3432</v>
      </c>
    </row>
    <row r="361" spans="1:13" s="1" customFormat="1" ht="99.95" customHeight="1" x14ac:dyDescent="0.15">
      <c r="A361" s="18">
        <f t="shared" si="24"/>
        <v>357</v>
      </c>
      <c r="B361" s="4">
        <v>15</v>
      </c>
      <c r="C361" s="5" t="s">
        <v>469</v>
      </c>
      <c r="D361" s="6" t="s">
        <v>723</v>
      </c>
      <c r="E361" s="6" t="s">
        <v>3433</v>
      </c>
      <c r="F361" s="6" t="s">
        <v>3434</v>
      </c>
      <c r="G361" s="6" t="s">
        <v>724</v>
      </c>
      <c r="H361" s="6" t="s">
        <v>725</v>
      </c>
      <c r="I361" s="7" t="s">
        <v>3435</v>
      </c>
      <c r="J361" s="5" t="s">
        <v>1</v>
      </c>
      <c r="K361" s="5"/>
      <c r="L361" s="5">
        <f t="shared" si="23"/>
        <v>1</v>
      </c>
      <c r="M361" s="8" t="s">
        <v>3436</v>
      </c>
    </row>
    <row r="362" spans="1:13" s="1" customFormat="1" ht="99.95" customHeight="1" x14ac:dyDescent="0.15">
      <c r="A362" s="18">
        <f t="shared" si="24"/>
        <v>358</v>
      </c>
      <c r="B362" s="4" t="s">
        <v>822</v>
      </c>
      <c r="C362" s="5" t="s">
        <v>6</v>
      </c>
      <c r="D362" s="6" t="s">
        <v>3437</v>
      </c>
      <c r="E362" s="6" t="s">
        <v>1249</v>
      </c>
      <c r="F362" s="6" t="s">
        <v>1250</v>
      </c>
      <c r="G362" s="6" t="s">
        <v>1251</v>
      </c>
      <c r="H362" s="6" t="s">
        <v>1251</v>
      </c>
      <c r="I362" s="7" t="s">
        <v>3438</v>
      </c>
      <c r="J362" s="5" t="s">
        <v>0</v>
      </c>
      <c r="K362" s="5" t="s">
        <v>1252</v>
      </c>
      <c r="L362" s="5">
        <f t="shared" si="23"/>
        <v>3</v>
      </c>
      <c r="M362" s="8" t="s">
        <v>3828</v>
      </c>
    </row>
    <row r="363" spans="1:13" s="1" customFormat="1" ht="99.95" customHeight="1" x14ac:dyDescent="0.15">
      <c r="A363" s="18">
        <f t="shared" si="24"/>
        <v>359</v>
      </c>
      <c r="B363" s="4" t="s">
        <v>822</v>
      </c>
      <c r="C363" s="5" t="s">
        <v>6</v>
      </c>
      <c r="D363" s="6" t="s">
        <v>1827</v>
      </c>
      <c r="E363" s="6" t="s">
        <v>1828</v>
      </c>
      <c r="F363" s="6" t="s">
        <v>1829</v>
      </c>
      <c r="G363" s="6" t="s">
        <v>1830</v>
      </c>
      <c r="H363" s="6" t="s">
        <v>1831</v>
      </c>
      <c r="I363" s="7" t="s">
        <v>1832</v>
      </c>
      <c r="J363" s="5" t="s">
        <v>0</v>
      </c>
      <c r="K363" s="5" t="s">
        <v>1830</v>
      </c>
      <c r="L363" s="5">
        <f t="shared" si="23"/>
        <v>1</v>
      </c>
      <c r="M363" s="8" t="s">
        <v>1833</v>
      </c>
    </row>
    <row r="364" spans="1:13" s="1" customFormat="1" ht="99.95" customHeight="1" x14ac:dyDescent="0.15">
      <c r="A364" s="18">
        <f t="shared" si="24"/>
        <v>360</v>
      </c>
      <c r="B364" s="4" t="s">
        <v>822</v>
      </c>
      <c r="C364" s="5" t="s">
        <v>6</v>
      </c>
      <c r="D364" s="6" t="s">
        <v>1958</v>
      </c>
      <c r="E364" s="6" t="s">
        <v>727</v>
      </c>
      <c r="F364" s="6" t="s">
        <v>1959</v>
      </c>
      <c r="G364" s="6" t="s">
        <v>1960</v>
      </c>
      <c r="H364" s="6" t="s">
        <v>1961</v>
      </c>
      <c r="I364" s="7" t="s">
        <v>1962</v>
      </c>
      <c r="J364" s="5" t="s">
        <v>0</v>
      </c>
      <c r="K364" s="5" t="s">
        <v>1960</v>
      </c>
      <c r="L364" s="5">
        <f t="shared" si="23"/>
        <v>2</v>
      </c>
      <c r="M364" s="8" t="s">
        <v>3822</v>
      </c>
    </row>
    <row r="365" spans="1:13" s="1" customFormat="1" ht="99.95" customHeight="1" x14ac:dyDescent="0.15">
      <c r="A365" s="18">
        <f t="shared" si="24"/>
        <v>361</v>
      </c>
      <c r="B365" s="4">
        <v>15</v>
      </c>
      <c r="C365" s="5" t="s">
        <v>469</v>
      </c>
      <c r="D365" s="6" t="s">
        <v>726</v>
      </c>
      <c r="E365" s="6" t="s">
        <v>727</v>
      </c>
      <c r="F365" s="6" t="s">
        <v>3439</v>
      </c>
      <c r="G365" s="6" t="s">
        <v>728</v>
      </c>
      <c r="H365" s="6" t="s">
        <v>729</v>
      </c>
      <c r="I365" s="7" t="s">
        <v>3422</v>
      </c>
      <c r="J365" s="5" t="s">
        <v>1</v>
      </c>
      <c r="K365" s="5"/>
      <c r="L365" s="5">
        <f t="shared" si="23"/>
        <v>1</v>
      </c>
      <c r="M365" s="8" t="s">
        <v>3440</v>
      </c>
    </row>
    <row r="366" spans="1:13" s="1" customFormat="1" ht="99.95" customHeight="1" x14ac:dyDescent="0.15">
      <c r="A366" s="18">
        <f t="shared" si="24"/>
        <v>362</v>
      </c>
      <c r="B366" s="4">
        <v>15</v>
      </c>
      <c r="C366" s="5" t="s">
        <v>6</v>
      </c>
      <c r="D366" s="6" t="s">
        <v>54</v>
      </c>
      <c r="E366" s="6" t="s">
        <v>55</v>
      </c>
      <c r="F366" s="6" t="s">
        <v>3441</v>
      </c>
      <c r="G366" s="6" t="s">
        <v>56</v>
      </c>
      <c r="H366" s="6" t="s">
        <v>57</v>
      </c>
      <c r="I366" s="7" t="s">
        <v>58</v>
      </c>
      <c r="J366" s="5" t="s">
        <v>0</v>
      </c>
      <c r="K366" s="5" t="s">
        <v>59</v>
      </c>
      <c r="L366" s="5">
        <f t="shared" si="23"/>
        <v>1</v>
      </c>
      <c r="M366" s="8" t="s">
        <v>60</v>
      </c>
    </row>
    <row r="367" spans="1:13" s="1" customFormat="1" ht="99.95" customHeight="1" x14ac:dyDescent="0.15">
      <c r="A367" s="18">
        <f t="shared" si="24"/>
        <v>363</v>
      </c>
      <c r="B367" s="4" t="s">
        <v>822</v>
      </c>
      <c r="C367" s="5" t="s">
        <v>6</v>
      </c>
      <c r="D367" s="6" t="s">
        <v>2951</v>
      </c>
      <c r="E367" s="6" t="s">
        <v>2952</v>
      </c>
      <c r="F367" s="6" t="s">
        <v>2953</v>
      </c>
      <c r="G367" s="6" t="s">
        <v>2954</v>
      </c>
      <c r="H367" s="6" t="s">
        <v>2955</v>
      </c>
      <c r="I367" s="7" t="s">
        <v>2956</v>
      </c>
      <c r="J367" s="5" t="s">
        <v>0</v>
      </c>
      <c r="K367" s="5" t="s">
        <v>2954</v>
      </c>
      <c r="L367" s="5">
        <f t="shared" si="23"/>
        <v>1</v>
      </c>
      <c r="M367" s="8" t="s">
        <v>2957</v>
      </c>
    </row>
    <row r="368" spans="1:13" s="1" customFormat="1" ht="99.95" customHeight="1" x14ac:dyDescent="0.15">
      <c r="A368" s="18">
        <f t="shared" si="24"/>
        <v>364</v>
      </c>
      <c r="B368" s="4" t="s">
        <v>822</v>
      </c>
      <c r="C368" s="5" t="s">
        <v>6</v>
      </c>
      <c r="D368" s="6" t="s">
        <v>2531</v>
      </c>
      <c r="E368" s="6" t="s">
        <v>2532</v>
      </c>
      <c r="F368" s="6" t="s">
        <v>2533</v>
      </c>
      <c r="G368" s="6" t="s">
        <v>2534</v>
      </c>
      <c r="H368" s="6" t="s">
        <v>2535</v>
      </c>
      <c r="I368" s="7" t="s">
        <v>2536</v>
      </c>
      <c r="J368" s="5" t="s">
        <v>0</v>
      </c>
      <c r="K368" s="5" t="s">
        <v>2534</v>
      </c>
      <c r="L368" s="5">
        <f t="shared" si="23"/>
        <v>1</v>
      </c>
      <c r="M368" s="8" t="s">
        <v>2537</v>
      </c>
    </row>
    <row r="369" spans="1:13" s="1" customFormat="1" ht="99.95" customHeight="1" x14ac:dyDescent="0.15">
      <c r="A369" s="18">
        <f t="shared" si="24"/>
        <v>365</v>
      </c>
      <c r="B369" s="4" t="s">
        <v>822</v>
      </c>
      <c r="C369" s="5" t="s">
        <v>6</v>
      </c>
      <c r="D369" s="6" t="s">
        <v>2046</v>
      </c>
      <c r="E369" s="6" t="s">
        <v>2047</v>
      </c>
      <c r="F369" s="6" t="s">
        <v>2048</v>
      </c>
      <c r="G369" s="6" t="s">
        <v>2049</v>
      </c>
      <c r="H369" s="6" t="s">
        <v>2050</v>
      </c>
      <c r="I369" s="7" t="s">
        <v>2051</v>
      </c>
      <c r="J369" s="5" t="s">
        <v>0</v>
      </c>
      <c r="K369" s="5" t="s">
        <v>2049</v>
      </c>
      <c r="L369" s="5">
        <f t="shared" si="23"/>
        <v>1</v>
      </c>
      <c r="M369" s="8" t="s">
        <v>2052</v>
      </c>
    </row>
    <row r="370" spans="1:13" s="1" customFormat="1" ht="99.95" customHeight="1" x14ac:dyDescent="0.15">
      <c r="A370" s="18">
        <f t="shared" si="24"/>
        <v>366</v>
      </c>
      <c r="B370" s="4" t="s">
        <v>822</v>
      </c>
      <c r="C370" s="5" t="s">
        <v>6</v>
      </c>
      <c r="D370" s="6" t="s">
        <v>2578</v>
      </c>
      <c r="E370" s="6" t="s">
        <v>2579</v>
      </c>
      <c r="F370" s="6" t="s">
        <v>2580</v>
      </c>
      <c r="G370" s="6" t="s">
        <v>2581</v>
      </c>
      <c r="H370" s="6" t="s">
        <v>2582</v>
      </c>
      <c r="I370" s="7" t="s">
        <v>3442</v>
      </c>
      <c r="J370" s="5" t="s">
        <v>0</v>
      </c>
      <c r="K370" s="5" t="s">
        <v>2127</v>
      </c>
      <c r="L370" s="5">
        <f t="shared" si="23"/>
        <v>2</v>
      </c>
      <c r="M370" s="8" t="s">
        <v>3443</v>
      </c>
    </row>
    <row r="371" spans="1:13" s="1" customFormat="1" ht="99.95" customHeight="1" x14ac:dyDescent="0.15">
      <c r="A371" s="18">
        <f t="shared" si="24"/>
        <v>367</v>
      </c>
      <c r="B371" s="4" t="s">
        <v>822</v>
      </c>
      <c r="C371" s="5" t="s">
        <v>6</v>
      </c>
      <c r="D371" s="6" t="s">
        <v>1590</v>
      </c>
      <c r="E371" s="6" t="s">
        <v>1591</v>
      </c>
      <c r="F371" s="6" t="s">
        <v>1592</v>
      </c>
      <c r="G371" s="6" t="s">
        <v>1593</v>
      </c>
      <c r="H371" s="6" t="s">
        <v>1594</v>
      </c>
      <c r="I371" s="7" t="s">
        <v>1595</v>
      </c>
      <c r="J371" s="5" t="s">
        <v>0</v>
      </c>
      <c r="K371" s="5" t="s">
        <v>1596</v>
      </c>
      <c r="L371" s="5">
        <f t="shared" si="23"/>
        <v>1</v>
      </c>
      <c r="M371" s="8" t="s">
        <v>1597</v>
      </c>
    </row>
    <row r="372" spans="1:13" s="1" customFormat="1" ht="99.95" customHeight="1" x14ac:dyDescent="0.15">
      <c r="A372" s="18">
        <f t="shared" si="24"/>
        <v>368</v>
      </c>
      <c r="B372" s="4" t="s">
        <v>822</v>
      </c>
      <c r="C372" s="5" t="s">
        <v>6</v>
      </c>
      <c r="D372" s="6" t="s">
        <v>1495</v>
      </c>
      <c r="E372" s="6" t="s">
        <v>1496</v>
      </c>
      <c r="F372" s="6" t="s">
        <v>3444</v>
      </c>
      <c r="G372" s="6" t="s">
        <v>1497</v>
      </c>
      <c r="H372" s="6" t="s">
        <v>1498</v>
      </c>
      <c r="I372" s="7" t="s">
        <v>3445</v>
      </c>
      <c r="J372" s="5" t="s">
        <v>0</v>
      </c>
      <c r="K372" s="5" t="s">
        <v>1497</v>
      </c>
      <c r="L372" s="5">
        <f t="shared" si="23"/>
        <v>2</v>
      </c>
      <c r="M372" s="8" t="s">
        <v>3446</v>
      </c>
    </row>
    <row r="373" spans="1:13" s="1" customFormat="1" ht="99.95" customHeight="1" x14ac:dyDescent="0.15">
      <c r="A373" s="18">
        <f t="shared" si="24"/>
        <v>369</v>
      </c>
      <c r="B373" s="4" t="s">
        <v>822</v>
      </c>
      <c r="C373" s="5" t="s">
        <v>6</v>
      </c>
      <c r="D373" s="6" t="s">
        <v>995</v>
      </c>
      <c r="E373" s="6" t="s">
        <v>996</v>
      </c>
      <c r="F373" s="6" t="s">
        <v>997</v>
      </c>
      <c r="G373" s="6" t="s">
        <v>998</v>
      </c>
      <c r="H373" s="6" t="s">
        <v>999</v>
      </c>
      <c r="I373" s="7" t="s">
        <v>1000</v>
      </c>
      <c r="J373" s="5" t="s">
        <v>0</v>
      </c>
      <c r="K373" s="5" t="s">
        <v>1001</v>
      </c>
      <c r="L373" s="5">
        <f t="shared" si="23"/>
        <v>1</v>
      </c>
      <c r="M373" s="8" t="s">
        <v>1002</v>
      </c>
    </row>
    <row r="374" spans="1:13" s="1" customFormat="1" ht="99.95" customHeight="1" x14ac:dyDescent="0.15">
      <c r="A374" s="18">
        <f t="shared" si="24"/>
        <v>370</v>
      </c>
      <c r="B374" s="4" t="s">
        <v>822</v>
      </c>
      <c r="C374" s="5" t="s">
        <v>6</v>
      </c>
      <c r="D374" s="6" t="s">
        <v>1298</v>
      </c>
      <c r="E374" s="6" t="s">
        <v>996</v>
      </c>
      <c r="F374" s="6" t="s">
        <v>1299</v>
      </c>
      <c r="G374" s="6" t="s">
        <v>1300</v>
      </c>
      <c r="H374" s="6" t="s">
        <v>1301</v>
      </c>
      <c r="I374" s="7" t="s">
        <v>1302</v>
      </c>
      <c r="J374" s="5" t="s">
        <v>0</v>
      </c>
      <c r="K374" s="5" t="s">
        <v>1303</v>
      </c>
      <c r="L374" s="5">
        <f t="shared" si="23"/>
        <v>1</v>
      </c>
      <c r="M374" s="8" t="s">
        <v>1304</v>
      </c>
    </row>
    <row r="375" spans="1:13" s="1" customFormat="1" ht="99.95" customHeight="1" x14ac:dyDescent="0.15">
      <c r="A375" s="18">
        <f t="shared" si="24"/>
        <v>371</v>
      </c>
      <c r="B375" s="4" t="s">
        <v>822</v>
      </c>
      <c r="C375" s="5" t="s">
        <v>6</v>
      </c>
      <c r="D375" s="6" t="s">
        <v>2192</v>
      </c>
      <c r="E375" s="6" t="s">
        <v>2193</v>
      </c>
      <c r="F375" s="6" t="s">
        <v>2194</v>
      </c>
      <c r="G375" s="6" t="s">
        <v>2195</v>
      </c>
      <c r="H375" s="6" t="s">
        <v>2196</v>
      </c>
      <c r="I375" s="7" t="s">
        <v>2197</v>
      </c>
      <c r="J375" s="5" t="s">
        <v>1</v>
      </c>
      <c r="K375" s="5"/>
      <c r="L375" s="5">
        <f t="shared" si="23"/>
        <v>1</v>
      </c>
      <c r="M375" s="8" t="s">
        <v>2198</v>
      </c>
    </row>
    <row r="376" spans="1:13" s="1" customFormat="1" ht="99.95" customHeight="1" x14ac:dyDescent="0.15">
      <c r="A376" s="18">
        <f t="shared" si="24"/>
        <v>372</v>
      </c>
      <c r="B376" s="4" t="s">
        <v>822</v>
      </c>
      <c r="C376" s="5" t="s">
        <v>6</v>
      </c>
      <c r="D376" s="6" t="s">
        <v>2262</v>
      </c>
      <c r="E376" s="6" t="s">
        <v>2193</v>
      </c>
      <c r="F376" s="6" t="s">
        <v>2263</v>
      </c>
      <c r="G376" s="6" t="s">
        <v>2264</v>
      </c>
      <c r="H376" s="6" t="s">
        <v>2265</v>
      </c>
      <c r="I376" s="7" t="s">
        <v>2266</v>
      </c>
      <c r="J376" s="5" t="s">
        <v>0</v>
      </c>
      <c r="K376" s="5" t="s">
        <v>2267</v>
      </c>
      <c r="L376" s="5">
        <f t="shared" si="23"/>
        <v>1</v>
      </c>
      <c r="M376" s="8" t="s">
        <v>2268</v>
      </c>
    </row>
    <row r="377" spans="1:13" s="1" customFormat="1" ht="99.95" customHeight="1" x14ac:dyDescent="0.15">
      <c r="A377" s="18">
        <f t="shared" si="24"/>
        <v>373</v>
      </c>
      <c r="B377" s="4" t="s">
        <v>822</v>
      </c>
      <c r="C377" s="5" t="s">
        <v>6</v>
      </c>
      <c r="D377" s="6" t="s">
        <v>2346</v>
      </c>
      <c r="E377" s="6" t="s">
        <v>1087</v>
      </c>
      <c r="F377" s="6" t="s">
        <v>2347</v>
      </c>
      <c r="G377" s="6" t="s">
        <v>2348</v>
      </c>
      <c r="H377" s="6" t="s">
        <v>2349</v>
      </c>
      <c r="I377" s="7" t="s">
        <v>2350</v>
      </c>
      <c r="J377" s="5" t="s">
        <v>0</v>
      </c>
      <c r="K377" s="5" t="s">
        <v>2348</v>
      </c>
      <c r="L377" s="5">
        <f t="shared" si="23"/>
        <v>1</v>
      </c>
      <c r="M377" s="8" t="s">
        <v>2351</v>
      </c>
    </row>
    <row r="378" spans="1:13" s="1" customFormat="1" ht="99.95" customHeight="1" x14ac:dyDescent="0.15">
      <c r="A378" s="18">
        <f t="shared" si="24"/>
        <v>374</v>
      </c>
      <c r="B378" s="4">
        <v>15</v>
      </c>
      <c r="C378" s="5" t="s">
        <v>469</v>
      </c>
      <c r="D378" s="6" t="s">
        <v>608</v>
      </c>
      <c r="E378" s="6" t="s">
        <v>1087</v>
      </c>
      <c r="F378" s="6" t="s">
        <v>3447</v>
      </c>
      <c r="G378" s="6" t="s">
        <v>609</v>
      </c>
      <c r="H378" s="6" t="s">
        <v>610</v>
      </c>
      <c r="I378" s="7" t="s">
        <v>3448</v>
      </c>
      <c r="J378" s="5" t="s">
        <v>1</v>
      </c>
      <c r="K378" s="5"/>
      <c r="L378" s="5">
        <f t="shared" si="23"/>
        <v>2</v>
      </c>
      <c r="M378" s="8" t="s">
        <v>3449</v>
      </c>
    </row>
    <row r="379" spans="1:13" s="1" customFormat="1" ht="99.95" customHeight="1" x14ac:dyDescent="0.15">
      <c r="A379" s="18">
        <f t="shared" si="24"/>
        <v>375</v>
      </c>
      <c r="B379" s="4" t="s">
        <v>822</v>
      </c>
      <c r="C379" s="5" t="s">
        <v>6</v>
      </c>
      <c r="D379" s="6" t="s">
        <v>1086</v>
      </c>
      <c r="E379" s="6" t="s">
        <v>1087</v>
      </c>
      <c r="F379" s="6" t="s">
        <v>1088</v>
      </c>
      <c r="G379" s="6" t="s">
        <v>1089</v>
      </c>
      <c r="H379" s="6" t="s">
        <v>1090</v>
      </c>
      <c r="I379" s="7" t="s">
        <v>1091</v>
      </c>
      <c r="J379" s="5" t="s">
        <v>0</v>
      </c>
      <c r="K379" s="5" t="s">
        <v>1092</v>
      </c>
      <c r="L379" s="5">
        <f t="shared" si="23"/>
        <v>1</v>
      </c>
      <c r="M379" s="8" t="s">
        <v>3450</v>
      </c>
    </row>
    <row r="380" spans="1:13" s="1" customFormat="1" ht="99.95" customHeight="1" x14ac:dyDescent="0.15">
      <c r="A380" s="18">
        <f t="shared" si="24"/>
        <v>376</v>
      </c>
      <c r="B380" s="4" t="s">
        <v>822</v>
      </c>
      <c r="C380" s="5" t="s">
        <v>6</v>
      </c>
      <c r="D380" s="6" t="s">
        <v>1210</v>
      </c>
      <c r="E380" s="6" t="s">
        <v>1087</v>
      </c>
      <c r="F380" s="6" t="s">
        <v>1211</v>
      </c>
      <c r="G380" s="6" t="s">
        <v>1212</v>
      </c>
      <c r="H380" s="6" t="s">
        <v>1213</v>
      </c>
      <c r="I380" s="7" t="s">
        <v>1214</v>
      </c>
      <c r="J380" s="5" t="s">
        <v>0</v>
      </c>
      <c r="K380" s="5" t="s">
        <v>1212</v>
      </c>
      <c r="L380" s="5">
        <f t="shared" si="23"/>
        <v>1</v>
      </c>
      <c r="M380" s="8" t="s">
        <v>3451</v>
      </c>
    </row>
    <row r="381" spans="1:13" s="1" customFormat="1" ht="99.95" customHeight="1" x14ac:dyDescent="0.15">
      <c r="A381" s="18">
        <f t="shared" si="24"/>
        <v>377</v>
      </c>
      <c r="B381" s="4" t="s">
        <v>822</v>
      </c>
      <c r="C381" s="5" t="s">
        <v>6</v>
      </c>
      <c r="D381" s="6" t="s">
        <v>2440</v>
      </c>
      <c r="E381" s="6" t="s">
        <v>1087</v>
      </c>
      <c r="F381" s="6" t="s">
        <v>2441</v>
      </c>
      <c r="G381" s="6" t="s">
        <v>2442</v>
      </c>
      <c r="H381" s="6" t="s">
        <v>2443</v>
      </c>
      <c r="I381" s="7" t="s">
        <v>2444</v>
      </c>
      <c r="J381" s="5" t="s">
        <v>0</v>
      </c>
      <c r="K381" s="5" t="s">
        <v>2445</v>
      </c>
      <c r="L381" s="5">
        <f t="shared" si="23"/>
        <v>1</v>
      </c>
      <c r="M381" s="8" t="s">
        <v>3452</v>
      </c>
    </row>
    <row r="382" spans="1:13" s="1" customFormat="1" ht="99.95" customHeight="1" x14ac:dyDescent="0.15">
      <c r="A382" s="18">
        <f t="shared" si="24"/>
        <v>378</v>
      </c>
      <c r="B382" s="4" t="s">
        <v>822</v>
      </c>
      <c r="C382" s="5" t="s">
        <v>6</v>
      </c>
      <c r="D382" s="6" t="s">
        <v>1617</v>
      </c>
      <c r="E382" s="6" t="s">
        <v>1087</v>
      </c>
      <c r="F382" s="6" t="s">
        <v>3453</v>
      </c>
      <c r="G382" s="6" t="s">
        <v>1618</v>
      </c>
      <c r="H382" s="6" t="s">
        <v>1619</v>
      </c>
      <c r="I382" s="7" t="s">
        <v>1620</v>
      </c>
      <c r="J382" s="5" t="s">
        <v>1</v>
      </c>
      <c r="K382" s="5"/>
      <c r="L382" s="5">
        <f t="shared" si="23"/>
        <v>2</v>
      </c>
      <c r="M382" s="8" t="s">
        <v>3454</v>
      </c>
    </row>
    <row r="383" spans="1:13" s="1" customFormat="1" ht="99.95" customHeight="1" x14ac:dyDescent="0.15">
      <c r="A383" s="18">
        <f t="shared" ref="A383:A384" si="25">ROW()-4</f>
        <v>379</v>
      </c>
      <c r="B383" s="22" t="s">
        <v>822</v>
      </c>
      <c r="C383" s="23" t="s">
        <v>6</v>
      </c>
      <c r="D383" s="24" t="s">
        <v>3954</v>
      </c>
      <c r="E383" s="24" t="s">
        <v>1087</v>
      </c>
      <c r="F383" s="24" t="s">
        <v>3955</v>
      </c>
      <c r="G383" s="25" t="s">
        <v>3956</v>
      </c>
      <c r="H383" s="25" t="s">
        <v>3957</v>
      </c>
      <c r="I383" s="26" t="s">
        <v>3958</v>
      </c>
      <c r="J383" s="23" t="s">
        <v>0</v>
      </c>
      <c r="K383" s="23" t="s">
        <v>3959</v>
      </c>
      <c r="L383" s="23">
        <v>1</v>
      </c>
      <c r="M383" s="27" t="s">
        <v>3960</v>
      </c>
    </row>
    <row r="384" spans="1:13" s="1" customFormat="1" ht="99.95" customHeight="1" x14ac:dyDescent="0.15">
      <c r="A384" s="18">
        <f t="shared" si="25"/>
        <v>380</v>
      </c>
      <c r="B384" s="22" t="s">
        <v>822</v>
      </c>
      <c r="C384" s="23" t="s">
        <v>6</v>
      </c>
      <c r="D384" s="24" t="s">
        <v>3941</v>
      </c>
      <c r="E384" s="24" t="s">
        <v>3942</v>
      </c>
      <c r="F384" s="24" t="s">
        <v>3943</v>
      </c>
      <c r="G384" s="25" t="s">
        <v>3944</v>
      </c>
      <c r="H384" s="25" t="s">
        <v>3944</v>
      </c>
      <c r="I384" s="26" t="s">
        <v>3945</v>
      </c>
      <c r="J384" s="23" t="s">
        <v>1</v>
      </c>
      <c r="K384" s="23"/>
      <c r="L384" s="23">
        <v>1</v>
      </c>
      <c r="M384" s="27" t="s">
        <v>3946</v>
      </c>
    </row>
    <row r="385" spans="1:13" s="1" customFormat="1" ht="99.95" customHeight="1" x14ac:dyDescent="0.15">
      <c r="A385" s="18">
        <f t="shared" ref="A385:A449" si="26">ROW()-4</f>
        <v>381</v>
      </c>
      <c r="B385" s="4" t="s">
        <v>822</v>
      </c>
      <c r="C385" s="5" t="s">
        <v>6</v>
      </c>
      <c r="D385" s="6" t="s">
        <v>1062</v>
      </c>
      <c r="E385" s="6" t="s">
        <v>1063</v>
      </c>
      <c r="F385" s="6" t="s">
        <v>1064</v>
      </c>
      <c r="G385" s="6" t="s">
        <v>1065</v>
      </c>
      <c r="H385" s="6" t="s">
        <v>1066</v>
      </c>
      <c r="I385" s="7" t="s">
        <v>3455</v>
      </c>
      <c r="J385" s="5" t="s">
        <v>0</v>
      </c>
      <c r="K385" s="5" t="s">
        <v>1067</v>
      </c>
      <c r="L385" s="5">
        <f>LEN(M385)-LEN(SUBSTITUTE(M385, "、",""))/LEN("、")+1</f>
        <v>3</v>
      </c>
      <c r="M385" s="8" t="s">
        <v>3456</v>
      </c>
    </row>
    <row r="386" spans="1:13" s="1" customFormat="1" ht="99.95" customHeight="1" x14ac:dyDescent="0.15">
      <c r="A386" s="18">
        <f t="shared" si="26"/>
        <v>382</v>
      </c>
      <c r="B386" s="4" t="s">
        <v>822</v>
      </c>
      <c r="C386" s="5" t="s">
        <v>6</v>
      </c>
      <c r="D386" s="6" t="s">
        <v>2656</v>
      </c>
      <c r="E386" s="6" t="s">
        <v>2657</v>
      </c>
      <c r="F386" s="6" t="s">
        <v>2658</v>
      </c>
      <c r="G386" s="6" t="s">
        <v>2659</v>
      </c>
      <c r="H386" s="6" t="s">
        <v>2660</v>
      </c>
      <c r="I386" s="7" t="s">
        <v>3457</v>
      </c>
      <c r="J386" s="5" t="s">
        <v>1</v>
      </c>
      <c r="K386" s="5"/>
      <c r="L386" s="5">
        <f>LEN(M386)-LEN(SUBSTITUTE(M386, "、",""))/LEN("、")+1</f>
        <v>2</v>
      </c>
      <c r="M386" s="8" t="s">
        <v>3458</v>
      </c>
    </row>
    <row r="387" spans="1:13" s="1" customFormat="1" ht="99.95" customHeight="1" x14ac:dyDescent="0.15">
      <c r="A387" s="18">
        <f t="shared" si="26"/>
        <v>383</v>
      </c>
      <c r="B387" s="4">
        <v>15</v>
      </c>
      <c r="C387" s="5" t="s">
        <v>469</v>
      </c>
      <c r="D387" s="6" t="s">
        <v>870</v>
      </c>
      <c r="E387" s="6" t="s">
        <v>3459</v>
      </c>
      <c r="F387" s="6" t="s">
        <v>871</v>
      </c>
      <c r="G387" s="6" t="s">
        <v>3460</v>
      </c>
      <c r="H387" s="6" t="s">
        <v>872</v>
      </c>
      <c r="I387" s="7" t="s">
        <v>873</v>
      </c>
      <c r="J387" s="5" t="s">
        <v>426</v>
      </c>
      <c r="K387" s="5"/>
      <c r="L387" s="5">
        <f>LEN(M387)-LEN(SUBSTITUTE(M387, "、",""))/LEN("、")+1</f>
        <v>3</v>
      </c>
      <c r="M387" s="8" t="s">
        <v>3065</v>
      </c>
    </row>
    <row r="388" spans="1:13" s="1" customFormat="1" ht="99.95" customHeight="1" x14ac:dyDescent="0.15">
      <c r="A388" s="18">
        <f t="shared" si="26"/>
        <v>384</v>
      </c>
      <c r="B388" s="22" t="s">
        <v>822</v>
      </c>
      <c r="C388" s="23" t="s">
        <v>6</v>
      </c>
      <c r="D388" s="24" t="s">
        <v>45</v>
      </c>
      <c r="E388" s="24" t="s">
        <v>46</v>
      </c>
      <c r="F388" s="6" t="s">
        <v>4018</v>
      </c>
      <c r="G388" s="25" t="s">
        <v>47</v>
      </c>
      <c r="H388" s="25" t="s">
        <v>48</v>
      </c>
      <c r="I388" s="26" t="s">
        <v>4017</v>
      </c>
      <c r="J388" s="23" t="s">
        <v>0</v>
      </c>
      <c r="K388" s="23" t="s">
        <v>47</v>
      </c>
      <c r="L388" s="23">
        <v>6</v>
      </c>
      <c r="M388" s="28" t="s">
        <v>4019</v>
      </c>
    </row>
    <row r="389" spans="1:13" s="1" customFormat="1" ht="99.95" customHeight="1" x14ac:dyDescent="0.15">
      <c r="A389" s="18">
        <f t="shared" si="26"/>
        <v>385</v>
      </c>
      <c r="B389" s="4">
        <v>15</v>
      </c>
      <c r="C389" s="5" t="s">
        <v>320</v>
      </c>
      <c r="D389" s="6" t="s">
        <v>3461</v>
      </c>
      <c r="E389" s="6" t="s">
        <v>333</v>
      </c>
      <c r="F389" s="6" t="s">
        <v>3462</v>
      </c>
      <c r="G389" s="6" t="s">
        <v>334</v>
      </c>
      <c r="H389" s="6" t="s">
        <v>335</v>
      </c>
      <c r="I389" s="7" t="s">
        <v>3463</v>
      </c>
      <c r="J389" s="5" t="s">
        <v>0</v>
      </c>
      <c r="K389" s="5" t="s">
        <v>334</v>
      </c>
      <c r="L389" s="5">
        <f t="shared" ref="L389:L399" si="27">LEN(M389)-LEN(SUBSTITUTE(M389, "、",""))/LEN("、")+1</f>
        <v>1</v>
      </c>
      <c r="M389" s="8" t="s">
        <v>336</v>
      </c>
    </row>
    <row r="390" spans="1:13" s="1" customFormat="1" ht="99.95" customHeight="1" x14ac:dyDescent="0.15">
      <c r="A390" s="18">
        <f t="shared" si="26"/>
        <v>386</v>
      </c>
      <c r="B390" s="4">
        <v>15</v>
      </c>
      <c r="C390" s="5" t="s">
        <v>469</v>
      </c>
      <c r="D390" s="6" t="s">
        <v>611</v>
      </c>
      <c r="E390" s="6" t="s">
        <v>333</v>
      </c>
      <c r="F390" s="6" t="s">
        <v>3464</v>
      </c>
      <c r="G390" s="6" t="s">
        <v>612</v>
      </c>
      <c r="H390" s="6" t="s">
        <v>613</v>
      </c>
      <c r="I390" s="7" t="s">
        <v>3465</v>
      </c>
      <c r="J390" s="5" t="s">
        <v>1</v>
      </c>
      <c r="K390" s="5"/>
      <c r="L390" s="5">
        <f t="shared" si="27"/>
        <v>2</v>
      </c>
      <c r="M390" s="8" t="s">
        <v>3466</v>
      </c>
    </row>
    <row r="391" spans="1:13" s="1" customFormat="1" ht="99.95" customHeight="1" x14ac:dyDescent="0.15">
      <c r="A391" s="18">
        <f t="shared" si="26"/>
        <v>387</v>
      </c>
      <c r="B391" s="4">
        <v>15</v>
      </c>
      <c r="C391" s="5" t="s">
        <v>469</v>
      </c>
      <c r="D391" s="6" t="s">
        <v>614</v>
      </c>
      <c r="E391" s="6" t="s">
        <v>333</v>
      </c>
      <c r="F391" s="6" t="s">
        <v>3467</v>
      </c>
      <c r="G391" s="6" t="s">
        <v>615</v>
      </c>
      <c r="H391" s="6" t="s">
        <v>616</v>
      </c>
      <c r="I391" s="7" t="s">
        <v>3311</v>
      </c>
      <c r="J391" s="5" t="s">
        <v>1</v>
      </c>
      <c r="K391" s="5"/>
      <c r="L391" s="5">
        <f t="shared" si="27"/>
        <v>1</v>
      </c>
      <c r="M391" s="8" t="s">
        <v>3468</v>
      </c>
    </row>
    <row r="392" spans="1:13" s="1" customFormat="1" ht="99.95" customHeight="1" x14ac:dyDescent="0.15">
      <c r="A392" s="18">
        <f t="shared" si="26"/>
        <v>388</v>
      </c>
      <c r="B392" s="4">
        <v>15</v>
      </c>
      <c r="C392" s="5" t="s">
        <v>469</v>
      </c>
      <c r="D392" s="6" t="s">
        <v>617</v>
      </c>
      <c r="E392" s="6" t="s">
        <v>93</v>
      </c>
      <c r="F392" s="6" t="s">
        <v>3469</v>
      </c>
      <c r="G392" s="6" t="s">
        <v>618</v>
      </c>
      <c r="H392" s="6" t="s">
        <v>619</v>
      </c>
      <c r="I392" s="7" t="s">
        <v>3470</v>
      </c>
      <c r="J392" s="5" t="s">
        <v>0</v>
      </c>
      <c r="K392" s="5" t="s">
        <v>620</v>
      </c>
      <c r="L392" s="5">
        <f t="shared" si="27"/>
        <v>1</v>
      </c>
      <c r="M392" s="8" t="s">
        <v>3471</v>
      </c>
    </row>
    <row r="393" spans="1:13" s="1" customFormat="1" ht="99.95" customHeight="1" x14ac:dyDescent="0.15">
      <c r="A393" s="18">
        <f t="shared" si="26"/>
        <v>389</v>
      </c>
      <c r="B393" s="4">
        <v>15</v>
      </c>
      <c r="C393" s="5" t="s">
        <v>6</v>
      </c>
      <c r="D393" s="6" t="s">
        <v>92</v>
      </c>
      <c r="E393" s="6" t="s">
        <v>93</v>
      </c>
      <c r="F393" s="6" t="s">
        <v>3472</v>
      </c>
      <c r="G393" s="6" t="s">
        <v>94</v>
      </c>
      <c r="H393" s="6" t="s">
        <v>95</v>
      </c>
      <c r="I393" s="7" t="s">
        <v>3473</v>
      </c>
      <c r="J393" s="5" t="s">
        <v>0</v>
      </c>
      <c r="K393" s="5" t="s">
        <v>96</v>
      </c>
      <c r="L393" s="5">
        <f t="shared" si="27"/>
        <v>1</v>
      </c>
      <c r="M393" s="8" t="s">
        <v>97</v>
      </c>
    </row>
    <row r="394" spans="1:13" s="1" customFormat="1" ht="99.95" customHeight="1" x14ac:dyDescent="0.15">
      <c r="A394" s="18">
        <f t="shared" si="26"/>
        <v>390</v>
      </c>
      <c r="B394" s="4">
        <v>15</v>
      </c>
      <c r="C394" s="5" t="s">
        <v>469</v>
      </c>
      <c r="D394" s="6" t="s">
        <v>621</v>
      </c>
      <c r="E394" s="6" t="s">
        <v>3474</v>
      </c>
      <c r="F394" s="6" t="s">
        <v>3475</v>
      </c>
      <c r="G394" s="6" t="s">
        <v>622</v>
      </c>
      <c r="H394" s="6" t="s">
        <v>623</v>
      </c>
      <c r="I394" s="7" t="s">
        <v>3476</v>
      </c>
      <c r="J394" s="5" t="s">
        <v>1</v>
      </c>
      <c r="K394" s="5"/>
      <c r="L394" s="5">
        <f t="shared" si="27"/>
        <v>4</v>
      </c>
      <c r="M394" s="8" t="s">
        <v>805</v>
      </c>
    </row>
    <row r="395" spans="1:13" s="1" customFormat="1" ht="99.95" customHeight="1" x14ac:dyDescent="0.15">
      <c r="A395" s="18">
        <f t="shared" si="26"/>
        <v>391</v>
      </c>
      <c r="B395" s="4" t="s">
        <v>822</v>
      </c>
      <c r="C395" s="5" t="s">
        <v>6</v>
      </c>
      <c r="D395" s="6" t="s">
        <v>1709</v>
      </c>
      <c r="E395" s="6" t="s">
        <v>1690</v>
      </c>
      <c r="F395" s="6" t="s">
        <v>1710</v>
      </c>
      <c r="G395" s="6" t="s">
        <v>1711</v>
      </c>
      <c r="H395" s="6" t="s">
        <v>1712</v>
      </c>
      <c r="I395" s="7" t="s">
        <v>1713</v>
      </c>
      <c r="J395" s="5" t="s">
        <v>0</v>
      </c>
      <c r="K395" s="5" t="s">
        <v>1711</v>
      </c>
      <c r="L395" s="5">
        <f t="shared" si="27"/>
        <v>1</v>
      </c>
      <c r="M395" s="8" t="s">
        <v>3477</v>
      </c>
    </row>
    <row r="396" spans="1:13" s="1" customFormat="1" ht="99.95" customHeight="1" x14ac:dyDescent="0.15">
      <c r="A396" s="18">
        <f t="shared" si="26"/>
        <v>392</v>
      </c>
      <c r="B396" s="4" t="s">
        <v>822</v>
      </c>
      <c r="C396" s="5" t="s">
        <v>6</v>
      </c>
      <c r="D396" s="6" t="s">
        <v>1689</v>
      </c>
      <c r="E396" s="6" t="s">
        <v>1690</v>
      </c>
      <c r="F396" s="6" t="s">
        <v>1691</v>
      </c>
      <c r="G396" s="6" t="s">
        <v>1692</v>
      </c>
      <c r="H396" s="6" t="s">
        <v>1693</v>
      </c>
      <c r="I396" s="7" t="s">
        <v>1694</v>
      </c>
      <c r="J396" s="5" t="s">
        <v>0</v>
      </c>
      <c r="K396" s="5" t="s">
        <v>1692</v>
      </c>
      <c r="L396" s="5">
        <f t="shared" si="27"/>
        <v>1</v>
      </c>
      <c r="M396" s="8" t="s">
        <v>3478</v>
      </c>
    </row>
    <row r="397" spans="1:13" s="1" customFormat="1" ht="99.95" customHeight="1" x14ac:dyDescent="0.15">
      <c r="A397" s="18">
        <f t="shared" si="26"/>
        <v>393</v>
      </c>
      <c r="B397" s="4" t="s">
        <v>822</v>
      </c>
      <c r="C397" s="5" t="s">
        <v>6</v>
      </c>
      <c r="D397" s="6" t="s">
        <v>3847</v>
      </c>
      <c r="E397" s="6" t="s">
        <v>1690</v>
      </c>
      <c r="F397" s="6" t="s">
        <v>3848</v>
      </c>
      <c r="G397" s="6" t="s">
        <v>3849</v>
      </c>
      <c r="H397" s="6" t="s">
        <v>3850</v>
      </c>
      <c r="I397" s="7" t="s">
        <v>3851</v>
      </c>
      <c r="J397" s="5" t="s">
        <v>426</v>
      </c>
      <c r="K397" s="5"/>
      <c r="L397" s="5">
        <f t="shared" si="27"/>
        <v>1</v>
      </c>
      <c r="M397" s="8" t="s">
        <v>3852</v>
      </c>
    </row>
    <row r="398" spans="1:13" s="1" customFormat="1" ht="99.95" customHeight="1" x14ac:dyDescent="0.15">
      <c r="A398" s="18">
        <f t="shared" si="26"/>
        <v>394</v>
      </c>
      <c r="B398" s="4" t="s">
        <v>822</v>
      </c>
      <c r="C398" s="5" t="s">
        <v>6</v>
      </c>
      <c r="D398" s="6" t="s">
        <v>3724</v>
      </c>
      <c r="E398" s="6" t="s">
        <v>3725</v>
      </c>
      <c r="F398" s="6" t="s">
        <v>3726</v>
      </c>
      <c r="G398" s="6" t="s">
        <v>3727</v>
      </c>
      <c r="H398" s="6" t="s">
        <v>3728</v>
      </c>
      <c r="I398" s="7" t="s">
        <v>3729</v>
      </c>
      <c r="J398" s="5" t="s">
        <v>0</v>
      </c>
      <c r="K398" s="5" t="s">
        <v>3780</v>
      </c>
      <c r="L398" s="5">
        <f t="shared" si="27"/>
        <v>3</v>
      </c>
      <c r="M398" s="8" t="s">
        <v>3823</v>
      </c>
    </row>
    <row r="399" spans="1:13" s="1" customFormat="1" ht="99.95" customHeight="1" x14ac:dyDescent="0.15">
      <c r="A399" s="18">
        <f t="shared" si="26"/>
        <v>395</v>
      </c>
      <c r="B399" s="4" t="s">
        <v>822</v>
      </c>
      <c r="C399" s="5" t="s">
        <v>6</v>
      </c>
      <c r="D399" s="6" t="s">
        <v>1915</v>
      </c>
      <c r="E399" s="6" t="s">
        <v>375</v>
      </c>
      <c r="F399" s="6" t="s">
        <v>1916</v>
      </c>
      <c r="G399" s="6" t="s">
        <v>1917</v>
      </c>
      <c r="H399" s="6" t="s">
        <v>1918</v>
      </c>
      <c r="I399" s="7" t="s">
        <v>1919</v>
      </c>
      <c r="J399" s="5" t="s">
        <v>0</v>
      </c>
      <c r="K399" s="5" t="s">
        <v>1917</v>
      </c>
      <c r="L399" s="5">
        <f t="shared" si="27"/>
        <v>2</v>
      </c>
      <c r="M399" s="8" t="s">
        <v>3480</v>
      </c>
    </row>
    <row r="400" spans="1:13" s="1" customFormat="1" ht="99.95" customHeight="1" x14ac:dyDescent="0.15">
      <c r="A400" s="18">
        <f t="shared" si="26"/>
        <v>396</v>
      </c>
      <c r="B400" s="22" t="s">
        <v>822</v>
      </c>
      <c r="C400" s="23" t="s">
        <v>6</v>
      </c>
      <c r="D400" s="24" t="s">
        <v>374</v>
      </c>
      <c r="E400" s="24" t="s">
        <v>375</v>
      </c>
      <c r="F400" s="6" t="s">
        <v>3479</v>
      </c>
      <c r="G400" s="25" t="s">
        <v>376</v>
      </c>
      <c r="H400" s="25" t="s">
        <v>377</v>
      </c>
      <c r="I400" s="26" t="s">
        <v>4020</v>
      </c>
      <c r="J400" s="23" t="s">
        <v>1</v>
      </c>
      <c r="K400" s="23"/>
      <c r="L400" s="23">
        <v>4</v>
      </c>
      <c r="M400" s="28" t="s">
        <v>4021</v>
      </c>
    </row>
    <row r="401" spans="1:13" s="1" customFormat="1" ht="99.95" customHeight="1" x14ac:dyDescent="0.15">
      <c r="A401" s="18">
        <f t="shared" si="26"/>
        <v>397</v>
      </c>
      <c r="B401" s="4">
        <v>15</v>
      </c>
      <c r="C401" s="5" t="s">
        <v>320</v>
      </c>
      <c r="D401" s="6" t="s">
        <v>327</v>
      </c>
      <c r="E401" s="6" t="s">
        <v>328</v>
      </c>
      <c r="F401" s="6" t="s">
        <v>329</v>
      </c>
      <c r="G401" s="6" t="s">
        <v>330</v>
      </c>
      <c r="H401" s="6" t="s">
        <v>331</v>
      </c>
      <c r="I401" s="7" t="s">
        <v>868</v>
      </c>
      <c r="J401" s="5" t="s">
        <v>431</v>
      </c>
      <c r="K401" s="5" t="s">
        <v>332</v>
      </c>
      <c r="L401" s="5">
        <f t="shared" ref="L401:L446" si="28">LEN(M401)-LEN(SUBSTITUTE(M401, "、",""))/LEN("、")+1</f>
        <v>2</v>
      </c>
      <c r="M401" s="8" t="s">
        <v>3481</v>
      </c>
    </row>
    <row r="402" spans="1:13" s="1" customFormat="1" ht="99.95" customHeight="1" x14ac:dyDescent="0.15">
      <c r="A402" s="18">
        <f t="shared" si="26"/>
        <v>398</v>
      </c>
      <c r="B402" s="4">
        <v>15</v>
      </c>
      <c r="C402" s="5" t="s">
        <v>6</v>
      </c>
      <c r="D402" s="6" t="s">
        <v>143</v>
      </c>
      <c r="E402" s="6" t="s">
        <v>144</v>
      </c>
      <c r="F402" s="6" t="s">
        <v>3482</v>
      </c>
      <c r="G402" s="6" t="s">
        <v>145</v>
      </c>
      <c r="H402" s="6" t="s">
        <v>146</v>
      </c>
      <c r="I402" s="7" t="s">
        <v>3483</v>
      </c>
      <c r="J402" s="5" t="s">
        <v>1</v>
      </c>
      <c r="K402" s="5"/>
      <c r="L402" s="5">
        <f t="shared" si="28"/>
        <v>2</v>
      </c>
      <c r="M402" s="8" t="s">
        <v>147</v>
      </c>
    </row>
    <row r="403" spans="1:13" s="1" customFormat="1" ht="99.95" customHeight="1" x14ac:dyDescent="0.15">
      <c r="A403" s="18">
        <f t="shared" si="26"/>
        <v>399</v>
      </c>
      <c r="B403" s="4" t="s">
        <v>822</v>
      </c>
      <c r="C403" s="5" t="s">
        <v>6</v>
      </c>
      <c r="D403" s="6" t="s">
        <v>730</v>
      </c>
      <c r="E403" s="6" t="s">
        <v>731</v>
      </c>
      <c r="F403" s="6" t="s">
        <v>3484</v>
      </c>
      <c r="G403" s="6" t="s">
        <v>732</v>
      </c>
      <c r="H403" s="6" t="s">
        <v>733</v>
      </c>
      <c r="I403" s="7" t="s">
        <v>3485</v>
      </c>
      <c r="J403" s="5" t="s">
        <v>0</v>
      </c>
      <c r="K403" s="5" t="s">
        <v>3045</v>
      </c>
      <c r="L403" s="5">
        <f t="shared" si="28"/>
        <v>2</v>
      </c>
      <c r="M403" s="8" t="s">
        <v>3066</v>
      </c>
    </row>
    <row r="404" spans="1:13" s="1" customFormat="1" ht="99.95" customHeight="1" x14ac:dyDescent="0.15">
      <c r="A404" s="18">
        <f t="shared" si="26"/>
        <v>400</v>
      </c>
      <c r="B404" s="4" t="s">
        <v>822</v>
      </c>
      <c r="C404" s="5" t="s">
        <v>6</v>
      </c>
      <c r="D404" s="6" t="s">
        <v>962</v>
      </c>
      <c r="E404" s="6" t="s">
        <v>963</v>
      </c>
      <c r="F404" s="6" t="s">
        <v>964</v>
      </c>
      <c r="G404" s="6" t="s">
        <v>965</v>
      </c>
      <c r="H404" s="6" t="s">
        <v>966</v>
      </c>
      <c r="I404" s="7" t="s">
        <v>3486</v>
      </c>
      <c r="J404" s="5" t="s">
        <v>0</v>
      </c>
      <c r="K404" s="5" t="s">
        <v>967</v>
      </c>
      <c r="L404" s="5">
        <f t="shared" si="28"/>
        <v>2</v>
      </c>
      <c r="M404" s="8" t="s">
        <v>3067</v>
      </c>
    </row>
    <row r="405" spans="1:13" s="1" customFormat="1" ht="99.95" customHeight="1" x14ac:dyDescent="0.15">
      <c r="A405" s="18">
        <f t="shared" si="26"/>
        <v>401</v>
      </c>
      <c r="B405" s="4" t="s">
        <v>822</v>
      </c>
      <c r="C405" s="5" t="s">
        <v>6</v>
      </c>
      <c r="D405" s="6" t="s">
        <v>2269</v>
      </c>
      <c r="E405" s="6" t="s">
        <v>2039</v>
      </c>
      <c r="F405" s="6" t="s">
        <v>2270</v>
      </c>
      <c r="G405" s="6" t="s">
        <v>2271</v>
      </c>
      <c r="H405" s="6" t="s">
        <v>2272</v>
      </c>
      <c r="I405" s="7" t="s">
        <v>3487</v>
      </c>
      <c r="J405" s="5" t="s">
        <v>0</v>
      </c>
      <c r="K405" s="5" t="s">
        <v>1523</v>
      </c>
      <c r="L405" s="5">
        <f t="shared" si="28"/>
        <v>2</v>
      </c>
      <c r="M405" s="8" t="s">
        <v>3068</v>
      </c>
    </row>
    <row r="406" spans="1:13" s="1" customFormat="1" ht="99.95" customHeight="1" x14ac:dyDescent="0.15">
      <c r="A406" s="18">
        <f t="shared" si="26"/>
        <v>402</v>
      </c>
      <c r="B406" s="4" t="s">
        <v>822</v>
      </c>
      <c r="C406" s="5" t="s">
        <v>6</v>
      </c>
      <c r="D406" s="6" t="s">
        <v>2038</v>
      </c>
      <c r="E406" s="6" t="s">
        <v>2039</v>
      </c>
      <c r="F406" s="6" t="s">
        <v>2040</v>
      </c>
      <c r="G406" s="6" t="s">
        <v>2041</v>
      </c>
      <c r="H406" s="6" t="s">
        <v>2042</v>
      </c>
      <c r="I406" s="7" t="s">
        <v>2043</v>
      </c>
      <c r="J406" s="5" t="s">
        <v>0</v>
      </c>
      <c r="K406" s="5" t="s">
        <v>2044</v>
      </c>
      <c r="L406" s="5">
        <f t="shared" si="28"/>
        <v>1</v>
      </c>
      <c r="M406" s="8" t="s">
        <v>3488</v>
      </c>
    </row>
    <row r="407" spans="1:13" s="1" customFormat="1" ht="99.95" customHeight="1" x14ac:dyDescent="0.15">
      <c r="A407" s="18">
        <f t="shared" si="26"/>
        <v>403</v>
      </c>
      <c r="B407" s="4" t="s">
        <v>822</v>
      </c>
      <c r="C407" s="5" t="s">
        <v>6</v>
      </c>
      <c r="D407" s="6" t="s">
        <v>1253</v>
      </c>
      <c r="E407" s="6" t="s">
        <v>1254</v>
      </c>
      <c r="F407" s="6" t="s">
        <v>1255</v>
      </c>
      <c r="G407" s="6" t="s">
        <v>1256</v>
      </c>
      <c r="H407" s="6" t="s">
        <v>1257</v>
      </c>
      <c r="I407" s="7" t="s">
        <v>1258</v>
      </c>
      <c r="J407" s="5" t="s">
        <v>0</v>
      </c>
      <c r="K407" s="5" t="s">
        <v>1256</v>
      </c>
      <c r="L407" s="5">
        <f t="shared" si="28"/>
        <v>1</v>
      </c>
      <c r="M407" s="8" t="s">
        <v>3489</v>
      </c>
    </row>
    <row r="408" spans="1:13" s="1" customFormat="1" ht="99.95" customHeight="1" x14ac:dyDescent="0.15">
      <c r="A408" s="18">
        <f t="shared" si="26"/>
        <v>404</v>
      </c>
      <c r="B408" s="4" t="s">
        <v>822</v>
      </c>
      <c r="C408" s="5" t="s">
        <v>6</v>
      </c>
      <c r="D408" s="6" t="s">
        <v>1940</v>
      </c>
      <c r="E408" s="6" t="s">
        <v>1254</v>
      </c>
      <c r="F408" s="6" t="s">
        <v>1941</v>
      </c>
      <c r="G408" s="6" t="s">
        <v>1942</v>
      </c>
      <c r="H408" s="6" t="s">
        <v>1943</v>
      </c>
      <c r="I408" s="7" t="s">
        <v>3490</v>
      </c>
      <c r="J408" s="5" t="s">
        <v>0</v>
      </c>
      <c r="K408" s="5" t="s">
        <v>1944</v>
      </c>
      <c r="L408" s="5">
        <f t="shared" si="28"/>
        <v>4</v>
      </c>
      <c r="M408" s="8" t="s">
        <v>3491</v>
      </c>
    </row>
    <row r="409" spans="1:13" s="1" customFormat="1" ht="99.95" customHeight="1" x14ac:dyDescent="0.15">
      <c r="A409" s="18">
        <f t="shared" si="26"/>
        <v>405</v>
      </c>
      <c r="B409" s="4" t="s">
        <v>822</v>
      </c>
      <c r="C409" s="5" t="s">
        <v>6</v>
      </c>
      <c r="D409" s="6" t="s">
        <v>4045</v>
      </c>
      <c r="E409" s="6" t="s">
        <v>838</v>
      </c>
      <c r="F409" s="6" t="s">
        <v>839</v>
      </c>
      <c r="G409" s="6" t="s">
        <v>840</v>
      </c>
      <c r="H409" s="6" t="s">
        <v>840</v>
      </c>
      <c r="I409" s="7" t="s">
        <v>841</v>
      </c>
      <c r="J409" s="5" t="s">
        <v>1</v>
      </c>
      <c r="K409" s="5"/>
      <c r="L409" s="5">
        <f t="shared" si="28"/>
        <v>1</v>
      </c>
      <c r="M409" s="8" t="s">
        <v>4046</v>
      </c>
    </row>
    <row r="410" spans="1:13" s="1" customFormat="1" ht="99.95" customHeight="1" x14ac:dyDescent="0.15">
      <c r="A410" s="18">
        <f t="shared" si="26"/>
        <v>406</v>
      </c>
      <c r="B410" s="4">
        <v>15</v>
      </c>
      <c r="C410" s="5" t="s">
        <v>469</v>
      </c>
      <c r="D410" s="6" t="s">
        <v>624</v>
      </c>
      <c r="E410" s="6" t="s">
        <v>3492</v>
      </c>
      <c r="F410" s="6" t="s">
        <v>3493</v>
      </c>
      <c r="G410" s="6" t="s">
        <v>625</v>
      </c>
      <c r="H410" s="6" t="s">
        <v>626</v>
      </c>
      <c r="I410" s="7" t="s">
        <v>3494</v>
      </c>
      <c r="J410" s="5" t="s">
        <v>1</v>
      </c>
      <c r="K410" s="5"/>
      <c r="L410" s="5">
        <f t="shared" si="28"/>
        <v>1</v>
      </c>
      <c r="M410" s="8" t="s">
        <v>3495</v>
      </c>
    </row>
    <row r="411" spans="1:13" s="1" customFormat="1" ht="99.95" customHeight="1" x14ac:dyDescent="0.15">
      <c r="A411" s="18">
        <f t="shared" si="26"/>
        <v>407</v>
      </c>
      <c r="B411" s="4" t="s">
        <v>822</v>
      </c>
      <c r="C411" s="5" t="s">
        <v>6</v>
      </c>
      <c r="D411" s="6" t="s">
        <v>3496</v>
      </c>
      <c r="E411" s="6" t="s">
        <v>929</v>
      </c>
      <c r="F411" s="6" t="s">
        <v>930</v>
      </c>
      <c r="G411" s="6" t="s">
        <v>931</v>
      </c>
      <c r="H411" s="6" t="s">
        <v>932</v>
      </c>
      <c r="I411" s="7" t="s">
        <v>3497</v>
      </c>
      <c r="J411" s="5" t="s">
        <v>0</v>
      </c>
      <c r="K411" s="5" t="s">
        <v>931</v>
      </c>
      <c r="L411" s="5">
        <f t="shared" si="28"/>
        <v>3</v>
      </c>
      <c r="M411" s="8" t="s">
        <v>3498</v>
      </c>
    </row>
    <row r="412" spans="1:13" s="1" customFormat="1" ht="99.95" customHeight="1" x14ac:dyDescent="0.15">
      <c r="A412" s="18">
        <f t="shared" si="26"/>
        <v>408</v>
      </c>
      <c r="B412" s="4" t="s">
        <v>822</v>
      </c>
      <c r="C412" s="5" t="s">
        <v>6</v>
      </c>
      <c r="D412" s="6" t="s">
        <v>2371</v>
      </c>
      <c r="E412" s="6" t="s">
        <v>2372</v>
      </c>
      <c r="F412" s="6" t="s">
        <v>2373</v>
      </c>
      <c r="G412" s="6" t="s">
        <v>2374</v>
      </c>
      <c r="H412" s="6" t="s">
        <v>2375</v>
      </c>
      <c r="I412" s="7" t="s">
        <v>2376</v>
      </c>
      <c r="J412" s="5" t="s">
        <v>0</v>
      </c>
      <c r="K412" s="5" t="s">
        <v>2377</v>
      </c>
      <c r="L412" s="5">
        <f t="shared" si="28"/>
        <v>1</v>
      </c>
      <c r="M412" s="8" t="s">
        <v>3499</v>
      </c>
    </row>
    <row r="413" spans="1:13" s="1" customFormat="1" ht="99.95" customHeight="1" x14ac:dyDescent="0.15">
      <c r="A413" s="18">
        <f t="shared" si="26"/>
        <v>409</v>
      </c>
      <c r="B413" s="4" t="s">
        <v>822</v>
      </c>
      <c r="C413" s="5" t="s">
        <v>6</v>
      </c>
      <c r="D413" s="6" t="s">
        <v>1499</v>
      </c>
      <c r="E413" s="6" t="s">
        <v>1500</v>
      </c>
      <c r="F413" s="6" t="s">
        <v>1501</v>
      </c>
      <c r="G413" s="6" t="s">
        <v>1502</v>
      </c>
      <c r="H413" s="6" t="s">
        <v>1503</v>
      </c>
      <c r="I413" s="7" t="s">
        <v>2045</v>
      </c>
      <c r="J413" s="5" t="s">
        <v>0</v>
      </c>
      <c r="K413" s="5" t="s">
        <v>1504</v>
      </c>
      <c r="L413" s="5">
        <f t="shared" si="28"/>
        <v>2</v>
      </c>
      <c r="M413" s="8" t="s">
        <v>3500</v>
      </c>
    </row>
    <row r="414" spans="1:13" s="1" customFormat="1" ht="99.95" customHeight="1" x14ac:dyDescent="0.15">
      <c r="A414" s="18">
        <f t="shared" si="26"/>
        <v>410</v>
      </c>
      <c r="B414" s="4">
        <v>15</v>
      </c>
      <c r="C414" s="5" t="s">
        <v>469</v>
      </c>
      <c r="D414" s="6" t="s">
        <v>627</v>
      </c>
      <c r="E414" s="6" t="s">
        <v>2918</v>
      </c>
      <c r="F414" s="6" t="s">
        <v>3501</v>
      </c>
      <c r="G414" s="6" t="s">
        <v>628</v>
      </c>
      <c r="H414" s="6" t="s">
        <v>629</v>
      </c>
      <c r="I414" s="7" t="s">
        <v>3502</v>
      </c>
      <c r="J414" s="5" t="s">
        <v>630</v>
      </c>
      <c r="K414" s="5" t="s">
        <v>631</v>
      </c>
      <c r="L414" s="5">
        <f t="shared" si="28"/>
        <v>1</v>
      </c>
      <c r="M414" s="8" t="s">
        <v>3503</v>
      </c>
    </row>
    <row r="415" spans="1:13" s="1" customFormat="1" ht="99.95" customHeight="1" x14ac:dyDescent="0.15">
      <c r="A415" s="18">
        <f t="shared" si="26"/>
        <v>411</v>
      </c>
      <c r="B415" s="4" t="s">
        <v>822</v>
      </c>
      <c r="C415" s="5" t="s">
        <v>6</v>
      </c>
      <c r="D415" s="6" t="s">
        <v>2917</v>
      </c>
      <c r="E415" s="6" t="s">
        <v>2918</v>
      </c>
      <c r="F415" s="6" t="s">
        <v>2919</v>
      </c>
      <c r="G415" s="6" t="s">
        <v>2920</v>
      </c>
      <c r="H415" s="6" t="s">
        <v>2921</v>
      </c>
      <c r="I415" s="7" t="s">
        <v>2922</v>
      </c>
      <c r="J415" s="5" t="s">
        <v>0</v>
      </c>
      <c r="K415" s="5" t="s">
        <v>2923</v>
      </c>
      <c r="L415" s="5">
        <f t="shared" si="28"/>
        <v>1</v>
      </c>
      <c r="M415" s="8" t="s">
        <v>2924</v>
      </c>
    </row>
    <row r="416" spans="1:13" s="1" customFormat="1" ht="99.95" customHeight="1" x14ac:dyDescent="0.15">
      <c r="A416" s="18">
        <f t="shared" si="26"/>
        <v>412</v>
      </c>
      <c r="B416" s="4" t="s">
        <v>822</v>
      </c>
      <c r="C416" s="5" t="s">
        <v>6</v>
      </c>
      <c r="D416" s="6" t="s">
        <v>2688</v>
      </c>
      <c r="E416" s="6" t="s">
        <v>2689</v>
      </c>
      <c r="F416" s="6" t="s">
        <v>2690</v>
      </c>
      <c r="G416" s="6" t="s">
        <v>2691</v>
      </c>
      <c r="H416" s="6" t="s">
        <v>2692</v>
      </c>
      <c r="I416" s="7" t="s">
        <v>1194</v>
      </c>
      <c r="J416" s="5" t="s">
        <v>0</v>
      </c>
      <c r="K416" s="5" t="s">
        <v>2691</v>
      </c>
      <c r="L416" s="5">
        <f t="shared" si="28"/>
        <v>2</v>
      </c>
      <c r="M416" s="8" t="s">
        <v>3824</v>
      </c>
    </row>
    <row r="417" spans="1:13" s="1" customFormat="1" ht="99.95" customHeight="1" x14ac:dyDescent="0.15">
      <c r="A417" s="18">
        <f t="shared" si="26"/>
        <v>413</v>
      </c>
      <c r="B417" s="4" t="s">
        <v>822</v>
      </c>
      <c r="C417" s="5" t="s">
        <v>6</v>
      </c>
      <c r="D417" s="6" t="s">
        <v>2463</v>
      </c>
      <c r="E417" s="6" t="s">
        <v>1599</v>
      </c>
      <c r="F417" s="6" t="s">
        <v>2464</v>
      </c>
      <c r="G417" s="6" t="s">
        <v>2465</v>
      </c>
      <c r="H417" s="6" t="s">
        <v>2466</v>
      </c>
      <c r="I417" s="7" t="s">
        <v>2467</v>
      </c>
      <c r="J417" s="5" t="s">
        <v>0</v>
      </c>
      <c r="K417" s="5" t="s">
        <v>2465</v>
      </c>
      <c r="L417" s="5">
        <f t="shared" si="28"/>
        <v>1</v>
      </c>
      <c r="M417" s="8" t="s">
        <v>2468</v>
      </c>
    </row>
    <row r="418" spans="1:13" s="1" customFormat="1" ht="99.95" customHeight="1" x14ac:dyDescent="0.15">
      <c r="A418" s="18">
        <f t="shared" si="26"/>
        <v>414</v>
      </c>
      <c r="B418" s="4" t="s">
        <v>822</v>
      </c>
      <c r="C418" s="5" t="s">
        <v>6</v>
      </c>
      <c r="D418" s="6" t="s">
        <v>1598</v>
      </c>
      <c r="E418" s="6" t="s">
        <v>1599</v>
      </c>
      <c r="F418" s="6" t="s">
        <v>1600</v>
      </c>
      <c r="G418" s="6" t="s">
        <v>1601</v>
      </c>
      <c r="H418" s="6" t="s">
        <v>1602</v>
      </c>
      <c r="I418" s="7" t="s">
        <v>1603</v>
      </c>
      <c r="J418" s="5" t="s">
        <v>0</v>
      </c>
      <c r="K418" s="5" t="s">
        <v>1601</v>
      </c>
      <c r="L418" s="5">
        <f t="shared" si="28"/>
        <v>2</v>
      </c>
      <c r="M418" s="8" t="s">
        <v>3504</v>
      </c>
    </row>
    <row r="419" spans="1:13" s="1" customFormat="1" ht="99.95" customHeight="1" x14ac:dyDescent="0.15">
      <c r="A419" s="18">
        <f t="shared" si="26"/>
        <v>415</v>
      </c>
      <c r="B419" s="4" t="s">
        <v>822</v>
      </c>
      <c r="C419" s="5" t="s">
        <v>6</v>
      </c>
      <c r="D419" s="6" t="s">
        <v>1968</v>
      </c>
      <c r="E419" s="6" t="s">
        <v>1969</v>
      </c>
      <c r="F419" s="6" t="s">
        <v>1970</v>
      </c>
      <c r="G419" s="6" t="s">
        <v>1971</v>
      </c>
      <c r="H419" s="6" t="s">
        <v>1972</v>
      </c>
      <c r="I419" s="7" t="s">
        <v>1973</v>
      </c>
      <c r="J419" s="5" t="s">
        <v>0</v>
      </c>
      <c r="K419" s="5" t="s">
        <v>1971</v>
      </c>
      <c r="L419" s="5">
        <f t="shared" si="28"/>
        <v>1</v>
      </c>
      <c r="M419" s="8" t="s">
        <v>1974</v>
      </c>
    </row>
    <row r="420" spans="1:13" s="1" customFormat="1" ht="99.95" customHeight="1" x14ac:dyDescent="0.15">
      <c r="A420" s="18">
        <f t="shared" si="26"/>
        <v>416</v>
      </c>
      <c r="B420" s="4" t="s">
        <v>822</v>
      </c>
      <c r="C420" s="5" t="s">
        <v>6</v>
      </c>
      <c r="D420" s="6" t="s">
        <v>1093</v>
      </c>
      <c r="E420" s="6" t="s">
        <v>1094</v>
      </c>
      <c r="F420" s="6" t="s">
        <v>1095</v>
      </c>
      <c r="G420" s="6" t="s">
        <v>1096</v>
      </c>
      <c r="H420" s="6" t="s">
        <v>1097</v>
      </c>
      <c r="I420" s="7" t="s">
        <v>1098</v>
      </c>
      <c r="J420" s="5" t="s">
        <v>1</v>
      </c>
      <c r="K420" s="5"/>
      <c r="L420" s="5">
        <f t="shared" si="28"/>
        <v>2</v>
      </c>
      <c r="M420" s="8" t="s">
        <v>3825</v>
      </c>
    </row>
    <row r="421" spans="1:13" s="1" customFormat="1" ht="99.95" customHeight="1" x14ac:dyDescent="0.15">
      <c r="A421" s="18">
        <f t="shared" si="26"/>
        <v>417</v>
      </c>
      <c r="B421" s="4">
        <v>15</v>
      </c>
      <c r="C421" s="5" t="s">
        <v>469</v>
      </c>
      <c r="D421" s="6" t="s">
        <v>734</v>
      </c>
      <c r="E421" s="6" t="s">
        <v>379</v>
      </c>
      <c r="F421" s="6" t="s">
        <v>3505</v>
      </c>
      <c r="G421" s="6" t="s">
        <v>735</v>
      </c>
      <c r="H421" s="6" t="s">
        <v>736</v>
      </c>
      <c r="I421" s="7" t="s">
        <v>3506</v>
      </c>
      <c r="J421" s="5" t="s">
        <v>1</v>
      </c>
      <c r="K421" s="5"/>
      <c r="L421" s="5">
        <f t="shared" si="28"/>
        <v>2</v>
      </c>
      <c r="M421" s="8" t="s">
        <v>3507</v>
      </c>
    </row>
    <row r="422" spans="1:13" s="1" customFormat="1" ht="99.95" customHeight="1" x14ac:dyDescent="0.15">
      <c r="A422" s="18">
        <f t="shared" si="26"/>
        <v>418</v>
      </c>
      <c r="B422" s="4" t="s">
        <v>822</v>
      </c>
      <c r="C422" s="5" t="s">
        <v>6</v>
      </c>
      <c r="D422" s="6" t="s">
        <v>1130</v>
      </c>
      <c r="E422" s="6" t="s">
        <v>379</v>
      </c>
      <c r="F422" s="6" t="s">
        <v>1131</v>
      </c>
      <c r="G422" s="6" t="s">
        <v>1132</v>
      </c>
      <c r="H422" s="6" t="s">
        <v>1133</v>
      </c>
      <c r="I422" s="7" t="s">
        <v>1000</v>
      </c>
      <c r="J422" s="5" t="s">
        <v>0</v>
      </c>
      <c r="K422" s="5" t="s">
        <v>1132</v>
      </c>
      <c r="L422" s="5">
        <f t="shared" si="28"/>
        <v>1</v>
      </c>
      <c r="M422" s="8" t="s">
        <v>1134</v>
      </c>
    </row>
    <row r="423" spans="1:13" s="1" customFormat="1" ht="99.95" customHeight="1" x14ac:dyDescent="0.15">
      <c r="A423" s="18">
        <f t="shared" si="26"/>
        <v>419</v>
      </c>
      <c r="B423" s="4" t="s">
        <v>822</v>
      </c>
      <c r="C423" s="5" t="s">
        <v>6</v>
      </c>
      <c r="D423" s="6" t="s">
        <v>1869</v>
      </c>
      <c r="E423" s="6" t="s">
        <v>379</v>
      </c>
      <c r="F423" s="6" t="s">
        <v>1870</v>
      </c>
      <c r="G423" s="6" t="s">
        <v>1871</v>
      </c>
      <c r="H423" s="6" t="s">
        <v>1872</v>
      </c>
      <c r="I423" s="7" t="s">
        <v>1873</v>
      </c>
      <c r="J423" s="5" t="s">
        <v>1</v>
      </c>
      <c r="K423" s="5"/>
      <c r="L423" s="5">
        <f t="shared" si="28"/>
        <v>2</v>
      </c>
      <c r="M423" s="8" t="s">
        <v>3508</v>
      </c>
    </row>
    <row r="424" spans="1:13" s="1" customFormat="1" ht="99.95" customHeight="1" x14ac:dyDescent="0.15">
      <c r="A424" s="18">
        <f t="shared" si="26"/>
        <v>420</v>
      </c>
      <c r="B424" s="4">
        <v>15</v>
      </c>
      <c r="C424" s="5" t="s">
        <v>320</v>
      </c>
      <c r="D424" s="6" t="s">
        <v>378</v>
      </c>
      <c r="E424" s="6" t="s">
        <v>379</v>
      </c>
      <c r="F424" s="6" t="s">
        <v>3509</v>
      </c>
      <c r="G424" s="6" t="s">
        <v>380</v>
      </c>
      <c r="H424" s="6" t="s">
        <v>381</v>
      </c>
      <c r="I424" s="7" t="s">
        <v>3510</v>
      </c>
      <c r="J424" s="5" t="s">
        <v>426</v>
      </c>
      <c r="K424" s="5" t="s">
        <v>380</v>
      </c>
      <c r="L424" s="5">
        <f t="shared" si="28"/>
        <v>1</v>
      </c>
      <c r="M424" s="8" t="s">
        <v>382</v>
      </c>
    </row>
    <row r="425" spans="1:13" s="1" customFormat="1" ht="99.95" customHeight="1" x14ac:dyDescent="0.15">
      <c r="A425" s="18">
        <f t="shared" si="26"/>
        <v>421</v>
      </c>
      <c r="B425" s="4" t="s">
        <v>822</v>
      </c>
      <c r="C425" s="5" t="s">
        <v>6</v>
      </c>
      <c r="D425" s="6" t="s">
        <v>1524</v>
      </c>
      <c r="E425" s="6" t="s">
        <v>379</v>
      </c>
      <c r="F425" s="6" t="s">
        <v>1525</v>
      </c>
      <c r="G425" s="6" t="s">
        <v>1526</v>
      </c>
      <c r="H425" s="6" t="s">
        <v>1527</v>
      </c>
      <c r="I425" s="7" t="s">
        <v>1528</v>
      </c>
      <c r="J425" s="5" t="s">
        <v>0</v>
      </c>
      <c r="K425" s="5" t="s">
        <v>1529</v>
      </c>
      <c r="L425" s="5">
        <f t="shared" si="28"/>
        <v>1</v>
      </c>
      <c r="M425" s="8" t="s">
        <v>1530</v>
      </c>
    </row>
    <row r="426" spans="1:13" s="1" customFormat="1" ht="99.95" customHeight="1" x14ac:dyDescent="0.15">
      <c r="A426" s="18">
        <f t="shared" si="26"/>
        <v>422</v>
      </c>
      <c r="B426" s="4" t="s">
        <v>822</v>
      </c>
      <c r="C426" s="5" t="s">
        <v>6</v>
      </c>
      <c r="D426" s="6" t="s">
        <v>2508</v>
      </c>
      <c r="E426" s="6" t="s">
        <v>2509</v>
      </c>
      <c r="F426" s="6" t="s">
        <v>2510</v>
      </c>
      <c r="G426" s="6" t="s">
        <v>2511</v>
      </c>
      <c r="H426" s="6" t="s">
        <v>2512</v>
      </c>
      <c r="I426" s="7" t="s">
        <v>2513</v>
      </c>
      <c r="J426" s="5" t="s">
        <v>1</v>
      </c>
      <c r="K426" s="5"/>
      <c r="L426" s="5">
        <f t="shared" si="28"/>
        <v>1</v>
      </c>
      <c r="M426" s="8" t="s">
        <v>2514</v>
      </c>
    </row>
    <row r="427" spans="1:13" s="1" customFormat="1" ht="99.95" customHeight="1" x14ac:dyDescent="0.15">
      <c r="A427" s="18">
        <f t="shared" si="26"/>
        <v>423</v>
      </c>
      <c r="B427" s="4" t="s">
        <v>822</v>
      </c>
      <c r="C427" s="5" t="s">
        <v>6</v>
      </c>
      <c r="D427" s="6" t="s">
        <v>1621</v>
      </c>
      <c r="E427" s="6" t="s">
        <v>1622</v>
      </c>
      <c r="F427" s="6" t="s">
        <v>1623</v>
      </c>
      <c r="G427" s="6" t="s">
        <v>1624</v>
      </c>
      <c r="H427" s="6" t="s">
        <v>1625</v>
      </c>
      <c r="I427" s="7" t="s">
        <v>1626</v>
      </c>
      <c r="J427" s="5" t="s">
        <v>0</v>
      </c>
      <c r="K427" s="5" t="s">
        <v>1624</v>
      </c>
      <c r="L427" s="5">
        <f t="shared" si="28"/>
        <v>1</v>
      </c>
      <c r="M427" s="8" t="s">
        <v>1627</v>
      </c>
    </row>
    <row r="428" spans="1:13" s="1" customFormat="1" ht="99.95" customHeight="1" x14ac:dyDescent="0.15">
      <c r="A428" s="18">
        <f t="shared" si="26"/>
        <v>424</v>
      </c>
      <c r="B428" s="4" t="s">
        <v>822</v>
      </c>
      <c r="C428" s="5" t="s">
        <v>6</v>
      </c>
      <c r="D428" s="6" t="s">
        <v>1488</v>
      </c>
      <c r="E428" s="6" t="s">
        <v>1489</v>
      </c>
      <c r="F428" s="6" t="s">
        <v>1490</v>
      </c>
      <c r="G428" s="6" t="s">
        <v>1491</v>
      </c>
      <c r="H428" s="6" t="s">
        <v>1492</v>
      </c>
      <c r="I428" s="7" t="s">
        <v>1493</v>
      </c>
      <c r="J428" s="5" t="s">
        <v>0</v>
      </c>
      <c r="K428" s="5" t="s">
        <v>1491</v>
      </c>
      <c r="L428" s="5">
        <f t="shared" si="28"/>
        <v>1</v>
      </c>
      <c r="M428" s="8" t="s">
        <v>1494</v>
      </c>
    </row>
    <row r="429" spans="1:13" s="1" customFormat="1" ht="99.95" customHeight="1" x14ac:dyDescent="0.15">
      <c r="A429" s="18">
        <f t="shared" si="26"/>
        <v>425</v>
      </c>
      <c r="B429" s="4" t="s">
        <v>822</v>
      </c>
      <c r="C429" s="5" t="s">
        <v>6</v>
      </c>
      <c r="D429" s="6" t="s">
        <v>1395</v>
      </c>
      <c r="E429" s="6" t="s">
        <v>1396</v>
      </c>
      <c r="F429" s="6" t="s">
        <v>1397</v>
      </c>
      <c r="G429" s="6" t="s">
        <v>1398</v>
      </c>
      <c r="H429" s="6" t="s">
        <v>1399</v>
      </c>
      <c r="I429" s="7" t="s">
        <v>1400</v>
      </c>
      <c r="J429" s="5" t="s">
        <v>0</v>
      </c>
      <c r="K429" s="5" t="s">
        <v>1401</v>
      </c>
      <c r="L429" s="5">
        <f t="shared" si="28"/>
        <v>1</v>
      </c>
      <c r="M429" s="8" t="s">
        <v>1402</v>
      </c>
    </row>
    <row r="430" spans="1:13" s="1" customFormat="1" ht="99.95" customHeight="1" x14ac:dyDescent="0.15">
      <c r="A430" s="18">
        <f t="shared" si="26"/>
        <v>426</v>
      </c>
      <c r="B430" s="4" t="s">
        <v>822</v>
      </c>
      <c r="C430" s="5" t="s">
        <v>6</v>
      </c>
      <c r="D430" s="6" t="s">
        <v>3018</v>
      </c>
      <c r="E430" s="6" t="s">
        <v>3019</v>
      </c>
      <c r="F430" s="6" t="s">
        <v>3020</v>
      </c>
      <c r="G430" s="6" t="s">
        <v>3021</v>
      </c>
      <c r="H430" s="6" t="s">
        <v>3022</v>
      </c>
      <c r="I430" s="7" t="s">
        <v>3023</v>
      </c>
      <c r="J430" s="5" t="s">
        <v>0</v>
      </c>
      <c r="K430" s="5" t="s">
        <v>1166</v>
      </c>
      <c r="L430" s="5">
        <f t="shared" si="28"/>
        <v>1</v>
      </c>
      <c r="M430" s="8" t="s">
        <v>3024</v>
      </c>
    </row>
    <row r="431" spans="1:13" s="1" customFormat="1" ht="99.95" customHeight="1" x14ac:dyDescent="0.15">
      <c r="A431" s="18">
        <f t="shared" si="26"/>
        <v>427</v>
      </c>
      <c r="B431" s="4" t="s">
        <v>822</v>
      </c>
      <c r="C431" s="5" t="s">
        <v>6</v>
      </c>
      <c r="D431" s="6" t="s">
        <v>1633</v>
      </c>
      <c r="E431" s="6" t="s">
        <v>1634</v>
      </c>
      <c r="F431" s="6" t="s">
        <v>1635</v>
      </c>
      <c r="G431" s="6" t="s">
        <v>1636</v>
      </c>
      <c r="H431" s="6" t="s">
        <v>1636</v>
      </c>
      <c r="I431" s="7" t="s">
        <v>1637</v>
      </c>
      <c r="J431" s="5" t="s">
        <v>1</v>
      </c>
      <c r="K431" s="5"/>
      <c r="L431" s="5">
        <f t="shared" si="28"/>
        <v>1</v>
      </c>
      <c r="M431" s="8" t="s">
        <v>1638</v>
      </c>
    </row>
    <row r="432" spans="1:13" s="1" customFormat="1" ht="99.95" customHeight="1" x14ac:dyDescent="0.15">
      <c r="A432" s="18">
        <f t="shared" si="26"/>
        <v>428</v>
      </c>
      <c r="B432" s="4">
        <v>15</v>
      </c>
      <c r="C432" s="5" t="s">
        <v>320</v>
      </c>
      <c r="D432" s="6" t="s">
        <v>420</v>
      </c>
      <c r="E432" s="6" t="s">
        <v>421</v>
      </c>
      <c r="F432" s="6" t="s">
        <v>3511</v>
      </c>
      <c r="G432" s="6" t="s">
        <v>422</v>
      </c>
      <c r="H432" s="6" t="s">
        <v>423</v>
      </c>
      <c r="I432" s="7" t="s">
        <v>3512</v>
      </c>
      <c r="J432" s="5" t="s">
        <v>0</v>
      </c>
      <c r="K432" s="5" t="s">
        <v>424</v>
      </c>
      <c r="L432" s="5">
        <f t="shared" si="28"/>
        <v>1</v>
      </c>
      <c r="M432" s="8" t="s">
        <v>425</v>
      </c>
    </row>
    <row r="433" spans="1:13" s="1" customFormat="1" ht="99.95" customHeight="1" x14ac:dyDescent="0.15">
      <c r="A433" s="18">
        <f t="shared" si="26"/>
        <v>429</v>
      </c>
      <c r="B433" s="4">
        <v>15</v>
      </c>
      <c r="C433" s="5" t="s">
        <v>469</v>
      </c>
      <c r="D433" s="6" t="s">
        <v>632</v>
      </c>
      <c r="E433" s="6" t="s">
        <v>3513</v>
      </c>
      <c r="F433" s="6" t="s">
        <v>3514</v>
      </c>
      <c r="G433" s="6" t="s">
        <v>633</v>
      </c>
      <c r="H433" s="6" t="s">
        <v>634</v>
      </c>
      <c r="I433" s="7" t="s">
        <v>638</v>
      </c>
      <c r="J433" s="5" t="s">
        <v>1</v>
      </c>
      <c r="K433" s="5"/>
      <c r="L433" s="5">
        <f t="shared" si="28"/>
        <v>3</v>
      </c>
      <c r="M433" s="8" t="s">
        <v>3826</v>
      </c>
    </row>
    <row r="434" spans="1:13" s="1" customFormat="1" ht="99.95" customHeight="1" x14ac:dyDescent="0.15">
      <c r="A434" s="18">
        <f t="shared" si="26"/>
        <v>430</v>
      </c>
      <c r="B434" s="4" t="s">
        <v>822</v>
      </c>
      <c r="C434" s="5" t="s">
        <v>6</v>
      </c>
      <c r="D434" s="6" t="s">
        <v>2778</v>
      </c>
      <c r="E434" s="6" t="s">
        <v>2779</v>
      </c>
      <c r="F434" s="6" t="s">
        <v>2780</v>
      </c>
      <c r="G434" s="6" t="s">
        <v>2781</v>
      </c>
      <c r="H434" s="6" t="s">
        <v>2782</v>
      </c>
      <c r="I434" s="7" t="s">
        <v>2287</v>
      </c>
      <c r="J434" s="5" t="s">
        <v>0</v>
      </c>
      <c r="K434" s="5" t="s">
        <v>2781</v>
      </c>
      <c r="L434" s="5">
        <f t="shared" si="28"/>
        <v>1</v>
      </c>
      <c r="M434" s="8" t="s">
        <v>2783</v>
      </c>
    </row>
    <row r="435" spans="1:13" s="1" customFormat="1" ht="99.95" customHeight="1" x14ac:dyDescent="0.15">
      <c r="A435" s="18">
        <f t="shared" si="26"/>
        <v>431</v>
      </c>
      <c r="B435" s="4">
        <v>15</v>
      </c>
      <c r="C435" s="5" t="s">
        <v>469</v>
      </c>
      <c r="D435" s="6" t="s">
        <v>635</v>
      </c>
      <c r="E435" s="6" t="s">
        <v>3515</v>
      </c>
      <c r="F435" s="6" t="s">
        <v>3516</v>
      </c>
      <c r="G435" s="6" t="s">
        <v>636</v>
      </c>
      <c r="H435" s="6" t="s">
        <v>637</v>
      </c>
      <c r="I435" s="7" t="s">
        <v>3141</v>
      </c>
      <c r="J435" s="5" t="s">
        <v>1</v>
      </c>
      <c r="K435" s="5"/>
      <c r="L435" s="5">
        <f t="shared" si="28"/>
        <v>1</v>
      </c>
      <c r="M435" s="8" t="s">
        <v>3517</v>
      </c>
    </row>
    <row r="436" spans="1:13" s="1" customFormat="1" ht="99.95" customHeight="1" x14ac:dyDescent="0.15">
      <c r="A436" s="18">
        <f t="shared" si="26"/>
        <v>432</v>
      </c>
      <c r="B436" s="4">
        <v>15</v>
      </c>
      <c r="C436" s="5" t="s">
        <v>6</v>
      </c>
      <c r="D436" s="6" t="s">
        <v>184</v>
      </c>
      <c r="E436" s="6" t="s">
        <v>185</v>
      </c>
      <c r="F436" s="6" t="s">
        <v>3518</v>
      </c>
      <c r="G436" s="6" t="s">
        <v>186</v>
      </c>
      <c r="H436" s="6" t="s">
        <v>187</v>
      </c>
      <c r="I436" s="7" t="s">
        <v>3519</v>
      </c>
      <c r="J436" s="5" t="s">
        <v>0</v>
      </c>
      <c r="K436" s="5" t="s">
        <v>188</v>
      </c>
      <c r="L436" s="5">
        <f t="shared" si="28"/>
        <v>1</v>
      </c>
      <c r="M436" s="8" t="s">
        <v>189</v>
      </c>
    </row>
    <row r="437" spans="1:13" s="1" customFormat="1" ht="99.95" customHeight="1" x14ac:dyDescent="0.15">
      <c r="A437" s="18">
        <f t="shared" si="26"/>
        <v>433</v>
      </c>
      <c r="B437" s="4" t="s">
        <v>822</v>
      </c>
      <c r="C437" s="5" t="s">
        <v>6</v>
      </c>
      <c r="D437" s="6" t="s">
        <v>2010</v>
      </c>
      <c r="E437" s="6" t="s">
        <v>1934</v>
      </c>
      <c r="F437" s="6" t="s">
        <v>2011</v>
      </c>
      <c r="G437" s="6" t="s">
        <v>2012</v>
      </c>
      <c r="H437" s="6" t="s">
        <v>2013</v>
      </c>
      <c r="I437" s="7" t="s">
        <v>2014</v>
      </c>
      <c r="J437" s="5" t="s">
        <v>0</v>
      </c>
      <c r="K437" s="5" t="s">
        <v>2015</v>
      </c>
      <c r="L437" s="5">
        <f t="shared" si="28"/>
        <v>1</v>
      </c>
      <c r="M437" s="8" t="s">
        <v>2016</v>
      </c>
    </row>
    <row r="438" spans="1:13" s="1" customFormat="1" ht="99.95" customHeight="1" x14ac:dyDescent="0.15">
      <c r="A438" s="18">
        <f t="shared" si="26"/>
        <v>434</v>
      </c>
      <c r="B438" s="4" t="s">
        <v>822</v>
      </c>
      <c r="C438" s="5" t="s">
        <v>6</v>
      </c>
      <c r="D438" s="6" t="s">
        <v>1933</v>
      </c>
      <c r="E438" s="6" t="s">
        <v>1934</v>
      </c>
      <c r="F438" s="6" t="s">
        <v>1935</v>
      </c>
      <c r="G438" s="6" t="s">
        <v>1936</v>
      </c>
      <c r="H438" s="6" t="s">
        <v>1937</v>
      </c>
      <c r="I438" s="7" t="s">
        <v>1938</v>
      </c>
      <c r="J438" s="5" t="s">
        <v>0</v>
      </c>
      <c r="K438" s="5" t="s">
        <v>1166</v>
      </c>
      <c r="L438" s="5">
        <f t="shared" si="28"/>
        <v>1</v>
      </c>
      <c r="M438" s="8" t="s">
        <v>1939</v>
      </c>
    </row>
    <row r="439" spans="1:13" s="1" customFormat="1" ht="99.95" customHeight="1" x14ac:dyDescent="0.15">
      <c r="A439" s="18">
        <f t="shared" si="26"/>
        <v>435</v>
      </c>
      <c r="B439" s="4" t="s">
        <v>822</v>
      </c>
      <c r="C439" s="5" t="s">
        <v>6</v>
      </c>
      <c r="D439" s="6" t="s">
        <v>2932</v>
      </c>
      <c r="E439" s="6" t="s">
        <v>2933</v>
      </c>
      <c r="F439" s="6" t="s">
        <v>2934</v>
      </c>
      <c r="G439" s="6" t="s">
        <v>2935</v>
      </c>
      <c r="H439" s="6" t="s">
        <v>2936</v>
      </c>
      <c r="I439" s="7" t="s">
        <v>2583</v>
      </c>
      <c r="J439" s="5" t="s">
        <v>0</v>
      </c>
      <c r="K439" s="5">
        <v>1104</v>
      </c>
      <c r="L439" s="5">
        <f t="shared" si="28"/>
        <v>1</v>
      </c>
      <c r="M439" s="8" t="s">
        <v>2937</v>
      </c>
    </row>
    <row r="440" spans="1:13" s="1" customFormat="1" ht="99.95" customHeight="1" x14ac:dyDescent="0.15">
      <c r="A440" s="18">
        <f t="shared" si="26"/>
        <v>436</v>
      </c>
      <c r="B440" s="4" t="s">
        <v>4049</v>
      </c>
      <c r="C440" s="5" t="s">
        <v>469</v>
      </c>
      <c r="D440" s="6" t="s">
        <v>4050</v>
      </c>
      <c r="E440" s="6" t="s">
        <v>4048</v>
      </c>
      <c r="F440" s="6" t="s">
        <v>4051</v>
      </c>
      <c r="G440" s="6" t="s">
        <v>4052</v>
      </c>
      <c r="H440" s="6" t="s">
        <v>4053</v>
      </c>
      <c r="I440" s="7" t="s">
        <v>4054</v>
      </c>
      <c r="J440" s="5" t="s">
        <v>450</v>
      </c>
      <c r="K440" s="5" t="s">
        <v>4055</v>
      </c>
      <c r="L440" s="5">
        <v>1</v>
      </c>
      <c r="M440" s="8" t="s">
        <v>4056</v>
      </c>
    </row>
    <row r="441" spans="1:13" s="1" customFormat="1" ht="99.95" customHeight="1" x14ac:dyDescent="0.15">
      <c r="A441" s="18">
        <f t="shared" si="26"/>
        <v>437</v>
      </c>
      <c r="B441" s="4" t="s">
        <v>822</v>
      </c>
      <c r="C441" s="5" t="s">
        <v>6</v>
      </c>
      <c r="D441" s="6" t="s">
        <v>1344</v>
      </c>
      <c r="E441" s="6" t="s">
        <v>1345</v>
      </c>
      <c r="F441" s="6" t="s">
        <v>1346</v>
      </c>
      <c r="G441" s="6" t="s">
        <v>1347</v>
      </c>
      <c r="H441" s="6" t="s">
        <v>1348</v>
      </c>
      <c r="I441" s="7" t="s">
        <v>1349</v>
      </c>
      <c r="J441" s="5" t="s">
        <v>0</v>
      </c>
      <c r="K441" s="5" t="s">
        <v>1350</v>
      </c>
      <c r="L441" s="5">
        <f t="shared" si="28"/>
        <v>1</v>
      </c>
      <c r="M441" s="8" t="s">
        <v>1351</v>
      </c>
    </row>
    <row r="442" spans="1:13" s="1" customFormat="1" ht="99.95" customHeight="1" x14ac:dyDescent="0.15">
      <c r="A442" s="18">
        <f t="shared" si="26"/>
        <v>438</v>
      </c>
      <c r="B442" s="4" t="s">
        <v>822</v>
      </c>
      <c r="C442" s="5" t="s">
        <v>6</v>
      </c>
      <c r="D442" s="6" t="s">
        <v>2944</v>
      </c>
      <c r="E442" s="6" t="s">
        <v>2945</v>
      </c>
      <c r="F442" s="6" t="s">
        <v>2946</v>
      </c>
      <c r="G442" s="6" t="s">
        <v>2947</v>
      </c>
      <c r="H442" s="6" t="s">
        <v>2948</v>
      </c>
      <c r="I442" s="7" t="s">
        <v>2949</v>
      </c>
      <c r="J442" s="5" t="s">
        <v>0</v>
      </c>
      <c r="K442" s="5" t="s">
        <v>1166</v>
      </c>
      <c r="L442" s="5">
        <f t="shared" si="28"/>
        <v>1</v>
      </c>
      <c r="M442" s="8" t="s">
        <v>2950</v>
      </c>
    </row>
    <row r="443" spans="1:13" s="1" customFormat="1" ht="99.95" customHeight="1" x14ac:dyDescent="0.15">
      <c r="A443" s="18">
        <f t="shared" si="26"/>
        <v>439</v>
      </c>
      <c r="B443" s="4" t="s">
        <v>822</v>
      </c>
      <c r="C443" s="5" t="s">
        <v>6</v>
      </c>
      <c r="D443" s="6" t="s">
        <v>3520</v>
      </c>
      <c r="E443" s="6" t="s">
        <v>752</v>
      </c>
      <c r="F443" s="6" t="s">
        <v>1315</v>
      </c>
      <c r="G443" s="6" t="s">
        <v>1316</v>
      </c>
      <c r="H443" s="6" t="s">
        <v>1317</v>
      </c>
      <c r="I443" s="7" t="s">
        <v>1318</v>
      </c>
      <c r="J443" s="5" t="s">
        <v>0</v>
      </c>
      <c r="K443" s="5" t="s">
        <v>1316</v>
      </c>
      <c r="L443" s="5">
        <f t="shared" si="28"/>
        <v>3</v>
      </c>
      <c r="M443" s="8" t="s">
        <v>3521</v>
      </c>
    </row>
    <row r="444" spans="1:13" s="1" customFormat="1" ht="99.95" customHeight="1" x14ac:dyDescent="0.15">
      <c r="A444" s="18">
        <f t="shared" si="26"/>
        <v>440</v>
      </c>
      <c r="B444" s="4">
        <v>15</v>
      </c>
      <c r="C444" s="5" t="s">
        <v>6</v>
      </c>
      <c r="D444" s="6" t="s">
        <v>751</v>
      </c>
      <c r="E444" s="6" t="s">
        <v>752</v>
      </c>
      <c r="F444" s="6" t="s">
        <v>753</v>
      </c>
      <c r="G444" s="6" t="s">
        <v>754</v>
      </c>
      <c r="H444" s="6" t="s">
        <v>755</v>
      </c>
      <c r="I444" s="7" t="s">
        <v>756</v>
      </c>
      <c r="J444" s="5" t="s">
        <v>0</v>
      </c>
      <c r="K444" s="5" t="s">
        <v>754</v>
      </c>
      <c r="L444" s="5">
        <f t="shared" si="28"/>
        <v>1</v>
      </c>
      <c r="M444" s="8" t="s">
        <v>757</v>
      </c>
    </row>
    <row r="445" spans="1:13" s="1" customFormat="1" ht="99.95" customHeight="1" x14ac:dyDescent="0.15">
      <c r="A445" s="18">
        <f t="shared" si="26"/>
        <v>441</v>
      </c>
      <c r="B445" s="4" t="s">
        <v>822</v>
      </c>
      <c r="C445" s="5" t="s">
        <v>6</v>
      </c>
      <c r="D445" s="6" t="s">
        <v>1651</v>
      </c>
      <c r="E445" s="6" t="s">
        <v>1652</v>
      </c>
      <c r="F445" s="6" t="s">
        <v>1653</v>
      </c>
      <c r="G445" s="6" t="s">
        <v>1654</v>
      </c>
      <c r="H445" s="6" t="s">
        <v>1655</v>
      </c>
      <c r="I445" s="7" t="s">
        <v>1656</v>
      </c>
      <c r="J445" s="5" t="s">
        <v>0</v>
      </c>
      <c r="K445" s="5" t="s">
        <v>1657</v>
      </c>
      <c r="L445" s="5">
        <f t="shared" si="28"/>
        <v>3</v>
      </c>
      <c r="M445" s="8" t="s">
        <v>3522</v>
      </c>
    </row>
    <row r="446" spans="1:13" s="1" customFormat="1" ht="99.95" customHeight="1" x14ac:dyDescent="0.15">
      <c r="A446" s="18">
        <f t="shared" si="26"/>
        <v>442</v>
      </c>
      <c r="B446" s="4">
        <v>15</v>
      </c>
      <c r="C446" s="5" t="s">
        <v>469</v>
      </c>
      <c r="D446" s="6" t="s">
        <v>639</v>
      </c>
      <c r="E446" s="6" t="s">
        <v>3523</v>
      </c>
      <c r="F446" s="6" t="s">
        <v>3524</v>
      </c>
      <c r="G446" s="6" t="s">
        <v>640</v>
      </c>
      <c r="H446" s="6" t="s">
        <v>641</v>
      </c>
      <c r="I446" s="7" t="s">
        <v>3525</v>
      </c>
      <c r="J446" s="5" t="s">
        <v>1</v>
      </c>
      <c r="K446" s="5"/>
      <c r="L446" s="5">
        <f t="shared" si="28"/>
        <v>2</v>
      </c>
      <c r="M446" s="8" t="s">
        <v>3526</v>
      </c>
    </row>
    <row r="447" spans="1:13" s="1" customFormat="1" ht="99.95" customHeight="1" x14ac:dyDescent="0.15">
      <c r="A447" s="18">
        <f t="shared" si="26"/>
        <v>443</v>
      </c>
      <c r="B447" s="22" t="s">
        <v>822</v>
      </c>
      <c r="C447" s="23" t="s">
        <v>6</v>
      </c>
      <c r="D447" s="24" t="s">
        <v>3917</v>
      </c>
      <c r="E447" s="24" t="s">
        <v>3523</v>
      </c>
      <c r="F447" s="24" t="s">
        <v>3918</v>
      </c>
      <c r="G447" s="25" t="s">
        <v>3919</v>
      </c>
      <c r="H447" s="25" t="s">
        <v>3920</v>
      </c>
      <c r="I447" s="26" t="s">
        <v>3921</v>
      </c>
      <c r="J447" s="23" t="s">
        <v>0</v>
      </c>
      <c r="K447" s="23" t="s">
        <v>3919</v>
      </c>
      <c r="L447" s="23">
        <v>1</v>
      </c>
      <c r="M447" s="27" t="s">
        <v>3922</v>
      </c>
    </row>
    <row r="448" spans="1:13" s="1" customFormat="1" ht="99.95" customHeight="1" x14ac:dyDescent="0.15">
      <c r="A448" s="18">
        <f t="shared" si="26"/>
        <v>444</v>
      </c>
      <c r="B448" s="4" t="s">
        <v>3867</v>
      </c>
      <c r="C448" s="5" t="s">
        <v>3868</v>
      </c>
      <c r="D448" s="6" t="s">
        <v>3869</v>
      </c>
      <c r="E448" s="6" t="s">
        <v>3866</v>
      </c>
      <c r="F448" s="6" t="s">
        <v>3870</v>
      </c>
      <c r="G448" s="6" t="s">
        <v>3871</v>
      </c>
      <c r="H448" s="6" t="s">
        <v>3872</v>
      </c>
      <c r="I448" s="7" t="s">
        <v>3873</v>
      </c>
      <c r="J448" s="5" t="s">
        <v>3874</v>
      </c>
      <c r="K448" s="5" t="s">
        <v>3871</v>
      </c>
      <c r="L448" s="5">
        <f t="shared" ref="L448:L492" si="29">LEN(M448)-LEN(SUBSTITUTE(M448, "、",""))/LEN("、")+1</f>
        <v>3</v>
      </c>
      <c r="M448" s="8" t="s">
        <v>4022</v>
      </c>
    </row>
    <row r="449" spans="1:13" s="1" customFormat="1" ht="99.95" customHeight="1" x14ac:dyDescent="0.15">
      <c r="A449" s="18">
        <f t="shared" si="26"/>
        <v>445</v>
      </c>
      <c r="B449" s="4">
        <v>15</v>
      </c>
      <c r="C449" s="5" t="s">
        <v>320</v>
      </c>
      <c r="D449" s="6" t="s">
        <v>392</v>
      </c>
      <c r="E449" s="6" t="s">
        <v>393</v>
      </c>
      <c r="F449" s="6" t="s">
        <v>3527</v>
      </c>
      <c r="G449" s="6" t="s">
        <v>394</v>
      </c>
      <c r="H449" s="6" t="s">
        <v>395</v>
      </c>
      <c r="I449" s="7" t="s">
        <v>3528</v>
      </c>
      <c r="J449" s="5" t="s">
        <v>0</v>
      </c>
      <c r="K449" s="5" t="s">
        <v>396</v>
      </c>
      <c r="L449" s="5">
        <f t="shared" si="29"/>
        <v>2</v>
      </c>
      <c r="M449" s="8" t="s">
        <v>3529</v>
      </c>
    </row>
    <row r="450" spans="1:13" s="1" customFormat="1" ht="99.95" customHeight="1" x14ac:dyDescent="0.15">
      <c r="A450" s="18">
        <f t="shared" ref="A450:A514" si="30">ROW()-4</f>
        <v>446</v>
      </c>
      <c r="B450" s="4" t="s">
        <v>822</v>
      </c>
      <c r="C450" s="5" t="s">
        <v>6</v>
      </c>
      <c r="D450" s="6" t="s">
        <v>2393</v>
      </c>
      <c r="E450" s="6" t="s">
        <v>2394</v>
      </c>
      <c r="F450" s="6" t="s">
        <v>2395</v>
      </c>
      <c r="G450" s="6" t="s">
        <v>2396</v>
      </c>
      <c r="H450" s="6" t="s">
        <v>2397</v>
      </c>
      <c r="I450" s="7" t="s">
        <v>2398</v>
      </c>
      <c r="J450" s="5" t="s">
        <v>0</v>
      </c>
      <c r="K450" s="5" t="s">
        <v>2396</v>
      </c>
      <c r="L450" s="5">
        <f t="shared" si="29"/>
        <v>1</v>
      </c>
      <c r="M450" s="8" t="s">
        <v>2399</v>
      </c>
    </row>
    <row r="451" spans="1:13" s="1" customFormat="1" ht="99.95" customHeight="1" x14ac:dyDescent="0.15">
      <c r="A451" s="18">
        <f t="shared" si="30"/>
        <v>447</v>
      </c>
      <c r="B451" s="4" t="s">
        <v>822</v>
      </c>
      <c r="C451" s="5" t="s">
        <v>6</v>
      </c>
      <c r="D451" s="6" t="s">
        <v>2500</v>
      </c>
      <c r="E451" s="6" t="s">
        <v>2501</v>
      </c>
      <c r="F451" s="6" t="s">
        <v>2502</v>
      </c>
      <c r="G451" s="6" t="s">
        <v>2503</v>
      </c>
      <c r="H451" s="6" t="s">
        <v>2504</v>
      </c>
      <c r="I451" s="7" t="s">
        <v>2505</v>
      </c>
      <c r="J451" s="5" t="s">
        <v>0</v>
      </c>
      <c r="K451" s="5" t="s">
        <v>2506</v>
      </c>
      <c r="L451" s="5">
        <f t="shared" si="29"/>
        <v>1</v>
      </c>
      <c r="M451" s="8" t="s">
        <v>2507</v>
      </c>
    </row>
    <row r="452" spans="1:13" s="1" customFormat="1" ht="99.95" customHeight="1" x14ac:dyDescent="0.15">
      <c r="A452" s="18">
        <f t="shared" si="30"/>
        <v>448</v>
      </c>
      <c r="B452" s="4" t="s">
        <v>822</v>
      </c>
      <c r="C452" s="5" t="s">
        <v>6</v>
      </c>
      <c r="D452" s="6" t="s">
        <v>3000</v>
      </c>
      <c r="E452" s="6" t="s">
        <v>3001</v>
      </c>
      <c r="F452" s="6" t="s">
        <v>3002</v>
      </c>
      <c r="G452" s="6" t="s">
        <v>3003</v>
      </c>
      <c r="H452" s="6" t="s">
        <v>3004</v>
      </c>
      <c r="I452" s="7" t="s">
        <v>3005</v>
      </c>
      <c r="J452" s="5" t="s">
        <v>1</v>
      </c>
      <c r="K452" s="5"/>
      <c r="L452" s="5">
        <f t="shared" si="29"/>
        <v>1</v>
      </c>
      <c r="M452" s="8" t="s">
        <v>3006</v>
      </c>
    </row>
    <row r="453" spans="1:13" s="1" customFormat="1" ht="99.95" customHeight="1" x14ac:dyDescent="0.15">
      <c r="A453" s="18">
        <f t="shared" si="30"/>
        <v>449</v>
      </c>
      <c r="B453" s="4">
        <v>15</v>
      </c>
      <c r="C453" s="5" t="s">
        <v>469</v>
      </c>
      <c r="D453" s="6" t="s">
        <v>642</v>
      </c>
      <c r="E453" s="6" t="s">
        <v>3530</v>
      </c>
      <c r="F453" s="6" t="s">
        <v>3531</v>
      </c>
      <c r="G453" s="6" t="s">
        <v>643</v>
      </c>
      <c r="H453" s="6" t="s">
        <v>644</v>
      </c>
      <c r="I453" s="7" t="s">
        <v>3532</v>
      </c>
      <c r="J453" s="5" t="s">
        <v>1</v>
      </c>
      <c r="K453" s="5"/>
      <c r="L453" s="5">
        <f t="shared" si="29"/>
        <v>3</v>
      </c>
      <c r="M453" s="8" t="s">
        <v>3878</v>
      </c>
    </row>
    <row r="454" spans="1:13" s="1" customFormat="1" ht="99.95" customHeight="1" x14ac:dyDescent="0.15">
      <c r="A454" s="18">
        <f t="shared" si="30"/>
        <v>450</v>
      </c>
      <c r="B454" s="4">
        <v>15</v>
      </c>
      <c r="C454" s="5" t="s">
        <v>320</v>
      </c>
      <c r="D454" s="6" t="s">
        <v>401</v>
      </c>
      <c r="E454" s="6" t="s">
        <v>77</v>
      </c>
      <c r="F454" s="6" t="s">
        <v>3533</v>
      </c>
      <c r="G454" s="6" t="s">
        <v>402</v>
      </c>
      <c r="H454" s="6" t="s">
        <v>403</v>
      </c>
      <c r="I454" s="7" t="s">
        <v>3083</v>
      </c>
      <c r="J454" s="5" t="s">
        <v>1</v>
      </c>
      <c r="K454" s="5"/>
      <c r="L454" s="5">
        <f t="shared" si="29"/>
        <v>1</v>
      </c>
      <c r="M454" s="8" t="s">
        <v>404</v>
      </c>
    </row>
    <row r="455" spans="1:13" s="1" customFormat="1" ht="99.95" customHeight="1" x14ac:dyDescent="0.15">
      <c r="A455" s="18">
        <f t="shared" si="30"/>
        <v>451</v>
      </c>
      <c r="B455" s="4">
        <v>15</v>
      </c>
      <c r="C455" s="5" t="s">
        <v>6</v>
      </c>
      <c r="D455" s="6" t="s">
        <v>76</v>
      </c>
      <c r="E455" s="6" t="s">
        <v>77</v>
      </c>
      <c r="F455" s="6" t="s">
        <v>3534</v>
      </c>
      <c r="G455" s="6" t="s">
        <v>78</v>
      </c>
      <c r="H455" s="6" t="s">
        <v>79</v>
      </c>
      <c r="I455" s="7" t="s">
        <v>3535</v>
      </c>
      <c r="J455" s="5" t="s">
        <v>0</v>
      </c>
      <c r="K455" s="5" t="s">
        <v>3536</v>
      </c>
      <c r="L455" s="5">
        <f t="shared" si="29"/>
        <v>3</v>
      </c>
      <c r="M455" s="8" t="s">
        <v>3537</v>
      </c>
    </row>
    <row r="456" spans="1:13" s="1" customFormat="1" ht="99.95" customHeight="1" x14ac:dyDescent="0.15">
      <c r="A456" s="18">
        <f t="shared" si="30"/>
        <v>452</v>
      </c>
      <c r="B456" s="4">
        <v>15</v>
      </c>
      <c r="C456" s="5" t="s">
        <v>469</v>
      </c>
      <c r="D456" s="6" t="s">
        <v>645</v>
      </c>
      <c r="E456" s="6" t="s">
        <v>77</v>
      </c>
      <c r="F456" s="6" t="s">
        <v>3538</v>
      </c>
      <c r="G456" s="6" t="s">
        <v>646</v>
      </c>
      <c r="H456" s="6" t="s">
        <v>647</v>
      </c>
      <c r="I456" s="7" t="s">
        <v>648</v>
      </c>
      <c r="J456" s="5" t="s">
        <v>1</v>
      </c>
      <c r="K456" s="5"/>
      <c r="L456" s="5">
        <f t="shared" si="29"/>
        <v>3</v>
      </c>
      <c r="M456" s="8" t="s">
        <v>3539</v>
      </c>
    </row>
    <row r="457" spans="1:13" s="1" customFormat="1" ht="99.95" customHeight="1" x14ac:dyDescent="0.15">
      <c r="A457" s="18">
        <f t="shared" si="30"/>
        <v>453</v>
      </c>
      <c r="B457" s="4">
        <v>15</v>
      </c>
      <c r="C457" s="5" t="s">
        <v>469</v>
      </c>
      <c r="D457" s="6" t="s">
        <v>649</v>
      </c>
      <c r="E457" s="6" t="s">
        <v>2852</v>
      </c>
      <c r="F457" s="6" t="s">
        <v>3540</v>
      </c>
      <c r="G457" s="6" t="s">
        <v>650</v>
      </c>
      <c r="H457" s="6" t="s">
        <v>651</v>
      </c>
      <c r="I457" s="7" t="s">
        <v>3541</v>
      </c>
      <c r="J457" s="5" t="s">
        <v>0</v>
      </c>
      <c r="K457" s="5" t="s">
        <v>650</v>
      </c>
      <c r="L457" s="5">
        <f t="shared" si="29"/>
        <v>2</v>
      </c>
      <c r="M457" s="8" t="s">
        <v>3865</v>
      </c>
    </row>
    <row r="458" spans="1:13" s="1" customFormat="1" ht="99.95" customHeight="1" x14ac:dyDescent="0.15">
      <c r="A458" s="18">
        <f t="shared" si="30"/>
        <v>454</v>
      </c>
      <c r="B458" s="4" t="s">
        <v>822</v>
      </c>
      <c r="C458" s="5" t="s">
        <v>6</v>
      </c>
      <c r="D458" s="6" t="s">
        <v>2851</v>
      </c>
      <c r="E458" s="6" t="s">
        <v>2852</v>
      </c>
      <c r="F458" s="6" t="s">
        <v>2853</v>
      </c>
      <c r="G458" s="6" t="s">
        <v>2854</v>
      </c>
      <c r="H458" s="6" t="s">
        <v>2855</v>
      </c>
      <c r="I458" s="7" t="s">
        <v>2856</v>
      </c>
      <c r="J458" s="5" t="s">
        <v>0</v>
      </c>
      <c r="K458" s="5" t="s">
        <v>2854</v>
      </c>
      <c r="L458" s="5">
        <f t="shared" si="29"/>
        <v>1</v>
      </c>
      <c r="M458" s="8" t="s">
        <v>2857</v>
      </c>
    </row>
    <row r="459" spans="1:13" s="1" customFormat="1" ht="99.95" customHeight="1" x14ac:dyDescent="0.15">
      <c r="A459" s="18">
        <f t="shared" si="30"/>
        <v>455</v>
      </c>
      <c r="B459" s="4" t="s">
        <v>822</v>
      </c>
      <c r="C459" s="5" t="s">
        <v>6</v>
      </c>
      <c r="D459" s="6" t="s">
        <v>1305</v>
      </c>
      <c r="E459" s="6" t="s">
        <v>1306</v>
      </c>
      <c r="F459" s="6" t="s">
        <v>1307</v>
      </c>
      <c r="G459" s="6" t="s">
        <v>1308</v>
      </c>
      <c r="H459" s="6" t="s">
        <v>1309</v>
      </c>
      <c r="I459" s="7" t="s">
        <v>1310</v>
      </c>
      <c r="J459" s="5" t="s">
        <v>0</v>
      </c>
      <c r="K459" s="5" t="s">
        <v>1308</v>
      </c>
      <c r="L459" s="5">
        <f t="shared" si="29"/>
        <v>1</v>
      </c>
      <c r="M459" s="8" t="s">
        <v>4042</v>
      </c>
    </row>
    <row r="460" spans="1:13" s="1" customFormat="1" ht="99.95" customHeight="1" x14ac:dyDescent="0.15">
      <c r="A460" s="18">
        <f t="shared" si="30"/>
        <v>456</v>
      </c>
      <c r="B460" s="4" t="s">
        <v>822</v>
      </c>
      <c r="C460" s="5" t="s">
        <v>6</v>
      </c>
      <c r="D460" s="6" t="s">
        <v>1167</v>
      </c>
      <c r="E460" s="6" t="s">
        <v>1168</v>
      </c>
      <c r="F460" s="6" t="s">
        <v>1169</v>
      </c>
      <c r="G460" s="6" t="s">
        <v>1170</v>
      </c>
      <c r="H460" s="6" t="s">
        <v>1171</v>
      </c>
      <c r="I460" s="7" t="s">
        <v>1172</v>
      </c>
      <c r="J460" s="5" t="s">
        <v>0</v>
      </c>
      <c r="K460" s="5" t="s">
        <v>1170</v>
      </c>
      <c r="L460" s="5">
        <f t="shared" si="29"/>
        <v>1</v>
      </c>
      <c r="M460" s="8" t="s">
        <v>1173</v>
      </c>
    </row>
    <row r="461" spans="1:13" s="1" customFormat="1" ht="99.95" customHeight="1" x14ac:dyDescent="0.15">
      <c r="A461" s="18">
        <f t="shared" si="30"/>
        <v>457</v>
      </c>
      <c r="B461" s="4">
        <v>15</v>
      </c>
      <c r="C461" s="5" t="s">
        <v>469</v>
      </c>
      <c r="D461" s="6" t="s">
        <v>652</v>
      </c>
      <c r="E461" s="6" t="s">
        <v>18</v>
      </c>
      <c r="F461" s="6" t="s">
        <v>3542</v>
      </c>
      <c r="G461" s="6" t="s">
        <v>653</v>
      </c>
      <c r="H461" s="6" t="s">
        <v>654</v>
      </c>
      <c r="I461" s="7" t="s">
        <v>3156</v>
      </c>
      <c r="J461" s="5" t="s">
        <v>1</v>
      </c>
      <c r="K461" s="5"/>
      <c r="L461" s="5">
        <f t="shared" si="29"/>
        <v>1</v>
      </c>
      <c r="M461" s="8" t="s">
        <v>3543</v>
      </c>
    </row>
    <row r="462" spans="1:13" s="1" customFormat="1" ht="99.95" customHeight="1" x14ac:dyDescent="0.15">
      <c r="A462" s="18">
        <f t="shared" si="30"/>
        <v>458</v>
      </c>
      <c r="B462" s="4">
        <v>15</v>
      </c>
      <c r="C462" s="5" t="s">
        <v>6</v>
      </c>
      <c r="D462" s="6" t="s">
        <v>17</v>
      </c>
      <c r="E462" s="6" t="s">
        <v>18</v>
      </c>
      <c r="F462" s="6" t="s">
        <v>3544</v>
      </c>
      <c r="G462" s="6" t="s">
        <v>19</v>
      </c>
      <c r="H462" s="6" t="s">
        <v>20</v>
      </c>
      <c r="I462" s="7" t="s">
        <v>3545</v>
      </c>
      <c r="J462" s="5" t="s">
        <v>0</v>
      </c>
      <c r="K462" s="5" t="s">
        <v>21</v>
      </c>
      <c r="L462" s="5">
        <f t="shared" si="29"/>
        <v>1</v>
      </c>
      <c r="M462" s="8" t="s">
        <v>22</v>
      </c>
    </row>
    <row r="463" spans="1:13" s="1" customFormat="1" ht="99.95" customHeight="1" x14ac:dyDescent="0.15">
      <c r="A463" s="18">
        <f t="shared" si="30"/>
        <v>459</v>
      </c>
      <c r="B463" s="4">
        <v>15</v>
      </c>
      <c r="C463" s="5" t="s">
        <v>469</v>
      </c>
      <c r="D463" s="6" t="s">
        <v>655</v>
      </c>
      <c r="E463" s="6" t="s">
        <v>3546</v>
      </c>
      <c r="F463" s="6" t="s">
        <v>3547</v>
      </c>
      <c r="G463" s="6" t="s">
        <v>656</v>
      </c>
      <c r="H463" s="6" t="s">
        <v>657</v>
      </c>
      <c r="I463" s="7" t="s">
        <v>3548</v>
      </c>
      <c r="J463" s="5" t="s">
        <v>1</v>
      </c>
      <c r="K463" s="5"/>
      <c r="L463" s="5">
        <f t="shared" si="29"/>
        <v>5</v>
      </c>
      <c r="M463" s="8" t="s">
        <v>3549</v>
      </c>
    </row>
    <row r="464" spans="1:13" s="1" customFormat="1" ht="99.95" customHeight="1" x14ac:dyDescent="0.15">
      <c r="A464" s="18">
        <f t="shared" si="30"/>
        <v>460</v>
      </c>
      <c r="B464" s="4" t="s">
        <v>822</v>
      </c>
      <c r="C464" s="5" t="s">
        <v>6</v>
      </c>
      <c r="D464" s="6" t="s">
        <v>918</v>
      </c>
      <c r="E464" s="6" t="s">
        <v>919</v>
      </c>
      <c r="F464" s="6" t="s">
        <v>920</v>
      </c>
      <c r="G464" s="6" t="s">
        <v>921</v>
      </c>
      <c r="H464" s="6" t="s">
        <v>922</v>
      </c>
      <c r="I464" s="7" t="s">
        <v>923</v>
      </c>
      <c r="J464" s="5" t="s">
        <v>0</v>
      </c>
      <c r="K464" s="5" t="s">
        <v>921</v>
      </c>
      <c r="L464" s="5">
        <f t="shared" si="29"/>
        <v>2</v>
      </c>
      <c r="M464" s="8" t="s">
        <v>3550</v>
      </c>
    </row>
    <row r="465" spans="1:13" s="1" customFormat="1" ht="99.95" customHeight="1" x14ac:dyDescent="0.15">
      <c r="A465" s="18">
        <f t="shared" si="30"/>
        <v>461</v>
      </c>
      <c r="B465" s="4">
        <v>15</v>
      </c>
      <c r="C465" s="5" t="s">
        <v>6</v>
      </c>
      <c r="D465" s="6" t="s">
        <v>855</v>
      </c>
      <c r="E465" s="6" t="s">
        <v>919</v>
      </c>
      <c r="F465" s="6" t="s">
        <v>856</v>
      </c>
      <c r="G465" s="6" t="s">
        <v>857</v>
      </c>
      <c r="H465" s="6" t="s">
        <v>858</v>
      </c>
      <c r="I465" s="7" t="s">
        <v>859</v>
      </c>
      <c r="J465" s="5" t="s">
        <v>0</v>
      </c>
      <c r="K465" s="5" t="s">
        <v>857</v>
      </c>
      <c r="L465" s="5">
        <f t="shared" si="29"/>
        <v>3</v>
      </c>
      <c r="M465" s="8" t="s">
        <v>908</v>
      </c>
    </row>
    <row r="466" spans="1:13" s="1" customFormat="1" ht="99.95" customHeight="1" x14ac:dyDescent="0.15">
      <c r="A466" s="18">
        <f t="shared" si="30"/>
        <v>462</v>
      </c>
      <c r="B466" s="4" t="s">
        <v>822</v>
      </c>
      <c r="C466" s="5" t="s">
        <v>6</v>
      </c>
      <c r="D466" s="6" t="s">
        <v>1385</v>
      </c>
      <c r="E466" s="6" t="s">
        <v>1386</v>
      </c>
      <c r="F466" s="6" t="s">
        <v>2446</v>
      </c>
      <c r="G466" s="6" t="s">
        <v>1387</v>
      </c>
      <c r="H466" s="6" t="s">
        <v>1388</v>
      </c>
      <c r="I466" s="7" t="s">
        <v>2447</v>
      </c>
      <c r="J466" s="5" t="s">
        <v>1</v>
      </c>
      <c r="K466" s="5"/>
      <c r="L466" s="5">
        <f t="shared" si="29"/>
        <v>2</v>
      </c>
      <c r="M466" s="8" t="s">
        <v>3551</v>
      </c>
    </row>
    <row r="467" spans="1:13" s="1" customFormat="1" ht="99.95" customHeight="1" x14ac:dyDescent="0.15">
      <c r="A467" s="18">
        <f t="shared" si="30"/>
        <v>463</v>
      </c>
      <c r="B467" s="4">
        <v>15</v>
      </c>
      <c r="C467" s="5" t="s">
        <v>469</v>
      </c>
      <c r="D467" s="6" t="s">
        <v>658</v>
      </c>
      <c r="E467" s="6" t="s">
        <v>3552</v>
      </c>
      <c r="F467" s="6" t="s">
        <v>3553</v>
      </c>
      <c r="G467" s="6" t="s">
        <v>659</v>
      </c>
      <c r="H467" s="6" t="s">
        <v>660</v>
      </c>
      <c r="I467" s="7" t="s">
        <v>3141</v>
      </c>
      <c r="J467" s="5" t="s">
        <v>1</v>
      </c>
      <c r="K467" s="5"/>
      <c r="L467" s="5">
        <f t="shared" si="29"/>
        <v>1</v>
      </c>
      <c r="M467" s="8" t="s">
        <v>3554</v>
      </c>
    </row>
    <row r="468" spans="1:13" s="1" customFormat="1" ht="99.95" customHeight="1" x14ac:dyDescent="0.15">
      <c r="A468" s="18">
        <f t="shared" si="30"/>
        <v>464</v>
      </c>
      <c r="B468" s="4" t="s">
        <v>822</v>
      </c>
      <c r="C468" s="5" t="s">
        <v>6</v>
      </c>
      <c r="D468" s="6" t="s">
        <v>3736</v>
      </c>
      <c r="E468" s="6" t="s">
        <v>3737</v>
      </c>
      <c r="F468" s="6" t="s">
        <v>3738</v>
      </c>
      <c r="G468" s="6" t="s">
        <v>3739</v>
      </c>
      <c r="H468" s="6" t="s">
        <v>3740</v>
      </c>
      <c r="I468" s="7" t="s">
        <v>3741</v>
      </c>
      <c r="J468" s="5" t="s">
        <v>1</v>
      </c>
      <c r="K468" s="5"/>
      <c r="L468" s="5">
        <f t="shared" si="29"/>
        <v>2</v>
      </c>
      <c r="M468" s="8" t="s">
        <v>3827</v>
      </c>
    </row>
    <row r="469" spans="1:13" s="1" customFormat="1" ht="99.95" customHeight="1" x14ac:dyDescent="0.15">
      <c r="A469" s="18">
        <f t="shared" si="30"/>
        <v>465</v>
      </c>
      <c r="B469" s="4" t="s">
        <v>822</v>
      </c>
      <c r="C469" s="5" t="s">
        <v>6</v>
      </c>
      <c r="D469" s="6" t="s">
        <v>3792</v>
      </c>
      <c r="E469" s="6" t="s">
        <v>3793</v>
      </c>
      <c r="F469" s="6" t="s">
        <v>3794</v>
      </c>
      <c r="G469" s="6" t="s">
        <v>3795</v>
      </c>
      <c r="H469" s="6" t="s">
        <v>3796</v>
      </c>
      <c r="I469" s="7" t="s">
        <v>3797</v>
      </c>
      <c r="J469" s="5" t="s">
        <v>0</v>
      </c>
      <c r="K469" s="5" t="s">
        <v>3798</v>
      </c>
      <c r="L469" s="5">
        <f t="shared" si="29"/>
        <v>1</v>
      </c>
      <c r="M469" s="8" t="s">
        <v>3799</v>
      </c>
    </row>
    <row r="470" spans="1:13" s="1" customFormat="1" ht="99.95" customHeight="1" x14ac:dyDescent="0.15">
      <c r="A470" s="18">
        <f t="shared" si="30"/>
        <v>466</v>
      </c>
      <c r="B470" s="4" t="s">
        <v>822</v>
      </c>
      <c r="C470" s="5" t="s">
        <v>6</v>
      </c>
      <c r="D470" s="6" t="s">
        <v>2098</v>
      </c>
      <c r="E470" s="6" t="s">
        <v>2099</v>
      </c>
      <c r="F470" s="6" t="s">
        <v>2100</v>
      </c>
      <c r="G470" s="6" t="s">
        <v>2101</v>
      </c>
      <c r="H470" s="6" t="s">
        <v>2102</v>
      </c>
      <c r="I470" s="7" t="s">
        <v>2103</v>
      </c>
      <c r="J470" s="5" t="s">
        <v>1</v>
      </c>
      <c r="K470" s="5"/>
      <c r="L470" s="5">
        <f t="shared" si="29"/>
        <v>2</v>
      </c>
      <c r="M470" s="8" t="s">
        <v>3555</v>
      </c>
    </row>
    <row r="471" spans="1:13" s="1" customFormat="1" ht="99.95" customHeight="1" x14ac:dyDescent="0.15">
      <c r="A471" s="18">
        <f t="shared" si="30"/>
        <v>467</v>
      </c>
      <c r="B471" s="4">
        <v>15</v>
      </c>
      <c r="C471" s="5" t="s">
        <v>6</v>
      </c>
      <c r="D471" s="6" t="s">
        <v>8</v>
      </c>
      <c r="E471" s="6" t="s">
        <v>61</v>
      </c>
      <c r="F471" s="6" t="s">
        <v>3556</v>
      </c>
      <c r="G471" s="6" t="s">
        <v>62</v>
      </c>
      <c r="H471" s="6" t="s">
        <v>63</v>
      </c>
      <c r="I471" s="7" t="s">
        <v>3557</v>
      </c>
      <c r="J471" s="5" t="s">
        <v>0</v>
      </c>
      <c r="K471" s="5" t="s">
        <v>64</v>
      </c>
      <c r="L471" s="5">
        <f t="shared" si="29"/>
        <v>2</v>
      </c>
      <c r="M471" s="8" t="s">
        <v>3558</v>
      </c>
    </row>
    <row r="472" spans="1:13" s="1" customFormat="1" ht="99.95" customHeight="1" x14ac:dyDescent="0.15">
      <c r="A472" s="18">
        <f t="shared" si="30"/>
        <v>468</v>
      </c>
      <c r="B472" s="4" t="s">
        <v>822</v>
      </c>
      <c r="C472" s="5" t="s">
        <v>6</v>
      </c>
      <c r="D472" s="6" t="s">
        <v>1997</v>
      </c>
      <c r="E472" s="6" t="s">
        <v>61</v>
      </c>
      <c r="F472" s="6" t="s">
        <v>1998</v>
      </c>
      <c r="G472" s="6" t="s">
        <v>1999</v>
      </c>
      <c r="H472" s="6" t="s">
        <v>2000</v>
      </c>
      <c r="I472" s="7" t="s">
        <v>1157</v>
      </c>
      <c r="J472" s="5" t="s">
        <v>0</v>
      </c>
      <c r="K472" s="5" t="s">
        <v>2001</v>
      </c>
      <c r="L472" s="5">
        <f t="shared" si="29"/>
        <v>1</v>
      </c>
      <c r="M472" s="8" t="s">
        <v>2002</v>
      </c>
    </row>
    <row r="473" spans="1:13" s="1" customFormat="1" ht="99.95" customHeight="1" x14ac:dyDescent="0.15">
      <c r="A473" s="18">
        <f t="shared" si="30"/>
        <v>469</v>
      </c>
      <c r="B473" s="4">
        <v>15</v>
      </c>
      <c r="C473" s="5" t="s">
        <v>469</v>
      </c>
      <c r="D473" s="6" t="s">
        <v>661</v>
      </c>
      <c r="E473" s="6" t="s">
        <v>2515</v>
      </c>
      <c r="F473" s="6" t="s">
        <v>3559</v>
      </c>
      <c r="G473" s="6" t="s">
        <v>662</v>
      </c>
      <c r="H473" s="6" t="s">
        <v>663</v>
      </c>
      <c r="I473" s="7" t="s">
        <v>3560</v>
      </c>
      <c r="J473" s="5" t="s">
        <v>1</v>
      </c>
      <c r="K473" s="5"/>
      <c r="L473" s="5">
        <f t="shared" si="29"/>
        <v>1</v>
      </c>
      <c r="M473" s="8" t="s">
        <v>3561</v>
      </c>
    </row>
    <row r="474" spans="1:13" s="1" customFormat="1" ht="99.95" customHeight="1" x14ac:dyDescent="0.15">
      <c r="A474" s="18">
        <f t="shared" si="30"/>
        <v>470</v>
      </c>
      <c r="B474" s="4" t="s">
        <v>822</v>
      </c>
      <c r="C474" s="5" t="s">
        <v>6</v>
      </c>
      <c r="D474" s="6" t="s">
        <v>3562</v>
      </c>
      <c r="E474" s="6" t="s">
        <v>2515</v>
      </c>
      <c r="F474" s="6" t="s">
        <v>2516</v>
      </c>
      <c r="G474" s="6" t="s">
        <v>253</v>
      </c>
      <c r="H474" s="6" t="s">
        <v>254</v>
      </c>
      <c r="I474" s="7" t="s">
        <v>2517</v>
      </c>
      <c r="J474" s="5" t="s">
        <v>0</v>
      </c>
      <c r="K474" s="5" t="s">
        <v>253</v>
      </c>
      <c r="L474" s="5">
        <f t="shared" si="29"/>
        <v>3</v>
      </c>
      <c r="M474" s="8" t="s">
        <v>3563</v>
      </c>
    </row>
    <row r="475" spans="1:13" s="1" customFormat="1" ht="99.95" customHeight="1" x14ac:dyDescent="0.15">
      <c r="A475" s="18">
        <f t="shared" si="30"/>
        <v>471</v>
      </c>
      <c r="B475" s="4" t="s">
        <v>822</v>
      </c>
      <c r="C475" s="5" t="s">
        <v>6</v>
      </c>
      <c r="D475" s="6" t="s">
        <v>2925</v>
      </c>
      <c r="E475" s="6" t="s">
        <v>2926</v>
      </c>
      <c r="F475" s="6" t="s">
        <v>2927</v>
      </c>
      <c r="G475" s="6" t="s">
        <v>2928</v>
      </c>
      <c r="H475" s="6" t="s">
        <v>2929</v>
      </c>
      <c r="I475" s="7" t="s">
        <v>2930</v>
      </c>
      <c r="J475" s="5" t="s">
        <v>1</v>
      </c>
      <c r="K475" s="5"/>
      <c r="L475" s="5">
        <f t="shared" si="29"/>
        <v>1</v>
      </c>
      <c r="M475" s="8" t="s">
        <v>2931</v>
      </c>
    </row>
    <row r="476" spans="1:13" s="1" customFormat="1" ht="99.95" customHeight="1" x14ac:dyDescent="0.15">
      <c r="A476" s="18">
        <f t="shared" si="30"/>
        <v>472</v>
      </c>
      <c r="B476" s="4" t="s">
        <v>822</v>
      </c>
      <c r="C476" s="5" t="s">
        <v>6</v>
      </c>
      <c r="D476" s="6" t="s">
        <v>1033</v>
      </c>
      <c r="E476" s="6" t="s">
        <v>1034</v>
      </c>
      <c r="F476" s="6" t="s">
        <v>1035</v>
      </c>
      <c r="G476" s="6" t="s">
        <v>1036</v>
      </c>
      <c r="H476" s="6" t="s">
        <v>1037</v>
      </c>
      <c r="I476" s="7" t="s">
        <v>1038</v>
      </c>
      <c r="J476" s="5" t="s">
        <v>0</v>
      </c>
      <c r="K476" s="5" t="s">
        <v>1036</v>
      </c>
      <c r="L476" s="5">
        <f t="shared" si="29"/>
        <v>1</v>
      </c>
      <c r="M476" s="8" t="s">
        <v>1039</v>
      </c>
    </row>
    <row r="477" spans="1:13" s="1" customFormat="1" ht="99.95" customHeight="1" x14ac:dyDescent="0.15">
      <c r="A477" s="18">
        <f t="shared" si="30"/>
        <v>473</v>
      </c>
      <c r="B477" s="4" t="s">
        <v>822</v>
      </c>
      <c r="C477" s="5" t="s">
        <v>6</v>
      </c>
      <c r="D477" s="6" t="s">
        <v>2386</v>
      </c>
      <c r="E477" s="6" t="s">
        <v>2387</v>
      </c>
      <c r="F477" s="6" t="s">
        <v>2388</v>
      </c>
      <c r="G477" s="6" t="s">
        <v>2389</v>
      </c>
      <c r="H477" s="6" t="s">
        <v>2390</v>
      </c>
      <c r="I477" s="7" t="s">
        <v>2391</v>
      </c>
      <c r="J477" s="5" t="s">
        <v>0</v>
      </c>
      <c r="K477" s="5" t="s">
        <v>2389</v>
      </c>
      <c r="L477" s="5">
        <f t="shared" si="29"/>
        <v>1</v>
      </c>
      <c r="M477" s="8" t="s">
        <v>2392</v>
      </c>
    </row>
    <row r="478" spans="1:13" s="1" customFormat="1" ht="99.95" customHeight="1" x14ac:dyDescent="0.15">
      <c r="A478" s="18">
        <f t="shared" si="30"/>
        <v>474</v>
      </c>
      <c r="B478" s="4" t="s">
        <v>822</v>
      </c>
      <c r="C478" s="5" t="s">
        <v>6</v>
      </c>
      <c r="D478" s="6" t="s">
        <v>3706</v>
      </c>
      <c r="E478" s="6" t="s">
        <v>3707</v>
      </c>
      <c r="F478" s="6" t="s">
        <v>3708</v>
      </c>
      <c r="G478" s="6" t="s">
        <v>3709</v>
      </c>
      <c r="H478" s="6" t="s">
        <v>3710</v>
      </c>
      <c r="I478" s="7" t="s">
        <v>3711</v>
      </c>
      <c r="J478" s="5" t="s">
        <v>0</v>
      </c>
      <c r="K478" s="5" t="s">
        <v>3709</v>
      </c>
      <c r="L478" s="5">
        <f t="shared" si="29"/>
        <v>1</v>
      </c>
      <c r="M478" s="8" t="s">
        <v>3712</v>
      </c>
    </row>
    <row r="479" spans="1:13" s="1" customFormat="1" ht="99.95" customHeight="1" x14ac:dyDescent="0.15">
      <c r="A479" s="18">
        <f t="shared" si="30"/>
        <v>475</v>
      </c>
      <c r="B479" s="4">
        <v>15</v>
      </c>
      <c r="C479" s="5" t="s">
        <v>6</v>
      </c>
      <c r="D479" s="6" t="s">
        <v>294</v>
      </c>
      <c r="E479" s="6" t="s">
        <v>295</v>
      </c>
      <c r="F479" s="6" t="s">
        <v>3564</v>
      </c>
      <c r="G479" s="6" t="s">
        <v>296</v>
      </c>
      <c r="H479" s="6" t="s">
        <v>297</v>
      </c>
      <c r="I479" s="7" t="s">
        <v>3565</v>
      </c>
      <c r="J479" s="5" t="s">
        <v>0</v>
      </c>
      <c r="K479" s="5" t="s">
        <v>298</v>
      </c>
      <c r="L479" s="5">
        <f t="shared" si="29"/>
        <v>1</v>
      </c>
      <c r="M479" s="8" t="s">
        <v>299</v>
      </c>
    </row>
    <row r="480" spans="1:13" s="1" customFormat="1" ht="99.95" customHeight="1" x14ac:dyDescent="0.15">
      <c r="A480" s="18">
        <f t="shared" si="30"/>
        <v>476</v>
      </c>
      <c r="B480" s="4">
        <v>15</v>
      </c>
      <c r="C480" s="5" t="s">
        <v>6</v>
      </c>
      <c r="D480" s="6" t="s">
        <v>86</v>
      </c>
      <c r="E480" s="6" t="s">
        <v>87</v>
      </c>
      <c r="F480" s="6" t="s">
        <v>3566</v>
      </c>
      <c r="G480" s="6" t="s">
        <v>88</v>
      </c>
      <c r="H480" s="6" t="s">
        <v>89</v>
      </c>
      <c r="I480" s="7" t="s">
        <v>3567</v>
      </c>
      <c r="J480" s="5" t="s">
        <v>0</v>
      </c>
      <c r="K480" s="5" t="s">
        <v>90</v>
      </c>
      <c r="L480" s="5">
        <f t="shared" si="29"/>
        <v>1</v>
      </c>
      <c r="M480" s="8" t="s">
        <v>91</v>
      </c>
    </row>
    <row r="481" spans="1:13" s="1" customFormat="1" ht="99.95" customHeight="1" x14ac:dyDescent="0.15">
      <c r="A481" s="18">
        <f t="shared" si="30"/>
        <v>477</v>
      </c>
      <c r="B481" s="4" t="s">
        <v>822</v>
      </c>
      <c r="C481" s="5" t="s">
        <v>6</v>
      </c>
      <c r="D481" s="6" t="s">
        <v>3011</v>
      </c>
      <c r="E481" s="6" t="s">
        <v>3012</v>
      </c>
      <c r="F481" s="6" t="s">
        <v>3013</v>
      </c>
      <c r="G481" s="6" t="s">
        <v>3014</v>
      </c>
      <c r="H481" s="6" t="s">
        <v>3015</v>
      </c>
      <c r="I481" s="7" t="s">
        <v>3016</v>
      </c>
      <c r="J481" s="5" t="s">
        <v>1</v>
      </c>
      <c r="K481" s="5"/>
      <c r="L481" s="5">
        <f t="shared" si="29"/>
        <v>1</v>
      </c>
      <c r="M481" s="8" t="s">
        <v>3017</v>
      </c>
    </row>
    <row r="482" spans="1:13" s="1" customFormat="1" ht="99.95" customHeight="1" x14ac:dyDescent="0.15">
      <c r="A482" s="18">
        <f t="shared" si="30"/>
        <v>478</v>
      </c>
      <c r="B482" s="4" t="s">
        <v>822</v>
      </c>
      <c r="C482" s="5" t="s">
        <v>6</v>
      </c>
      <c r="D482" s="6" t="s">
        <v>3568</v>
      </c>
      <c r="E482" s="6" t="s">
        <v>410</v>
      </c>
      <c r="F482" s="6" t="s">
        <v>2958</v>
      </c>
      <c r="G482" s="6" t="s">
        <v>411</v>
      </c>
      <c r="H482" s="6" t="s">
        <v>412</v>
      </c>
      <c r="I482" s="7" t="s">
        <v>2959</v>
      </c>
      <c r="J482" s="5" t="s">
        <v>0</v>
      </c>
      <c r="K482" s="5" t="s">
        <v>411</v>
      </c>
      <c r="L482" s="5">
        <f t="shared" si="29"/>
        <v>3</v>
      </c>
      <c r="M482" s="8" t="s">
        <v>3569</v>
      </c>
    </row>
    <row r="483" spans="1:13" s="1" customFormat="1" ht="99.95" customHeight="1" x14ac:dyDescent="0.15">
      <c r="A483" s="18">
        <f t="shared" si="30"/>
        <v>479</v>
      </c>
      <c r="B483" s="4">
        <v>15</v>
      </c>
      <c r="C483" s="5" t="s">
        <v>469</v>
      </c>
      <c r="D483" s="6" t="s">
        <v>810</v>
      </c>
      <c r="E483" s="6" t="s">
        <v>410</v>
      </c>
      <c r="F483" s="6" t="s">
        <v>3570</v>
      </c>
      <c r="G483" s="6" t="s">
        <v>3571</v>
      </c>
      <c r="H483" s="6" t="s">
        <v>3572</v>
      </c>
      <c r="I483" s="7" t="s">
        <v>811</v>
      </c>
      <c r="J483" s="5" t="s">
        <v>450</v>
      </c>
      <c r="K483" s="5" t="s">
        <v>3571</v>
      </c>
      <c r="L483" s="5">
        <f t="shared" si="29"/>
        <v>1</v>
      </c>
      <c r="M483" s="8" t="s">
        <v>812</v>
      </c>
    </row>
    <row r="484" spans="1:13" s="1" customFormat="1" ht="99.95" customHeight="1" x14ac:dyDescent="0.15">
      <c r="A484" s="18">
        <f t="shared" si="30"/>
        <v>480</v>
      </c>
      <c r="B484" s="4" t="s">
        <v>822</v>
      </c>
      <c r="C484" s="5" t="s">
        <v>6</v>
      </c>
      <c r="D484" s="6" t="s">
        <v>2135</v>
      </c>
      <c r="E484" s="6" t="s">
        <v>2136</v>
      </c>
      <c r="F484" s="6" t="s">
        <v>2137</v>
      </c>
      <c r="G484" s="6" t="s">
        <v>2138</v>
      </c>
      <c r="H484" s="6" t="s">
        <v>2139</v>
      </c>
      <c r="I484" s="7" t="s">
        <v>2140</v>
      </c>
      <c r="J484" s="5" t="s">
        <v>0</v>
      </c>
      <c r="K484" s="5" t="s">
        <v>2141</v>
      </c>
      <c r="L484" s="5">
        <f t="shared" si="29"/>
        <v>1</v>
      </c>
      <c r="M484" s="8" t="s">
        <v>2142</v>
      </c>
    </row>
    <row r="485" spans="1:13" s="1" customFormat="1" ht="99.95" customHeight="1" x14ac:dyDescent="0.15">
      <c r="A485" s="18">
        <f t="shared" si="30"/>
        <v>481</v>
      </c>
      <c r="B485" s="4">
        <v>15</v>
      </c>
      <c r="C485" s="5" t="s">
        <v>469</v>
      </c>
      <c r="D485" s="6" t="s">
        <v>664</v>
      </c>
      <c r="E485" s="6" t="s">
        <v>286</v>
      </c>
      <c r="F485" s="6" t="s">
        <v>3573</v>
      </c>
      <c r="G485" s="6" t="s">
        <v>665</v>
      </c>
      <c r="H485" s="6" t="s">
        <v>666</v>
      </c>
      <c r="I485" s="7" t="s">
        <v>3574</v>
      </c>
      <c r="J485" s="5" t="s">
        <v>1</v>
      </c>
      <c r="K485" s="5"/>
      <c r="L485" s="5">
        <f t="shared" si="29"/>
        <v>6</v>
      </c>
      <c r="M485" s="8" t="s">
        <v>3575</v>
      </c>
    </row>
    <row r="486" spans="1:13" s="1" customFormat="1" ht="99.95" customHeight="1" x14ac:dyDescent="0.15">
      <c r="A486" s="18">
        <f t="shared" si="30"/>
        <v>482</v>
      </c>
      <c r="B486" s="4" t="s">
        <v>4033</v>
      </c>
      <c r="C486" s="5" t="s">
        <v>469</v>
      </c>
      <c r="D486" s="6" t="s">
        <v>4034</v>
      </c>
      <c r="E486" s="6" t="s">
        <v>286</v>
      </c>
      <c r="F486" s="6" t="s">
        <v>4035</v>
      </c>
      <c r="G486" s="6" t="s">
        <v>4036</v>
      </c>
      <c r="H486" s="6" t="s">
        <v>4037</v>
      </c>
      <c r="I486" s="7" t="s">
        <v>4039</v>
      </c>
      <c r="J486" s="5" t="s">
        <v>4038</v>
      </c>
      <c r="K486" s="5" t="s">
        <v>4040</v>
      </c>
      <c r="L486" s="5">
        <v>2</v>
      </c>
      <c r="M486" s="8" t="s">
        <v>4041</v>
      </c>
    </row>
    <row r="487" spans="1:13" s="1" customFormat="1" ht="99.95" customHeight="1" x14ac:dyDescent="0.15">
      <c r="A487" s="18">
        <f t="shared" si="30"/>
        <v>483</v>
      </c>
      <c r="B487" s="4" t="s">
        <v>822</v>
      </c>
      <c r="C487" s="5" t="s">
        <v>6</v>
      </c>
      <c r="D487" s="6" t="s">
        <v>1645</v>
      </c>
      <c r="E487" s="6" t="s">
        <v>286</v>
      </c>
      <c r="F487" s="6" t="s">
        <v>1646</v>
      </c>
      <c r="G487" s="6" t="s">
        <v>1647</v>
      </c>
      <c r="H487" s="6" t="s">
        <v>1648</v>
      </c>
      <c r="I487" s="7" t="s">
        <v>1649</v>
      </c>
      <c r="J487" s="5" t="s">
        <v>0</v>
      </c>
      <c r="K487" s="5" t="s">
        <v>1647</v>
      </c>
      <c r="L487" s="5">
        <f t="shared" si="29"/>
        <v>1</v>
      </c>
      <c r="M487" s="8" t="s">
        <v>1650</v>
      </c>
    </row>
    <row r="488" spans="1:13" s="1" customFormat="1" ht="99.95" customHeight="1" x14ac:dyDescent="0.15">
      <c r="A488" s="18">
        <f t="shared" si="30"/>
        <v>484</v>
      </c>
      <c r="B488" s="4" t="s">
        <v>822</v>
      </c>
      <c r="C488" s="5" t="s">
        <v>6</v>
      </c>
      <c r="D488" s="6" t="s">
        <v>2078</v>
      </c>
      <c r="E488" s="6" t="s">
        <v>286</v>
      </c>
      <c r="F488" s="6" t="s">
        <v>2079</v>
      </c>
      <c r="G488" s="6" t="s">
        <v>2080</v>
      </c>
      <c r="H488" s="6" t="s">
        <v>2081</v>
      </c>
      <c r="I488" s="7" t="s">
        <v>1000</v>
      </c>
      <c r="J488" s="5" t="s">
        <v>0</v>
      </c>
      <c r="K488" s="5" t="s">
        <v>2082</v>
      </c>
      <c r="L488" s="5">
        <f t="shared" si="29"/>
        <v>1</v>
      </c>
      <c r="M488" s="8" t="s">
        <v>2083</v>
      </c>
    </row>
    <row r="489" spans="1:13" s="1" customFormat="1" ht="99.95" customHeight="1" x14ac:dyDescent="0.15">
      <c r="A489" s="18">
        <f t="shared" si="30"/>
        <v>485</v>
      </c>
      <c r="B489" s="4">
        <v>15</v>
      </c>
      <c r="C489" s="5" t="s">
        <v>6</v>
      </c>
      <c r="D489" s="6" t="s">
        <v>285</v>
      </c>
      <c r="E489" s="6" t="s">
        <v>286</v>
      </c>
      <c r="F489" s="6" t="s">
        <v>3576</v>
      </c>
      <c r="G489" s="6" t="s">
        <v>287</v>
      </c>
      <c r="H489" s="6" t="s">
        <v>288</v>
      </c>
      <c r="I489" s="7" t="s">
        <v>3577</v>
      </c>
      <c r="J489" s="5" t="s">
        <v>1</v>
      </c>
      <c r="K489" s="5"/>
      <c r="L489" s="5">
        <f t="shared" si="29"/>
        <v>3</v>
      </c>
      <c r="M489" s="8" t="s">
        <v>3578</v>
      </c>
    </row>
    <row r="490" spans="1:13" s="1" customFormat="1" ht="99.95" customHeight="1" x14ac:dyDescent="0.15">
      <c r="A490" s="18">
        <f t="shared" si="30"/>
        <v>486</v>
      </c>
      <c r="B490" s="4" t="s">
        <v>822</v>
      </c>
      <c r="C490" s="5" t="s">
        <v>6</v>
      </c>
      <c r="D490" s="6" t="s">
        <v>1809</v>
      </c>
      <c r="E490" s="6" t="s">
        <v>286</v>
      </c>
      <c r="F490" s="6" t="s">
        <v>1810</v>
      </c>
      <c r="G490" s="6" t="s">
        <v>1811</v>
      </c>
      <c r="H490" s="6" t="s">
        <v>1812</v>
      </c>
      <c r="I490" s="7" t="s">
        <v>1813</v>
      </c>
      <c r="J490" s="5" t="s">
        <v>0</v>
      </c>
      <c r="K490" s="5" t="s">
        <v>1814</v>
      </c>
      <c r="L490" s="5">
        <f t="shared" si="29"/>
        <v>3</v>
      </c>
      <c r="M490" s="8" t="s">
        <v>4032</v>
      </c>
    </row>
    <row r="491" spans="1:13" s="1" customFormat="1" ht="99.95" customHeight="1" x14ac:dyDescent="0.15">
      <c r="A491" s="18">
        <f t="shared" si="30"/>
        <v>487</v>
      </c>
      <c r="B491" s="4">
        <v>15</v>
      </c>
      <c r="C491" s="5" t="s">
        <v>320</v>
      </c>
      <c r="D491" s="6" t="s">
        <v>337</v>
      </c>
      <c r="E491" s="6" t="s">
        <v>286</v>
      </c>
      <c r="F491" s="6" t="s">
        <v>3579</v>
      </c>
      <c r="G491" s="6" t="s">
        <v>338</v>
      </c>
      <c r="H491" s="6" t="s">
        <v>339</v>
      </c>
      <c r="I491" s="7" t="s">
        <v>3580</v>
      </c>
      <c r="J491" s="5" t="s">
        <v>0</v>
      </c>
      <c r="K491" s="5" t="s">
        <v>340</v>
      </c>
      <c r="L491" s="5">
        <f t="shared" si="29"/>
        <v>1</v>
      </c>
      <c r="M491" s="8" t="s">
        <v>341</v>
      </c>
    </row>
    <row r="492" spans="1:13" s="1" customFormat="1" ht="99.95" customHeight="1" x14ac:dyDescent="0.15">
      <c r="A492" s="18">
        <f t="shared" si="30"/>
        <v>488</v>
      </c>
      <c r="B492" s="4" t="s">
        <v>822</v>
      </c>
      <c r="C492" s="5" t="s">
        <v>6</v>
      </c>
      <c r="D492" s="6" t="s">
        <v>2121</v>
      </c>
      <c r="E492" s="6" t="s">
        <v>2122</v>
      </c>
      <c r="F492" s="6" t="s">
        <v>2123</v>
      </c>
      <c r="G492" s="6" t="s">
        <v>2124</v>
      </c>
      <c r="H492" s="6" t="s">
        <v>2125</v>
      </c>
      <c r="I492" s="7" t="s">
        <v>2126</v>
      </c>
      <c r="J492" s="5" t="s">
        <v>0</v>
      </c>
      <c r="K492" s="5" t="s">
        <v>2127</v>
      </c>
      <c r="L492" s="5">
        <f t="shared" si="29"/>
        <v>1</v>
      </c>
      <c r="M492" s="8" t="s">
        <v>2128</v>
      </c>
    </row>
    <row r="493" spans="1:13" s="1" customFormat="1" ht="99.95" customHeight="1" x14ac:dyDescent="0.15">
      <c r="A493" s="18">
        <f t="shared" si="30"/>
        <v>489</v>
      </c>
      <c r="B493" s="22" t="s">
        <v>822</v>
      </c>
      <c r="C493" s="23" t="s">
        <v>6</v>
      </c>
      <c r="D493" s="24" t="s">
        <v>3931</v>
      </c>
      <c r="E493" s="24" t="s">
        <v>2122</v>
      </c>
      <c r="F493" s="24" t="s">
        <v>3932</v>
      </c>
      <c r="G493" s="25" t="s">
        <v>3933</v>
      </c>
      <c r="H493" s="25" t="s">
        <v>3934</v>
      </c>
      <c r="I493" s="26" t="s">
        <v>4024</v>
      </c>
      <c r="J493" s="23" t="s">
        <v>0</v>
      </c>
      <c r="K493" s="23" t="s">
        <v>3935</v>
      </c>
      <c r="L493" s="23">
        <v>1</v>
      </c>
      <c r="M493" s="27" t="s">
        <v>4023</v>
      </c>
    </row>
    <row r="494" spans="1:13" s="1" customFormat="1" ht="99.95" customHeight="1" x14ac:dyDescent="0.15">
      <c r="A494" s="18">
        <f t="shared" si="30"/>
        <v>490</v>
      </c>
      <c r="B494" s="4" t="s">
        <v>822</v>
      </c>
      <c r="C494" s="5" t="s">
        <v>6</v>
      </c>
      <c r="D494" s="6" t="s">
        <v>1553</v>
      </c>
      <c r="E494" s="6" t="s">
        <v>1554</v>
      </c>
      <c r="F494" s="6" t="s">
        <v>1555</v>
      </c>
      <c r="G494" s="6" t="s">
        <v>1556</v>
      </c>
      <c r="H494" s="6" t="s">
        <v>1557</v>
      </c>
      <c r="I494" s="7" t="s">
        <v>1558</v>
      </c>
      <c r="J494" s="5" t="s">
        <v>0</v>
      </c>
      <c r="K494" s="5" t="s">
        <v>1556</v>
      </c>
      <c r="L494" s="5">
        <f t="shared" ref="L494:L525" si="31">LEN(M494)-LEN(SUBSTITUTE(M494, "、",""))/LEN("、")+1</f>
        <v>1</v>
      </c>
      <c r="M494" s="8" t="s">
        <v>1559</v>
      </c>
    </row>
    <row r="495" spans="1:13" s="1" customFormat="1" ht="99.95" customHeight="1" x14ac:dyDescent="0.15">
      <c r="A495" s="18">
        <f t="shared" si="30"/>
        <v>491</v>
      </c>
      <c r="B495" s="4" t="s">
        <v>822</v>
      </c>
      <c r="C495" s="5" t="s">
        <v>6</v>
      </c>
      <c r="D495" s="6" t="s">
        <v>1430</v>
      </c>
      <c r="E495" s="6" t="s">
        <v>250</v>
      </c>
      <c r="F495" s="6" t="s">
        <v>1431</v>
      </c>
      <c r="G495" s="6" t="s">
        <v>1432</v>
      </c>
      <c r="H495" s="6" t="s">
        <v>1433</v>
      </c>
      <c r="I495" s="7" t="s">
        <v>1434</v>
      </c>
      <c r="J495" s="5" t="s">
        <v>0</v>
      </c>
      <c r="K495" s="5" t="s">
        <v>1432</v>
      </c>
      <c r="L495" s="5">
        <f t="shared" si="31"/>
        <v>1</v>
      </c>
      <c r="M495" s="8" t="s">
        <v>1435</v>
      </c>
    </row>
    <row r="496" spans="1:13" s="1" customFormat="1" ht="99.95" customHeight="1" x14ac:dyDescent="0.15">
      <c r="A496" s="18">
        <f t="shared" si="30"/>
        <v>492</v>
      </c>
      <c r="B496" s="4" t="s">
        <v>822</v>
      </c>
      <c r="C496" s="5" t="s">
        <v>6</v>
      </c>
      <c r="D496" s="6" t="s">
        <v>249</v>
      </c>
      <c r="E496" s="6" t="s">
        <v>250</v>
      </c>
      <c r="F496" s="6" t="s">
        <v>3581</v>
      </c>
      <c r="G496" s="6" t="s">
        <v>251</v>
      </c>
      <c r="H496" s="6" t="s">
        <v>252</v>
      </c>
      <c r="I496" s="7" t="s">
        <v>1796</v>
      </c>
      <c r="J496" s="5" t="s">
        <v>0</v>
      </c>
      <c r="K496" s="5" t="s">
        <v>1797</v>
      </c>
      <c r="L496" s="5">
        <f t="shared" si="31"/>
        <v>5</v>
      </c>
      <c r="M496" s="8" t="s">
        <v>3582</v>
      </c>
    </row>
    <row r="497" spans="1:13" s="1" customFormat="1" ht="99.95" customHeight="1" x14ac:dyDescent="0.15">
      <c r="A497" s="18">
        <f t="shared" si="30"/>
        <v>493</v>
      </c>
      <c r="B497" s="4">
        <v>15</v>
      </c>
      <c r="C497" s="5" t="s">
        <v>6</v>
      </c>
      <c r="D497" s="6" t="s">
        <v>110</v>
      </c>
      <c r="E497" s="6" t="s">
        <v>111</v>
      </c>
      <c r="F497" s="6" t="s">
        <v>3583</v>
      </c>
      <c r="G497" s="6" t="s">
        <v>112</v>
      </c>
      <c r="H497" s="6" t="s">
        <v>113</v>
      </c>
      <c r="I497" s="7" t="s">
        <v>3584</v>
      </c>
      <c r="J497" s="5" t="s">
        <v>0</v>
      </c>
      <c r="K497" s="5" t="s">
        <v>114</v>
      </c>
      <c r="L497" s="5">
        <f t="shared" si="31"/>
        <v>2</v>
      </c>
      <c r="M497" s="8" t="s">
        <v>3585</v>
      </c>
    </row>
    <row r="498" spans="1:13" s="1" customFormat="1" ht="99.95" customHeight="1" x14ac:dyDescent="0.15">
      <c r="A498" s="18">
        <f t="shared" si="30"/>
        <v>494</v>
      </c>
      <c r="B498" s="4" t="s">
        <v>822</v>
      </c>
      <c r="C498" s="5" t="s">
        <v>6</v>
      </c>
      <c r="D498" s="6" t="s">
        <v>1567</v>
      </c>
      <c r="E498" s="6" t="s">
        <v>1568</v>
      </c>
      <c r="F498" s="6" t="s">
        <v>1569</v>
      </c>
      <c r="G498" s="6" t="s">
        <v>1570</v>
      </c>
      <c r="H498" s="6" t="s">
        <v>1571</v>
      </c>
      <c r="I498" s="7" t="s">
        <v>1572</v>
      </c>
      <c r="J498" s="5" t="s">
        <v>0</v>
      </c>
      <c r="K498" s="5" t="s">
        <v>1570</v>
      </c>
      <c r="L498" s="5">
        <f t="shared" si="31"/>
        <v>1</v>
      </c>
      <c r="M498" s="8" t="s">
        <v>1573</v>
      </c>
    </row>
    <row r="499" spans="1:13" s="1" customFormat="1" ht="99.95" customHeight="1" x14ac:dyDescent="0.15">
      <c r="A499" s="18">
        <f t="shared" si="30"/>
        <v>495</v>
      </c>
      <c r="B499" s="4" t="s">
        <v>822</v>
      </c>
      <c r="C499" s="5" t="s">
        <v>6</v>
      </c>
      <c r="D499" s="6" t="s">
        <v>2313</v>
      </c>
      <c r="E499" s="6" t="s">
        <v>2314</v>
      </c>
      <c r="F499" s="6" t="s">
        <v>2315</v>
      </c>
      <c r="G499" s="6" t="s">
        <v>2316</v>
      </c>
      <c r="H499" s="6" t="s">
        <v>2317</v>
      </c>
      <c r="I499" s="7" t="s">
        <v>2318</v>
      </c>
      <c r="J499" s="5" t="s">
        <v>0</v>
      </c>
      <c r="K499" s="5" t="s">
        <v>2319</v>
      </c>
      <c r="L499" s="5">
        <f t="shared" si="31"/>
        <v>1</v>
      </c>
      <c r="M499" s="8" t="s">
        <v>2320</v>
      </c>
    </row>
    <row r="500" spans="1:13" s="1" customFormat="1" ht="99.95" customHeight="1" x14ac:dyDescent="0.15">
      <c r="A500" s="18">
        <f t="shared" si="30"/>
        <v>496</v>
      </c>
      <c r="B500" s="4" t="s">
        <v>822</v>
      </c>
      <c r="C500" s="5" t="s">
        <v>6</v>
      </c>
      <c r="D500" s="6" t="s">
        <v>1586</v>
      </c>
      <c r="E500" s="6" t="s">
        <v>2157</v>
      </c>
      <c r="F500" s="6" t="s">
        <v>2158</v>
      </c>
      <c r="G500" s="6" t="s">
        <v>2159</v>
      </c>
      <c r="H500" s="6" t="s">
        <v>2160</v>
      </c>
      <c r="I500" s="7" t="s">
        <v>2161</v>
      </c>
      <c r="J500" s="5" t="s">
        <v>0</v>
      </c>
      <c r="K500" s="5" t="s">
        <v>2159</v>
      </c>
      <c r="L500" s="5">
        <f t="shared" si="31"/>
        <v>1</v>
      </c>
      <c r="M500" s="8" t="s">
        <v>2162</v>
      </c>
    </row>
    <row r="501" spans="1:13" s="1" customFormat="1" ht="99.95" customHeight="1" x14ac:dyDescent="0.15">
      <c r="A501" s="18">
        <f t="shared" si="30"/>
        <v>497</v>
      </c>
      <c r="B501" s="4">
        <v>15</v>
      </c>
      <c r="C501" s="5" t="s">
        <v>469</v>
      </c>
      <c r="D501" s="6" t="s">
        <v>790</v>
      </c>
      <c r="E501" s="6" t="s">
        <v>3586</v>
      </c>
      <c r="F501" s="6" t="s">
        <v>791</v>
      </c>
      <c r="G501" s="6" t="s">
        <v>3587</v>
      </c>
      <c r="H501" s="6" t="s">
        <v>792</v>
      </c>
      <c r="I501" s="7" t="s">
        <v>793</v>
      </c>
      <c r="J501" s="5" t="s">
        <v>431</v>
      </c>
      <c r="K501" s="5" t="s">
        <v>794</v>
      </c>
      <c r="L501" s="5">
        <f t="shared" si="31"/>
        <v>1</v>
      </c>
      <c r="M501" s="8" t="s">
        <v>795</v>
      </c>
    </row>
    <row r="502" spans="1:13" s="1" customFormat="1" ht="99.95" customHeight="1" x14ac:dyDescent="0.15">
      <c r="A502" s="18">
        <f t="shared" si="30"/>
        <v>498</v>
      </c>
      <c r="B502" s="4" t="s">
        <v>822</v>
      </c>
      <c r="C502" s="5" t="s">
        <v>6</v>
      </c>
      <c r="D502" s="6" t="s">
        <v>1990</v>
      </c>
      <c r="E502" s="6" t="s">
        <v>1991</v>
      </c>
      <c r="F502" s="6" t="s">
        <v>1992</v>
      </c>
      <c r="G502" s="6" t="s">
        <v>1993</v>
      </c>
      <c r="H502" s="6" t="s">
        <v>1994</v>
      </c>
      <c r="I502" s="7" t="s">
        <v>1995</v>
      </c>
      <c r="J502" s="5" t="s">
        <v>0</v>
      </c>
      <c r="K502" s="5" t="s">
        <v>1993</v>
      </c>
      <c r="L502" s="5">
        <f t="shared" si="31"/>
        <v>1</v>
      </c>
      <c r="M502" s="8" t="s">
        <v>1996</v>
      </c>
    </row>
    <row r="503" spans="1:13" s="1" customFormat="1" ht="99.95" customHeight="1" x14ac:dyDescent="0.15">
      <c r="A503" s="18">
        <f t="shared" si="30"/>
        <v>499</v>
      </c>
      <c r="B503" s="4" t="s">
        <v>822</v>
      </c>
      <c r="C503" s="5" t="s">
        <v>6</v>
      </c>
      <c r="D503" s="6" t="s">
        <v>3686</v>
      </c>
      <c r="E503" s="6" t="s">
        <v>3687</v>
      </c>
      <c r="F503" s="6" t="s">
        <v>3688</v>
      </c>
      <c r="G503" s="6" t="s">
        <v>3689</v>
      </c>
      <c r="H503" s="6" t="s">
        <v>3690</v>
      </c>
      <c r="I503" s="7" t="s">
        <v>3691</v>
      </c>
      <c r="J503" s="5" t="s">
        <v>0</v>
      </c>
      <c r="K503" s="5" t="s">
        <v>3692</v>
      </c>
      <c r="L503" s="5">
        <f t="shared" si="31"/>
        <v>1</v>
      </c>
      <c r="M503" s="8" t="s">
        <v>3693</v>
      </c>
    </row>
    <row r="504" spans="1:13" s="1" customFormat="1" ht="99.95" customHeight="1" x14ac:dyDescent="0.15">
      <c r="A504" s="18">
        <f t="shared" si="30"/>
        <v>500</v>
      </c>
      <c r="B504" s="4" t="s">
        <v>822</v>
      </c>
      <c r="C504" s="5" t="s">
        <v>6</v>
      </c>
      <c r="D504" s="6" t="s">
        <v>2828</v>
      </c>
      <c r="E504" s="6" t="s">
        <v>2829</v>
      </c>
      <c r="F504" s="6" t="s">
        <v>2830</v>
      </c>
      <c r="G504" s="6" t="s">
        <v>2831</v>
      </c>
      <c r="H504" s="6" t="s">
        <v>2832</v>
      </c>
      <c r="I504" s="7" t="s">
        <v>2833</v>
      </c>
      <c r="J504" s="5" t="s">
        <v>0</v>
      </c>
      <c r="K504" s="5" t="s">
        <v>2831</v>
      </c>
      <c r="L504" s="5">
        <f t="shared" si="31"/>
        <v>1</v>
      </c>
      <c r="M504" s="8" t="s">
        <v>2834</v>
      </c>
    </row>
    <row r="505" spans="1:13" s="1" customFormat="1" ht="99.95" customHeight="1" x14ac:dyDescent="0.15">
      <c r="A505" s="18">
        <f t="shared" si="30"/>
        <v>501</v>
      </c>
      <c r="B505" s="4" t="s">
        <v>822</v>
      </c>
      <c r="C505" s="5" t="s">
        <v>6</v>
      </c>
      <c r="D505" s="6" t="s">
        <v>1751</v>
      </c>
      <c r="E505" s="6" t="s">
        <v>162</v>
      </c>
      <c r="F505" s="6" t="s">
        <v>1752</v>
      </c>
      <c r="G505" s="6" t="s">
        <v>1753</v>
      </c>
      <c r="H505" s="6" t="s">
        <v>1754</v>
      </c>
      <c r="I505" s="7" t="s">
        <v>1755</v>
      </c>
      <c r="J505" s="5" t="s">
        <v>0</v>
      </c>
      <c r="K505" s="5" t="s">
        <v>1753</v>
      </c>
      <c r="L505" s="5">
        <f t="shared" si="31"/>
        <v>2</v>
      </c>
      <c r="M505" s="8" t="s">
        <v>3588</v>
      </c>
    </row>
    <row r="506" spans="1:13" s="1" customFormat="1" ht="99.95" customHeight="1" x14ac:dyDescent="0.15">
      <c r="A506" s="18">
        <f t="shared" si="30"/>
        <v>502</v>
      </c>
      <c r="B506" s="4">
        <v>15</v>
      </c>
      <c r="C506" s="5" t="s">
        <v>6</v>
      </c>
      <c r="D506" s="6" t="s">
        <v>289</v>
      </c>
      <c r="E506" s="6" t="s">
        <v>162</v>
      </c>
      <c r="F506" s="6" t="s">
        <v>3589</v>
      </c>
      <c r="G506" s="6" t="s">
        <v>290</v>
      </c>
      <c r="H506" s="6" t="s">
        <v>291</v>
      </c>
      <c r="I506" s="7" t="s">
        <v>3590</v>
      </c>
      <c r="J506" s="5" t="s">
        <v>0</v>
      </c>
      <c r="K506" s="5" t="s">
        <v>292</v>
      </c>
      <c r="L506" s="5">
        <f t="shared" si="31"/>
        <v>1</v>
      </c>
      <c r="M506" s="8" t="s">
        <v>293</v>
      </c>
    </row>
    <row r="507" spans="1:13" s="1" customFormat="1" ht="99.95" customHeight="1" x14ac:dyDescent="0.15">
      <c r="A507" s="18">
        <f t="shared" si="30"/>
        <v>503</v>
      </c>
      <c r="B507" s="4" t="s">
        <v>822</v>
      </c>
      <c r="C507" s="5" t="s">
        <v>6</v>
      </c>
      <c r="D507" s="6" t="s">
        <v>1003</v>
      </c>
      <c r="E507" s="6" t="s">
        <v>162</v>
      </c>
      <c r="F507" s="6" t="s">
        <v>1004</v>
      </c>
      <c r="G507" s="6" t="s">
        <v>1005</v>
      </c>
      <c r="H507" s="6" t="s">
        <v>1006</v>
      </c>
      <c r="I507" s="7" t="s">
        <v>1007</v>
      </c>
      <c r="J507" s="5" t="s">
        <v>0</v>
      </c>
      <c r="K507" s="5" t="s">
        <v>1005</v>
      </c>
      <c r="L507" s="5">
        <f t="shared" si="31"/>
        <v>1</v>
      </c>
      <c r="M507" s="8" t="s">
        <v>1008</v>
      </c>
    </row>
    <row r="508" spans="1:13" s="1" customFormat="1" ht="99.95" customHeight="1" x14ac:dyDescent="0.15">
      <c r="A508" s="18">
        <f t="shared" si="30"/>
        <v>504</v>
      </c>
      <c r="B508" s="4">
        <v>15</v>
      </c>
      <c r="C508" s="5" t="s">
        <v>6</v>
      </c>
      <c r="D508" s="6" t="s">
        <v>161</v>
      </c>
      <c r="E508" s="6" t="s">
        <v>162</v>
      </c>
      <c r="F508" s="6" t="s">
        <v>3591</v>
      </c>
      <c r="G508" s="6" t="s">
        <v>163</v>
      </c>
      <c r="H508" s="6" t="s">
        <v>164</v>
      </c>
      <c r="I508" s="7" t="s">
        <v>2</v>
      </c>
      <c r="J508" s="5" t="s">
        <v>0</v>
      </c>
      <c r="K508" s="5" t="s">
        <v>165</v>
      </c>
      <c r="L508" s="5">
        <f t="shared" si="31"/>
        <v>2</v>
      </c>
      <c r="M508" s="8" t="s">
        <v>3592</v>
      </c>
    </row>
    <row r="509" spans="1:13" s="1" customFormat="1" ht="99.95" customHeight="1" x14ac:dyDescent="0.15">
      <c r="A509" s="18">
        <f t="shared" si="30"/>
        <v>505</v>
      </c>
      <c r="B509" s="4">
        <v>15</v>
      </c>
      <c r="C509" s="5" t="s">
        <v>6</v>
      </c>
      <c r="D509" s="6" t="s">
        <v>172</v>
      </c>
      <c r="E509" s="6" t="s">
        <v>162</v>
      </c>
      <c r="F509" s="6" t="s">
        <v>3593</v>
      </c>
      <c r="G509" s="6" t="s">
        <v>173</v>
      </c>
      <c r="H509" s="6" t="s">
        <v>173</v>
      </c>
      <c r="I509" s="7" t="s">
        <v>3</v>
      </c>
      <c r="J509" s="5" t="s">
        <v>1</v>
      </c>
      <c r="K509" s="5"/>
      <c r="L509" s="5">
        <f t="shared" si="31"/>
        <v>1</v>
      </c>
      <c r="M509" s="8" t="s">
        <v>174</v>
      </c>
    </row>
    <row r="510" spans="1:13" s="1" customFormat="1" ht="99.95" customHeight="1" x14ac:dyDescent="0.15">
      <c r="A510" s="18">
        <f t="shared" si="30"/>
        <v>506</v>
      </c>
      <c r="B510" s="4" t="s">
        <v>822</v>
      </c>
      <c r="C510" s="5" t="s">
        <v>6</v>
      </c>
      <c r="D510" s="6" t="s">
        <v>2235</v>
      </c>
      <c r="E510" s="6" t="s">
        <v>2236</v>
      </c>
      <c r="F510" s="6" t="s">
        <v>2237</v>
      </c>
      <c r="G510" s="6" t="s">
        <v>2238</v>
      </c>
      <c r="H510" s="6" t="s">
        <v>2239</v>
      </c>
      <c r="I510" s="7" t="s">
        <v>2240</v>
      </c>
      <c r="J510" s="5" t="s">
        <v>0</v>
      </c>
      <c r="K510" s="5" t="s">
        <v>2241</v>
      </c>
      <c r="L510" s="5">
        <f t="shared" si="31"/>
        <v>1</v>
      </c>
      <c r="M510" s="8" t="s">
        <v>2242</v>
      </c>
    </row>
    <row r="511" spans="1:13" s="1" customFormat="1" ht="99.95" customHeight="1" x14ac:dyDescent="0.15">
      <c r="A511" s="18">
        <f t="shared" si="30"/>
        <v>507</v>
      </c>
      <c r="B511" s="4" t="s">
        <v>822</v>
      </c>
      <c r="C511" s="5" t="s">
        <v>6</v>
      </c>
      <c r="D511" s="6" t="s">
        <v>1437</v>
      </c>
      <c r="E511" s="6" t="s">
        <v>1703</v>
      </c>
      <c r="F511" s="6" t="s">
        <v>1704</v>
      </c>
      <c r="G511" s="6" t="s">
        <v>1705</v>
      </c>
      <c r="H511" s="6" t="s">
        <v>1706</v>
      </c>
      <c r="I511" s="7" t="s">
        <v>1707</v>
      </c>
      <c r="J511" s="5" t="s">
        <v>0</v>
      </c>
      <c r="K511" s="5" t="s">
        <v>1705</v>
      </c>
      <c r="L511" s="5">
        <f t="shared" si="31"/>
        <v>1</v>
      </c>
      <c r="M511" s="8" t="s">
        <v>1708</v>
      </c>
    </row>
    <row r="512" spans="1:13" s="1" customFormat="1" ht="99.95" customHeight="1" x14ac:dyDescent="0.15">
      <c r="A512" s="18">
        <f t="shared" si="30"/>
        <v>508</v>
      </c>
      <c r="B512" s="4">
        <v>15</v>
      </c>
      <c r="C512" s="5" t="s">
        <v>6</v>
      </c>
      <c r="D512" s="6" t="s">
        <v>166</v>
      </c>
      <c r="E512" s="6" t="s">
        <v>167</v>
      </c>
      <c r="F512" s="6" t="s">
        <v>3594</v>
      </c>
      <c r="G512" s="6" t="s">
        <v>168</v>
      </c>
      <c r="H512" s="6" t="s">
        <v>169</v>
      </c>
      <c r="I512" s="7" t="s">
        <v>3595</v>
      </c>
      <c r="J512" s="5" t="s">
        <v>0</v>
      </c>
      <c r="K512" s="5" t="s">
        <v>170</v>
      </c>
      <c r="L512" s="5">
        <f t="shared" si="31"/>
        <v>1</v>
      </c>
      <c r="M512" s="8" t="s">
        <v>171</v>
      </c>
    </row>
    <row r="513" spans="1:13" s="1" customFormat="1" ht="99.95" customHeight="1" x14ac:dyDescent="0.15">
      <c r="A513" s="18">
        <f t="shared" si="30"/>
        <v>509</v>
      </c>
      <c r="B513" s="4" t="s">
        <v>822</v>
      </c>
      <c r="C513" s="5" t="s">
        <v>6</v>
      </c>
      <c r="D513" s="6" t="s">
        <v>3713</v>
      </c>
      <c r="E513" s="6" t="s">
        <v>1510</v>
      </c>
      <c r="F513" s="6" t="s">
        <v>3714</v>
      </c>
      <c r="G513" s="6" t="s">
        <v>3715</v>
      </c>
      <c r="H513" s="6" t="s">
        <v>3716</v>
      </c>
      <c r="I513" s="7" t="s">
        <v>3717</v>
      </c>
      <c r="J513" s="5" t="s">
        <v>0</v>
      </c>
      <c r="K513" s="5" t="s">
        <v>3715</v>
      </c>
      <c r="L513" s="5">
        <f t="shared" si="31"/>
        <v>1</v>
      </c>
      <c r="M513" s="8" t="s">
        <v>3718</v>
      </c>
    </row>
    <row r="514" spans="1:13" s="1" customFormat="1" ht="99.95" customHeight="1" x14ac:dyDescent="0.15">
      <c r="A514" s="18">
        <f t="shared" si="30"/>
        <v>510</v>
      </c>
      <c r="B514" s="4" t="s">
        <v>822</v>
      </c>
      <c r="C514" s="5" t="s">
        <v>6</v>
      </c>
      <c r="D514" s="6" t="s">
        <v>1714</v>
      </c>
      <c r="E514" s="6" t="s">
        <v>1510</v>
      </c>
      <c r="F514" s="6" t="s">
        <v>1715</v>
      </c>
      <c r="G514" s="6" t="s">
        <v>1716</v>
      </c>
      <c r="H514" s="6" t="s">
        <v>1717</v>
      </c>
      <c r="I514" s="7" t="s">
        <v>1718</v>
      </c>
      <c r="J514" s="5" t="s">
        <v>1</v>
      </c>
      <c r="K514" s="5"/>
      <c r="L514" s="5">
        <f t="shared" si="31"/>
        <v>1</v>
      </c>
      <c r="M514" s="8" t="s">
        <v>1719</v>
      </c>
    </row>
    <row r="515" spans="1:13" s="1" customFormat="1" ht="99.95" customHeight="1" x14ac:dyDescent="0.15">
      <c r="A515" s="18">
        <f t="shared" ref="A515:A578" si="32">ROW()-4</f>
        <v>511</v>
      </c>
      <c r="B515" s="4" t="s">
        <v>822</v>
      </c>
      <c r="C515" s="5" t="s">
        <v>6</v>
      </c>
      <c r="D515" s="6" t="s">
        <v>1509</v>
      </c>
      <c r="E515" s="6" t="s">
        <v>1510</v>
      </c>
      <c r="F515" s="6" t="s">
        <v>1511</v>
      </c>
      <c r="G515" s="6" t="s">
        <v>1512</v>
      </c>
      <c r="H515" s="6" t="s">
        <v>1513</v>
      </c>
      <c r="I515" s="7" t="s">
        <v>1146</v>
      </c>
      <c r="J515" s="5" t="s">
        <v>1</v>
      </c>
      <c r="K515" s="5"/>
      <c r="L515" s="5">
        <f t="shared" si="31"/>
        <v>2</v>
      </c>
      <c r="M515" s="8" t="s">
        <v>3596</v>
      </c>
    </row>
    <row r="516" spans="1:13" s="1" customFormat="1" ht="99.95" customHeight="1" x14ac:dyDescent="0.15">
      <c r="A516" s="18">
        <f t="shared" si="32"/>
        <v>512</v>
      </c>
      <c r="B516" s="4" t="s">
        <v>822</v>
      </c>
      <c r="C516" s="5" t="s">
        <v>6</v>
      </c>
      <c r="D516" s="6" t="s">
        <v>3659</v>
      </c>
      <c r="E516" s="6" t="s">
        <v>1105</v>
      </c>
      <c r="F516" s="6" t="s">
        <v>3660</v>
      </c>
      <c r="G516" s="6" t="s">
        <v>3661</v>
      </c>
      <c r="H516" s="6" t="s">
        <v>3662</v>
      </c>
      <c r="I516" s="7" t="s">
        <v>3663</v>
      </c>
      <c r="J516" s="5" t="s">
        <v>1</v>
      </c>
      <c r="K516" s="5"/>
      <c r="L516" s="5">
        <f t="shared" si="31"/>
        <v>1</v>
      </c>
      <c r="M516" s="8" t="s">
        <v>3664</v>
      </c>
    </row>
    <row r="517" spans="1:13" s="1" customFormat="1" ht="99.95" customHeight="1" x14ac:dyDescent="0.15">
      <c r="A517" s="18">
        <f t="shared" si="32"/>
        <v>513</v>
      </c>
      <c r="B517" s="4" t="s">
        <v>822</v>
      </c>
      <c r="C517" s="5" t="s">
        <v>6</v>
      </c>
      <c r="D517" s="6" t="s">
        <v>1104</v>
      </c>
      <c r="E517" s="6" t="s">
        <v>1105</v>
      </c>
      <c r="F517" s="6" t="s">
        <v>1106</v>
      </c>
      <c r="G517" s="6" t="s">
        <v>1107</v>
      </c>
      <c r="H517" s="6" t="s">
        <v>1108</v>
      </c>
      <c r="I517" s="7" t="s">
        <v>1109</v>
      </c>
      <c r="J517" s="5" t="s">
        <v>0</v>
      </c>
      <c r="K517" s="5" t="s">
        <v>1107</v>
      </c>
      <c r="L517" s="5">
        <f t="shared" si="31"/>
        <v>1</v>
      </c>
      <c r="M517" s="8" t="s">
        <v>1110</v>
      </c>
    </row>
    <row r="518" spans="1:13" ht="99.95" customHeight="1" x14ac:dyDescent="0.15">
      <c r="A518" s="18">
        <f t="shared" si="32"/>
        <v>514</v>
      </c>
      <c r="B518" s="4">
        <v>15</v>
      </c>
      <c r="C518" s="5" t="s">
        <v>6</v>
      </c>
      <c r="D518" s="6" t="s">
        <v>156</v>
      </c>
      <c r="E518" s="6" t="s">
        <v>157</v>
      </c>
      <c r="F518" s="6" t="s">
        <v>3597</v>
      </c>
      <c r="G518" s="6" t="s">
        <v>158</v>
      </c>
      <c r="H518" s="6" t="s">
        <v>159</v>
      </c>
      <c r="I518" s="7" t="s">
        <v>3598</v>
      </c>
      <c r="J518" s="5" t="s">
        <v>0</v>
      </c>
      <c r="K518" s="5" t="s">
        <v>160</v>
      </c>
      <c r="L518" s="5">
        <f t="shared" si="31"/>
        <v>2</v>
      </c>
      <c r="M518" s="8" t="s">
        <v>3599</v>
      </c>
    </row>
    <row r="519" spans="1:13" ht="99.95" customHeight="1" x14ac:dyDescent="0.15">
      <c r="A519" s="18">
        <f t="shared" si="32"/>
        <v>515</v>
      </c>
      <c r="B519" s="4" t="s">
        <v>822</v>
      </c>
      <c r="C519" s="5" t="s">
        <v>6</v>
      </c>
      <c r="D519" s="6" t="s">
        <v>3673</v>
      </c>
      <c r="E519" s="6" t="s">
        <v>3674</v>
      </c>
      <c r="F519" s="6" t="s">
        <v>3675</v>
      </c>
      <c r="G519" s="6" t="s">
        <v>3676</v>
      </c>
      <c r="H519" s="6" t="s">
        <v>3677</v>
      </c>
      <c r="I519" s="7" t="s">
        <v>3678</v>
      </c>
      <c r="J519" s="5" t="s">
        <v>1</v>
      </c>
      <c r="K519" s="5"/>
      <c r="L519" s="5">
        <f t="shared" si="31"/>
        <v>1</v>
      </c>
      <c r="M519" s="8" t="s">
        <v>3679</v>
      </c>
    </row>
    <row r="520" spans="1:13" ht="99.95" customHeight="1" x14ac:dyDescent="0.15">
      <c r="A520" s="18">
        <f t="shared" si="32"/>
        <v>516</v>
      </c>
      <c r="B520" s="4" t="s">
        <v>822</v>
      </c>
      <c r="C520" s="5" t="s">
        <v>6</v>
      </c>
      <c r="D520" s="6" t="s">
        <v>2570</v>
      </c>
      <c r="E520" s="6" t="s">
        <v>2571</v>
      </c>
      <c r="F520" s="6" t="s">
        <v>2572</v>
      </c>
      <c r="G520" s="6" t="s">
        <v>2573</v>
      </c>
      <c r="H520" s="6" t="s">
        <v>2574</v>
      </c>
      <c r="I520" s="7" t="s">
        <v>2575</v>
      </c>
      <c r="J520" s="5" t="s">
        <v>0</v>
      </c>
      <c r="K520" s="5" t="s">
        <v>2576</v>
      </c>
      <c r="L520" s="5">
        <f t="shared" si="31"/>
        <v>1</v>
      </c>
      <c r="M520" s="8" t="s">
        <v>2577</v>
      </c>
    </row>
    <row r="521" spans="1:13" ht="99.95" customHeight="1" x14ac:dyDescent="0.15">
      <c r="A521" s="18">
        <f t="shared" si="32"/>
        <v>517</v>
      </c>
      <c r="B521" s="4">
        <v>15</v>
      </c>
      <c r="C521" s="5" t="s">
        <v>320</v>
      </c>
      <c r="D521" s="6" t="s">
        <v>416</v>
      </c>
      <c r="E521" s="6" t="s">
        <v>417</v>
      </c>
      <c r="F521" s="6" t="s">
        <v>3600</v>
      </c>
      <c r="G521" s="6" t="s">
        <v>418</v>
      </c>
      <c r="H521" s="6" t="s">
        <v>418</v>
      </c>
      <c r="I521" s="7" t="s">
        <v>435</v>
      </c>
      <c r="J521" s="5" t="s">
        <v>0</v>
      </c>
      <c r="K521" s="5" t="s">
        <v>418</v>
      </c>
      <c r="L521" s="5">
        <f t="shared" si="31"/>
        <v>1</v>
      </c>
      <c r="M521" s="8" t="s">
        <v>419</v>
      </c>
    </row>
    <row r="522" spans="1:13" ht="99.95" customHeight="1" x14ac:dyDescent="0.15">
      <c r="A522" s="18">
        <f t="shared" si="32"/>
        <v>518</v>
      </c>
      <c r="B522" s="4" t="s">
        <v>822</v>
      </c>
      <c r="C522" s="5" t="s">
        <v>6</v>
      </c>
      <c r="D522" s="6" t="s">
        <v>2977</v>
      </c>
      <c r="E522" s="6" t="s">
        <v>417</v>
      </c>
      <c r="F522" s="6" t="s">
        <v>2978</v>
      </c>
      <c r="G522" s="6" t="s">
        <v>2979</v>
      </c>
      <c r="H522" s="6" t="s">
        <v>2980</v>
      </c>
      <c r="I522" s="7" t="s">
        <v>2981</v>
      </c>
      <c r="J522" s="5" t="s">
        <v>0</v>
      </c>
      <c r="K522" s="5" t="s">
        <v>1166</v>
      </c>
      <c r="L522" s="5">
        <f t="shared" si="31"/>
        <v>1</v>
      </c>
      <c r="M522" s="8" t="s">
        <v>2982</v>
      </c>
    </row>
    <row r="523" spans="1:13" ht="99.95" customHeight="1" x14ac:dyDescent="0.15">
      <c r="A523" s="18">
        <f t="shared" si="32"/>
        <v>519</v>
      </c>
      <c r="B523" s="4" t="s">
        <v>822</v>
      </c>
      <c r="C523" s="5" t="s">
        <v>6</v>
      </c>
      <c r="D523" s="6" t="s">
        <v>1768</v>
      </c>
      <c r="E523" s="6" t="s">
        <v>1769</v>
      </c>
      <c r="F523" s="6" t="s">
        <v>1770</v>
      </c>
      <c r="G523" s="6" t="s">
        <v>1771</v>
      </c>
      <c r="H523" s="6" t="s">
        <v>1772</v>
      </c>
      <c r="I523" s="7" t="s">
        <v>1773</v>
      </c>
      <c r="J523" s="5" t="s">
        <v>0</v>
      </c>
      <c r="K523" s="5" t="s">
        <v>1774</v>
      </c>
      <c r="L523" s="5">
        <f t="shared" si="31"/>
        <v>1</v>
      </c>
      <c r="M523" s="8" t="s">
        <v>1775</v>
      </c>
    </row>
    <row r="524" spans="1:13" ht="99.95" customHeight="1" x14ac:dyDescent="0.15">
      <c r="A524" s="18">
        <f t="shared" si="32"/>
        <v>520</v>
      </c>
      <c r="B524" s="4" t="s">
        <v>822</v>
      </c>
      <c r="C524" s="5" t="s">
        <v>6</v>
      </c>
      <c r="D524" s="6" t="s">
        <v>1897</v>
      </c>
      <c r="E524" s="6" t="s">
        <v>1898</v>
      </c>
      <c r="F524" s="6" t="s">
        <v>1899</v>
      </c>
      <c r="G524" s="6" t="s">
        <v>1900</v>
      </c>
      <c r="H524" s="6" t="s">
        <v>1901</v>
      </c>
      <c r="I524" s="7" t="s">
        <v>1902</v>
      </c>
      <c r="J524" s="5" t="s">
        <v>0</v>
      </c>
      <c r="K524" s="5" t="s">
        <v>1166</v>
      </c>
      <c r="L524" s="5">
        <f t="shared" si="31"/>
        <v>1</v>
      </c>
      <c r="M524" s="8" t="s">
        <v>1903</v>
      </c>
    </row>
    <row r="525" spans="1:13" ht="99.95" customHeight="1" x14ac:dyDescent="0.15">
      <c r="A525" s="18">
        <f t="shared" si="32"/>
        <v>521</v>
      </c>
      <c r="B525" s="4">
        <v>15</v>
      </c>
      <c r="C525" s="5" t="s">
        <v>469</v>
      </c>
      <c r="D525" s="6" t="s">
        <v>813</v>
      </c>
      <c r="E525" s="6" t="s">
        <v>3601</v>
      </c>
      <c r="F525" s="6" t="s">
        <v>814</v>
      </c>
      <c r="G525" s="6" t="s">
        <v>3602</v>
      </c>
      <c r="H525" s="6" t="s">
        <v>3602</v>
      </c>
      <c r="I525" s="7" t="s">
        <v>815</v>
      </c>
      <c r="J525" s="5" t="s">
        <v>1</v>
      </c>
      <c r="K525" s="5"/>
      <c r="L525" s="5">
        <f t="shared" si="31"/>
        <v>1</v>
      </c>
      <c r="M525" s="8" t="s">
        <v>4044</v>
      </c>
    </row>
    <row r="526" spans="1:13" ht="99.95" customHeight="1" x14ac:dyDescent="0.15">
      <c r="A526" s="18">
        <f t="shared" si="32"/>
        <v>522</v>
      </c>
      <c r="B526" s="4" t="s">
        <v>822</v>
      </c>
      <c r="C526" s="5" t="s">
        <v>6</v>
      </c>
      <c r="D526" s="6" t="s">
        <v>1290</v>
      </c>
      <c r="E526" s="6" t="s">
        <v>1291</v>
      </c>
      <c r="F526" s="6" t="s">
        <v>1292</v>
      </c>
      <c r="G526" s="6" t="s">
        <v>1293</v>
      </c>
      <c r="H526" s="6" t="s">
        <v>1294</v>
      </c>
      <c r="I526" s="7" t="s">
        <v>1295</v>
      </c>
      <c r="J526" s="5" t="s">
        <v>0</v>
      </c>
      <c r="K526" s="5" t="s">
        <v>1296</v>
      </c>
      <c r="L526" s="5">
        <f t="shared" ref="L526:L554" si="33">LEN(M526)-LEN(SUBSTITUTE(M526, "、",""))/LEN("、")+1</f>
        <v>1</v>
      </c>
      <c r="M526" s="8" t="s">
        <v>1297</v>
      </c>
    </row>
    <row r="527" spans="1:13" ht="99.95" customHeight="1" x14ac:dyDescent="0.15">
      <c r="A527" s="18">
        <f t="shared" si="32"/>
        <v>523</v>
      </c>
      <c r="B527" s="4">
        <v>15</v>
      </c>
      <c r="C527" s="5" t="s">
        <v>469</v>
      </c>
      <c r="D527" s="6" t="s">
        <v>667</v>
      </c>
      <c r="E527" s="6" t="s">
        <v>35</v>
      </c>
      <c r="F527" s="6" t="s">
        <v>3603</v>
      </c>
      <c r="G527" s="6" t="s">
        <v>668</v>
      </c>
      <c r="H527" s="6" t="s">
        <v>669</v>
      </c>
      <c r="I527" s="7" t="s">
        <v>3604</v>
      </c>
      <c r="J527" s="5" t="s">
        <v>1</v>
      </c>
      <c r="K527" s="5"/>
      <c r="L527" s="5">
        <f t="shared" si="33"/>
        <v>2</v>
      </c>
      <c r="M527" s="8" t="s">
        <v>3605</v>
      </c>
    </row>
    <row r="528" spans="1:13" ht="99.95" customHeight="1" x14ac:dyDescent="0.15">
      <c r="A528" s="18">
        <f t="shared" si="32"/>
        <v>524</v>
      </c>
      <c r="B528" s="4">
        <v>15</v>
      </c>
      <c r="C528" s="5" t="s">
        <v>6</v>
      </c>
      <c r="D528" s="6" t="s">
        <v>34</v>
      </c>
      <c r="E528" s="6" t="s">
        <v>35</v>
      </c>
      <c r="F528" s="6" t="s">
        <v>3606</v>
      </c>
      <c r="G528" s="6" t="s">
        <v>36</v>
      </c>
      <c r="H528" s="6" t="s">
        <v>37</v>
      </c>
      <c r="I528" s="7" t="s">
        <v>3607</v>
      </c>
      <c r="J528" s="5" t="s">
        <v>0</v>
      </c>
      <c r="K528" s="5" t="s">
        <v>38</v>
      </c>
      <c r="L528" s="5">
        <f t="shared" si="33"/>
        <v>1</v>
      </c>
      <c r="M528" s="8" t="s">
        <v>39</v>
      </c>
    </row>
    <row r="529" spans="1:13" ht="99.95" customHeight="1" x14ac:dyDescent="0.15">
      <c r="A529" s="18">
        <f t="shared" si="32"/>
        <v>525</v>
      </c>
      <c r="B529" s="4" t="s">
        <v>822</v>
      </c>
      <c r="C529" s="5" t="s">
        <v>6</v>
      </c>
      <c r="D529" s="6" t="s">
        <v>1676</v>
      </c>
      <c r="E529" s="6" t="s">
        <v>35</v>
      </c>
      <c r="F529" s="6" t="s">
        <v>1677</v>
      </c>
      <c r="G529" s="6" t="s">
        <v>1678</v>
      </c>
      <c r="H529" s="6" t="s">
        <v>1679</v>
      </c>
      <c r="I529" s="7" t="s">
        <v>1680</v>
      </c>
      <c r="J529" s="5" t="s">
        <v>0</v>
      </c>
      <c r="K529" s="5" t="s">
        <v>1681</v>
      </c>
      <c r="L529" s="5">
        <f t="shared" si="33"/>
        <v>1</v>
      </c>
      <c r="M529" s="8" t="s">
        <v>1682</v>
      </c>
    </row>
    <row r="530" spans="1:13" ht="99.95" customHeight="1" x14ac:dyDescent="0.15">
      <c r="A530" s="18">
        <f t="shared" si="32"/>
        <v>526</v>
      </c>
      <c r="B530" s="4" t="s">
        <v>822</v>
      </c>
      <c r="C530" s="5" t="s">
        <v>6</v>
      </c>
      <c r="D530" s="6" t="s">
        <v>2068</v>
      </c>
      <c r="E530" s="6" t="s">
        <v>2069</v>
      </c>
      <c r="F530" s="6" t="s">
        <v>2070</v>
      </c>
      <c r="G530" s="6" t="s">
        <v>2071</v>
      </c>
      <c r="H530" s="6" t="s">
        <v>2072</v>
      </c>
      <c r="I530" s="7" t="s">
        <v>874</v>
      </c>
      <c r="J530" s="5" t="s">
        <v>0</v>
      </c>
      <c r="K530" s="5" t="s">
        <v>2071</v>
      </c>
      <c r="L530" s="5">
        <f t="shared" si="33"/>
        <v>2</v>
      </c>
      <c r="M530" s="8" t="s">
        <v>3608</v>
      </c>
    </row>
    <row r="531" spans="1:13" ht="99.95" customHeight="1" x14ac:dyDescent="0.15">
      <c r="A531" s="18">
        <f t="shared" si="32"/>
        <v>527</v>
      </c>
      <c r="B531" s="4" t="s">
        <v>822</v>
      </c>
      <c r="C531" s="5" t="s">
        <v>6</v>
      </c>
      <c r="D531" s="6" t="s">
        <v>1720</v>
      </c>
      <c r="E531" s="6" t="s">
        <v>1721</v>
      </c>
      <c r="F531" s="6" t="s">
        <v>1722</v>
      </c>
      <c r="G531" s="6" t="s">
        <v>1723</v>
      </c>
      <c r="H531" s="6" t="s">
        <v>1723</v>
      </c>
      <c r="I531" s="7" t="s">
        <v>1724</v>
      </c>
      <c r="J531" s="5" t="s">
        <v>1</v>
      </c>
      <c r="K531" s="5"/>
      <c r="L531" s="5">
        <f t="shared" si="33"/>
        <v>1</v>
      </c>
      <c r="M531" s="8" t="s">
        <v>1725</v>
      </c>
    </row>
    <row r="532" spans="1:13" ht="99.95" customHeight="1" x14ac:dyDescent="0.15">
      <c r="A532" s="18">
        <f t="shared" si="32"/>
        <v>528</v>
      </c>
      <c r="B532" s="4" t="s">
        <v>822</v>
      </c>
      <c r="C532" s="5" t="s">
        <v>6</v>
      </c>
      <c r="D532" s="6" t="s">
        <v>2729</v>
      </c>
      <c r="E532" s="6" t="s">
        <v>2730</v>
      </c>
      <c r="F532" s="6" t="s">
        <v>2731</v>
      </c>
      <c r="G532" s="6" t="s">
        <v>2732</v>
      </c>
      <c r="H532" s="6" t="s">
        <v>2733</v>
      </c>
      <c r="I532" s="7" t="s">
        <v>2734</v>
      </c>
      <c r="J532" s="5" t="s">
        <v>1</v>
      </c>
      <c r="K532" s="5"/>
      <c r="L532" s="5">
        <f t="shared" si="33"/>
        <v>1</v>
      </c>
      <c r="M532" s="8" t="s">
        <v>2735</v>
      </c>
    </row>
    <row r="533" spans="1:13" ht="99.95" customHeight="1" x14ac:dyDescent="0.15">
      <c r="A533" s="18">
        <f t="shared" si="32"/>
        <v>529</v>
      </c>
      <c r="B533" s="4">
        <v>15</v>
      </c>
      <c r="C533" s="5" t="s">
        <v>469</v>
      </c>
      <c r="D533" s="6" t="s">
        <v>670</v>
      </c>
      <c r="E533" s="6" t="s">
        <v>1854</v>
      </c>
      <c r="F533" s="6" t="s">
        <v>3609</v>
      </c>
      <c r="G533" s="6" t="s">
        <v>671</v>
      </c>
      <c r="H533" s="6" t="s">
        <v>672</v>
      </c>
      <c r="I533" s="7" t="s">
        <v>3610</v>
      </c>
      <c r="J533" s="5" t="s">
        <v>1</v>
      </c>
      <c r="K533" s="5"/>
      <c r="L533" s="5">
        <f t="shared" si="33"/>
        <v>1</v>
      </c>
      <c r="M533" s="8" t="s">
        <v>3611</v>
      </c>
    </row>
    <row r="534" spans="1:13" ht="99.95" customHeight="1" x14ac:dyDescent="0.15">
      <c r="A534" s="18">
        <f t="shared" si="32"/>
        <v>530</v>
      </c>
      <c r="B534" s="4" t="s">
        <v>822</v>
      </c>
      <c r="C534" s="5" t="s">
        <v>6</v>
      </c>
      <c r="D534" s="6" t="s">
        <v>1853</v>
      </c>
      <c r="E534" s="6" t="s">
        <v>1854</v>
      </c>
      <c r="F534" s="6" t="s">
        <v>1855</v>
      </c>
      <c r="G534" s="6" t="s">
        <v>1856</v>
      </c>
      <c r="H534" s="6" t="s">
        <v>1856</v>
      </c>
      <c r="I534" s="7" t="s">
        <v>1857</v>
      </c>
      <c r="J534" s="5" t="s">
        <v>0</v>
      </c>
      <c r="K534" s="5" t="s">
        <v>1364</v>
      </c>
      <c r="L534" s="5">
        <f t="shared" si="33"/>
        <v>2</v>
      </c>
      <c r="M534" s="8" t="s">
        <v>3612</v>
      </c>
    </row>
    <row r="535" spans="1:13" ht="99.95" customHeight="1" x14ac:dyDescent="0.15">
      <c r="A535" s="18">
        <f t="shared" si="32"/>
        <v>531</v>
      </c>
      <c r="B535" s="4">
        <v>15</v>
      </c>
      <c r="C535" s="5" t="s">
        <v>6</v>
      </c>
      <c r="D535" s="6" t="s">
        <v>744</v>
      </c>
      <c r="E535" s="6" t="s">
        <v>745</v>
      </c>
      <c r="F535" s="6" t="s">
        <v>746</v>
      </c>
      <c r="G535" s="6" t="s">
        <v>747</v>
      </c>
      <c r="H535" s="6" t="s">
        <v>748</v>
      </c>
      <c r="I535" s="7" t="s">
        <v>749</v>
      </c>
      <c r="J535" s="5" t="s">
        <v>0</v>
      </c>
      <c r="K535" s="5" t="s">
        <v>747</v>
      </c>
      <c r="L535" s="5">
        <f t="shared" si="33"/>
        <v>1</v>
      </c>
      <c r="M535" s="8" t="s">
        <v>750</v>
      </c>
    </row>
    <row r="536" spans="1:13" ht="99.95" customHeight="1" x14ac:dyDescent="0.15">
      <c r="A536" s="18">
        <f t="shared" si="32"/>
        <v>532</v>
      </c>
      <c r="B536" s="4" t="s">
        <v>822</v>
      </c>
      <c r="C536" s="5" t="s">
        <v>6</v>
      </c>
      <c r="D536" s="6" t="s">
        <v>1359</v>
      </c>
      <c r="E536" s="6" t="s">
        <v>1360</v>
      </c>
      <c r="F536" s="6" t="s">
        <v>1361</v>
      </c>
      <c r="G536" s="6" t="s">
        <v>1362</v>
      </c>
      <c r="H536" s="6" t="s">
        <v>1362</v>
      </c>
      <c r="I536" s="7" t="s">
        <v>1157</v>
      </c>
      <c r="J536" s="5" t="s">
        <v>0</v>
      </c>
      <c r="K536" s="5" t="s">
        <v>1364</v>
      </c>
      <c r="L536" s="5">
        <f t="shared" si="33"/>
        <v>2</v>
      </c>
      <c r="M536" s="8" t="s">
        <v>3613</v>
      </c>
    </row>
    <row r="537" spans="1:13" ht="99.95" customHeight="1" x14ac:dyDescent="0.15">
      <c r="A537" s="18">
        <f t="shared" si="32"/>
        <v>533</v>
      </c>
      <c r="B537" s="4" t="s">
        <v>822</v>
      </c>
      <c r="C537" s="5" t="s">
        <v>6</v>
      </c>
      <c r="D537" s="6" t="s">
        <v>3614</v>
      </c>
      <c r="E537" s="6" t="s">
        <v>2090</v>
      </c>
      <c r="F537" s="6" t="s">
        <v>2723</v>
      </c>
      <c r="G537" s="6" t="s">
        <v>2091</v>
      </c>
      <c r="H537" s="6" t="s">
        <v>2091</v>
      </c>
      <c r="I537" s="7" t="s">
        <v>1482</v>
      </c>
      <c r="J537" s="5" t="s">
        <v>0</v>
      </c>
      <c r="K537" s="5" t="s">
        <v>1364</v>
      </c>
      <c r="L537" s="5">
        <f t="shared" si="33"/>
        <v>2</v>
      </c>
      <c r="M537" s="8" t="s">
        <v>3615</v>
      </c>
    </row>
    <row r="538" spans="1:13" ht="99.95" customHeight="1" x14ac:dyDescent="0.15">
      <c r="A538" s="18">
        <f t="shared" si="32"/>
        <v>534</v>
      </c>
      <c r="B538" s="4" t="s">
        <v>822</v>
      </c>
      <c r="C538" s="5" t="s">
        <v>6</v>
      </c>
      <c r="D538" s="6" t="s">
        <v>1265</v>
      </c>
      <c r="E538" s="6" t="s">
        <v>1266</v>
      </c>
      <c r="F538" s="6" t="s">
        <v>1267</v>
      </c>
      <c r="G538" s="6" t="s">
        <v>1268</v>
      </c>
      <c r="H538" s="6" t="s">
        <v>1269</v>
      </c>
      <c r="I538" s="7" t="s">
        <v>1270</v>
      </c>
      <c r="J538" s="5" t="s">
        <v>0</v>
      </c>
      <c r="K538" s="5" t="s">
        <v>1271</v>
      </c>
      <c r="L538" s="5">
        <f t="shared" si="33"/>
        <v>1</v>
      </c>
      <c r="M538" s="8" t="s">
        <v>1272</v>
      </c>
    </row>
    <row r="539" spans="1:13" ht="99.95" customHeight="1" x14ac:dyDescent="0.15">
      <c r="A539" s="18">
        <f t="shared" si="32"/>
        <v>535</v>
      </c>
      <c r="B539" s="4" t="s">
        <v>822</v>
      </c>
      <c r="C539" s="5" t="s">
        <v>6</v>
      </c>
      <c r="D539" s="6" t="s">
        <v>3891</v>
      </c>
      <c r="E539" s="6" t="s">
        <v>1266</v>
      </c>
      <c r="F539" s="6" t="s">
        <v>1311</v>
      </c>
      <c r="G539" s="6" t="s">
        <v>1312</v>
      </c>
      <c r="H539" s="6" t="s">
        <v>1313</v>
      </c>
      <c r="I539" s="7" t="s">
        <v>1314</v>
      </c>
      <c r="J539" s="5" t="s">
        <v>0</v>
      </c>
      <c r="K539" s="5" t="s">
        <v>1312</v>
      </c>
      <c r="L539" s="5">
        <f t="shared" si="33"/>
        <v>2</v>
      </c>
      <c r="M539" s="8" t="s">
        <v>3875</v>
      </c>
    </row>
    <row r="540" spans="1:13" ht="99.95" customHeight="1" x14ac:dyDescent="0.15">
      <c r="A540" s="18">
        <f t="shared" si="32"/>
        <v>536</v>
      </c>
      <c r="B540" s="4">
        <v>15</v>
      </c>
      <c r="C540" s="5" t="s">
        <v>469</v>
      </c>
      <c r="D540" s="6" t="s">
        <v>673</v>
      </c>
      <c r="E540" s="6" t="s">
        <v>1266</v>
      </c>
      <c r="F540" s="6" t="s">
        <v>3616</v>
      </c>
      <c r="G540" s="6" t="s">
        <v>674</v>
      </c>
      <c r="H540" s="6" t="s">
        <v>675</v>
      </c>
      <c r="I540" s="7" t="s">
        <v>3617</v>
      </c>
      <c r="J540" s="5" t="s">
        <v>0</v>
      </c>
      <c r="K540" s="5" t="s">
        <v>676</v>
      </c>
      <c r="L540" s="5">
        <f t="shared" si="33"/>
        <v>1</v>
      </c>
      <c r="M540" s="8" t="s">
        <v>3618</v>
      </c>
    </row>
    <row r="541" spans="1:13" ht="99.95" customHeight="1" x14ac:dyDescent="0.15">
      <c r="A541" s="18">
        <f t="shared" si="32"/>
        <v>537</v>
      </c>
      <c r="B541" s="4" t="s">
        <v>822</v>
      </c>
      <c r="C541" s="5" t="s">
        <v>6</v>
      </c>
      <c r="D541" s="6" t="s">
        <v>2476</v>
      </c>
      <c r="E541" s="6" t="s">
        <v>2477</v>
      </c>
      <c r="F541" s="6" t="s">
        <v>2478</v>
      </c>
      <c r="G541" s="6" t="s">
        <v>2479</v>
      </c>
      <c r="H541" s="6" t="s">
        <v>2480</v>
      </c>
      <c r="I541" s="7" t="s">
        <v>2481</v>
      </c>
      <c r="J541" s="5" t="s">
        <v>0</v>
      </c>
      <c r="K541" s="5" t="s">
        <v>2482</v>
      </c>
      <c r="L541" s="5">
        <f t="shared" si="33"/>
        <v>1</v>
      </c>
      <c r="M541" s="8" t="s">
        <v>2483</v>
      </c>
    </row>
    <row r="542" spans="1:13" ht="99.95" customHeight="1" x14ac:dyDescent="0.15">
      <c r="A542" s="18">
        <f t="shared" si="32"/>
        <v>538</v>
      </c>
      <c r="B542" s="4" t="s">
        <v>822</v>
      </c>
      <c r="C542" s="5" t="s">
        <v>6</v>
      </c>
      <c r="D542" s="6" t="s">
        <v>1539</v>
      </c>
      <c r="E542" s="6" t="s">
        <v>1540</v>
      </c>
      <c r="F542" s="6" t="s">
        <v>1541</v>
      </c>
      <c r="G542" s="6" t="s">
        <v>1542</v>
      </c>
      <c r="H542" s="6" t="s">
        <v>1543</v>
      </c>
      <c r="I542" s="7" t="s">
        <v>1544</v>
      </c>
      <c r="J542" s="5" t="s">
        <v>0</v>
      </c>
      <c r="K542" s="5" t="s">
        <v>1542</v>
      </c>
      <c r="L542" s="5">
        <f t="shared" si="33"/>
        <v>1</v>
      </c>
      <c r="M542" s="8" t="s">
        <v>1545</v>
      </c>
    </row>
    <row r="543" spans="1:13" ht="99.95" customHeight="1" x14ac:dyDescent="0.15">
      <c r="A543" s="18">
        <f t="shared" si="32"/>
        <v>539</v>
      </c>
      <c r="B543" s="4">
        <v>15</v>
      </c>
      <c r="C543" s="5" t="s">
        <v>6</v>
      </c>
      <c r="D543" s="6" t="s">
        <v>80</v>
      </c>
      <c r="E543" s="6" t="s">
        <v>81</v>
      </c>
      <c r="F543" s="6" t="s">
        <v>3619</v>
      </c>
      <c r="G543" s="6" t="s">
        <v>82</v>
      </c>
      <c r="H543" s="6" t="s">
        <v>83</v>
      </c>
      <c r="I543" s="7" t="s">
        <v>3620</v>
      </c>
      <c r="J543" s="5" t="s">
        <v>0</v>
      </c>
      <c r="K543" s="5" t="s">
        <v>84</v>
      </c>
      <c r="L543" s="5">
        <f t="shared" si="33"/>
        <v>1</v>
      </c>
      <c r="M543" s="8" t="s">
        <v>85</v>
      </c>
    </row>
    <row r="544" spans="1:13" ht="99.95" customHeight="1" x14ac:dyDescent="0.15">
      <c r="A544" s="18">
        <f t="shared" si="32"/>
        <v>540</v>
      </c>
      <c r="B544" s="4" t="s">
        <v>822</v>
      </c>
      <c r="C544" s="5" t="s">
        <v>6</v>
      </c>
      <c r="D544" s="6" t="s">
        <v>2203</v>
      </c>
      <c r="E544" s="6" t="s">
        <v>2204</v>
      </c>
      <c r="F544" s="6" t="s">
        <v>2205</v>
      </c>
      <c r="G544" s="6" t="s">
        <v>2206</v>
      </c>
      <c r="H544" s="6" t="s">
        <v>2207</v>
      </c>
      <c r="I544" s="7" t="s">
        <v>2208</v>
      </c>
      <c r="J544" s="5" t="s">
        <v>0</v>
      </c>
      <c r="K544" s="5" t="s">
        <v>2206</v>
      </c>
      <c r="L544" s="5">
        <f t="shared" si="33"/>
        <v>1</v>
      </c>
      <c r="M544" s="8" t="s">
        <v>2209</v>
      </c>
    </row>
    <row r="545" spans="1:13" ht="99.95" customHeight="1" x14ac:dyDescent="0.15">
      <c r="A545" s="18">
        <f t="shared" si="32"/>
        <v>541</v>
      </c>
      <c r="B545" s="4" t="s">
        <v>822</v>
      </c>
      <c r="C545" s="5" t="s">
        <v>6</v>
      </c>
      <c r="D545" s="6" t="s">
        <v>2965</v>
      </c>
      <c r="E545" s="6" t="s">
        <v>2966</v>
      </c>
      <c r="F545" s="6" t="s">
        <v>2967</v>
      </c>
      <c r="G545" s="6" t="s">
        <v>2968</v>
      </c>
      <c r="H545" s="6" t="s">
        <v>2968</v>
      </c>
      <c r="I545" s="7" t="s">
        <v>1883</v>
      </c>
      <c r="J545" s="5" t="s">
        <v>0</v>
      </c>
      <c r="K545" s="5" t="s">
        <v>2968</v>
      </c>
      <c r="L545" s="5">
        <f t="shared" si="33"/>
        <v>1</v>
      </c>
      <c r="M545" s="8" t="s">
        <v>2969</v>
      </c>
    </row>
    <row r="546" spans="1:13" ht="99.95" customHeight="1" x14ac:dyDescent="0.15">
      <c r="A546" s="18">
        <f t="shared" si="32"/>
        <v>542</v>
      </c>
      <c r="B546" s="4" t="s">
        <v>822</v>
      </c>
      <c r="C546" s="5" t="s">
        <v>6</v>
      </c>
      <c r="D546" s="6" t="s">
        <v>1282</v>
      </c>
      <c r="E546" s="6" t="s">
        <v>1283</v>
      </c>
      <c r="F546" s="6" t="s">
        <v>1284</v>
      </c>
      <c r="G546" s="6" t="s">
        <v>1285</v>
      </c>
      <c r="H546" s="6" t="s">
        <v>1286</v>
      </c>
      <c r="I546" s="7" t="s">
        <v>1287</v>
      </c>
      <c r="J546" s="5" t="s">
        <v>0</v>
      </c>
      <c r="K546" s="5" t="s">
        <v>1288</v>
      </c>
      <c r="L546" s="5">
        <f t="shared" si="33"/>
        <v>1</v>
      </c>
      <c r="M546" s="8" t="s">
        <v>1289</v>
      </c>
    </row>
    <row r="547" spans="1:13" ht="99.95" customHeight="1" x14ac:dyDescent="0.15">
      <c r="A547" s="18">
        <f t="shared" si="32"/>
        <v>543</v>
      </c>
      <c r="B547" s="4" t="s">
        <v>822</v>
      </c>
      <c r="C547" s="5" t="s">
        <v>6</v>
      </c>
      <c r="D547" s="6" t="s">
        <v>1111</v>
      </c>
      <c r="E547" s="6" t="s">
        <v>1112</v>
      </c>
      <c r="F547" s="6" t="s">
        <v>1113</v>
      </c>
      <c r="G547" s="6" t="s">
        <v>1114</v>
      </c>
      <c r="H547" s="6" t="s">
        <v>1115</v>
      </c>
      <c r="I547" s="7" t="s">
        <v>1116</v>
      </c>
      <c r="J547" s="5" t="s">
        <v>0</v>
      </c>
      <c r="K547" s="5" t="s">
        <v>1117</v>
      </c>
      <c r="L547" s="5">
        <f t="shared" si="33"/>
        <v>1</v>
      </c>
      <c r="M547" s="8" t="s">
        <v>1118</v>
      </c>
    </row>
    <row r="548" spans="1:13" ht="99.95" customHeight="1" x14ac:dyDescent="0.15">
      <c r="A548" s="18">
        <f t="shared" si="32"/>
        <v>544</v>
      </c>
      <c r="B548" s="4">
        <v>15</v>
      </c>
      <c r="C548" s="5" t="s">
        <v>6</v>
      </c>
      <c r="D548" s="6" t="s">
        <v>237</v>
      </c>
      <c r="E548" s="6" t="s">
        <v>238</v>
      </c>
      <c r="F548" s="6" t="s">
        <v>3621</v>
      </c>
      <c r="G548" s="6" t="s">
        <v>239</v>
      </c>
      <c r="H548" s="6" t="s">
        <v>240</v>
      </c>
      <c r="I548" s="7" t="s">
        <v>3622</v>
      </c>
      <c r="J548" s="5" t="s">
        <v>0</v>
      </c>
      <c r="K548" s="5" t="s">
        <v>3623</v>
      </c>
      <c r="L548" s="5">
        <f t="shared" si="33"/>
        <v>1</v>
      </c>
      <c r="M548" s="8" t="s">
        <v>241</v>
      </c>
    </row>
    <row r="549" spans="1:13" ht="99.95" customHeight="1" x14ac:dyDescent="0.15">
      <c r="A549" s="18">
        <f t="shared" si="32"/>
        <v>545</v>
      </c>
      <c r="B549" s="4" t="s">
        <v>822</v>
      </c>
      <c r="C549" s="5" t="s">
        <v>6</v>
      </c>
      <c r="D549" s="6" t="s">
        <v>2484</v>
      </c>
      <c r="E549" s="6" t="s">
        <v>2485</v>
      </c>
      <c r="F549" s="6" t="s">
        <v>2486</v>
      </c>
      <c r="G549" s="6" t="s">
        <v>2487</v>
      </c>
      <c r="H549" s="6" t="s">
        <v>2488</v>
      </c>
      <c r="I549" s="7" t="s">
        <v>2489</v>
      </c>
      <c r="J549" s="5" t="s">
        <v>0</v>
      </c>
      <c r="K549" s="5" t="s">
        <v>2490</v>
      </c>
      <c r="L549" s="5">
        <f t="shared" si="33"/>
        <v>1</v>
      </c>
      <c r="M549" s="8" t="s">
        <v>2491</v>
      </c>
    </row>
    <row r="550" spans="1:13" ht="99.95" customHeight="1" x14ac:dyDescent="0.15">
      <c r="A550" s="18">
        <f t="shared" si="32"/>
        <v>546</v>
      </c>
      <c r="B550" s="4">
        <v>15</v>
      </c>
      <c r="C550" s="5" t="s">
        <v>469</v>
      </c>
      <c r="D550" s="6" t="s">
        <v>677</v>
      </c>
      <c r="E550" s="6" t="s">
        <v>3624</v>
      </c>
      <c r="F550" s="6" t="s">
        <v>3625</v>
      </c>
      <c r="G550" s="6" t="s">
        <v>678</v>
      </c>
      <c r="H550" s="6" t="s">
        <v>679</v>
      </c>
      <c r="I550" s="7" t="s">
        <v>3626</v>
      </c>
      <c r="J550" s="5" t="s">
        <v>1</v>
      </c>
      <c r="K550" s="5"/>
      <c r="L550" s="5">
        <f t="shared" si="33"/>
        <v>2</v>
      </c>
      <c r="M550" s="8" t="s">
        <v>3627</v>
      </c>
    </row>
    <row r="551" spans="1:13" ht="99.95" customHeight="1" x14ac:dyDescent="0.15">
      <c r="A551" s="18">
        <f t="shared" si="32"/>
        <v>547</v>
      </c>
      <c r="B551" s="4" t="s">
        <v>822</v>
      </c>
      <c r="C551" s="5" t="s">
        <v>6</v>
      </c>
      <c r="D551" s="6" t="s">
        <v>2432</v>
      </c>
      <c r="E551" s="6" t="s">
        <v>2433</v>
      </c>
      <c r="F551" s="6" t="s">
        <v>2434</v>
      </c>
      <c r="G551" s="6" t="s">
        <v>2435</v>
      </c>
      <c r="H551" s="6" t="s">
        <v>2436</v>
      </c>
      <c r="I551" s="7" t="s">
        <v>2437</v>
      </c>
      <c r="J551" s="5" t="s">
        <v>0</v>
      </c>
      <c r="K551" s="5" t="s">
        <v>2438</v>
      </c>
      <c r="L551" s="5">
        <f t="shared" si="33"/>
        <v>1</v>
      </c>
      <c r="M551" s="8" t="s">
        <v>2439</v>
      </c>
    </row>
    <row r="552" spans="1:13" ht="99.95" customHeight="1" x14ac:dyDescent="0.15">
      <c r="A552" s="18">
        <f t="shared" si="32"/>
        <v>548</v>
      </c>
      <c r="B552" s="4" t="s">
        <v>822</v>
      </c>
      <c r="C552" s="5" t="s">
        <v>6</v>
      </c>
      <c r="D552" s="6" t="s">
        <v>1135</v>
      </c>
      <c r="E552" s="6" t="s">
        <v>1136</v>
      </c>
      <c r="F552" s="6" t="s">
        <v>1137</v>
      </c>
      <c r="G552" s="6" t="s">
        <v>1138</v>
      </c>
      <c r="H552" s="6" t="s">
        <v>1139</v>
      </c>
      <c r="I552" s="7" t="s">
        <v>1140</v>
      </c>
      <c r="J552" s="5" t="s">
        <v>1</v>
      </c>
      <c r="K552" s="5"/>
      <c r="L552" s="5">
        <f t="shared" si="33"/>
        <v>2</v>
      </c>
      <c r="M552" s="8" t="s">
        <v>3628</v>
      </c>
    </row>
    <row r="553" spans="1:13" ht="99.95" customHeight="1" x14ac:dyDescent="0.15">
      <c r="A553" s="18">
        <f t="shared" si="32"/>
        <v>549</v>
      </c>
      <c r="B553" s="4">
        <v>15</v>
      </c>
      <c r="C553" s="5" t="s">
        <v>6</v>
      </c>
      <c r="D553" s="6" t="s">
        <v>121</v>
      </c>
      <c r="E553" s="6" t="s">
        <v>122</v>
      </c>
      <c r="F553" s="6" t="s">
        <v>3629</v>
      </c>
      <c r="G553" s="6" t="s">
        <v>123</v>
      </c>
      <c r="H553" s="6" t="s">
        <v>124</v>
      </c>
      <c r="I553" s="7" t="s">
        <v>3169</v>
      </c>
      <c r="J553" s="5" t="s">
        <v>0</v>
      </c>
      <c r="K553" s="5" t="s">
        <v>125</v>
      </c>
      <c r="L553" s="5">
        <f t="shared" si="33"/>
        <v>1</v>
      </c>
      <c r="M553" s="8" t="s">
        <v>126</v>
      </c>
    </row>
    <row r="554" spans="1:13" ht="99.95" customHeight="1" x14ac:dyDescent="0.15">
      <c r="A554" s="18">
        <f t="shared" si="32"/>
        <v>550</v>
      </c>
      <c r="B554" s="4">
        <v>15</v>
      </c>
      <c r="C554" s="5" t="s">
        <v>469</v>
      </c>
      <c r="D554" s="6" t="s">
        <v>680</v>
      </c>
      <c r="E554" s="6" t="s">
        <v>3630</v>
      </c>
      <c r="F554" s="6" t="s">
        <v>3631</v>
      </c>
      <c r="G554" s="6" t="s">
        <v>681</v>
      </c>
      <c r="H554" s="6" t="s">
        <v>682</v>
      </c>
      <c r="I554" s="7" t="s">
        <v>3598</v>
      </c>
      <c r="J554" s="5" t="s">
        <v>1</v>
      </c>
      <c r="K554" s="5"/>
      <c r="L554" s="5">
        <f t="shared" si="33"/>
        <v>2</v>
      </c>
      <c r="M554" s="8" t="s">
        <v>3632</v>
      </c>
    </row>
    <row r="555" spans="1:13" ht="99.95" customHeight="1" x14ac:dyDescent="0.15">
      <c r="A555" s="18">
        <f t="shared" si="32"/>
        <v>551</v>
      </c>
      <c r="B555" s="22" t="s">
        <v>822</v>
      </c>
      <c r="C555" s="23" t="s">
        <v>6</v>
      </c>
      <c r="D555" s="24" t="s">
        <v>3911</v>
      </c>
      <c r="E555" s="24" t="s">
        <v>3912</v>
      </c>
      <c r="F555" s="24" t="s">
        <v>3913</v>
      </c>
      <c r="G555" s="25" t="s">
        <v>3914</v>
      </c>
      <c r="H555" s="25" t="s">
        <v>3915</v>
      </c>
      <c r="I555" s="26" t="s">
        <v>4025</v>
      </c>
      <c r="J555" s="23" t="s">
        <v>0</v>
      </c>
      <c r="K555" s="23" t="s">
        <v>3916</v>
      </c>
      <c r="L555" s="23">
        <v>3</v>
      </c>
      <c r="M555" s="27" t="s">
        <v>4026</v>
      </c>
    </row>
    <row r="556" spans="1:13" ht="99.95" customHeight="1" x14ac:dyDescent="0.15">
      <c r="A556" s="18">
        <f t="shared" si="32"/>
        <v>552</v>
      </c>
      <c r="B556" s="4" t="s">
        <v>822</v>
      </c>
      <c r="C556" s="5" t="s">
        <v>6</v>
      </c>
      <c r="D556" s="6" t="s">
        <v>2455</v>
      </c>
      <c r="E556" s="6" t="s">
        <v>2456</v>
      </c>
      <c r="F556" s="6" t="s">
        <v>2457</v>
      </c>
      <c r="G556" s="6" t="s">
        <v>2458</v>
      </c>
      <c r="H556" s="6" t="s">
        <v>2459</v>
      </c>
      <c r="I556" s="7" t="s">
        <v>2460</v>
      </c>
      <c r="J556" s="5" t="s">
        <v>0</v>
      </c>
      <c r="K556" s="5" t="s">
        <v>2461</v>
      </c>
      <c r="L556" s="5">
        <f t="shared" ref="L556:L587" si="34">LEN(M556)-LEN(SUBSTITUTE(M556, "、",""))/LEN("、")+1</f>
        <v>1</v>
      </c>
      <c r="M556" s="8" t="s">
        <v>2462</v>
      </c>
    </row>
    <row r="557" spans="1:13" ht="99.95" customHeight="1" x14ac:dyDescent="0.15">
      <c r="A557" s="18">
        <f t="shared" si="32"/>
        <v>553</v>
      </c>
      <c r="B557" s="4" t="s">
        <v>822</v>
      </c>
      <c r="C557" s="5" t="s">
        <v>6</v>
      </c>
      <c r="D557" s="6" t="s">
        <v>1840</v>
      </c>
      <c r="E557" s="6" t="s">
        <v>1841</v>
      </c>
      <c r="F557" s="6" t="s">
        <v>1842</v>
      </c>
      <c r="G557" s="6" t="s">
        <v>1843</v>
      </c>
      <c r="H557" s="6" t="s">
        <v>1844</v>
      </c>
      <c r="I557" s="7" t="s">
        <v>1845</v>
      </c>
      <c r="J557" s="5" t="s">
        <v>1</v>
      </c>
      <c r="K557" s="5"/>
      <c r="L557" s="5">
        <f t="shared" si="34"/>
        <v>1</v>
      </c>
      <c r="M557" s="8" t="s">
        <v>1846</v>
      </c>
    </row>
    <row r="558" spans="1:13" ht="80.099999999999994" customHeight="1" x14ac:dyDescent="0.15">
      <c r="A558" s="6">
        <f t="shared" si="32"/>
        <v>554</v>
      </c>
      <c r="B558" s="4" t="s">
        <v>822</v>
      </c>
      <c r="C558" s="5" t="s">
        <v>6</v>
      </c>
      <c r="D558" s="6" t="s">
        <v>3802</v>
      </c>
      <c r="E558" s="6" t="s">
        <v>1841</v>
      </c>
      <c r="F558" s="6" t="s">
        <v>3803</v>
      </c>
      <c r="G558" s="6" t="s">
        <v>3804</v>
      </c>
      <c r="H558" s="6" t="s">
        <v>3805</v>
      </c>
      <c r="I558" s="7" t="s">
        <v>3806</v>
      </c>
      <c r="J558" s="5" t="s">
        <v>1</v>
      </c>
      <c r="K558" s="5"/>
      <c r="L558" s="5">
        <f t="shared" si="34"/>
        <v>1</v>
      </c>
      <c r="M558" s="6" t="s">
        <v>3807</v>
      </c>
    </row>
    <row r="559" spans="1:13" ht="80.099999999999994" customHeight="1" x14ac:dyDescent="0.15">
      <c r="A559" s="6">
        <f t="shared" si="32"/>
        <v>555</v>
      </c>
      <c r="B559" s="4" t="s">
        <v>822</v>
      </c>
      <c r="C559" s="5" t="s">
        <v>6</v>
      </c>
      <c r="D559" s="6" t="s">
        <v>2073</v>
      </c>
      <c r="E559" s="6" t="s">
        <v>1841</v>
      </c>
      <c r="F559" s="6" t="s">
        <v>2074</v>
      </c>
      <c r="G559" s="6" t="s">
        <v>2075</v>
      </c>
      <c r="H559" s="6" t="s">
        <v>2076</v>
      </c>
      <c r="I559" s="7" t="s">
        <v>2077</v>
      </c>
      <c r="J559" s="5" t="s">
        <v>1</v>
      </c>
      <c r="K559" s="5"/>
      <c r="L559" s="5">
        <f t="shared" si="34"/>
        <v>2</v>
      </c>
      <c r="M559" s="6" t="s">
        <v>3633</v>
      </c>
    </row>
    <row r="560" spans="1:13" ht="80.099999999999994" customHeight="1" x14ac:dyDescent="0.15">
      <c r="A560" s="6">
        <f t="shared" si="32"/>
        <v>556</v>
      </c>
      <c r="B560" s="4" t="s">
        <v>822</v>
      </c>
      <c r="C560" s="5" t="s">
        <v>6</v>
      </c>
      <c r="D560" s="6" t="s">
        <v>2327</v>
      </c>
      <c r="E560" s="6" t="s">
        <v>2328</v>
      </c>
      <c r="F560" s="6" t="s">
        <v>2329</v>
      </c>
      <c r="G560" s="6" t="s">
        <v>2330</v>
      </c>
      <c r="H560" s="6" t="s">
        <v>2331</v>
      </c>
      <c r="I560" s="7" t="s">
        <v>2332</v>
      </c>
      <c r="J560" s="5" t="s">
        <v>0</v>
      </c>
      <c r="K560" s="5" t="s">
        <v>2330</v>
      </c>
      <c r="L560" s="5">
        <f t="shared" si="34"/>
        <v>1</v>
      </c>
      <c r="M560" s="6" t="s">
        <v>2333</v>
      </c>
    </row>
    <row r="561" spans="1:13" ht="80.099999999999994" customHeight="1" x14ac:dyDescent="0.15">
      <c r="A561" s="6">
        <f t="shared" si="32"/>
        <v>557</v>
      </c>
      <c r="B561" s="4">
        <v>15</v>
      </c>
      <c r="C561" s="5" t="s">
        <v>469</v>
      </c>
      <c r="D561" s="6" t="s">
        <v>683</v>
      </c>
      <c r="E561" s="6" t="s">
        <v>3634</v>
      </c>
      <c r="F561" s="6" t="s">
        <v>3635</v>
      </c>
      <c r="G561" s="6" t="s">
        <v>684</v>
      </c>
      <c r="H561" s="6" t="s">
        <v>685</v>
      </c>
      <c r="I561" s="7" t="s">
        <v>3636</v>
      </c>
      <c r="J561" s="5" t="s">
        <v>0</v>
      </c>
      <c r="K561" s="5" t="s">
        <v>684</v>
      </c>
      <c r="L561" s="5">
        <f t="shared" si="34"/>
        <v>3</v>
      </c>
      <c r="M561" s="6" t="s">
        <v>3637</v>
      </c>
    </row>
    <row r="562" spans="1:13" ht="80.099999999999994" customHeight="1" x14ac:dyDescent="0.15">
      <c r="A562" s="6">
        <f t="shared" si="32"/>
        <v>558</v>
      </c>
      <c r="B562" s="4" t="s">
        <v>822</v>
      </c>
      <c r="C562" s="5" t="s">
        <v>6</v>
      </c>
      <c r="D562" s="6" t="s">
        <v>1203</v>
      </c>
      <c r="E562" s="6" t="s">
        <v>1204</v>
      </c>
      <c r="F562" s="6" t="s">
        <v>1205</v>
      </c>
      <c r="G562" s="6" t="s">
        <v>1206</v>
      </c>
      <c r="H562" s="6" t="s">
        <v>1207</v>
      </c>
      <c r="I562" s="7" t="s">
        <v>1208</v>
      </c>
      <c r="J562" s="5" t="s">
        <v>0</v>
      </c>
      <c r="K562" s="5" t="s">
        <v>1206</v>
      </c>
      <c r="L562" s="5">
        <f t="shared" si="34"/>
        <v>1</v>
      </c>
      <c r="M562" s="6" t="s">
        <v>1209</v>
      </c>
    </row>
    <row r="563" spans="1:13" ht="80.099999999999994" customHeight="1" x14ac:dyDescent="0.15">
      <c r="A563" s="6">
        <f t="shared" si="32"/>
        <v>559</v>
      </c>
      <c r="B563" s="4">
        <v>15</v>
      </c>
      <c r="C563" s="5" t="s">
        <v>469</v>
      </c>
      <c r="D563" s="6" t="s">
        <v>737</v>
      </c>
      <c r="E563" s="6" t="s">
        <v>738</v>
      </c>
      <c r="F563" s="6" t="s">
        <v>3638</v>
      </c>
      <c r="G563" s="6" t="s">
        <v>739</v>
      </c>
      <c r="H563" s="6" t="s">
        <v>3639</v>
      </c>
      <c r="I563" s="7" t="s">
        <v>3332</v>
      </c>
      <c r="J563" s="5" t="s">
        <v>1</v>
      </c>
      <c r="K563" s="5"/>
      <c r="L563" s="5">
        <f t="shared" si="34"/>
        <v>1</v>
      </c>
      <c r="M563" s="6" t="s">
        <v>3640</v>
      </c>
    </row>
    <row r="564" spans="1:13" ht="80.099999999999994" customHeight="1" x14ac:dyDescent="0.15">
      <c r="A564" s="6">
        <f t="shared" si="32"/>
        <v>560</v>
      </c>
      <c r="B564" s="4">
        <v>15</v>
      </c>
      <c r="C564" s="5" t="s">
        <v>469</v>
      </c>
      <c r="D564" s="6" t="s">
        <v>686</v>
      </c>
      <c r="E564" s="6" t="s">
        <v>3641</v>
      </c>
      <c r="F564" s="6" t="s">
        <v>3642</v>
      </c>
      <c r="G564" s="6" t="s">
        <v>687</v>
      </c>
      <c r="H564" s="6" t="s">
        <v>688</v>
      </c>
      <c r="I564" s="7" t="s">
        <v>3465</v>
      </c>
      <c r="J564" s="5" t="s">
        <v>1</v>
      </c>
      <c r="K564" s="5"/>
      <c r="L564" s="5">
        <f t="shared" si="34"/>
        <v>2</v>
      </c>
      <c r="M564" s="6" t="s">
        <v>3643</v>
      </c>
    </row>
    <row r="565" spans="1:13" ht="80.099999999999994" customHeight="1" x14ac:dyDescent="0.15">
      <c r="A565" s="6">
        <f t="shared" si="32"/>
        <v>561</v>
      </c>
      <c r="B565" s="4" t="s">
        <v>822</v>
      </c>
      <c r="C565" s="5" t="s">
        <v>6</v>
      </c>
      <c r="D565" s="6" t="s">
        <v>1926</v>
      </c>
      <c r="E565" s="6" t="s">
        <v>1927</v>
      </c>
      <c r="F565" s="6" t="s">
        <v>1928</v>
      </c>
      <c r="G565" s="6" t="s">
        <v>1929</v>
      </c>
      <c r="H565" s="6" t="s">
        <v>1930</v>
      </c>
      <c r="I565" s="7" t="s">
        <v>1931</v>
      </c>
      <c r="J565" s="5" t="s">
        <v>1</v>
      </c>
      <c r="K565" s="5"/>
      <c r="L565" s="5">
        <f t="shared" si="34"/>
        <v>1</v>
      </c>
      <c r="M565" s="6" t="s">
        <v>1932</v>
      </c>
    </row>
    <row r="566" spans="1:13" ht="80.099999999999994" customHeight="1" x14ac:dyDescent="0.15">
      <c r="A566" s="6">
        <f t="shared" si="32"/>
        <v>562</v>
      </c>
      <c r="B566" s="4" t="s">
        <v>822</v>
      </c>
      <c r="C566" s="5" t="s">
        <v>6</v>
      </c>
      <c r="D566" s="6" t="s">
        <v>1664</v>
      </c>
      <c r="E566" s="6" t="s">
        <v>1665</v>
      </c>
      <c r="F566" s="6" t="s">
        <v>1666</v>
      </c>
      <c r="G566" s="6" t="s">
        <v>1667</v>
      </c>
      <c r="H566" s="6" t="s">
        <v>1668</v>
      </c>
      <c r="I566" s="7" t="s">
        <v>1194</v>
      </c>
      <c r="J566" s="5" t="s">
        <v>0</v>
      </c>
      <c r="K566" s="5" t="s">
        <v>1667</v>
      </c>
      <c r="L566" s="5">
        <f t="shared" si="34"/>
        <v>1</v>
      </c>
      <c r="M566" s="6" t="s">
        <v>1669</v>
      </c>
    </row>
    <row r="567" spans="1:13" ht="80.099999999999994" customHeight="1" x14ac:dyDescent="0.15">
      <c r="A567" s="6">
        <f t="shared" si="32"/>
        <v>563</v>
      </c>
      <c r="B567" s="4" t="s">
        <v>822</v>
      </c>
      <c r="C567" s="5" t="s">
        <v>6</v>
      </c>
      <c r="D567" s="6" t="s">
        <v>2667</v>
      </c>
      <c r="E567" s="6" t="s">
        <v>2668</v>
      </c>
      <c r="F567" s="6" t="s">
        <v>2669</v>
      </c>
      <c r="G567" s="6" t="s">
        <v>2670</v>
      </c>
      <c r="H567" s="6" t="s">
        <v>2671</v>
      </c>
      <c r="I567" s="7" t="s">
        <v>2672</v>
      </c>
      <c r="J567" s="5" t="s">
        <v>0</v>
      </c>
      <c r="K567" s="5" t="s">
        <v>2673</v>
      </c>
      <c r="L567" s="5">
        <f t="shared" si="34"/>
        <v>1</v>
      </c>
      <c r="M567" s="6" t="s">
        <v>2674</v>
      </c>
    </row>
    <row r="568" spans="1:13" ht="80.099999999999994" customHeight="1" x14ac:dyDescent="0.15">
      <c r="A568" s="6">
        <f t="shared" si="32"/>
        <v>564</v>
      </c>
      <c r="B568" s="4">
        <v>15</v>
      </c>
      <c r="C568" s="5" t="s">
        <v>6</v>
      </c>
      <c r="D568" s="6" t="s">
        <v>3644</v>
      </c>
      <c r="E568" s="6" t="s">
        <v>104</v>
      </c>
      <c r="F568" s="6" t="s">
        <v>3645</v>
      </c>
      <c r="G568" s="6" t="s">
        <v>105</v>
      </c>
      <c r="H568" s="6" t="s">
        <v>106</v>
      </c>
      <c r="I568" s="7" t="s">
        <v>4</v>
      </c>
      <c r="J568" s="5" t="s">
        <v>0</v>
      </c>
      <c r="K568" s="5" t="s">
        <v>107</v>
      </c>
      <c r="L568" s="5">
        <f t="shared" si="34"/>
        <v>1</v>
      </c>
      <c r="M568" s="6" t="s">
        <v>108</v>
      </c>
    </row>
    <row r="569" spans="1:13" ht="80.099999999999994" customHeight="1" x14ac:dyDescent="0.15">
      <c r="A569" s="6">
        <f t="shared" si="32"/>
        <v>565</v>
      </c>
      <c r="B569" s="4">
        <v>15</v>
      </c>
      <c r="C569" s="5" t="s">
        <v>469</v>
      </c>
      <c r="D569" s="6" t="s">
        <v>689</v>
      </c>
      <c r="E569" s="6" t="s">
        <v>3646</v>
      </c>
      <c r="F569" s="6" t="s">
        <v>3647</v>
      </c>
      <c r="G569" s="6" t="s">
        <v>690</v>
      </c>
      <c r="H569" s="6" t="s">
        <v>691</v>
      </c>
      <c r="I569" s="7" t="s">
        <v>3494</v>
      </c>
      <c r="J569" s="5" t="s">
        <v>1</v>
      </c>
      <c r="K569" s="5"/>
      <c r="L569" s="5">
        <f t="shared" si="34"/>
        <v>1</v>
      </c>
      <c r="M569" s="6" t="s">
        <v>3648</v>
      </c>
    </row>
    <row r="570" spans="1:13" ht="80.099999999999994" customHeight="1" x14ac:dyDescent="0.15">
      <c r="A570" s="6">
        <f t="shared" si="32"/>
        <v>566</v>
      </c>
      <c r="B570" s="4" t="s">
        <v>822</v>
      </c>
      <c r="C570" s="5" t="s">
        <v>6</v>
      </c>
      <c r="D570" s="6" t="s">
        <v>2492</v>
      </c>
      <c r="E570" s="6" t="s">
        <v>2493</v>
      </c>
      <c r="F570" s="6" t="s">
        <v>2494</v>
      </c>
      <c r="G570" s="6" t="s">
        <v>2495</v>
      </c>
      <c r="H570" s="6" t="s">
        <v>2496</v>
      </c>
      <c r="I570" s="7" t="s">
        <v>2497</v>
      </c>
      <c r="J570" s="5" t="s">
        <v>0</v>
      </c>
      <c r="K570" s="5" t="s">
        <v>2498</v>
      </c>
      <c r="L570" s="5">
        <f t="shared" si="34"/>
        <v>1</v>
      </c>
      <c r="M570" s="6" t="s">
        <v>2499</v>
      </c>
    </row>
    <row r="571" spans="1:13" ht="80.099999999999994" customHeight="1" x14ac:dyDescent="0.15">
      <c r="A571" s="6">
        <f t="shared" si="32"/>
        <v>567</v>
      </c>
      <c r="B571" s="4" t="s">
        <v>822</v>
      </c>
      <c r="C571" s="5" t="s">
        <v>6</v>
      </c>
      <c r="D571" s="6" t="s">
        <v>954</v>
      </c>
      <c r="E571" s="6" t="s">
        <v>955</v>
      </c>
      <c r="F571" s="6" t="s">
        <v>956</v>
      </c>
      <c r="G571" s="6" t="s">
        <v>957</v>
      </c>
      <c r="H571" s="6" t="s">
        <v>958</v>
      </c>
      <c r="I571" s="7" t="s">
        <v>959</v>
      </c>
      <c r="J571" s="5" t="s">
        <v>0</v>
      </c>
      <c r="K571" s="5" t="s">
        <v>960</v>
      </c>
      <c r="L571" s="5">
        <f t="shared" si="34"/>
        <v>1</v>
      </c>
      <c r="M571" s="6" t="s">
        <v>961</v>
      </c>
    </row>
    <row r="572" spans="1:13" ht="80.099999999999994" customHeight="1" x14ac:dyDescent="0.15">
      <c r="A572" s="6">
        <f t="shared" si="32"/>
        <v>568</v>
      </c>
      <c r="B572" s="4" t="s">
        <v>822</v>
      </c>
      <c r="C572" s="5" t="s">
        <v>6</v>
      </c>
      <c r="D572" s="6" t="s">
        <v>1374</v>
      </c>
      <c r="E572" s="6" t="s">
        <v>1375</v>
      </c>
      <c r="F572" s="6" t="s">
        <v>1376</v>
      </c>
      <c r="G572" s="6" t="s">
        <v>1377</v>
      </c>
      <c r="H572" s="6" t="s">
        <v>1378</v>
      </c>
      <c r="I572" s="7" t="s">
        <v>1379</v>
      </c>
      <c r="J572" s="5" t="s">
        <v>1</v>
      </c>
      <c r="K572" s="5"/>
      <c r="L572" s="5">
        <f t="shared" si="34"/>
        <v>2</v>
      </c>
      <c r="M572" s="6" t="s">
        <v>3649</v>
      </c>
    </row>
    <row r="573" spans="1:13" ht="80.099999999999994" customHeight="1" x14ac:dyDescent="0.15">
      <c r="A573" s="6">
        <f t="shared" si="32"/>
        <v>569</v>
      </c>
      <c r="B573" s="4">
        <v>15</v>
      </c>
      <c r="C573" s="5" t="s">
        <v>469</v>
      </c>
      <c r="D573" s="6" t="s">
        <v>692</v>
      </c>
      <c r="E573" s="6" t="s">
        <v>3650</v>
      </c>
      <c r="F573" s="6" t="s">
        <v>3651</v>
      </c>
      <c r="G573" s="6" t="s">
        <v>693</v>
      </c>
      <c r="H573" s="6" t="s">
        <v>694</v>
      </c>
      <c r="I573" s="7" t="s">
        <v>3652</v>
      </c>
      <c r="J573" s="5" t="s">
        <v>1</v>
      </c>
      <c r="K573" s="5"/>
      <c r="L573" s="5">
        <f t="shared" si="34"/>
        <v>3</v>
      </c>
      <c r="M573" s="6" t="s">
        <v>3653</v>
      </c>
    </row>
    <row r="574" spans="1:13" ht="80.099999999999994" customHeight="1" x14ac:dyDescent="0.15">
      <c r="A574" s="6">
        <f t="shared" si="32"/>
        <v>570</v>
      </c>
      <c r="B574" s="4" t="s">
        <v>822</v>
      </c>
      <c r="C574" s="5" t="s">
        <v>6</v>
      </c>
      <c r="D574" s="6" t="s">
        <v>842</v>
      </c>
      <c r="E574" s="6" t="s">
        <v>843</v>
      </c>
      <c r="F574" s="6" t="s">
        <v>844</v>
      </c>
      <c r="G574" s="6" t="s">
        <v>845</v>
      </c>
      <c r="H574" s="6" t="s">
        <v>846</v>
      </c>
      <c r="I574" s="7" t="s">
        <v>837</v>
      </c>
      <c r="J574" s="5" t="s">
        <v>0</v>
      </c>
      <c r="K574" s="5" t="s">
        <v>846</v>
      </c>
      <c r="L574" s="5">
        <f t="shared" si="34"/>
        <v>1</v>
      </c>
      <c r="M574" s="6" t="s">
        <v>847</v>
      </c>
    </row>
    <row r="575" spans="1:13" ht="80.099999999999994" customHeight="1" x14ac:dyDescent="0.15">
      <c r="A575" s="6">
        <f t="shared" si="32"/>
        <v>571</v>
      </c>
      <c r="B575" s="4" t="s">
        <v>822</v>
      </c>
      <c r="C575" s="5" t="s">
        <v>6</v>
      </c>
      <c r="D575" s="6" t="s">
        <v>3719</v>
      </c>
      <c r="E575" s="6" t="s">
        <v>3720</v>
      </c>
      <c r="F575" s="6" t="s">
        <v>3721</v>
      </c>
      <c r="G575" s="6" t="s">
        <v>3722</v>
      </c>
      <c r="H575" s="6" t="s">
        <v>3723</v>
      </c>
      <c r="I575" s="7" t="s">
        <v>1051</v>
      </c>
      <c r="J575" s="5" t="s">
        <v>0</v>
      </c>
      <c r="K575" s="5" t="s">
        <v>3722</v>
      </c>
      <c r="L575" s="5">
        <f t="shared" si="34"/>
        <v>1</v>
      </c>
      <c r="M575" s="6" t="s">
        <v>4043</v>
      </c>
    </row>
    <row r="576" spans="1:13" ht="80.099999999999994" customHeight="1" x14ac:dyDescent="0.15">
      <c r="A576" s="6">
        <f t="shared" si="32"/>
        <v>572</v>
      </c>
      <c r="B576" s="4" t="s">
        <v>822</v>
      </c>
      <c r="C576" s="5" t="s">
        <v>6</v>
      </c>
      <c r="D576" s="6" t="s">
        <v>1737</v>
      </c>
      <c r="E576" s="6" t="s">
        <v>1738</v>
      </c>
      <c r="F576" s="6" t="s">
        <v>1739</v>
      </c>
      <c r="G576" s="6" t="s">
        <v>1740</v>
      </c>
      <c r="H576" s="6" t="s">
        <v>1741</v>
      </c>
      <c r="I576" s="7" t="s">
        <v>1742</v>
      </c>
      <c r="J576" s="5" t="s">
        <v>0</v>
      </c>
      <c r="K576" s="5" t="s">
        <v>1743</v>
      </c>
      <c r="L576" s="5">
        <f t="shared" si="34"/>
        <v>1</v>
      </c>
      <c r="M576" s="6" t="s">
        <v>1744</v>
      </c>
    </row>
    <row r="577" spans="1:13" ht="80.099999999999994" customHeight="1" x14ac:dyDescent="0.15">
      <c r="A577" s="6">
        <f t="shared" si="32"/>
        <v>573</v>
      </c>
      <c r="B577" s="4" t="s">
        <v>822</v>
      </c>
      <c r="C577" s="5" t="s">
        <v>6</v>
      </c>
      <c r="D577" s="6" t="s">
        <v>1189</v>
      </c>
      <c r="E577" s="6" t="s">
        <v>1190</v>
      </c>
      <c r="F577" s="6" t="s">
        <v>1191</v>
      </c>
      <c r="G577" s="6" t="s">
        <v>1192</v>
      </c>
      <c r="H577" s="6" t="s">
        <v>1193</v>
      </c>
      <c r="I577" s="7" t="s">
        <v>1194</v>
      </c>
      <c r="J577" s="5" t="s">
        <v>1</v>
      </c>
      <c r="K577" s="5"/>
      <c r="L577" s="5">
        <f t="shared" si="34"/>
        <v>1</v>
      </c>
      <c r="M577" s="6" t="s">
        <v>1195</v>
      </c>
    </row>
    <row r="578" spans="1:13" ht="80.099999999999994" customHeight="1" x14ac:dyDescent="0.15">
      <c r="A578" s="6">
        <f t="shared" si="32"/>
        <v>574</v>
      </c>
      <c r="B578" s="4" t="s">
        <v>822</v>
      </c>
      <c r="C578" s="5" t="s">
        <v>6</v>
      </c>
      <c r="D578" s="6" t="s">
        <v>2062</v>
      </c>
      <c r="E578" s="6" t="s">
        <v>849</v>
      </c>
      <c r="F578" s="6" t="s">
        <v>2063</v>
      </c>
      <c r="G578" s="6" t="s">
        <v>2064</v>
      </c>
      <c r="H578" s="6" t="s">
        <v>2065</v>
      </c>
      <c r="I578" s="7" t="s">
        <v>2066</v>
      </c>
      <c r="J578" s="5" t="s">
        <v>0</v>
      </c>
      <c r="K578" s="5" t="s">
        <v>2064</v>
      </c>
      <c r="L578" s="5">
        <f t="shared" si="34"/>
        <v>1</v>
      </c>
      <c r="M578" s="6" t="s">
        <v>2067</v>
      </c>
    </row>
    <row r="579" spans="1:13" ht="80.099999999999994" customHeight="1" x14ac:dyDescent="0.15">
      <c r="A579" s="6">
        <f t="shared" ref="A579:A587" si="35">ROW()-4</f>
        <v>575</v>
      </c>
      <c r="B579" s="4">
        <v>15</v>
      </c>
      <c r="C579" s="5" t="s">
        <v>469</v>
      </c>
      <c r="D579" s="6" t="s">
        <v>695</v>
      </c>
      <c r="E579" s="6" t="s">
        <v>849</v>
      </c>
      <c r="F579" s="6" t="s">
        <v>3654</v>
      </c>
      <c r="G579" s="6" t="s">
        <v>696</v>
      </c>
      <c r="H579" s="6" t="s">
        <v>697</v>
      </c>
      <c r="I579" s="7" t="s">
        <v>3655</v>
      </c>
      <c r="J579" s="5" t="s">
        <v>1</v>
      </c>
      <c r="K579" s="5"/>
      <c r="L579" s="5">
        <f t="shared" si="34"/>
        <v>1</v>
      </c>
      <c r="M579" s="6" t="s">
        <v>3656</v>
      </c>
    </row>
    <row r="580" spans="1:13" ht="80.099999999999994" customHeight="1" x14ac:dyDescent="0.15">
      <c r="A580" s="6">
        <f t="shared" si="35"/>
        <v>576</v>
      </c>
      <c r="B580" s="4" t="s">
        <v>822</v>
      </c>
      <c r="C580" s="5" t="s">
        <v>6</v>
      </c>
      <c r="D580" s="6" t="s">
        <v>848</v>
      </c>
      <c r="E580" s="6" t="s">
        <v>849</v>
      </c>
      <c r="F580" s="6" t="s">
        <v>850</v>
      </c>
      <c r="G580" s="6" t="s">
        <v>851</v>
      </c>
      <c r="H580" s="6" t="s">
        <v>851</v>
      </c>
      <c r="I580" s="7" t="s">
        <v>852</v>
      </c>
      <c r="J580" s="5" t="s">
        <v>1</v>
      </c>
      <c r="K580" s="5"/>
      <c r="L580" s="5">
        <f t="shared" si="34"/>
        <v>1</v>
      </c>
      <c r="M580" s="6" t="s">
        <v>853</v>
      </c>
    </row>
    <row r="581" spans="1:13" ht="80.099999999999994" customHeight="1" x14ac:dyDescent="0.15">
      <c r="A581" s="6">
        <f t="shared" si="35"/>
        <v>577</v>
      </c>
      <c r="B581" s="4" t="s">
        <v>822</v>
      </c>
      <c r="C581" s="5" t="s">
        <v>6</v>
      </c>
      <c r="D581" s="6" t="s">
        <v>968</v>
      </c>
      <c r="E581" s="6" t="s">
        <v>969</v>
      </c>
      <c r="F581" s="6" t="s">
        <v>970</v>
      </c>
      <c r="G581" s="6" t="s">
        <v>971</v>
      </c>
      <c r="H581" s="6" t="s">
        <v>972</v>
      </c>
      <c r="I581" s="7" t="s">
        <v>973</v>
      </c>
      <c r="J581" s="5" t="s">
        <v>1</v>
      </c>
      <c r="K581" s="5"/>
      <c r="L581" s="5">
        <f t="shared" si="34"/>
        <v>1</v>
      </c>
      <c r="M581" s="6" t="s">
        <v>3657</v>
      </c>
    </row>
    <row r="582" spans="1:13" ht="80.099999999999994" customHeight="1" x14ac:dyDescent="0.15">
      <c r="A582" s="6">
        <f t="shared" si="35"/>
        <v>578</v>
      </c>
      <c r="B582" s="4" t="s">
        <v>822</v>
      </c>
      <c r="C582" s="5" t="s">
        <v>6</v>
      </c>
      <c r="D582" s="6" t="s">
        <v>2882</v>
      </c>
      <c r="E582" s="6" t="s">
        <v>969</v>
      </c>
      <c r="F582" s="6" t="s">
        <v>2883</v>
      </c>
      <c r="G582" s="6" t="s">
        <v>2884</v>
      </c>
      <c r="H582" s="6" t="s">
        <v>2885</v>
      </c>
      <c r="I582" s="7" t="s">
        <v>2886</v>
      </c>
      <c r="J582" s="5" t="s">
        <v>1</v>
      </c>
      <c r="K582" s="5"/>
      <c r="L582" s="5">
        <f t="shared" si="34"/>
        <v>1</v>
      </c>
      <c r="M582" s="6" t="s">
        <v>3658</v>
      </c>
    </row>
    <row r="583" spans="1:13" ht="80.099999999999994" customHeight="1" x14ac:dyDescent="0.15">
      <c r="A583" s="6">
        <f t="shared" si="35"/>
        <v>579</v>
      </c>
      <c r="B583" s="4" t="s">
        <v>822</v>
      </c>
      <c r="C583" s="5" t="s">
        <v>6</v>
      </c>
      <c r="D583" s="6" t="s">
        <v>2708</v>
      </c>
      <c r="E583" s="6" t="s">
        <v>2709</v>
      </c>
      <c r="F583" s="6" t="s">
        <v>2710</v>
      </c>
      <c r="G583" s="6" t="s">
        <v>2711</v>
      </c>
      <c r="H583" s="6" t="s">
        <v>2712</v>
      </c>
      <c r="I583" s="7" t="s">
        <v>2713</v>
      </c>
      <c r="J583" s="5" t="s">
        <v>0</v>
      </c>
      <c r="K583" s="5" t="s">
        <v>2127</v>
      </c>
      <c r="L583" s="5">
        <f t="shared" si="34"/>
        <v>1</v>
      </c>
      <c r="M583" s="6" t="s">
        <v>2714</v>
      </c>
    </row>
    <row r="584" spans="1:13" ht="80.099999999999994" customHeight="1" x14ac:dyDescent="0.15">
      <c r="A584" s="6">
        <f t="shared" si="35"/>
        <v>580</v>
      </c>
      <c r="B584" s="4" t="s">
        <v>822</v>
      </c>
      <c r="C584" s="5" t="s">
        <v>6</v>
      </c>
      <c r="D584" s="6" t="s">
        <v>1231</v>
      </c>
      <c r="E584" s="6" t="s">
        <v>1232</v>
      </c>
      <c r="F584" s="6" t="s">
        <v>1233</v>
      </c>
      <c r="G584" s="6" t="s">
        <v>1234</v>
      </c>
      <c r="H584" s="6" t="s">
        <v>1235</v>
      </c>
      <c r="I584" s="7" t="s">
        <v>1236</v>
      </c>
      <c r="J584" s="5" t="s">
        <v>0</v>
      </c>
      <c r="K584" s="5" t="s">
        <v>1234</v>
      </c>
      <c r="L584" s="5">
        <f t="shared" si="34"/>
        <v>1</v>
      </c>
      <c r="M584" s="6" t="s">
        <v>1237</v>
      </c>
    </row>
    <row r="585" spans="1:13" ht="80.099999999999994" customHeight="1" x14ac:dyDescent="0.15">
      <c r="A585" s="6">
        <f t="shared" si="35"/>
        <v>581</v>
      </c>
      <c r="B585" s="4" t="s">
        <v>822</v>
      </c>
      <c r="C585" s="5" t="s">
        <v>6</v>
      </c>
      <c r="D585" s="6" t="s">
        <v>1068</v>
      </c>
      <c r="E585" s="6" t="s">
        <v>1069</v>
      </c>
      <c r="F585" s="6" t="s">
        <v>1070</v>
      </c>
      <c r="G585" s="6" t="s">
        <v>1071</v>
      </c>
      <c r="H585" s="6" t="s">
        <v>1072</v>
      </c>
      <c r="I585" s="7" t="s">
        <v>1073</v>
      </c>
      <c r="J585" s="5" t="s">
        <v>0</v>
      </c>
      <c r="K585" s="5" t="s">
        <v>1071</v>
      </c>
      <c r="L585" s="5">
        <f t="shared" si="34"/>
        <v>1</v>
      </c>
      <c r="M585" s="6" t="s">
        <v>1074</v>
      </c>
    </row>
    <row r="586" spans="1:13" ht="80.099999999999994" customHeight="1" x14ac:dyDescent="0.15">
      <c r="A586" s="6">
        <f t="shared" si="35"/>
        <v>582</v>
      </c>
      <c r="B586" s="4" t="s">
        <v>822</v>
      </c>
      <c r="C586" s="5" t="s">
        <v>6</v>
      </c>
      <c r="D586" s="6" t="s">
        <v>2715</v>
      </c>
      <c r="E586" s="6" t="s">
        <v>2716</v>
      </c>
      <c r="F586" s="6" t="s">
        <v>2717</v>
      </c>
      <c r="G586" s="6" t="s">
        <v>2718</v>
      </c>
      <c r="H586" s="6" t="s">
        <v>2719</v>
      </c>
      <c r="I586" s="7" t="s">
        <v>2720</v>
      </c>
      <c r="J586" s="5" t="s">
        <v>0</v>
      </c>
      <c r="K586" s="5" t="s">
        <v>2721</v>
      </c>
      <c r="L586" s="5">
        <f t="shared" si="34"/>
        <v>1</v>
      </c>
      <c r="M586" s="6" t="s">
        <v>2722</v>
      </c>
    </row>
    <row r="587" spans="1:13" ht="80.099999999999994" customHeight="1" x14ac:dyDescent="0.15">
      <c r="A587" s="6">
        <f t="shared" si="35"/>
        <v>583</v>
      </c>
      <c r="B587" s="4" t="s">
        <v>822</v>
      </c>
      <c r="C587" s="5" t="s">
        <v>6</v>
      </c>
      <c r="D587" s="6" t="s">
        <v>2636</v>
      </c>
      <c r="E587" s="6" t="s">
        <v>2637</v>
      </c>
      <c r="F587" s="6" t="s">
        <v>2638</v>
      </c>
      <c r="G587" s="6" t="s">
        <v>2639</v>
      </c>
      <c r="H587" s="6" t="s">
        <v>2640</v>
      </c>
      <c r="I587" s="7" t="s">
        <v>1051</v>
      </c>
      <c r="J587" s="5" t="s">
        <v>0</v>
      </c>
      <c r="K587" s="5" t="s">
        <v>2641</v>
      </c>
      <c r="L587" s="5">
        <f t="shared" si="34"/>
        <v>1</v>
      </c>
      <c r="M587" s="6" t="s">
        <v>2642</v>
      </c>
    </row>
  </sheetData>
  <sheetProtection formatCells="0" formatColumns="0" autoFilter="0"/>
  <autoFilter ref="A4:M587" xr:uid="{00000000-0009-0000-0000-000000000000}">
    <sortState xmlns:xlrd2="http://schemas.microsoft.com/office/spreadsheetml/2017/richdata2" ref="A5:M517">
      <sortCondition ref="E5:E517"/>
      <sortCondition ref="D5:D517"/>
    </sortState>
  </autoFilter>
  <sortState xmlns:xlrd2="http://schemas.microsoft.com/office/spreadsheetml/2017/richdata2" ref="A5:M587">
    <sortCondition ref="E5:E587"/>
  </sortState>
  <mergeCells count="3">
    <mergeCell ref="B3:K3"/>
    <mergeCell ref="L3:M3"/>
    <mergeCell ref="A1:M1"/>
  </mergeCells>
  <phoneticPr fontId="1"/>
  <dataValidations count="8">
    <dataValidation type="custom" allowBlank="1" showInputMessage="1" showErrorMessage="1" sqref="J362 B362:C362 E362:H362" xr:uid="{3ACCC798-865E-4F66-ACFE-45BB5F71C9DC}">
      <formula1>AND(B2&lt;DBCS(B2))</formula1>
    </dataValidation>
    <dataValidation type="custom" allowBlank="1" showInputMessage="1" showErrorMessage="1" sqref="B385:C385" xr:uid="{C064FA85-94AB-4BB4-BD9C-00B02CBC4138}">
      <formula1>AND(#REF!&lt;DBCS(#REF!))</formula1>
    </dataValidation>
    <dataValidation type="custom" allowBlank="1" showInputMessage="1" showErrorMessage="1" sqref="B556:C557 J385:K385 E385:H385" xr:uid="{A9605E1B-16E6-4ECA-BDE9-F6965D2BF508}">
      <formula1>AND(B383&lt;DBCS(B383))</formula1>
    </dataValidation>
    <dataValidation type="custom" allowBlank="1" showInputMessage="1" showErrorMessage="1" sqref="J518:K531 E537:H547 E561:H587 J537:K547 J553:K555 E553:H555 E518:H531 J561:L587" xr:uid="{935584E8-D397-4BCE-8F26-93B2C1E9DF76}">
      <formula1>AND(E513&lt;DBCS(E513))</formula1>
    </dataValidation>
    <dataValidation type="custom" allowBlank="1" showInputMessage="1" showErrorMessage="1" sqref="B518:C531 E548:H551 B536:C547 B552:C555 J548:K551 J532:K535 A560:C587 E532:H535" xr:uid="{E98F89E2-DE81-4629-B704-460649413082}">
      <formula1>AND(A514&lt;DBCS(A514))</formula1>
    </dataValidation>
    <dataValidation type="custom" allowBlank="1" showInputMessage="1" showErrorMessage="1" sqref="J536:K536 E552:H552 J552:K552 E536:H536" xr:uid="{18BEE246-4861-4FFD-BBD7-06CD70C07D9F}">
      <formula1>AND(#REF!&lt;DBCS(#REF!))</formula1>
    </dataValidation>
    <dataValidation type="custom" allowBlank="1" showInputMessage="1" showErrorMessage="1" sqref="B548:C550 B532:C534 J556:K557 J558:L558 E556:H558" xr:uid="{A1745845-2DB7-4C76-AF1C-6414B73A2733}">
      <formula1>AND(B529&lt;DBCS(B529))</formula1>
    </dataValidation>
    <dataValidation type="custom" allowBlank="1" showInputMessage="1" showErrorMessage="1" sqref="B551:C551 B535:C535 A558:C559 J559:L560 E559:H560" xr:uid="{8180CABA-5F24-4287-8C69-90D4B4FA1B84}">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ignoredErrors>
    <ignoredError sqref="B281" numberStoredAsText="1"/>
  </ignoredError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