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9AEB9DBB-482A-4F5A-88C5-008B5A0EF05B}"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一覧!$A$4:$M$432</definedName>
    <definedName name="_xlnm.Print_Area" localSheetId="0">一覧!$A:$M</definedName>
    <definedName name="_xlnm.Print_Titles" localSheetId="0">一覧!$1:$4</definedName>
    <definedName name="Qconv">一覧!$B$188:$M$415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5" i="1" l="1"/>
  <c r="L11" i="1"/>
  <c r="A350" i="1"/>
  <c r="A142" i="1"/>
  <c r="A333" i="1"/>
  <c r="A328" i="1"/>
  <c r="A139" i="1"/>
  <c r="A238" i="1"/>
  <c r="A313" i="1"/>
  <c r="A293" i="1"/>
  <c r="A222" i="1"/>
  <c r="A204" i="1"/>
  <c r="A188" i="1"/>
  <c r="A166" i="1"/>
  <c r="A111" i="1"/>
  <c r="A10" i="1"/>
  <c r="A425" i="1"/>
  <c r="A412" i="1"/>
  <c r="A355" i="1"/>
  <c r="A348" i="1"/>
  <c r="A6" i="1"/>
  <c r="A7" i="1"/>
  <c r="A8" i="1"/>
  <c r="A9"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40" i="1"/>
  <c r="A141" i="1"/>
  <c r="A143" i="1"/>
  <c r="A144" i="1"/>
  <c r="A145" i="1"/>
  <c r="A146" i="1"/>
  <c r="A147" i="1"/>
  <c r="A148" i="1"/>
  <c r="A149" i="1"/>
  <c r="A150" i="1"/>
  <c r="A151" i="1"/>
  <c r="A152" i="1"/>
  <c r="A153" i="1"/>
  <c r="A154" i="1"/>
  <c r="A155" i="1"/>
  <c r="A156" i="1"/>
  <c r="A157" i="1"/>
  <c r="A158" i="1"/>
  <c r="A159" i="1"/>
  <c r="A160" i="1"/>
  <c r="A161" i="1"/>
  <c r="A162" i="1"/>
  <c r="A163" i="1"/>
  <c r="A164" i="1"/>
  <c r="A165" i="1"/>
  <c r="A167" i="1"/>
  <c r="A168" i="1"/>
  <c r="A169" i="1"/>
  <c r="A170" i="1"/>
  <c r="A171" i="1"/>
  <c r="A172" i="1"/>
  <c r="A173" i="1"/>
  <c r="A174" i="1"/>
  <c r="A175" i="1"/>
  <c r="A176" i="1"/>
  <c r="A177" i="1"/>
  <c r="A178" i="1"/>
  <c r="A179" i="1"/>
  <c r="A180" i="1"/>
  <c r="A181" i="1"/>
  <c r="A182" i="1"/>
  <c r="A183" i="1"/>
  <c r="A184" i="1"/>
  <c r="A185" i="1"/>
  <c r="A186" i="1"/>
  <c r="A187" i="1"/>
  <c r="A189" i="1"/>
  <c r="A190" i="1"/>
  <c r="A191" i="1"/>
  <c r="A192" i="1"/>
  <c r="A193" i="1"/>
  <c r="A194" i="1"/>
  <c r="A195" i="1"/>
  <c r="A196" i="1"/>
  <c r="A197" i="1"/>
  <c r="A198" i="1"/>
  <c r="A199" i="1"/>
  <c r="A200" i="1"/>
  <c r="A201" i="1"/>
  <c r="A202" i="1"/>
  <c r="A203" i="1"/>
  <c r="A205" i="1"/>
  <c r="A206" i="1"/>
  <c r="A207" i="1"/>
  <c r="A208" i="1"/>
  <c r="A209" i="1"/>
  <c r="A210" i="1"/>
  <c r="A211" i="1"/>
  <c r="A212" i="1"/>
  <c r="A213" i="1"/>
  <c r="A214" i="1"/>
  <c r="A215" i="1"/>
  <c r="A216" i="1"/>
  <c r="A217" i="1"/>
  <c r="A218" i="1"/>
  <c r="A219" i="1"/>
  <c r="A220" i="1"/>
  <c r="A221" i="1"/>
  <c r="A223" i="1"/>
  <c r="A224" i="1"/>
  <c r="A225" i="1"/>
  <c r="A226" i="1"/>
  <c r="A227" i="1"/>
  <c r="A228" i="1"/>
  <c r="A229" i="1"/>
  <c r="A230" i="1"/>
  <c r="A231" i="1"/>
  <c r="A232" i="1"/>
  <c r="A233" i="1"/>
  <c r="A234" i="1"/>
  <c r="A235" i="1"/>
  <c r="A236" i="1"/>
  <c r="A237"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6" i="1"/>
  <c r="A287" i="1"/>
  <c r="A288" i="1"/>
  <c r="A289" i="1"/>
  <c r="A290" i="1"/>
  <c r="A291" i="1"/>
  <c r="A292" i="1"/>
  <c r="A294" i="1"/>
  <c r="A295" i="1"/>
  <c r="A296" i="1"/>
  <c r="A297" i="1"/>
  <c r="A298" i="1"/>
  <c r="A299" i="1"/>
  <c r="A300" i="1"/>
  <c r="A301" i="1"/>
  <c r="A302" i="1"/>
  <c r="A303" i="1"/>
  <c r="A304" i="1"/>
  <c r="A305" i="1"/>
  <c r="A306" i="1"/>
  <c r="A307" i="1"/>
  <c r="A308" i="1"/>
  <c r="A309" i="1"/>
  <c r="A310" i="1"/>
  <c r="A311" i="1"/>
  <c r="A312" i="1"/>
  <c r="A314" i="1"/>
  <c r="A315" i="1"/>
  <c r="A316" i="1"/>
  <c r="A317" i="1"/>
  <c r="A318" i="1"/>
  <c r="A319" i="1"/>
  <c r="A320" i="1"/>
  <c r="A321" i="1"/>
  <c r="A322" i="1"/>
  <c r="A323" i="1"/>
  <c r="A324" i="1"/>
  <c r="A325" i="1"/>
  <c r="A326" i="1"/>
  <c r="A327" i="1"/>
  <c r="A329" i="1"/>
  <c r="A330" i="1"/>
  <c r="A331" i="1"/>
  <c r="A332" i="1"/>
  <c r="A334" i="1"/>
  <c r="A335" i="1"/>
  <c r="A336" i="1"/>
  <c r="A337" i="1"/>
  <c r="A338" i="1"/>
  <c r="A339" i="1"/>
  <c r="A340" i="1"/>
  <c r="A341" i="1"/>
  <c r="A342" i="1"/>
  <c r="A343" i="1"/>
  <c r="A344" i="1"/>
  <c r="A345" i="1"/>
  <c r="A346" i="1"/>
  <c r="A347" i="1"/>
  <c r="A349" i="1"/>
  <c r="A351" i="1"/>
  <c r="A352" i="1"/>
  <c r="A353" i="1"/>
  <c r="A354"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3" i="1"/>
  <c r="A414" i="1"/>
  <c r="A415" i="1"/>
  <c r="A416" i="1"/>
  <c r="A417" i="1"/>
  <c r="A418" i="1"/>
  <c r="A419" i="1"/>
  <c r="A420" i="1"/>
  <c r="A421" i="1"/>
  <c r="A422" i="1"/>
  <c r="A423" i="1"/>
  <c r="A424" i="1"/>
  <c r="A426" i="1"/>
  <c r="A427" i="1"/>
  <c r="A428" i="1"/>
  <c r="A429" i="1"/>
  <c r="A430" i="1"/>
  <c r="A431" i="1"/>
  <c r="A432" i="1"/>
  <c r="L6" i="1"/>
  <c r="L7" i="1"/>
  <c r="L8" i="1"/>
  <c r="L9"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40" i="1"/>
  <c r="L141" i="1"/>
  <c r="L143" i="1"/>
  <c r="L144" i="1"/>
  <c r="L145" i="1"/>
  <c r="L146" i="1"/>
  <c r="L147" i="1"/>
  <c r="L148" i="1"/>
  <c r="L149" i="1"/>
  <c r="L150" i="1"/>
  <c r="L151" i="1"/>
  <c r="L152" i="1"/>
  <c r="L153" i="1"/>
  <c r="L154" i="1"/>
  <c r="L155" i="1"/>
  <c r="L156" i="1"/>
  <c r="L157" i="1"/>
  <c r="L158" i="1"/>
  <c r="L159" i="1"/>
  <c r="L160" i="1"/>
  <c r="L161" i="1"/>
  <c r="L162" i="1"/>
  <c r="L163" i="1"/>
  <c r="L164" i="1"/>
  <c r="L165" i="1"/>
  <c r="L167" i="1"/>
  <c r="L168" i="1"/>
  <c r="L169" i="1"/>
  <c r="L170" i="1"/>
  <c r="L171" i="1"/>
  <c r="L172" i="1"/>
  <c r="L173" i="1"/>
  <c r="L174" i="1"/>
  <c r="L175" i="1"/>
  <c r="L176" i="1"/>
  <c r="L177" i="1"/>
  <c r="L178" i="1"/>
  <c r="L179" i="1"/>
  <c r="L180" i="1"/>
  <c r="L181" i="1"/>
  <c r="L182" i="1"/>
  <c r="L183" i="1"/>
  <c r="L184" i="1"/>
  <c r="L185" i="1"/>
  <c r="L186" i="1"/>
  <c r="L187" i="1"/>
  <c r="L189" i="1"/>
  <c r="L190" i="1"/>
  <c r="L191" i="1"/>
  <c r="L192" i="1"/>
  <c r="L193" i="1"/>
  <c r="L194" i="1"/>
  <c r="L195" i="1"/>
  <c r="L196" i="1"/>
  <c r="L197" i="1"/>
  <c r="L198" i="1"/>
  <c r="L199" i="1"/>
  <c r="L200" i="1"/>
  <c r="L201" i="1"/>
  <c r="L202" i="1"/>
  <c r="L203" i="1"/>
  <c r="L205" i="1"/>
  <c r="L206" i="1"/>
  <c r="L207" i="1"/>
  <c r="L208" i="1"/>
  <c r="L209" i="1"/>
  <c r="L210" i="1"/>
  <c r="L211" i="1"/>
  <c r="L212" i="1"/>
  <c r="L213" i="1"/>
  <c r="L214" i="1"/>
  <c r="L215" i="1"/>
  <c r="L216" i="1"/>
  <c r="L217" i="1"/>
  <c r="L218" i="1"/>
  <c r="L219" i="1"/>
  <c r="L220" i="1"/>
  <c r="L221" i="1"/>
  <c r="L223" i="1"/>
  <c r="L224" i="1"/>
  <c r="L225" i="1"/>
  <c r="L226" i="1"/>
  <c r="L227" i="1"/>
  <c r="L228" i="1"/>
  <c r="L229" i="1"/>
  <c r="L230" i="1"/>
  <c r="L231" i="1"/>
  <c r="L232" i="1"/>
  <c r="L233" i="1"/>
  <c r="L234" i="1"/>
  <c r="L235" i="1"/>
  <c r="L236" i="1"/>
  <c r="L237"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6" i="1"/>
  <c r="L287" i="1"/>
  <c r="L288" i="1"/>
  <c r="L289" i="1"/>
  <c r="L290" i="1"/>
  <c r="L291" i="1"/>
  <c r="L292" i="1"/>
  <c r="L294" i="1"/>
  <c r="L295" i="1"/>
  <c r="L296" i="1"/>
  <c r="L297" i="1"/>
  <c r="L298" i="1"/>
  <c r="L299" i="1"/>
  <c r="L300" i="1"/>
  <c r="L301" i="1"/>
  <c r="L302" i="1"/>
  <c r="L303" i="1"/>
  <c r="L304" i="1"/>
  <c r="L305" i="1"/>
  <c r="L306" i="1"/>
  <c r="L307" i="1"/>
  <c r="L308" i="1"/>
  <c r="L309" i="1"/>
  <c r="L310" i="1"/>
  <c r="L311" i="1"/>
  <c r="L312" i="1"/>
  <c r="L314" i="1"/>
  <c r="L315" i="1"/>
  <c r="L316" i="1"/>
  <c r="L317" i="1"/>
  <c r="L318" i="1"/>
  <c r="L319" i="1"/>
  <c r="L320" i="1"/>
  <c r="L321" i="1"/>
  <c r="L322" i="1"/>
  <c r="L323" i="1"/>
  <c r="L324" i="1"/>
  <c r="L325" i="1"/>
  <c r="L326" i="1"/>
  <c r="L327" i="1"/>
  <c r="L329" i="1"/>
  <c r="L330" i="1"/>
  <c r="L331" i="1"/>
  <c r="L332" i="1"/>
  <c r="L334" i="1"/>
  <c r="L335" i="1"/>
  <c r="L336" i="1"/>
  <c r="L337" i="1"/>
  <c r="L338" i="1"/>
  <c r="L339" i="1"/>
  <c r="L340" i="1"/>
  <c r="L341" i="1"/>
  <c r="L342" i="1"/>
  <c r="L343" i="1"/>
  <c r="L344" i="1"/>
  <c r="L345" i="1"/>
  <c r="L346" i="1"/>
  <c r="L347" i="1"/>
  <c r="L349" i="1"/>
  <c r="L351" i="1"/>
  <c r="L352" i="1"/>
  <c r="L353" i="1"/>
  <c r="L354"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3" i="1"/>
  <c r="L414" i="1"/>
  <c r="L415" i="1"/>
  <c r="L416" i="1"/>
  <c r="L417" i="1"/>
  <c r="L418" i="1"/>
  <c r="L419" i="1"/>
  <c r="L420" i="1"/>
  <c r="L421" i="1"/>
  <c r="L422" i="1"/>
  <c r="L423" i="1"/>
  <c r="L424" i="1"/>
  <c r="L426" i="1"/>
  <c r="L427" i="1"/>
  <c r="L428" i="1"/>
  <c r="L429" i="1"/>
  <c r="L430" i="1"/>
  <c r="L431" i="1"/>
  <c r="L432" i="1"/>
  <c r="A5" i="1" l="1"/>
  <c r="L5" i="1"/>
</calcChain>
</file>

<file path=xl/sharedStrings.xml><?xml version="1.0" encoding="utf-8"?>
<sst xmlns="http://schemas.openxmlformats.org/spreadsheetml/2006/main" count="4212" uniqueCount="3043">
  <si>
    <t>有</t>
  </si>
  <si>
    <t>無</t>
  </si>
  <si>
    <t>月～金8:30～18:00</t>
  </si>
  <si>
    <t>月～土9:00～19:00</t>
  </si>
  <si>
    <t>月～金10:00～13:00、14:00～19:00</t>
  </si>
  <si>
    <t>月～金9:00～18:30
土9:00～13:00</t>
  </si>
  <si>
    <t>すばる薬局</t>
  </si>
  <si>
    <t>月～金　10:00～19:00</t>
  </si>
  <si>
    <t>いちご薬局</t>
  </si>
  <si>
    <t>おおぞら薬局</t>
  </si>
  <si>
    <t>8:30～18:00</t>
  </si>
  <si>
    <t>すみれ薬局</t>
  </si>
  <si>
    <t>9:00～18:30</t>
  </si>
  <si>
    <t>みつばち薬局</t>
  </si>
  <si>
    <t>9:00～19:00</t>
  </si>
  <si>
    <t>8:30～18:30</t>
  </si>
  <si>
    <t>鈴木　直樹</t>
  </si>
  <si>
    <t>さつき薬局</t>
  </si>
  <si>
    <t>のぞみ薬局</t>
  </si>
  <si>
    <t>静岡県</t>
  </si>
  <si>
    <t>おひさま薬局</t>
  </si>
  <si>
    <t>ことぶき薬局</t>
  </si>
  <si>
    <t>なごみ薬局</t>
  </si>
  <si>
    <t>フレンド薬局</t>
  </si>
  <si>
    <t>アクア薬局</t>
  </si>
  <si>
    <t>クローバー薬局</t>
  </si>
  <si>
    <t>月～金9:00～18:00
土9:00～16:00</t>
  </si>
  <si>
    <t>アイリス薬局</t>
  </si>
  <si>
    <t>410-0302</t>
  </si>
  <si>
    <t>433-8112</t>
  </si>
  <si>
    <t>053-430-2811</t>
  </si>
  <si>
    <t>053-430-2812</t>
  </si>
  <si>
    <t>420-0031</t>
  </si>
  <si>
    <t>054-653-5678</t>
  </si>
  <si>
    <t>054-653-5677</t>
  </si>
  <si>
    <t>080-4053-0658</t>
  </si>
  <si>
    <t>433-8125</t>
  </si>
  <si>
    <t>425-0057</t>
  </si>
  <si>
    <t>054-659-3487</t>
  </si>
  <si>
    <t>054-659-3490</t>
  </si>
  <si>
    <t>8:45～18:30</t>
  </si>
  <si>
    <t>054-624-4800</t>
  </si>
  <si>
    <t>天野　雄一郎</t>
  </si>
  <si>
    <t>あらり薬局</t>
  </si>
  <si>
    <t>410-3502</t>
  </si>
  <si>
    <t>0558-54-4830</t>
  </si>
  <si>
    <t>0558-54-4828</t>
  </si>
  <si>
    <t>今野　織江、椿　麻莉子</t>
  </si>
  <si>
    <t>アリスすずき薬局</t>
  </si>
  <si>
    <t>411-0856</t>
  </si>
  <si>
    <t>055-975-6868</t>
  </si>
  <si>
    <t>055-975-6869</t>
  </si>
  <si>
    <t>055-975-6868　　　　　　　転送</t>
  </si>
  <si>
    <t>鈴木　孝一郎、井出　大介</t>
  </si>
  <si>
    <t>アンク薬局</t>
  </si>
  <si>
    <t>434-0014</t>
  </si>
  <si>
    <t>053-584-0078</t>
  </si>
  <si>
    <t>053-584-0088</t>
  </si>
  <si>
    <t>渥美　将彦、安達　士郎</t>
  </si>
  <si>
    <t>422-8021</t>
  </si>
  <si>
    <t>054-285-1896</t>
  </si>
  <si>
    <t>054-284-0747</t>
  </si>
  <si>
    <t>080-3282-2641</t>
  </si>
  <si>
    <t>420-0858</t>
  </si>
  <si>
    <t>054-271-1543</t>
  </si>
  <si>
    <t>菱田　晶夫</t>
  </si>
  <si>
    <t>438-0002</t>
  </si>
  <si>
    <t>0538-38-4600</t>
  </si>
  <si>
    <t>0538-38-4601</t>
  </si>
  <si>
    <t>0538-38-4600　　　　　　転送</t>
  </si>
  <si>
    <t>高柳　ふみ枝</t>
  </si>
  <si>
    <t>413-0513</t>
  </si>
  <si>
    <t>0558-34-2888</t>
  </si>
  <si>
    <t>0558-34-2889</t>
  </si>
  <si>
    <t>渡邊　理香子</t>
  </si>
  <si>
    <t>420-0881</t>
  </si>
  <si>
    <t>411-0933</t>
  </si>
  <si>
    <t>055-980-5717</t>
  </si>
  <si>
    <t>055-980-5727</t>
  </si>
  <si>
    <t>410-0822</t>
  </si>
  <si>
    <t>055-935-5466</t>
  </si>
  <si>
    <t>055-935-5467</t>
  </si>
  <si>
    <t>平澤　真人</t>
  </si>
  <si>
    <t>416-0955</t>
  </si>
  <si>
    <t>0545-66-0287</t>
  </si>
  <si>
    <t>0545-66-0288</t>
  </si>
  <si>
    <t>417-0841</t>
  </si>
  <si>
    <t>0545-39-1507</t>
  </si>
  <si>
    <t>0545-39-1508</t>
  </si>
  <si>
    <t>鈴木　絹人</t>
  </si>
  <si>
    <t>425-0051</t>
  </si>
  <si>
    <t>054-656-1261</t>
  </si>
  <si>
    <t>054-656-1262</t>
  </si>
  <si>
    <t>9:30～14:00、15:00～18:00</t>
  </si>
  <si>
    <t>054-656-1188</t>
  </si>
  <si>
    <t>栗原　亜矢子</t>
  </si>
  <si>
    <t>427-0019</t>
  </si>
  <si>
    <t>0547-33-5160</t>
  </si>
  <si>
    <t>0547-33-5166</t>
  </si>
  <si>
    <t>080-7324-5255</t>
  </si>
  <si>
    <t>410-1102</t>
  </si>
  <si>
    <t>055-995-1791</t>
  </si>
  <si>
    <t>055-995-1792</t>
  </si>
  <si>
    <t>ウエルシア薬局清水村松店</t>
  </si>
  <si>
    <t>424-0926</t>
  </si>
  <si>
    <t>054-337-2688</t>
  </si>
  <si>
    <t>054-337-2689</t>
  </si>
  <si>
    <t>三浦　一輝</t>
  </si>
  <si>
    <t>417-0048</t>
  </si>
  <si>
    <t>410-2413</t>
  </si>
  <si>
    <t>0558-73-2345</t>
  </si>
  <si>
    <t>0558-74-3900</t>
  </si>
  <si>
    <t>加治　亜世、加治　さゆり</t>
  </si>
  <si>
    <t>411-0045</t>
  </si>
  <si>
    <t>055-980-4646</t>
  </si>
  <si>
    <t>055-980-4647</t>
  </si>
  <si>
    <t>090-5637-4949</t>
  </si>
  <si>
    <t>田嶋　ゆかり</t>
  </si>
  <si>
    <t>421-1213</t>
  </si>
  <si>
    <t>054-277-6811</t>
  </si>
  <si>
    <t>054-277-6812</t>
  </si>
  <si>
    <t>431-0301</t>
  </si>
  <si>
    <t>053-595-1611</t>
  </si>
  <si>
    <t>053-595-1633</t>
  </si>
  <si>
    <t>430-0911</t>
  </si>
  <si>
    <t>053-411-1411</t>
  </si>
  <si>
    <t>053-411-1412</t>
  </si>
  <si>
    <t>438-0072</t>
  </si>
  <si>
    <t>0538-39-5311</t>
  </si>
  <si>
    <t>0538-39-5312</t>
  </si>
  <si>
    <t>437-1612</t>
  </si>
  <si>
    <t>0537-85-8010</t>
  </si>
  <si>
    <t>0537-85-8150</t>
  </si>
  <si>
    <t>431-3125</t>
  </si>
  <si>
    <t>053-431-3711</t>
  </si>
  <si>
    <t>053-431-3712</t>
  </si>
  <si>
    <t>416-0909</t>
  </si>
  <si>
    <t>0545-66-0411</t>
  </si>
  <si>
    <t>0545-66-0412</t>
  </si>
  <si>
    <t>433-8108</t>
  </si>
  <si>
    <t>430-0826</t>
  </si>
  <si>
    <t>053-427-1712</t>
  </si>
  <si>
    <t>053-427-1766</t>
  </si>
  <si>
    <t>437-0032</t>
  </si>
  <si>
    <t>0538-45-2300</t>
  </si>
  <si>
    <t>0538-45-2302</t>
  </si>
  <si>
    <t>小笠原　俊拓</t>
  </si>
  <si>
    <t>411-0816</t>
  </si>
  <si>
    <t>055-977-6024</t>
  </si>
  <si>
    <t>055-977-0890</t>
  </si>
  <si>
    <t>055-977-6024　　　　　　転送対応</t>
  </si>
  <si>
    <t>竹端　尚美</t>
  </si>
  <si>
    <t>慧光薬局</t>
  </si>
  <si>
    <t>417-0861</t>
  </si>
  <si>
    <t>0545-23-0111</t>
  </si>
  <si>
    <t>0545-23-0112</t>
  </si>
  <si>
    <t>秋山　将寛</t>
  </si>
  <si>
    <t>杉浦薬局</t>
  </si>
  <si>
    <t>437-1405</t>
  </si>
  <si>
    <t>0537-74-3952</t>
  </si>
  <si>
    <t>0537-74-3955</t>
  </si>
  <si>
    <t>090-5110-9246</t>
  </si>
  <si>
    <t>神谷　京子</t>
  </si>
  <si>
    <t>鈴木薬局</t>
  </si>
  <si>
    <t>410-2315</t>
  </si>
  <si>
    <t>0558-76-8800</t>
  </si>
  <si>
    <t>0558-76-5166</t>
  </si>
  <si>
    <t>0558-76-8800　　　　　　　　　転送</t>
  </si>
  <si>
    <t>411-0944</t>
  </si>
  <si>
    <t>055-981-8880</t>
  </si>
  <si>
    <t>055-981-8893</t>
  </si>
  <si>
    <t>田方薬局</t>
  </si>
  <si>
    <t>419-0107</t>
  </si>
  <si>
    <t>055-979-6868</t>
  </si>
  <si>
    <t>055-979-6869</t>
  </si>
  <si>
    <t>仁禮　隆子</t>
  </si>
  <si>
    <t>中東遠センター薬局</t>
  </si>
  <si>
    <t>436-0040</t>
  </si>
  <si>
    <t>0537-28-8113</t>
  </si>
  <si>
    <t>0537-28-8363</t>
  </si>
  <si>
    <t>転送対応</t>
  </si>
  <si>
    <t>栗田　由紀子</t>
  </si>
  <si>
    <t>デイジー薬局</t>
  </si>
  <si>
    <t>424-0873</t>
  </si>
  <si>
    <t>054-349-3311</t>
  </si>
  <si>
    <t>054-349-3377</t>
  </si>
  <si>
    <t>おろファミリー薬局</t>
  </si>
  <si>
    <t>434-0015</t>
  </si>
  <si>
    <t>053-580-0789</t>
  </si>
  <si>
    <t>053-580-0790</t>
  </si>
  <si>
    <t>澤根　弘幸</t>
  </si>
  <si>
    <t>東海道薬局</t>
  </si>
  <si>
    <t>424-0206</t>
  </si>
  <si>
    <t>054-369-5537</t>
  </si>
  <si>
    <t>054-369-5538</t>
  </si>
  <si>
    <t>清水　睦久</t>
  </si>
  <si>
    <t>中宿薬局</t>
  </si>
  <si>
    <t>436-0051</t>
  </si>
  <si>
    <t>0537-23-1731</t>
  </si>
  <si>
    <t>0537-23-1741</t>
  </si>
  <si>
    <t>428-0018</t>
  </si>
  <si>
    <t>0547-46-1750</t>
  </si>
  <si>
    <t>0547-46-1751</t>
  </si>
  <si>
    <t>髙橋　祐美、川上　正義</t>
  </si>
  <si>
    <t>426-0033</t>
  </si>
  <si>
    <t>054-631-9011</t>
  </si>
  <si>
    <t>054-631-9022</t>
  </si>
  <si>
    <t>418-0072</t>
  </si>
  <si>
    <t>0544-29-7037</t>
  </si>
  <si>
    <t>0544-29-7038</t>
  </si>
  <si>
    <t>手島　麻美子、久保　結希</t>
  </si>
  <si>
    <t>437-1514</t>
  </si>
  <si>
    <t>0537-73-2036</t>
  </si>
  <si>
    <t>0537-73-5444</t>
  </si>
  <si>
    <t>0537-73-2036　　　　　　転送</t>
  </si>
  <si>
    <t>松下　彩子</t>
  </si>
  <si>
    <t>はなまる薬局</t>
  </si>
  <si>
    <t>417-0001</t>
  </si>
  <si>
    <t>0545-55-3656</t>
  </si>
  <si>
    <t>0545-55-3657</t>
  </si>
  <si>
    <t>三浦　正継</t>
  </si>
  <si>
    <t>ひかる薬局</t>
  </si>
  <si>
    <t>430-0903</t>
  </si>
  <si>
    <t>053-479-4775</t>
  </si>
  <si>
    <t>053-479-4776</t>
  </si>
  <si>
    <t>永原　康平</t>
  </si>
  <si>
    <t>431-0431</t>
  </si>
  <si>
    <t>053-574-0361</t>
  </si>
  <si>
    <t>053-574-0379</t>
  </si>
  <si>
    <t>080-3532-9231</t>
  </si>
  <si>
    <t>堤　淳介</t>
  </si>
  <si>
    <t>福聚薬局</t>
  </si>
  <si>
    <t>0545-32-8900</t>
  </si>
  <si>
    <t>0545-32-8901</t>
  </si>
  <si>
    <t>0545-32-8900　　　　　　　転送</t>
  </si>
  <si>
    <t>羽二生　尚身、安達　友紀</t>
  </si>
  <si>
    <t>フラワー薬局北安東店</t>
  </si>
  <si>
    <t>054-295-7770</t>
  </si>
  <si>
    <t>054-295-7771</t>
  </si>
  <si>
    <t>望月　裕子</t>
  </si>
  <si>
    <t>宝珠薬局</t>
  </si>
  <si>
    <t>417-0809</t>
  </si>
  <si>
    <t>0545-35-6107</t>
  </si>
  <si>
    <t>0545-35-6108</t>
  </si>
  <si>
    <t>出口　昌代</t>
  </si>
  <si>
    <t>ほりい薬局</t>
  </si>
  <si>
    <t>420-0915</t>
  </si>
  <si>
    <t>054-262-5150</t>
  </si>
  <si>
    <t>054-262-5358</t>
  </si>
  <si>
    <t>堀井　美智子、堀井　利恵</t>
  </si>
  <si>
    <t>マイ薬局</t>
  </si>
  <si>
    <t>421-0201</t>
  </si>
  <si>
    <t>054-662-1677</t>
  </si>
  <si>
    <t>054-662-1677　　　　　　　時間外転送</t>
  </si>
  <si>
    <t>服部　隆志</t>
  </si>
  <si>
    <t>410-0817</t>
  </si>
  <si>
    <t>055-934-8332</t>
  </si>
  <si>
    <t>055-934-8334</t>
  </si>
  <si>
    <t>中西　衣恭</t>
  </si>
  <si>
    <t>メイプル薬局高沢店</t>
  </si>
  <si>
    <t>410-0057</t>
  </si>
  <si>
    <t>055-923-4757</t>
  </si>
  <si>
    <t>055-923-4758</t>
  </si>
  <si>
    <t>吉田　昴志</t>
  </si>
  <si>
    <t>438-0821</t>
  </si>
  <si>
    <t>0538-39-3080</t>
  </si>
  <si>
    <t>0538-39-3081</t>
  </si>
  <si>
    <t>080-6948-3080</t>
  </si>
  <si>
    <t>青山　淳一</t>
  </si>
  <si>
    <t>435-0016</t>
  </si>
  <si>
    <t>053-411-6911</t>
  </si>
  <si>
    <t>053-411-6912</t>
  </si>
  <si>
    <t>岡田薬局</t>
  </si>
  <si>
    <t>413-0015</t>
  </si>
  <si>
    <t>0557-82-6111</t>
  </si>
  <si>
    <t>0557-83-0111</t>
  </si>
  <si>
    <t>090-1474-8493</t>
  </si>
  <si>
    <t>岡田　国一</t>
  </si>
  <si>
    <t>株式会社大平薬局</t>
  </si>
  <si>
    <t>421-0523</t>
  </si>
  <si>
    <t>0548-52-0007</t>
  </si>
  <si>
    <t>0548-52-5170</t>
  </si>
  <si>
    <t>090-2610-0007</t>
  </si>
  <si>
    <t>大屋　克久、小山　靖広、小山　利江子</t>
  </si>
  <si>
    <t>411-0034</t>
  </si>
  <si>
    <t>055-981-5010</t>
  </si>
  <si>
    <t>055-981-5011</t>
  </si>
  <si>
    <t>加藤　剛</t>
  </si>
  <si>
    <t>432-8065</t>
  </si>
  <si>
    <t>053-445-4500</t>
  </si>
  <si>
    <t>053-445-4501</t>
  </si>
  <si>
    <t>053-445-4500　　　　　　転送</t>
  </si>
  <si>
    <t>遠藤　実</t>
  </si>
  <si>
    <t>西島薬局</t>
  </si>
  <si>
    <t>425-0028</t>
  </si>
  <si>
    <t>054-628-7061</t>
  </si>
  <si>
    <t>054-628-7068</t>
  </si>
  <si>
    <t>090-4166-0414</t>
  </si>
  <si>
    <t>西島　秀明</t>
  </si>
  <si>
    <t>長谷川薬局</t>
  </si>
  <si>
    <t>431-1304</t>
  </si>
  <si>
    <t>053-523-6226</t>
  </si>
  <si>
    <t>053-523-6227</t>
  </si>
  <si>
    <t>090-4234-2097</t>
  </si>
  <si>
    <t>鈴木　愛</t>
  </si>
  <si>
    <t>435-0052</t>
  </si>
  <si>
    <t>有限会社回春堂薬局</t>
  </si>
  <si>
    <t>431-1305</t>
  </si>
  <si>
    <t>053-522-0152</t>
  </si>
  <si>
    <t>053-523-3239</t>
  </si>
  <si>
    <t>横田　俊之</t>
  </si>
  <si>
    <t>414-0055</t>
  </si>
  <si>
    <t>0557-32-0801</t>
  </si>
  <si>
    <t>0557-32-0802</t>
  </si>
  <si>
    <t>秋吉　亜紀</t>
  </si>
  <si>
    <t>414-0045</t>
  </si>
  <si>
    <t>0557-55-7033</t>
  </si>
  <si>
    <t>0557-55-7044</t>
  </si>
  <si>
    <t>栗原　成典、瀬戸　尚美</t>
  </si>
  <si>
    <t>新丁薬局</t>
  </si>
  <si>
    <t>414-0003</t>
  </si>
  <si>
    <t>0557-37-2314</t>
  </si>
  <si>
    <t>0557-37-1255</t>
  </si>
  <si>
    <t>前田　修</t>
  </si>
  <si>
    <t>今井浜薬局</t>
  </si>
  <si>
    <t>413-0503</t>
  </si>
  <si>
    <t>0558-34-2500</t>
  </si>
  <si>
    <t>0558-32-2323</t>
  </si>
  <si>
    <t>冨田　伸一郎</t>
  </si>
  <si>
    <t>436-0086</t>
  </si>
  <si>
    <t>0537-61-6111</t>
  </si>
  <si>
    <t>0537-21-1182</t>
  </si>
  <si>
    <t>後藤　靖智</t>
  </si>
  <si>
    <t>437-1421</t>
  </si>
  <si>
    <t>0537-72-5066</t>
  </si>
  <si>
    <t>0537-72-5055</t>
  </si>
  <si>
    <t>山田　真記子</t>
  </si>
  <si>
    <t>436-0224</t>
  </si>
  <si>
    <t>0537-22-8911</t>
  </si>
  <si>
    <t>0537-22-8912</t>
  </si>
  <si>
    <t>大塚　紗恵子、寺本　英樹</t>
  </si>
  <si>
    <t>436-0020</t>
  </si>
  <si>
    <t>0537-61-0055</t>
  </si>
  <si>
    <t>0537-61-0056</t>
  </si>
  <si>
    <t>杉山　大喜</t>
  </si>
  <si>
    <t>平和堂薬局</t>
  </si>
  <si>
    <t>439-0018</t>
  </si>
  <si>
    <t>0537-35-6762</t>
  </si>
  <si>
    <t>古見薬局</t>
  </si>
  <si>
    <t>431-0442</t>
  </si>
  <si>
    <t>053-574-3130</t>
  </si>
  <si>
    <t>053-576-0980</t>
  </si>
  <si>
    <t>佐原　琴美</t>
  </si>
  <si>
    <t>431-0424</t>
  </si>
  <si>
    <t>053-577-0710</t>
  </si>
  <si>
    <t>053-577-0720</t>
  </si>
  <si>
    <t>中村　博世</t>
  </si>
  <si>
    <t>053-574-3611</t>
  </si>
  <si>
    <t>053-574-3612</t>
  </si>
  <si>
    <t>石井　範正</t>
  </si>
  <si>
    <t>おまえざき薬局</t>
  </si>
  <si>
    <t>437-1622</t>
  </si>
  <si>
    <t>0548-23-7775</t>
  </si>
  <si>
    <t>0548-23-7776</t>
  </si>
  <si>
    <t>大石　和明</t>
  </si>
  <si>
    <t>412-0043</t>
  </si>
  <si>
    <t>0550-81-6603</t>
  </si>
  <si>
    <t>0550-81-6604</t>
  </si>
  <si>
    <t>412-0045</t>
  </si>
  <si>
    <t>0550-81-0252</t>
  </si>
  <si>
    <t>0550-81-0253</t>
  </si>
  <si>
    <t>412-0042</t>
  </si>
  <si>
    <t>0550-80-4560</t>
  </si>
  <si>
    <t>0550-80-4561</t>
  </si>
  <si>
    <t>055-983-2889</t>
  </si>
  <si>
    <t>055-973-0553</t>
  </si>
  <si>
    <t>池田　夏実</t>
  </si>
  <si>
    <t>411-0905</t>
  </si>
  <si>
    <t>055-973-1005</t>
  </si>
  <si>
    <t>055-973-1042</t>
  </si>
  <si>
    <t>411-0907</t>
  </si>
  <si>
    <t>055-957-7061</t>
  </si>
  <si>
    <t>055-957-7062</t>
  </si>
  <si>
    <t>中土狩薬局</t>
  </si>
  <si>
    <t>411-0942</t>
  </si>
  <si>
    <t>055-980-0033</t>
  </si>
  <si>
    <t>055-980-0011</t>
  </si>
  <si>
    <t>070-2213-3038</t>
  </si>
  <si>
    <t>俵　翔吾</t>
  </si>
  <si>
    <t>410-0007</t>
  </si>
  <si>
    <t>055-922-0582</t>
  </si>
  <si>
    <t>055-925-1346</t>
  </si>
  <si>
    <t>080-6903-8727</t>
  </si>
  <si>
    <t>055-925‐0196</t>
  </si>
  <si>
    <t>055-929-0159</t>
  </si>
  <si>
    <t>070-1431-5093</t>
  </si>
  <si>
    <t>菊地　貴紀</t>
  </si>
  <si>
    <t>さんさん薬局</t>
  </si>
  <si>
    <t>055-954-3300</t>
  </si>
  <si>
    <t>055-954-3301</t>
  </si>
  <si>
    <t>410-0305</t>
  </si>
  <si>
    <t>055-969-2813</t>
  </si>
  <si>
    <t>055-969-2814</t>
  </si>
  <si>
    <t>加藤　寛己</t>
  </si>
  <si>
    <t>410-0304</t>
  </si>
  <si>
    <t>055-928-5320</t>
  </si>
  <si>
    <t>055-928-5321</t>
  </si>
  <si>
    <t>090-6549-5377</t>
  </si>
  <si>
    <t>肥田木　貴嗣</t>
  </si>
  <si>
    <t>ミス薬局</t>
  </si>
  <si>
    <t>410-0805</t>
  </si>
  <si>
    <t>055-962-8618</t>
  </si>
  <si>
    <t>055-952-4074</t>
  </si>
  <si>
    <t>阿部　庸江</t>
  </si>
  <si>
    <t>ウエルシア薬局焼津小柳津店</t>
  </si>
  <si>
    <t>425-0073</t>
  </si>
  <si>
    <t>054-621-5811</t>
  </si>
  <si>
    <t>054-621-5812</t>
  </si>
  <si>
    <t>425-0026</t>
  </si>
  <si>
    <t>054-627-2831</t>
  </si>
  <si>
    <t>054-627-2831(転送)</t>
  </si>
  <si>
    <t>西垣　満</t>
  </si>
  <si>
    <t>425-0068</t>
  </si>
  <si>
    <t>054-623-3939</t>
  </si>
  <si>
    <t>090-3830-6988</t>
  </si>
  <si>
    <t>渡邉　啓子</t>
  </si>
  <si>
    <t>425-0034</t>
  </si>
  <si>
    <t>054-656-3461</t>
  </si>
  <si>
    <t>054-623-5308</t>
  </si>
  <si>
    <t>421-0304</t>
  </si>
  <si>
    <t>0548-33-2522</t>
  </si>
  <si>
    <t>0548-33-2523</t>
  </si>
  <si>
    <t>伏見　友里、梶原　零央</t>
  </si>
  <si>
    <t>0548-33-3511</t>
  </si>
  <si>
    <t>0120-77-2370</t>
  </si>
  <si>
    <t>410-1127</t>
  </si>
  <si>
    <t>055-992-7222</t>
  </si>
  <si>
    <t>須賀　智代実</t>
  </si>
  <si>
    <t>ひばり安西薬局</t>
  </si>
  <si>
    <t>420-0011</t>
  </si>
  <si>
    <t>054-291-4777</t>
  </si>
  <si>
    <t>054-291-4778</t>
  </si>
  <si>
    <t>山梨　真志</t>
  </si>
  <si>
    <t>420-0882</t>
  </si>
  <si>
    <t>054-340-0118</t>
  </si>
  <si>
    <t>054-340-0102</t>
  </si>
  <si>
    <t>佐田　建</t>
  </si>
  <si>
    <t>坂井　美文、飯村　智也</t>
  </si>
  <si>
    <t>420-0838</t>
  </si>
  <si>
    <t>054-247-2785</t>
  </si>
  <si>
    <t>054-247-2786</t>
  </si>
  <si>
    <t>420-0833</t>
  </si>
  <si>
    <t>やまうち薬局</t>
  </si>
  <si>
    <t>054-246-7485</t>
  </si>
  <si>
    <t>054-246-7486</t>
  </si>
  <si>
    <t>山内　徳子</t>
  </si>
  <si>
    <t>054-249-2002</t>
  </si>
  <si>
    <t>054-247-9111</t>
  </si>
  <si>
    <t>月～金8:30～18:00
水土8:30～12:00</t>
  </si>
  <si>
    <t>浦田　千裕</t>
  </si>
  <si>
    <t>422-8006</t>
  </si>
  <si>
    <t>054-203-7785</t>
  </si>
  <si>
    <t>054-203-7786</t>
  </si>
  <si>
    <t>090-7022-7347</t>
  </si>
  <si>
    <t>054-289-1313</t>
  </si>
  <si>
    <t>054-289-3311</t>
  </si>
  <si>
    <t>島田　和彦</t>
  </si>
  <si>
    <t>422-8058</t>
  </si>
  <si>
    <t>054‐202-7611</t>
  </si>
  <si>
    <t>054‐202‐7612</t>
  </si>
  <si>
    <t>近藤　吉将</t>
  </si>
  <si>
    <t>422-8076</t>
  </si>
  <si>
    <t>054-204-6275</t>
  </si>
  <si>
    <t>054-204-6276</t>
  </si>
  <si>
    <t>小原　ゆかり</t>
  </si>
  <si>
    <t>アリス薬局</t>
  </si>
  <si>
    <t>422-8036</t>
  </si>
  <si>
    <t>054-236-1515</t>
  </si>
  <si>
    <t>054-236-1516</t>
  </si>
  <si>
    <t>竹内　雄規</t>
  </si>
  <si>
    <t>424-0033</t>
  </si>
  <si>
    <t>054-361-3342</t>
  </si>
  <si>
    <t>054-361-3343</t>
  </si>
  <si>
    <t>渡邉　敬介</t>
  </si>
  <si>
    <t>424-0113</t>
  </si>
  <si>
    <t>054-364-5168</t>
  </si>
  <si>
    <t>054-364-5868</t>
  </si>
  <si>
    <t>月～金8:00～18:00
土8:00～14:00</t>
  </si>
  <si>
    <t>054-366-7287</t>
  </si>
  <si>
    <t>柴田　昭、松田　和枝</t>
  </si>
  <si>
    <t>うさぎ薬局草薙店</t>
  </si>
  <si>
    <t>424-0886</t>
  </si>
  <si>
    <t>054-368-5165</t>
  </si>
  <si>
    <t>054-368-5166</t>
  </si>
  <si>
    <t>070-1532-5564</t>
  </si>
  <si>
    <t>刀坂　美紀</t>
  </si>
  <si>
    <t>424-0047</t>
  </si>
  <si>
    <t>054-368-5982</t>
  </si>
  <si>
    <t>054-368-5983</t>
  </si>
  <si>
    <t>平野　美幸</t>
  </si>
  <si>
    <t>薬局みかんの花</t>
  </si>
  <si>
    <t>054-371-1811</t>
  </si>
  <si>
    <t>054-371-1822</t>
  </si>
  <si>
    <t>080-7006-0930</t>
  </si>
  <si>
    <t>ウエルシア薬局島田金谷店</t>
  </si>
  <si>
    <t>428-0017</t>
  </si>
  <si>
    <t>0547-47-2527</t>
  </si>
  <si>
    <t>0547-47-2528</t>
  </si>
  <si>
    <t>谷藤　光洋</t>
  </si>
  <si>
    <t>427-0011</t>
  </si>
  <si>
    <t>0547-54-4445</t>
  </si>
  <si>
    <t>0547-54-4446</t>
  </si>
  <si>
    <t>080-8498-1714</t>
  </si>
  <si>
    <t>浅野　進</t>
  </si>
  <si>
    <t>嘉十薬局</t>
  </si>
  <si>
    <t>427-0022</t>
  </si>
  <si>
    <t>0547-37-2033</t>
  </si>
  <si>
    <t>0547-37-0087</t>
  </si>
  <si>
    <t>杉村　美昌、杉村　明実</t>
  </si>
  <si>
    <t>426-0046</t>
  </si>
  <si>
    <t>054-634-1108</t>
  </si>
  <si>
    <t>054-634-1107</t>
  </si>
  <si>
    <t>070-5588-5732</t>
  </si>
  <si>
    <t>426-0077</t>
  </si>
  <si>
    <t>054-646-5989</t>
  </si>
  <si>
    <t>054-646-5988</t>
  </si>
  <si>
    <t>426-0202</t>
  </si>
  <si>
    <t>054-648-1588</t>
  </si>
  <si>
    <t>054-648-1589</t>
  </si>
  <si>
    <t>亀山　由季</t>
  </si>
  <si>
    <t>ウエルシア薬局藤枝青葉町店</t>
  </si>
  <si>
    <t>426-0066</t>
  </si>
  <si>
    <t>054-634-1588</t>
  </si>
  <si>
    <t>054-634-1788</t>
  </si>
  <si>
    <t>070-1530-5917</t>
  </si>
  <si>
    <t>426-0023</t>
  </si>
  <si>
    <t>054-647-3827</t>
  </si>
  <si>
    <t>054-647-3828</t>
  </si>
  <si>
    <t>てんじん薬局</t>
  </si>
  <si>
    <t>438-0085</t>
  </si>
  <si>
    <t>0538-35-6326</t>
  </si>
  <si>
    <t>0538-35-6325</t>
  </si>
  <si>
    <t>438-0078</t>
  </si>
  <si>
    <t>053-415-0077</t>
  </si>
  <si>
    <t>四季平安堂薬局</t>
  </si>
  <si>
    <t>431-0214</t>
  </si>
  <si>
    <t>053-596-1671</t>
  </si>
  <si>
    <t>053-596-2435</t>
  </si>
  <si>
    <t>月～金８:30～18:30
土８:30～15:00</t>
  </si>
  <si>
    <t>080-1600-4482</t>
  </si>
  <si>
    <t>西山　万里子</t>
  </si>
  <si>
    <t>431-0102</t>
  </si>
  <si>
    <t>053-522-8601</t>
  </si>
  <si>
    <t>053-522-8602</t>
  </si>
  <si>
    <t>中野　正典</t>
  </si>
  <si>
    <t>433-8123</t>
  </si>
  <si>
    <t>053-412-0777</t>
  </si>
  <si>
    <t>053-412-0778</t>
  </si>
  <si>
    <t>433-8117</t>
  </si>
  <si>
    <t>0120-77-6150</t>
  </si>
  <si>
    <t>432-8021</t>
  </si>
  <si>
    <t>053-413-3811</t>
  </si>
  <si>
    <t>053-413-3611</t>
  </si>
  <si>
    <t>430-0925</t>
  </si>
  <si>
    <t>053-450-7333</t>
  </si>
  <si>
    <t>053-450-7334</t>
  </si>
  <si>
    <t>053-458-0115</t>
  </si>
  <si>
    <t>053-458-0134</t>
  </si>
  <si>
    <t>堀内　丈嗣</t>
  </si>
  <si>
    <t>430-0906</t>
  </si>
  <si>
    <t>いなば薬局</t>
  </si>
  <si>
    <t>433-8122</t>
  </si>
  <si>
    <t>053-474-1780</t>
  </si>
  <si>
    <t>053-474-1785</t>
  </si>
  <si>
    <t>稲葉　義浩</t>
  </si>
  <si>
    <t>助信駅前薬局</t>
  </si>
  <si>
    <t>053-465-3890</t>
  </si>
  <si>
    <t>053-465-3891</t>
  </si>
  <si>
    <t>中根　達男</t>
  </si>
  <si>
    <t>432-8047</t>
  </si>
  <si>
    <t>053-444-3322</t>
  </si>
  <si>
    <t>053-444-3323</t>
  </si>
  <si>
    <t>432-8038</t>
  </si>
  <si>
    <t>053-452-9990</t>
  </si>
  <si>
    <t>053-452-9991</t>
  </si>
  <si>
    <t>長屋　貴昭</t>
  </si>
  <si>
    <t>430-0802</t>
  </si>
  <si>
    <t>053-467-4656</t>
  </si>
  <si>
    <t>053-467-4661</t>
  </si>
  <si>
    <t>斉藤　由一</t>
  </si>
  <si>
    <t>そうで薬局</t>
  </si>
  <si>
    <t>435-0054</t>
  </si>
  <si>
    <t>053-468-6789</t>
  </si>
  <si>
    <t>053-467-2345</t>
  </si>
  <si>
    <t>渥美薬局</t>
  </si>
  <si>
    <t>430-0945</t>
  </si>
  <si>
    <t>053-455-4630</t>
  </si>
  <si>
    <t>053-456-4982</t>
  </si>
  <si>
    <t>430-0929</t>
  </si>
  <si>
    <t>053-456-5861</t>
  </si>
  <si>
    <t>053-456-5838</t>
  </si>
  <si>
    <t>南　佳与子、山本　由美子</t>
  </si>
  <si>
    <t>432-8002</t>
  </si>
  <si>
    <t>053-412-5037</t>
  </si>
  <si>
    <t>053-412-5020</t>
  </si>
  <si>
    <t>053-416-1100</t>
  </si>
  <si>
    <t>053-416-1101</t>
  </si>
  <si>
    <t>八巻　亨</t>
  </si>
  <si>
    <t>カドヤ薬局</t>
  </si>
  <si>
    <t>432-8012</t>
  </si>
  <si>
    <t>053-471-7418</t>
  </si>
  <si>
    <t>053-473-7234</t>
  </si>
  <si>
    <t>内山　奈央、本田　恵、中本　美幸</t>
  </si>
  <si>
    <t>053-412-7139</t>
  </si>
  <si>
    <t>053-412-7138</t>
  </si>
  <si>
    <t>435-0046</t>
  </si>
  <si>
    <t>053-468-2611</t>
  </si>
  <si>
    <t>053-468-2618</t>
  </si>
  <si>
    <t>近藤　保正</t>
  </si>
  <si>
    <t>435-0043</t>
  </si>
  <si>
    <t>053-468-0070</t>
  </si>
  <si>
    <t>053-468-0071</t>
  </si>
  <si>
    <t>053-411-2666</t>
  </si>
  <si>
    <t>053-411-2667</t>
  </si>
  <si>
    <t>鈴木　智彦</t>
  </si>
  <si>
    <t>053-435-6731</t>
  </si>
  <si>
    <t>053-435-6732</t>
  </si>
  <si>
    <t>053-431-1088</t>
  </si>
  <si>
    <t>053-431-0719</t>
  </si>
  <si>
    <t>080-3594-7164</t>
  </si>
  <si>
    <t>岩﨑　陽子</t>
  </si>
  <si>
    <t>かぐら薬局</t>
  </si>
  <si>
    <t>053-411-1166</t>
  </si>
  <si>
    <t>053-411-1167</t>
  </si>
  <si>
    <t>435-0038</t>
  </si>
  <si>
    <t>053-468-5000</t>
  </si>
  <si>
    <t>053-468-5010</t>
  </si>
  <si>
    <t>吉田　洋</t>
  </si>
  <si>
    <t>053-411-9333</t>
  </si>
  <si>
    <t>053-411-9339</t>
  </si>
  <si>
    <t>432-8058</t>
  </si>
  <si>
    <t>ホワイト薬局</t>
  </si>
  <si>
    <t>053-447-7166</t>
  </si>
  <si>
    <t>053-448-7134</t>
  </si>
  <si>
    <t>430-0846</t>
  </si>
  <si>
    <t>053-442-9011</t>
  </si>
  <si>
    <t>053-444-1511</t>
  </si>
  <si>
    <t>石津　雅章</t>
  </si>
  <si>
    <t>万葉薬局</t>
  </si>
  <si>
    <t>434-0036</t>
  </si>
  <si>
    <t>053-581-1020</t>
  </si>
  <si>
    <t>053-581-1021</t>
  </si>
  <si>
    <t>河野　賢一</t>
  </si>
  <si>
    <t>053-401-5858</t>
  </si>
  <si>
    <t>053-401-5859</t>
  </si>
  <si>
    <t>森島　規充</t>
  </si>
  <si>
    <t>434-0042</t>
  </si>
  <si>
    <t>053-586-7222</t>
  </si>
  <si>
    <t>053-586-7257</t>
  </si>
  <si>
    <t>松澤　充廣</t>
  </si>
  <si>
    <t>434-0031</t>
  </si>
  <si>
    <t>053-584-2828</t>
  </si>
  <si>
    <t>053-584-2829</t>
  </si>
  <si>
    <t>中村　哲</t>
  </si>
  <si>
    <t>434-0044</t>
  </si>
  <si>
    <t>053-584-5530</t>
  </si>
  <si>
    <t>053-584-5531</t>
  </si>
  <si>
    <t>水野　輸孝</t>
  </si>
  <si>
    <t>このみ薬局</t>
  </si>
  <si>
    <t>431-2213</t>
  </si>
  <si>
    <t>053-542-3771</t>
  </si>
  <si>
    <t>053-542-3781</t>
  </si>
  <si>
    <t>堀内　保宏</t>
  </si>
  <si>
    <t>三ヶ日ドリーム薬局</t>
  </si>
  <si>
    <t>431-1415</t>
  </si>
  <si>
    <t>053-524-2222</t>
  </si>
  <si>
    <t>にんにん薬局</t>
  </si>
  <si>
    <t>053-414-2121</t>
  </si>
  <si>
    <t>053-414-2122</t>
  </si>
  <si>
    <t>服部　正治</t>
  </si>
  <si>
    <t>417-0864</t>
  </si>
  <si>
    <t>0545-22-2111</t>
  </si>
  <si>
    <t>0545-22-2122</t>
  </si>
  <si>
    <t>渡邉　範久</t>
  </si>
  <si>
    <t>ウエルシア薬局富士国久保店</t>
  </si>
  <si>
    <t>417-0071</t>
  </si>
  <si>
    <t>0545-54-2860</t>
  </si>
  <si>
    <t>0545-55-3396</t>
  </si>
  <si>
    <t>山﨑　陽子</t>
  </si>
  <si>
    <t>416-0919</t>
  </si>
  <si>
    <t>0545-65-8866</t>
  </si>
  <si>
    <t>0545-65-8867</t>
  </si>
  <si>
    <t>ハロー薬局富士店</t>
  </si>
  <si>
    <t>417-0061</t>
  </si>
  <si>
    <t>0545-55-2111</t>
  </si>
  <si>
    <t>0545-55-2115</t>
  </si>
  <si>
    <t>佐野　優希、岡村　りえ</t>
  </si>
  <si>
    <t>421-0421</t>
  </si>
  <si>
    <t>0548-22-8189</t>
  </si>
  <si>
    <t>0548-24-1666</t>
  </si>
  <si>
    <t>日本調剤富士高島薬局</t>
  </si>
  <si>
    <t>0545-55-3351</t>
  </si>
  <si>
    <t>0545-55-3352</t>
  </si>
  <si>
    <t>相川　敬</t>
  </si>
  <si>
    <t>薬局123</t>
  </si>
  <si>
    <t>413-0002</t>
  </si>
  <si>
    <t>0557-80-4034</t>
  </si>
  <si>
    <t>0558-80-1810</t>
  </si>
  <si>
    <t>090-9414-9166</t>
  </si>
  <si>
    <t>千葉　久義</t>
  </si>
  <si>
    <t>月～金9:00～18:00
土8:30～12:30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</si>
  <si>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</si>
  <si>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</si>
  <si>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</si>
  <si>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</si>
  <si>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</si>
  <si>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</si>
  <si>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</si>
  <si>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</si>
  <si>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</si>
  <si>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</si>
  <si>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</si>
  <si>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</si>
  <si>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</si>
  <si>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沼津市西沢田字前田４５８－１</t>
    <phoneticPr fontId="1"/>
  </si>
  <si>
    <t>沼津市西沢田３３５－１</t>
    <phoneticPr fontId="1"/>
  </si>
  <si>
    <t>沼津市高沢町３－１５　エンゼルパークビル１Ｆ</t>
    <phoneticPr fontId="1"/>
  </si>
  <si>
    <t>沼津市東原５５６－４</t>
    <phoneticPr fontId="1"/>
  </si>
  <si>
    <t>沼津市鳥谷６５－２</t>
    <phoneticPr fontId="1"/>
  </si>
  <si>
    <t>沼津市白銀町６－７</t>
    <phoneticPr fontId="1"/>
  </si>
  <si>
    <t>沼津市本郷町２７－２３－２</t>
    <phoneticPr fontId="1"/>
  </si>
  <si>
    <t>沼津市下香貫藤井原１６７９－１</t>
    <phoneticPr fontId="1"/>
  </si>
  <si>
    <t>裾野市深良８０１－１</t>
    <phoneticPr fontId="1"/>
  </si>
  <si>
    <t>裾野市平松５２２－１４</t>
    <phoneticPr fontId="1"/>
  </si>
  <si>
    <t>伊豆の国市田京字坪の内２７１－２０</t>
    <phoneticPr fontId="1"/>
  </si>
  <si>
    <t>伊豆市小立野９０－１</t>
    <phoneticPr fontId="1"/>
  </si>
  <si>
    <t>賀茂郡西伊豆町安良里３３６－１</t>
    <phoneticPr fontId="1"/>
  </si>
  <si>
    <t>三島市加茂川町２２－１４</t>
    <phoneticPr fontId="1"/>
  </si>
  <si>
    <t>三島市萩２８３－３</t>
    <phoneticPr fontId="1"/>
  </si>
  <si>
    <t>三島市梅名６１３－２</t>
    <phoneticPr fontId="1"/>
  </si>
  <si>
    <t>三島市広小路町１２－１４</t>
    <phoneticPr fontId="1"/>
  </si>
  <si>
    <t>三島市広小路町１３－４</t>
    <phoneticPr fontId="1"/>
  </si>
  <si>
    <t>駿東郡清水町長沢字仲原８７１－２</t>
    <phoneticPr fontId="1"/>
  </si>
  <si>
    <t>駿東郡清水町伏見５１－１</t>
    <phoneticPr fontId="1"/>
  </si>
  <si>
    <t>駿東郡長泉町納米里７３－１５</t>
    <phoneticPr fontId="1"/>
  </si>
  <si>
    <t>駿東郡長泉町中土狩３６６－１</t>
    <phoneticPr fontId="1"/>
  </si>
  <si>
    <t>駿東郡長泉町竹原３９７－３</t>
    <phoneticPr fontId="1"/>
  </si>
  <si>
    <t>御殿場市萩原１０１２‐１７</t>
    <phoneticPr fontId="1"/>
  </si>
  <si>
    <t>御殿場市新橋１９１７－１</t>
    <phoneticPr fontId="1"/>
  </si>
  <si>
    <t>御殿場市川島田４０５－１</t>
    <phoneticPr fontId="1"/>
  </si>
  <si>
    <t>熱海市伊豆山５７９－６０</t>
    <phoneticPr fontId="1"/>
  </si>
  <si>
    <t>熱海市中央町４－１８</t>
    <phoneticPr fontId="1"/>
  </si>
  <si>
    <t>賀茂郡河津町見高１６４－１１</t>
    <phoneticPr fontId="1"/>
  </si>
  <si>
    <t>賀茂郡河津町浜９４－２</t>
    <phoneticPr fontId="1"/>
  </si>
  <si>
    <t>伊東市中央町９－２２</t>
    <phoneticPr fontId="1"/>
  </si>
  <si>
    <t>伊東市玖須美元和田７２０－１４３－１Ｆ</t>
    <phoneticPr fontId="1"/>
  </si>
  <si>
    <t>伊東市岡２１７－２８</t>
    <phoneticPr fontId="1"/>
  </si>
  <si>
    <t>富士市松岡５５８－１</t>
    <phoneticPr fontId="1"/>
  </si>
  <si>
    <t>富士市松岡３００－１７</t>
    <phoneticPr fontId="1"/>
  </si>
  <si>
    <t>富士市松富町５２－５</t>
    <phoneticPr fontId="1"/>
  </si>
  <si>
    <t>富士市川成新町６０</t>
    <phoneticPr fontId="1"/>
  </si>
  <si>
    <t>富士市今泉２－７９－３８</t>
    <phoneticPr fontId="1"/>
  </si>
  <si>
    <t>富士市高島町３２－１</t>
    <phoneticPr fontId="1"/>
  </si>
  <si>
    <t>富士市伝法１９８９－８５</t>
    <phoneticPr fontId="1"/>
  </si>
  <si>
    <t>富士市国久保１－５－２２</t>
    <phoneticPr fontId="1"/>
  </si>
  <si>
    <t>富士市中野２５８－２０</t>
    <phoneticPr fontId="1"/>
  </si>
  <si>
    <t>富士市富士岡４６６－９</t>
    <phoneticPr fontId="1"/>
  </si>
  <si>
    <t>富士市広見東本町１３－７</t>
    <phoneticPr fontId="1"/>
  </si>
  <si>
    <t>富士市広見本町４－１８</t>
    <phoneticPr fontId="1"/>
  </si>
  <si>
    <t>富士宮市矢立町９１０－２７</t>
    <phoneticPr fontId="1"/>
  </si>
  <si>
    <t>田方郡函南町平井７７４－４７</t>
    <phoneticPr fontId="1"/>
  </si>
  <si>
    <t>静岡市葵区安西２－２８</t>
    <phoneticPr fontId="1"/>
  </si>
  <si>
    <t>静岡市葵区呉服町１－１－１４
圭田ビル１Ｆ</t>
    <phoneticPr fontId="1"/>
  </si>
  <si>
    <t>静岡市葵区東鷹匠町６－２０</t>
    <phoneticPr fontId="1"/>
  </si>
  <si>
    <t>静岡市葵区相生町８－７</t>
    <phoneticPr fontId="1"/>
  </si>
  <si>
    <t>静岡市葵区伝馬町１２－２０</t>
    <phoneticPr fontId="1"/>
  </si>
  <si>
    <t>静岡市葵区北安東４－５－３４</t>
    <phoneticPr fontId="1"/>
  </si>
  <si>
    <t>静岡市葵区北安東２ー２９ー３</t>
    <phoneticPr fontId="1"/>
  </si>
  <si>
    <t>静岡市葵区安東１－６－１６</t>
    <phoneticPr fontId="1"/>
  </si>
  <si>
    <t>静岡市葵区南瀬名町２７－７</t>
    <phoneticPr fontId="1"/>
  </si>
  <si>
    <t>焼津市上小杉１０７１</t>
    <phoneticPr fontId="1"/>
  </si>
  <si>
    <t>榛原郡吉田町神戸２０６７－１</t>
    <phoneticPr fontId="1"/>
  </si>
  <si>
    <t>榛原郡吉田町神戸６５６</t>
    <phoneticPr fontId="1"/>
  </si>
  <si>
    <t>牧之原市細江４０２０－２</t>
    <phoneticPr fontId="1"/>
  </si>
  <si>
    <t>牧之原市波津３－２８</t>
    <phoneticPr fontId="1"/>
  </si>
  <si>
    <t>静岡市葵区山崎１－２７－３</t>
    <phoneticPr fontId="1"/>
  </si>
  <si>
    <t>静岡市駿河区曲金３－５－７</t>
    <phoneticPr fontId="1"/>
  </si>
  <si>
    <t>静岡市駿河区曲金６－１０－１４</t>
    <phoneticPr fontId="1"/>
  </si>
  <si>
    <t>静岡市駿河区小鹿３８４</t>
    <phoneticPr fontId="1"/>
  </si>
  <si>
    <t>静岡市駿河区敷地１－２７－８</t>
    <phoneticPr fontId="1"/>
  </si>
  <si>
    <t>静岡市駿河区中原１３１‐３</t>
    <phoneticPr fontId="1"/>
  </si>
  <si>
    <t>静岡市駿河区八幡１－２－２０</t>
    <phoneticPr fontId="1"/>
  </si>
  <si>
    <t>静岡市清水区横砂本町１８－２８</t>
    <phoneticPr fontId="1"/>
  </si>
  <si>
    <t>静岡市清水区鶴舞町３－４０－１</t>
    <phoneticPr fontId="1"/>
  </si>
  <si>
    <t>静岡市清水区鶴舞町６－４</t>
    <phoneticPr fontId="1"/>
  </si>
  <si>
    <t>静岡市清水区原５６－６</t>
    <phoneticPr fontId="1"/>
  </si>
  <si>
    <t>静岡市清水区興津清見寺町１４３－１８</t>
    <phoneticPr fontId="1"/>
  </si>
  <si>
    <t>静岡市清水区有東坂５－４４</t>
    <phoneticPr fontId="1"/>
  </si>
  <si>
    <t>静岡市清水区草薙１－３－１５－１０１</t>
    <phoneticPr fontId="1"/>
  </si>
  <si>
    <t>静岡市清水区村松１－４－１</t>
    <phoneticPr fontId="1"/>
  </si>
  <si>
    <t>焼津市焼津６－７－３８</t>
    <phoneticPr fontId="1"/>
  </si>
  <si>
    <t>焼津市駅北２－６－１１</t>
    <phoneticPr fontId="1"/>
  </si>
  <si>
    <t>焼津市与惣次６４</t>
    <phoneticPr fontId="1"/>
  </si>
  <si>
    <t>焼津市田尻北２６１</t>
    <phoneticPr fontId="1"/>
  </si>
  <si>
    <t>焼津市下小田１２５－１</t>
    <phoneticPr fontId="1"/>
  </si>
  <si>
    <t>焼津市中新田５２０－１</t>
    <phoneticPr fontId="1"/>
  </si>
  <si>
    <t>焼津市小柳津２１８－１</t>
    <phoneticPr fontId="1"/>
  </si>
  <si>
    <t>藤枝市茶町３－３－３８</t>
    <phoneticPr fontId="1"/>
  </si>
  <si>
    <t>藤枝市小石川町１－１０－２１－２</t>
    <phoneticPr fontId="1"/>
  </si>
  <si>
    <t>藤枝市高洲１－１３－３４</t>
    <phoneticPr fontId="1"/>
  </si>
  <si>
    <t>藤枝市青葉町１－２－２５</t>
    <phoneticPr fontId="1"/>
  </si>
  <si>
    <t>藤枝市駿河台２－１７－１</t>
    <phoneticPr fontId="1"/>
  </si>
  <si>
    <t>藤枝市上薮田７４－２</t>
    <phoneticPr fontId="1"/>
  </si>
  <si>
    <t>島田市東町１１２１－２</t>
    <phoneticPr fontId="1"/>
  </si>
  <si>
    <t>島田市道悦１－１３－２５</t>
    <phoneticPr fontId="1"/>
  </si>
  <si>
    <t>島田市本通５－２－３</t>
    <phoneticPr fontId="1"/>
  </si>
  <si>
    <t>島田市金谷栄町３５７４－２</t>
    <phoneticPr fontId="1"/>
  </si>
  <si>
    <t>島田市金谷根岸町１４０－２３</t>
    <phoneticPr fontId="1"/>
  </si>
  <si>
    <t>浜松市中区船越町２６－１０</t>
    <phoneticPr fontId="1"/>
  </si>
  <si>
    <t>浜松市南区白羽町７３７</t>
    <phoneticPr fontId="1"/>
  </si>
  <si>
    <t>浜松市中区助信町２０－３５</t>
    <phoneticPr fontId="1"/>
  </si>
  <si>
    <t>浜松市中区新津町４０－１－１０１</t>
    <phoneticPr fontId="1"/>
  </si>
  <si>
    <t>浜松市中区寺島３００－９</t>
    <phoneticPr fontId="1"/>
  </si>
  <si>
    <t>浜松市中区寺島町１０５４</t>
    <phoneticPr fontId="1"/>
  </si>
  <si>
    <t>浜松市中区中央１－１－１</t>
    <phoneticPr fontId="1"/>
  </si>
  <si>
    <t>浜松市中区池町２２２－２１</t>
    <phoneticPr fontId="1"/>
  </si>
  <si>
    <t>浜松市西区雄踏町宇布見４０６７－６</t>
    <phoneticPr fontId="1"/>
  </si>
  <si>
    <t>浜松市西区舞阪町弁天島２７２８－１４</t>
    <phoneticPr fontId="1"/>
  </si>
  <si>
    <t>湖西市新居町中之郷２６５４－１</t>
    <phoneticPr fontId="1"/>
  </si>
  <si>
    <t>湖西市新所原２－５－２３</t>
    <phoneticPr fontId="1"/>
  </si>
  <si>
    <t>湖西市鷲津７４０－５</t>
    <phoneticPr fontId="1"/>
  </si>
  <si>
    <t>湖西市鷲津１１４４－１</t>
    <phoneticPr fontId="1"/>
  </si>
  <si>
    <t>湖西市古見８６２－４</t>
    <phoneticPr fontId="1"/>
  </si>
  <si>
    <t>浜松市北区細江町中川７２１６－６</t>
    <phoneticPr fontId="1"/>
  </si>
  <si>
    <t>浜松市北区細江町気賀９６</t>
    <phoneticPr fontId="1"/>
  </si>
  <si>
    <t>浜松市北区三ヶ日町岡本８２２－３</t>
    <phoneticPr fontId="1"/>
  </si>
  <si>
    <t>浜松市北区引佐町１５７８－９</t>
    <phoneticPr fontId="1"/>
  </si>
  <si>
    <t>浜松市東区半田山４‐４‐１０</t>
    <phoneticPr fontId="1"/>
  </si>
  <si>
    <t>浜松市東区半田山１－２０－２</t>
    <phoneticPr fontId="1"/>
  </si>
  <si>
    <t>浜松市中区富塚町４５－２</t>
    <phoneticPr fontId="1"/>
  </si>
  <si>
    <t>浜松市中区布橋２－１２－４６</t>
    <phoneticPr fontId="1"/>
  </si>
  <si>
    <t>浜松市中区佐鳴台５－５－４</t>
    <phoneticPr fontId="1"/>
  </si>
  <si>
    <t>浜松市中区西伊場町５８－１７</t>
    <phoneticPr fontId="1"/>
  </si>
  <si>
    <t>浜松市中区神田町３６０－６９</t>
    <phoneticPr fontId="1"/>
  </si>
  <si>
    <t>浜松市南区新橋町４９６－２</t>
    <phoneticPr fontId="1"/>
  </si>
  <si>
    <t>浜松市南区高塚町１２１－１</t>
    <phoneticPr fontId="1"/>
  </si>
  <si>
    <t>浜松市北区初生町３８１－８</t>
    <phoneticPr fontId="1"/>
  </si>
  <si>
    <t>浜松市北区初生町１１１２－３</t>
    <phoneticPr fontId="1"/>
  </si>
  <si>
    <t>浜松市中区上島６－３０－７</t>
    <phoneticPr fontId="1"/>
  </si>
  <si>
    <t>浜松市中区幸１－１５－３</t>
    <phoneticPr fontId="1"/>
  </si>
  <si>
    <t>浜松市中区和合町２７－１３　和合メディカルビル１Ｆ</t>
    <phoneticPr fontId="1"/>
  </si>
  <si>
    <t>浜松市浜北区本沢合８００</t>
    <phoneticPr fontId="1"/>
  </si>
  <si>
    <t>浜松市浜北区於呂４４９</t>
    <phoneticPr fontId="1"/>
  </si>
  <si>
    <t>浜松市浜北区小林１２５６－１</t>
    <phoneticPr fontId="1"/>
  </si>
  <si>
    <t>浜松市浜北区横須賀５４８－１</t>
    <phoneticPr fontId="1"/>
  </si>
  <si>
    <t>浜松市浜北区小松６９７－３</t>
    <phoneticPr fontId="1"/>
  </si>
  <si>
    <t>浜松市浜北区内野２４０５－１</t>
    <phoneticPr fontId="1"/>
  </si>
  <si>
    <t>浜松市南区三和町６１５－３</t>
    <phoneticPr fontId="1"/>
  </si>
  <si>
    <t>浜松市南区三和町３３２－２</t>
    <phoneticPr fontId="1"/>
  </si>
  <si>
    <t>浜松市東区丸塚町５２５－１</t>
    <phoneticPr fontId="1"/>
  </si>
  <si>
    <t>浜松市東区天王町１６７６－２</t>
    <phoneticPr fontId="1"/>
  </si>
  <si>
    <t>浜松市中区早出町２２２－１２</t>
    <phoneticPr fontId="1"/>
  </si>
  <si>
    <t>掛川市矢崎町３－７</t>
    <phoneticPr fontId="1"/>
  </si>
  <si>
    <t>掛川市菖蒲ヶ池１０７</t>
    <phoneticPr fontId="1"/>
  </si>
  <si>
    <t>掛川市中宿４１</t>
    <phoneticPr fontId="1"/>
  </si>
  <si>
    <t>掛川市宮脇２－１１－２６</t>
    <phoneticPr fontId="1"/>
  </si>
  <si>
    <t>掛川市富部６５０－３８</t>
    <phoneticPr fontId="1"/>
  </si>
  <si>
    <t>袋井市豊沢１２８９－１</t>
    <phoneticPr fontId="1"/>
  </si>
  <si>
    <t>掛川市中７９６－１</t>
    <phoneticPr fontId="1"/>
  </si>
  <si>
    <t>掛川市大坂６１０－１２</t>
    <phoneticPr fontId="1"/>
  </si>
  <si>
    <t>菊川市下平川１５０７－１</t>
    <phoneticPr fontId="1"/>
  </si>
  <si>
    <t>御前崎市池新田４３５９－１</t>
    <phoneticPr fontId="1"/>
  </si>
  <si>
    <t>御前崎市白羽３５２１－１０</t>
    <phoneticPr fontId="1"/>
  </si>
  <si>
    <t>磐田市大久保５４４－１３</t>
    <phoneticPr fontId="1"/>
  </si>
  <si>
    <t>磐田市鳥之瀬５２</t>
    <phoneticPr fontId="1"/>
  </si>
  <si>
    <t>磐田市中泉８０５</t>
    <phoneticPr fontId="1"/>
  </si>
  <si>
    <t>磐田市水堀３９５－２</t>
    <phoneticPr fontId="1"/>
  </si>
  <si>
    <t>磐田市立野５０９－１</t>
    <phoneticPr fontId="1"/>
  </si>
  <si>
    <t>菊川市本所１１０３</t>
    <phoneticPr fontId="1"/>
  </si>
  <si>
    <t>開局時間</t>
  </si>
  <si>
    <t>月～金8:45～18:30
土8:45～13:00</t>
  </si>
  <si>
    <t>月～金8:45～18:30
土8:30～13:00</t>
  </si>
  <si>
    <t>月～土9:00～19:00
日祝休み</t>
  </si>
  <si>
    <t>8:30～19:00
土8:30～18:00</t>
  </si>
  <si>
    <t>8:30～19:00
年中無休</t>
  </si>
  <si>
    <t>月・火・木・金9:00～18:30
水9:00～17:00
土9:00～12:30</t>
  </si>
  <si>
    <t>連番</t>
    <rPh sb="0" eb="2">
      <t>レンバン</t>
    </rPh>
    <phoneticPr fontId="1"/>
  </si>
  <si>
    <t>オンライン診療に係る緊急避妊薬の調剤が対応可能な薬剤師及び薬局の一覧</t>
    <phoneticPr fontId="2"/>
  </si>
  <si>
    <t>杏林堂薬局袋井国本店</t>
    <phoneticPr fontId="1"/>
  </si>
  <si>
    <t>437-0012</t>
    <phoneticPr fontId="1"/>
  </si>
  <si>
    <t>袋井市国本２７５８－１</t>
    <phoneticPr fontId="1"/>
  </si>
  <si>
    <t>0538-45-0911</t>
    <phoneticPr fontId="1"/>
  </si>
  <si>
    <t>0120-77-1151</t>
    <phoneticPr fontId="1"/>
  </si>
  <si>
    <t>有</t>
    <phoneticPr fontId="1"/>
  </si>
  <si>
    <t>杏林堂薬局新所原駅南店</t>
    <rPh sb="0" eb="1">
      <t>アン</t>
    </rPh>
    <rPh sb="1" eb="3">
      <t>リンドウ</t>
    </rPh>
    <rPh sb="3" eb="5">
      <t>ヤッキョク</t>
    </rPh>
    <rPh sb="5" eb="6">
      <t>シン</t>
    </rPh>
    <rPh sb="6" eb="7">
      <t>トコロ</t>
    </rPh>
    <rPh sb="7" eb="8">
      <t>ハラ</t>
    </rPh>
    <rPh sb="8" eb="9">
      <t>エキ</t>
    </rPh>
    <rPh sb="9" eb="10">
      <t>ミナミ</t>
    </rPh>
    <rPh sb="10" eb="11">
      <t>テン</t>
    </rPh>
    <phoneticPr fontId="1"/>
  </si>
  <si>
    <t>431-0427</t>
    <phoneticPr fontId="1"/>
  </si>
  <si>
    <t>湖西市駅南３－２－５０</t>
    <rPh sb="0" eb="2">
      <t>コニシ</t>
    </rPh>
    <rPh sb="2" eb="3">
      <t>シ</t>
    </rPh>
    <rPh sb="3" eb="5">
      <t>エキミナミ</t>
    </rPh>
    <phoneticPr fontId="1"/>
  </si>
  <si>
    <t>053-573-3311</t>
    <phoneticPr fontId="1"/>
  </si>
  <si>
    <t>0120-77-0586</t>
    <phoneticPr fontId="1"/>
  </si>
  <si>
    <t>月～金9:00～19:00
土9:00～18:00</t>
    <rPh sb="0" eb="1">
      <t>ツキ</t>
    </rPh>
    <rPh sb="2" eb="3">
      <t>キン</t>
    </rPh>
    <rPh sb="14" eb="15">
      <t>ツチ</t>
    </rPh>
    <phoneticPr fontId="1"/>
  </si>
  <si>
    <t>無</t>
    <rPh sb="0" eb="1">
      <t>ナシ</t>
    </rPh>
    <phoneticPr fontId="1"/>
  </si>
  <si>
    <t>ウエルシア薬局沼津西沢田店</t>
    <phoneticPr fontId="1"/>
  </si>
  <si>
    <t>小島薬局本店</t>
    <phoneticPr fontId="1"/>
  </si>
  <si>
    <t>二葉薬局沼津東原店</t>
    <phoneticPr fontId="1"/>
  </si>
  <si>
    <t>ウエルシア薬局沼津鳥谷店</t>
    <phoneticPr fontId="1"/>
  </si>
  <si>
    <t>ウエルシア薬局沼津下香貫店</t>
    <phoneticPr fontId="1"/>
  </si>
  <si>
    <t>ウエルシア薬局裾野深良店</t>
    <phoneticPr fontId="1"/>
  </si>
  <si>
    <t>金時堂須賀薬局南支店</t>
    <phoneticPr fontId="1"/>
  </si>
  <si>
    <t>うさぎ薬局修善寺店</t>
    <phoneticPr fontId="1"/>
  </si>
  <si>
    <t>ウエルシア薬局長泉納米里店</t>
    <phoneticPr fontId="1"/>
  </si>
  <si>
    <t>すみれ薬局竹原店</t>
    <phoneticPr fontId="1"/>
  </si>
  <si>
    <t>ウエルシア薬局御殿場西店</t>
    <phoneticPr fontId="1"/>
  </si>
  <si>
    <t>ウエルシア薬局御殿場新橋店</t>
    <phoneticPr fontId="1"/>
  </si>
  <si>
    <t>ウエルシア薬局御殿場川島田店</t>
    <phoneticPr fontId="1"/>
  </si>
  <si>
    <t>杏林堂薬局富士松岡店</t>
    <phoneticPr fontId="1"/>
  </si>
  <si>
    <t>おおぞら薬局デュオ店</t>
    <phoneticPr fontId="1"/>
  </si>
  <si>
    <t>おおぞら薬局みはらし店</t>
    <phoneticPr fontId="1"/>
  </si>
  <si>
    <t>このみ薬局富士店</t>
    <phoneticPr fontId="1"/>
  </si>
  <si>
    <t>ウエルシア薬局富士川成島店</t>
    <phoneticPr fontId="1"/>
  </si>
  <si>
    <t>ウエルシア薬局富士富士岡店</t>
    <phoneticPr fontId="1"/>
  </si>
  <si>
    <t>このみ薬局広見店</t>
    <phoneticPr fontId="1"/>
  </si>
  <si>
    <t>なの花薬局矢立町店</t>
    <phoneticPr fontId="1"/>
  </si>
  <si>
    <t>あおば薬局中央店</t>
    <phoneticPr fontId="1"/>
  </si>
  <si>
    <t>やまうち薬局相生町店</t>
    <phoneticPr fontId="1"/>
  </si>
  <si>
    <t>アイリス薬局北安東店</t>
    <phoneticPr fontId="1"/>
  </si>
  <si>
    <t>ローソンひばり薬局安東店</t>
    <phoneticPr fontId="1"/>
  </si>
  <si>
    <t>なの花薬局榛原神戸店</t>
    <phoneticPr fontId="1"/>
  </si>
  <si>
    <t>杏林堂薬局吉田店</t>
    <phoneticPr fontId="1"/>
  </si>
  <si>
    <t>杏林堂薬局静岡山崎店</t>
    <phoneticPr fontId="1"/>
  </si>
  <si>
    <t>わかくさ薬局東静岡店</t>
    <phoneticPr fontId="1"/>
  </si>
  <si>
    <t>石川薬局小鹿店</t>
    <phoneticPr fontId="1"/>
  </si>
  <si>
    <t>ウエルシア薬局静岡中原店</t>
    <phoneticPr fontId="1"/>
  </si>
  <si>
    <t>このみ薬局駿河店</t>
    <phoneticPr fontId="1"/>
  </si>
  <si>
    <t>ウエルシア薬局清水横砂店</t>
    <phoneticPr fontId="1"/>
  </si>
  <si>
    <t>うさぎ薬局鶴舞店</t>
    <phoneticPr fontId="1"/>
  </si>
  <si>
    <t>ウエルシア薬局焼津南店</t>
    <phoneticPr fontId="1"/>
  </si>
  <si>
    <t>ウエルシア薬局焼津田尻北店</t>
    <phoneticPr fontId="1"/>
  </si>
  <si>
    <t>アマノ薬局若竹</t>
    <phoneticPr fontId="1"/>
  </si>
  <si>
    <t>わかくさ薬局大富店</t>
    <phoneticPr fontId="1"/>
  </si>
  <si>
    <t>ウエルシア薬局藤枝茶町店</t>
    <phoneticPr fontId="1"/>
  </si>
  <si>
    <t>なの花薬局藤枝小石川店</t>
    <phoneticPr fontId="1"/>
  </si>
  <si>
    <t>ウエルシア薬局藤枝高洲店</t>
    <phoneticPr fontId="1"/>
  </si>
  <si>
    <t>ウエルシア薬局藤枝駿河台店</t>
    <phoneticPr fontId="1"/>
  </si>
  <si>
    <t>ウエルシア薬局藤枝上薮田店</t>
    <phoneticPr fontId="1"/>
  </si>
  <si>
    <t>りぼん薬局東町店</t>
    <phoneticPr fontId="1"/>
  </si>
  <si>
    <t>ウエルシア薬局島田道悦店</t>
    <phoneticPr fontId="1"/>
  </si>
  <si>
    <t>なの花薬局金谷根岸町店</t>
    <phoneticPr fontId="1"/>
  </si>
  <si>
    <t>ウエルシア薬局浜松船越店</t>
    <phoneticPr fontId="1"/>
  </si>
  <si>
    <t>杏林堂薬局白羽店</t>
    <phoneticPr fontId="1"/>
  </si>
  <si>
    <t>杏林堂薬局新津店</t>
    <phoneticPr fontId="1"/>
  </si>
  <si>
    <t>あおい薬局中央店</t>
    <phoneticPr fontId="1"/>
  </si>
  <si>
    <t>薬局マツモトキヨシ浜松中央店</t>
    <phoneticPr fontId="1"/>
  </si>
  <si>
    <t>あおい薬局雄踏店</t>
    <phoneticPr fontId="1"/>
  </si>
  <si>
    <t>杏林堂薬局新居店</t>
    <phoneticPr fontId="1"/>
  </si>
  <si>
    <t>ドリーム薬局しんじょはら店</t>
    <phoneticPr fontId="1"/>
  </si>
  <si>
    <t>ファミリードラッグシーズ薬局鷲津店</t>
    <phoneticPr fontId="1"/>
  </si>
  <si>
    <t>ウエルシア薬局浜松医大前店</t>
    <phoneticPr fontId="1"/>
  </si>
  <si>
    <t>杏林堂薬局浜松医大調剤センター</t>
    <phoneticPr fontId="1"/>
  </si>
  <si>
    <t>あおい薬局富塚店</t>
    <phoneticPr fontId="1"/>
  </si>
  <si>
    <t>杏林堂薬局富塚店</t>
    <phoneticPr fontId="1"/>
  </si>
  <si>
    <t>杏林堂薬局浜松医療センター前店</t>
    <phoneticPr fontId="1"/>
  </si>
  <si>
    <t>あおい薬局神田店</t>
    <phoneticPr fontId="1"/>
  </si>
  <si>
    <t>健康第一薬局高塚店</t>
    <phoneticPr fontId="1"/>
  </si>
  <si>
    <t>杏林堂薬局志都呂調剤センター</t>
    <phoneticPr fontId="1"/>
  </si>
  <si>
    <t>あおい薬局初生店</t>
    <phoneticPr fontId="1"/>
  </si>
  <si>
    <t>杏林堂薬局高丘東店</t>
    <phoneticPr fontId="1"/>
  </si>
  <si>
    <t>あおい薬局幸店</t>
    <phoneticPr fontId="1"/>
  </si>
  <si>
    <t>レモン薬局和合店</t>
    <phoneticPr fontId="1"/>
  </si>
  <si>
    <t>このみ薬局浜北店</t>
    <phoneticPr fontId="1"/>
  </si>
  <si>
    <t>トピア薬局横須賀本店</t>
    <phoneticPr fontId="1"/>
  </si>
  <si>
    <t>ドリーム薬局こまつ店</t>
    <phoneticPr fontId="1"/>
  </si>
  <si>
    <t>あおい薬局内野店</t>
    <phoneticPr fontId="1"/>
  </si>
  <si>
    <t>杏林堂薬局和田店</t>
    <phoneticPr fontId="1"/>
  </si>
  <si>
    <t>やまと薬局三和店</t>
    <phoneticPr fontId="1"/>
  </si>
  <si>
    <t>あおい薬局宮竹店</t>
    <phoneticPr fontId="1"/>
  </si>
  <si>
    <t>あおい薬局天王店</t>
    <phoneticPr fontId="1"/>
  </si>
  <si>
    <t>このみ薬局掛川インター店</t>
    <phoneticPr fontId="1"/>
  </si>
  <si>
    <t>こぶた薬局宮脇</t>
    <phoneticPr fontId="1"/>
  </si>
  <si>
    <t>まごころ薬局桜木店</t>
    <phoneticPr fontId="1"/>
  </si>
  <si>
    <t>南山堂薬局小笠店</t>
    <phoneticPr fontId="1"/>
  </si>
  <si>
    <t>杏林堂薬局浜岡店</t>
    <phoneticPr fontId="1"/>
  </si>
  <si>
    <t>杏林堂薬局鳥之瀬店</t>
    <phoneticPr fontId="1"/>
  </si>
  <si>
    <t>杏林堂薬局上岡田店</t>
    <phoneticPr fontId="1"/>
  </si>
  <si>
    <t>薬局フォーリア豊田店</t>
    <phoneticPr fontId="1"/>
  </si>
  <si>
    <t>とやま薬局大岡店</t>
  </si>
  <si>
    <t>410-0022</t>
  </si>
  <si>
    <t>055-921-9923</t>
  </si>
  <si>
    <t>055-921-2663</t>
  </si>
  <si>
    <t>有</t>
    <phoneticPr fontId="2"/>
  </si>
  <si>
    <t>沼津市大岡２４４５－１２</t>
  </si>
  <si>
    <t>090-9222-7663</t>
  </si>
  <si>
    <t>青山　さよ子</t>
  </si>
  <si>
    <t>410-0041</t>
  </si>
  <si>
    <t>055-941-6820</t>
  </si>
  <si>
    <t>055-941-6821</t>
  </si>
  <si>
    <t>沼津市筒井町１１－２</t>
  </si>
  <si>
    <t>月～金8:30～19:00
土8:30～13:00</t>
  </si>
  <si>
    <t>090-4215-2481</t>
  </si>
  <si>
    <t>沼津市東椎路９２２－５</t>
  </si>
  <si>
    <t>055-941-7864</t>
  </si>
  <si>
    <t>055-941-7865</t>
  </si>
  <si>
    <t>090-9220-6531</t>
  </si>
  <si>
    <t>川口　貴弘</t>
  </si>
  <si>
    <t>すがぬま薬局</t>
  </si>
  <si>
    <t>410-1312</t>
  </si>
  <si>
    <t>駿東郡小山町菅沼７２３－４</t>
  </si>
  <si>
    <t>0550-76-1040</t>
  </si>
  <si>
    <t>090-2921-1040</t>
  </si>
  <si>
    <t>神成　拓磨</t>
  </si>
  <si>
    <t>411-0022</t>
  </si>
  <si>
    <t>沼津市大岡１３９９－１</t>
  </si>
  <si>
    <t>411-0039</t>
  </si>
  <si>
    <t>三島市寿町２－１６
あなたのビル１Ｆ</t>
  </si>
  <si>
    <t>055-981-5530</t>
  </si>
  <si>
    <t>055-981-5568</t>
  </si>
  <si>
    <t>055-981-5530
転送</t>
  </si>
  <si>
    <t>星　瑞江</t>
  </si>
  <si>
    <t>411-0831</t>
  </si>
  <si>
    <t>三島市東本町１－１６－２９</t>
  </si>
  <si>
    <t>055-991-2181</t>
  </si>
  <si>
    <t>055-991-2182</t>
  </si>
  <si>
    <t>055-991-2181
時間外転送</t>
  </si>
  <si>
    <t>高田　正義</t>
  </si>
  <si>
    <t>駿東郡長泉町中土狩３６７－１</t>
  </si>
  <si>
    <t>055-999-3611</t>
  </si>
  <si>
    <t>055-999-3612</t>
  </si>
  <si>
    <t>414-0038</t>
  </si>
  <si>
    <t>伊東市広野１－３－２６</t>
  </si>
  <si>
    <t>0557-52-3636</t>
  </si>
  <si>
    <t>0557-52-3637</t>
  </si>
  <si>
    <t>090-8473-6110</t>
  </si>
  <si>
    <t>鈴木　雄大</t>
  </si>
  <si>
    <t>417-0051</t>
  </si>
  <si>
    <t>0545-55-3203</t>
  </si>
  <si>
    <t>0545-55-3204</t>
  </si>
  <si>
    <t>美琴薬局</t>
  </si>
  <si>
    <t>富士市吉原５－１－１７</t>
  </si>
  <si>
    <t>月～金8:30～18:30
土8:30～12:30</t>
  </si>
  <si>
    <t>090-5450-3468
管理薬剤師携帯電話</t>
  </si>
  <si>
    <t>岡本　郁美</t>
  </si>
  <si>
    <t>榛原郡吉田町神戸７１６－４</t>
  </si>
  <si>
    <t>0548-34-1010</t>
  </si>
  <si>
    <t>0548-34-1013</t>
  </si>
  <si>
    <t>8:00～19:30</t>
  </si>
  <si>
    <t>石川　幸伸、金泉　博世</t>
    <phoneticPr fontId="1"/>
  </si>
  <si>
    <t>424-0038</t>
  </si>
  <si>
    <t>静岡市清水区西久保１－５－８</t>
  </si>
  <si>
    <t>054-368-6150</t>
  </si>
  <si>
    <t>054-368-6151</t>
  </si>
  <si>
    <t>8:00～18:00</t>
  </si>
  <si>
    <t>三宅　涼子</t>
  </si>
  <si>
    <t>424-0836</t>
  </si>
  <si>
    <t>静岡市清水区桜が丘町８－３</t>
  </si>
  <si>
    <t>054-368-4775</t>
  </si>
  <si>
    <t>054-368-4776</t>
  </si>
  <si>
    <t>橋本　いづみ</t>
  </si>
  <si>
    <t>池田　剛、中西　南帆、池田　庸子</t>
    <phoneticPr fontId="1"/>
  </si>
  <si>
    <t>424-0884</t>
  </si>
  <si>
    <t>静岡市清水区草薙一里山１８－２４</t>
  </si>
  <si>
    <t>054-344-1352</t>
  </si>
  <si>
    <t>054-344-1362</t>
  </si>
  <si>
    <t>深谷　明希、鈴木　克弥、門司　真智子</t>
    <phoneticPr fontId="1"/>
  </si>
  <si>
    <t>424-0901</t>
  </si>
  <si>
    <t>静岡市清水区三保１１１－２</t>
  </si>
  <si>
    <t>054-334-2011</t>
  </si>
  <si>
    <t>054-334-2012</t>
  </si>
  <si>
    <t>久保田　美紀、石垣　範行</t>
    <phoneticPr fontId="1"/>
  </si>
  <si>
    <t>426-0025</t>
  </si>
  <si>
    <t>藤枝市藤枝５－６－３９－１</t>
  </si>
  <si>
    <t>054-625-9717</t>
  </si>
  <si>
    <t>054-625-9718</t>
  </si>
  <si>
    <t>054-625-9717
時間外転送</t>
  </si>
  <si>
    <t>426-0074</t>
  </si>
  <si>
    <t>セリザワ薬局</t>
  </si>
  <si>
    <t>427-0007</t>
  </si>
  <si>
    <t>島田市野田１１２４－５</t>
  </si>
  <si>
    <t>0547-35-5635</t>
  </si>
  <si>
    <t>0547-35-7580</t>
  </si>
  <si>
    <t>8:00～19:00</t>
  </si>
  <si>
    <t>芹澤　敏文</t>
  </si>
  <si>
    <t>カミロ薬局</t>
  </si>
  <si>
    <t>427-0017</t>
  </si>
  <si>
    <t>島田市南１－６－１２</t>
  </si>
  <si>
    <t>0547-34-5111</t>
  </si>
  <si>
    <t>0547-34-5113</t>
  </si>
  <si>
    <t>鈴本　あすか</t>
  </si>
  <si>
    <t>合同会社みどりや薬局</t>
  </si>
  <si>
    <t>427-0043</t>
  </si>
  <si>
    <t>島田市中溝４－８－１０</t>
  </si>
  <si>
    <t>0547-34-5577</t>
  </si>
  <si>
    <t>月～金8:15～18:15
土8:15～12:15</t>
  </si>
  <si>
    <t>070-5409-3975</t>
  </si>
  <si>
    <t>清水　雅之</t>
  </si>
  <si>
    <t>430-0811</t>
  </si>
  <si>
    <t>053-468-1715</t>
  </si>
  <si>
    <t>浜松市中区住吉１—２６—１１</t>
  </si>
  <si>
    <t>053-412-5211</t>
  </si>
  <si>
    <t>0120-77-6803</t>
  </si>
  <si>
    <t>本多　絵梨</t>
  </si>
  <si>
    <t>池畑　純一、鈴木　貴宏、田内　正純</t>
    <phoneticPr fontId="1"/>
  </si>
  <si>
    <t>431-3122</t>
  </si>
  <si>
    <t>053-432-5811</t>
  </si>
  <si>
    <t>0120-77-2510</t>
  </si>
  <si>
    <t>浜松市東区半田山１－２２－１</t>
  </si>
  <si>
    <t>ハーバル薬局</t>
  </si>
  <si>
    <t>浜松市東区半田山４－３１－５</t>
  </si>
  <si>
    <t>053-431-4189</t>
  </si>
  <si>
    <t>053-431-4190</t>
  </si>
  <si>
    <t>飯塚　裕子、影山　哲義、藤田　紫帥</t>
    <phoneticPr fontId="1"/>
  </si>
  <si>
    <t>432-8066</t>
  </si>
  <si>
    <t>0120-77-6231</t>
  </si>
  <si>
    <t>薬局アザレア三方原店</t>
  </si>
  <si>
    <t>浜松市北区根洗町５６０－２</t>
  </si>
  <si>
    <t>053-414-0600</t>
  </si>
  <si>
    <t>053-414-0610</t>
  </si>
  <si>
    <t>090-9914-8843</t>
  </si>
  <si>
    <t>053-467-6811</t>
  </si>
  <si>
    <t>053-467-6812</t>
  </si>
  <si>
    <t>髙木　孝子、高林　直子</t>
    <phoneticPr fontId="1"/>
  </si>
  <si>
    <t>053-586-8811</t>
  </si>
  <si>
    <t>0120-77-6033（県内）
053-584-0310（県外）</t>
  </si>
  <si>
    <t>435-0048</t>
  </si>
  <si>
    <t>053-467-5711</t>
  </si>
  <si>
    <t>053-467-5712</t>
  </si>
  <si>
    <t>月～土9:00～19:00　
日・祝休</t>
  </si>
  <si>
    <t>浜松市東区天王町１９８２－３</t>
  </si>
  <si>
    <t>053-465-7431</t>
  </si>
  <si>
    <t>053-465-7430</t>
  </si>
  <si>
    <t>436-0030</t>
  </si>
  <si>
    <t>掛川市杉谷南１－１９－１</t>
  </si>
  <si>
    <t>0537-28-8250</t>
  </si>
  <si>
    <t>0537-28-8260</t>
  </si>
  <si>
    <t>0537-28-8250
転送</t>
  </si>
  <si>
    <t>落合 孝、杉本　愛花</t>
    <phoneticPr fontId="1"/>
  </si>
  <si>
    <t>みかの薬局</t>
  </si>
  <si>
    <t>438-0018</t>
  </si>
  <si>
    <t>磐田市三ケ野台２２－８－１０３</t>
  </si>
  <si>
    <t>0538-33-8557</t>
  </si>
  <si>
    <t>きぶね薬局</t>
    <rPh sb="3" eb="5">
      <t>ヤッキョク</t>
    </rPh>
    <phoneticPr fontId="1"/>
  </si>
  <si>
    <t>434-0038</t>
    <phoneticPr fontId="1"/>
  </si>
  <si>
    <t>浜松市浜北区貴布祢６００－５</t>
    <rPh sb="0" eb="2">
      <t>ハママツ</t>
    </rPh>
    <rPh sb="2" eb="3">
      <t>シ</t>
    </rPh>
    <rPh sb="3" eb="5">
      <t>ハマキタ</t>
    </rPh>
    <rPh sb="5" eb="6">
      <t>ク</t>
    </rPh>
    <rPh sb="6" eb="9">
      <t>キブネ</t>
    </rPh>
    <phoneticPr fontId="1"/>
  </si>
  <si>
    <t>053-545-5561</t>
    <phoneticPr fontId="1"/>
  </si>
  <si>
    <t>053-545-5562</t>
    <phoneticPr fontId="1"/>
  </si>
  <si>
    <t>月～土9:00～18:00</t>
    <rPh sb="0" eb="1">
      <t>ツキ</t>
    </rPh>
    <rPh sb="2" eb="3">
      <t>ツチ</t>
    </rPh>
    <phoneticPr fontId="1"/>
  </si>
  <si>
    <t>出雲　孝志</t>
    <rPh sb="0" eb="2">
      <t>イズモ</t>
    </rPh>
    <rPh sb="3" eb="5">
      <t>タカシ</t>
    </rPh>
    <phoneticPr fontId="1"/>
  </si>
  <si>
    <t>杏林堂薬局上西店</t>
    <phoneticPr fontId="1"/>
  </si>
  <si>
    <t>杏林堂薬局ピーワンプラザ天王店</t>
    <phoneticPr fontId="1"/>
  </si>
  <si>
    <t>小島薬局筒井町店</t>
    <phoneticPr fontId="1"/>
  </si>
  <si>
    <t>小島薬局東椎路店</t>
    <phoneticPr fontId="1"/>
  </si>
  <si>
    <t>加茂川町支店丸尾薬局</t>
    <phoneticPr fontId="1"/>
  </si>
  <si>
    <t>ポプラ薬局東本町店</t>
    <phoneticPr fontId="1"/>
  </si>
  <si>
    <t>ウエルシア薬局三島広小路店</t>
    <phoneticPr fontId="1"/>
  </si>
  <si>
    <t>一般社団法人沼津薬剤師会センター薬局</t>
    <phoneticPr fontId="1"/>
  </si>
  <si>
    <t>ウエルシア薬局河津店</t>
    <phoneticPr fontId="1"/>
  </si>
  <si>
    <t>なの花薬局清水西久保店</t>
    <phoneticPr fontId="1"/>
  </si>
  <si>
    <t>清水調剤薬局桜ヶ丘店</t>
    <phoneticPr fontId="1"/>
  </si>
  <si>
    <t>アイセイ薬局草薙店</t>
    <phoneticPr fontId="1"/>
  </si>
  <si>
    <t>杏林堂薬局清水三保店</t>
    <phoneticPr fontId="1"/>
  </si>
  <si>
    <t>杏林堂薬局名塚調剤センター</t>
    <phoneticPr fontId="1"/>
  </si>
  <si>
    <t>杏林堂薬局聖隷住吉病院前店</t>
    <phoneticPr fontId="1"/>
  </si>
  <si>
    <t>杏林堂薬局有玉南町店</t>
    <phoneticPr fontId="1"/>
  </si>
  <si>
    <t>杏林堂薬局上島駅前店</t>
    <phoneticPr fontId="1"/>
  </si>
  <si>
    <t>株式会社杏林堂薬局浜北店</t>
    <phoneticPr fontId="1"/>
  </si>
  <si>
    <t>フラワー薬局杉谷店</t>
    <phoneticPr fontId="1"/>
  </si>
  <si>
    <t>月～土9:00～19:00</t>
    <phoneticPr fontId="1"/>
  </si>
  <si>
    <t>月～水・金9:00～19:00
木9:00～17:00
土9:00～13:00</t>
    <phoneticPr fontId="1"/>
  </si>
  <si>
    <t>月・火・水・金8:30～18:00
木8:30～16:30
土8:30～13:00</t>
    <phoneticPr fontId="1"/>
  </si>
  <si>
    <t>月・火・水・金9:00～18:00
木9:00～17:00
土9:00～13:00</t>
    <phoneticPr fontId="1"/>
  </si>
  <si>
    <t>月・火・木・金8:45～18:00
水8:30～16:30
土8:45～13:00</t>
    <phoneticPr fontId="1"/>
  </si>
  <si>
    <t>月・火・木・金8:00～13:00、15:00～18:00
水8:00～16:00
土8:00～13:00</t>
    <phoneticPr fontId="1"/>
  </si>
  <si>
    <t>月～金9:00～18:30
土9:00～16:30</t>
    <phoneticPr fontId="1"/>
  </si>
  <si>
    <t>月・木・金8:30～18:00
火8:30～20:30
水8:30～16:30
土8:30～12:30
日祝休み</t>
    <phoneticPr fontId="1"/>
  </si>
  <si>
    <t>月・火・木・金9:00～18:30
水9:00～17:00
土9:00～12:30</t>
    <rPh sb="0" eb="1">
      <t>ツキ</t>
    </rPh>
    <rPh sb="2" eb="3">
      <t>ヒ</t>
    </rPh>
    <rPh sb="4" eb="5">
      <t>モク</t>
    </rPh>
    <rPh sb="6" eb="7">
      <t>キン</t>
    </rPh>
    <rPh sb="18" eb="19">
      <t>スイ</t>
    </rPh>
    <rPh sb="30" eb="31">
      <t>ツチ</t>
    </rPh>
    <phoneticPr fontId="1"/>
  </si>
  <si>
    <t>0537-35-0525</t>
    <phoneticPr fontId="1"/>
  </si>
  <si>
    <t>0537-35-6762</t>
    <phoneticPr fontId="1"/>
  </si>
  <si>
    <t>大木　明代、大木　利勝</t>
    <phoneticPr fontId="1"/>
  </si>
  <si>
    <t>杏林堂薬局菊川病院前店</t>
    <rPh sb="0" eb="1">
      <t>アンズ</t>
    </rPh>
    <rPh sb="1" eb="2">
      <t>ハヤシ</t>
    </rPh>
    <rPh sb="2" eb="3">
      <t>ドウ</t>
    </rPh>
    <rPh sb="3" eb="5">
      <t>ヤッキョク</t>
    </rPh>
    <rPh sb="5" eb="7">
      <t>キクカワ</t>
    </rPh>
    <rPh sb="7" eb="9">
      <t>ビョウイン</t>
    </rPh>
    <rPh sb="9" eb="10">
      <t>マエ</t>
    </rPh>
    <rPh sb="10" eb="11">
      <t>テン</t>
    </rPh>
    <phoneticPr fontId="1"/>
  </si>
  <si>
    <t>439-0019</t>
    <phoneticPr fontId="1"/>
  </si>
  <si>
    <t>菊川市半済字深ヶ谷５４０－１</t>
    <rPh sb="0" eb="2">
      <t>キクカワ</t>
    </rPh>
    <rPh sb="2" eb="3">
      <t>シ</t>
    </rPh>
    <rPh sb="3" eb="4">
      <t>ハン</t>
    </rPh>
    <rPh sb="4" eb="5">
      <t>スミ</t>
    </rPh>
    <rPh sb="5" eb="6">
      <t>ジ</t>
    </rPh>
    <rPh sb="6" eb="7">
      <t>フカイ</t>
    </rPh>
    <rPh sb="8" eb="9">
      <t>タニ</t>
    </rPh>
    <phoneticPr fontId="1"/>
  </si>
  <si>
    <t>0537-36-6981</t>
    <phoneticPr fontId="1"/>
  </si>
  <si>
    <t>0537-36-6982</t>
    <phoneticPr fontId="1"/>
  </si>
  <si>
    <t>有</t>
    <rPh sb="0" eb="1">
      <t>アリ</t>
    </rPh>
    <phoneticPr fontId="1"/>
  </si>
  <si>
    <t>053-413-3811
（時間外は転送されます。）</t>
    <rPh sb="14" eb="17">
      <t>ジカンガイ</t>
    </rPh>
    <rPh sb="18" eb="20">
      <t>テンソウ</t>
    </rPh>
    <phoneticPr fontId="1"/>
  </si>
  <si>
    <t>杏林堂薬局芳川店</t>
    <phoneticPr fontId="1"/>
  </si>
  <si>
    <t>有</t>
    <rPh sb="0" eb="1">
      <t>ジカンガイ</t>
    </rPh>
    <phoneticPr fontId="1"/>
  </si>
  <si>
    <t>0545-66-0411
（時間外は転送）</t>
    <rPh sb="14" eb="17">
      <t>ジカンガイ</t>
    </rPh>
    <rPh sb="18" eb="20">
      <t>テンソウ</t>
    </rPh>
    <phoneticPr fontId="1"/>
  </si>
  <si>
    <t>杏林堂薬局労災病院前店</t>
    <phoneticPr fontId="1"/>
  </si>
  <si>
    <t>430-0802</t>
    <phoneticPr fontId="1"/>
  </si>
  <si>
    <t>浜松市東区将監町２４－２２</t>
    <phoneticPr fontId="1"/>
  </si>
  <si>
    <t>053-411-9710</t>
    <phoneticPr fontId="1"/>
  </si>
  <si>
    <t>053-411-9715</t>
    <phoneticPr fontId="1"/>
  </si>
  <si>
    <t>勝呂　文彦</t>
    <rPh sb="0" eb="1">
      <t>カツ</t>
    </rPh>
    <rPh sb="1" eb="2">
      <t>ロ</t>
    </rPh>
    <rPh sb="3" eb="5">
      <t>フミヒコ</t>
    </rPh>
    <phoneticPr fontId="1"/>
  </si>
  <si>
    <t>杏林堂薬局富士厚原店</t>
    <rPh sb="0" eb="1">
      <t>アンズ</t>
    </rPh>
    <rPh sb="1" eb="2">
      <t>ハヤシ</t>
    </rPh>
    <rPh sb="2" eb="3">
      <t>ドウ</t>
    </rPh>
    <rPh sb="3" eb="5">
      <t>ヤッキョク</t>
    </rPh>
    <rPh sb="5" eb="7">
      <t>フジ</t>
    </rPh>
    <rPh sb="7" eb="8">
      <t>アツ</t>
    </rPh>
    <rPh sb="8" eb="9">
      <t>ハラ</t>
    </rPh>
    <rPh sb="9" eb="10">
      <t>テン</t>
    </rPh>
    <phoneticPr fontId="1"/>
  </si>
  <si>
    <t>419-0201</t>
    <phoneticPr fontId="1"/>
  </si>
  <si>
    <t>富士市厚原１２４１</t>
    <rPh sb="0" eb="3">
      <t>フジシ</t>
    </rPh>
    <rPh sb="3" eb="5">
      <t>アツハラ</t>
    </rPh>
    <phoneticPr fontId="1"/>
  </si>
  <si>
    <t>0545-73-2611</t>
    <phoneticPr fontId="1"/>
  </si>
  <si>
    <t>0545-73-2612</t>
    <phoneticPr fontId="1"/>
  </si>
  <si>
    <t>月～土9:30～19:30
日・祝休み</t>
    <rPh sb="0" eb="2">
      <t>ツキカラ</t>
    </rPh>
    <rPh sb="2" eb="3">
      <t>ツチ</t>
    </rPh>
    <rPh sb="14" eb="15">
      <t>ニチ</t>
    </rPh>
    <rPh sb="16" eb="17">
      <t>シュク</t>
    </rPh>
    <rPh sb="17" eb="18">
      <t>ヤス</t>
    </rPh>
    <phoneticPr fontId="1"/>
  </si>
  <si>
    <t>月～金8:30～18:00
土8:30～13:00</t>
    <phoneticPr fontId="1"/>
  </si>
  <si>
    <t>月～土9:00～19:00
日・祝9:00～13：00、14:00～19:00</t>
    <phoneticPr fontId="1"/>
  </si>
  <si>
    <t>月～金8:30～18:00
土8:30～12:30
日休み</t>
    <phoneticPr fontId="1"/>
  </si>
  <si>
    <t>月～金8:30～18:00
土8:30～15:00</t>
    <phoneticPr fontId="1"/>
  </si>
  <si>
    <t>月～金9:00～17:30
土9:00～13:00</t>
    <rPh sb="0" eb="1">
      <t>ツキ</t>
    </rPh>
    <rPh sb="2" eb="3">
      <t>キン</t>
    </rPh>
    <rPh sb="14" eb="15">
      <t>ツチ</t>
    </rPh>
    <phoneticPr fontId="1"/>
  </si>
  <si>
    <t>月～金9:00～18:30
土9:00～16:00</t>
    <rPh sb="0" eb="1">
      <t>ゲツ</t>
    </rPh>
    <rPh sb="2" eb="3">
      <t>キン</t>
    </rPh>
    <phoneticPr fontId="1"/>
  </si>
  <si>
    <t>9:00～18:00
祝日を除く</t>
    <phoneticPr fontId="1"/>
  </si>
  <si>
    <t>月～金8:30～19:00
土8:30～18:00
日・祝日休み</t>
    <phoneticPr fontId="1"/>
  </si>
  <si>
    <t>月～土9:00～19:00
日･祝休み</t>
    <phoneticPr fontId="1"/>
  </si>
  <si>
    <t>月～金8:30～17:30
土8:30～12:30
日・祝日休み</t>
    <phoneticPr fontId="1"/>
  </si>
  <si>
    <t>月～金8:30～18:00
土8:30～12:00</t>
    <phoneticPr fontId="1"/>
  </si>
  <si>
    <t>月～金9:00～18:00
土9:00～14:00</t>
    <phoneticPr fontId="1"/>
  </si>
  <si>
    <t>月・火・水・金8:30～18:30
木8:00～17:00
土8:30～12:30</t>
    <phoneticPr fontId="1"/>
  </si>
  <si>
    <t>月･火･木･金9:00～18:30
水9:00～17:00
土9:00～13:00</t>
    <phoneticPr fontId="1"/>
  </si>
  <si>
    <t>月・火・木・金9:00～18:00
土9:00～13:00
日祝休み</t>
    <phoneticPr fontId="1"/>
  </si>
  <si>
    <t>月～金9:00～18:00
土9:00～13:00
祝日休み</t>
    <phoneticPr fontId="1"/>
  </si>
  <si>
    <t>月・火・金9:00～18:00
 水・木9:00～23:00 
土9:00～13:00
 日休み</t>
    <phoneticPr fontId="1"/>
  </si>
  <si>
    <t>月～水･金9:00～18:00
木8:30～16:30
土9:00～16:00</t>
    <phoneticPr fontId="1"/>
  </si>
  <si>
    <t>月･火･木･金8:30～20:00
水･土8:30～19:00</t>
    <phoneticPr fontId="1"/>
  </si>
  <si>
    <t>月～金8:30～18:00
土8:30～11:30
日休み</t>
    <phoneticPr fontId="1"/>
  </si>
  <si>
    <t>月～水・金9:00～18:00
木・土9:00～13:00</t>
    <phoneticPr fontId="1"/>
  </si>
  <si>
    <t>月～金9:00～20:00
土9:00～19:00</t>
    <phoneticPr fontId="1"/>
  </si>
  <si>
    <t>火・水・金・土8:30～18:00
月・木8:30～13:00</t>
    <phoneticPr fontId="1"/>
  </si>
  <si>
    <t>月～金9:00～18:30
土8:00～17:00</t>
    <phoneticPr fontId="1"/>
  </si>
  <si>
    <t>月～水・金9:00～18:30
木・土9:00～13:30</t>
    <phoneticPr fontId="1"/>
  </si>
  <si>
    <t>月～金9:00～14:00、15:00～19:00
土9:00～14:00
日・祝休み</t>
    <rPh sb="26" eb="27">
      <t>ツチ</t>
    </rPh>
    <phoneticPr fontId="1"/>
  </si>
  <si>
    <t>月・水・木・金9:00～18:00
火8:00～16:00
土9:00～17:00
日･祝日休み</t>
    <phoneticPr fontId="1"/>
  </si>
  <si>
    <t>月～金9:00～19:00
土9:00～14:00、15:00～17:00
日・祝休み</t>
    <phoneticPr fontId="1"/>
  </si>
  <si>
    <t>月～木･金:8:30～18:30
木8:30～16:30
土8:30～15:00</t>
    <phoneticPr fontId="1"/>
  </si>
  <si>
    <t>月・火・木・金8:45～18:15
水・土8:45～12:45</t>
    <phoneticPr fontId="1"/>
  </si>
  <si>
    <t>月・木・金8:30～18:30
火・木8:30～17:30
土8:30～13:00</t>
    <phoneticPr fontId="1"/>
  </si>
  <si>
    <t>月～水・金8:30～18:00
木8:30～16:30
土8:30～13:00</t>
    <phoneticPr fontId="1"/>
  </si>
  <si>
    <t>月・火・木・金8:30～16:00
水8:30～16:30
土8:30～12:30
日・祝休み</t>
    <phoneticPr fontId="1"/>
  </si>
  <si>
    <t>月～金8:00～19:00
土8:00～18:00
日休み</t>
    <phoneticPr fontId="1"/>
  </si>
  <si>
    <t>9:00～14:00､15:00～19:00
日･祝休み</t>
    <phoneticPr fontId="1"/>
  </si>
  <si>
    <t>月～金9:00～18:00
土9:00～15:00
日休み</t>
    <phoneticPr fontId="1"/>
  </si>
  <si>
    <t>月・火・水・金8:30～17:00
木・土8:30～13:00</t>
    <phoneticPr fontId="1"/>
  </si>
  <si>
    <t>月・火・水・金8:30～19:00
木8:30～13:15
土8:30～15:30</t>
    <phoneticPr fontId="1"/>
  </si>
  <si>
    <t>月～土9:00～21:00 
日休み</t>
    <phoneticPr fontId="1"/>
  </si>
  <si>
    <t>月～金9:10～18:00
土9:10～18:00
日休み</t>
    <phoneticPr fontId="1"/>
  </si>
  <si>
    <t>月～金8:30～18:30
土8:30～12:30
日・祝日休み</t>
    <phoneticPr fontId="1"/>
  </si>
  <si>
    <t>月～水・金8:30～17:30
木8:30～16:30
土8:30～13：00
日・祝休み</t>
    <phoneticPr fontId="1"/>
  </si>
  <si>
    <t>月・火・木・金8:00～18:15
水8:00～12:00
土8:00～12:30</t>
    <phoneticPr fontId="1"/>
  </si>
  <si>
    <t>月～金9:00～19:00
土9:00～17:00
日･祝:休み</t>
    <phoneticPr fontId="1"/>
  </si>
  <si>
    <t>月～土8:30～19:30
日・祝日休み</t>
    <phoneticPr fontId="1"/>
  </si>
  <si>
    <t>月～金9:30～13:30、14:30～18:30</t>
    <phoneticPr fontId="1"/>
  </si>
  <si>
    <t>月・火・木・金8:30～18:00
水8:30～16:30
土8:30～13:00</t>
    <phoneticPr fontId="1"/>
  </si>
  <si>
    <t>月～金8:30～19:00
土9:00～13:00</t>
    <rPh sb="0" eb="1">
      <t>ツキ</t>
    </rPh>
    <rPh sb="2" eb="3">
      <t>キン</t>
    </rPh>
    <phoneticPr fontId="1"/>
  </si>
  <si>
    <t>月～金8:30～18:30
土8:30～12:30
日休み</t>
    <phoneticPr fontId="1"/>
  </si>
  <si>
    <t>月・火・木・金：8:30～18:15
水8:30～16:30
土8:30～12:30
日・祝休み</t>
    <phoneticPr fontId="1"/>
  </si>
  <si>
    <t>月・火・水・金8:30～18:30
木・土8:30～12:30
日・祝日休み</t>
    <phoneticPr fontId="1"/>
  </si>
  <si>
    <t>月～金・第1・3土8:30～18:00</t>
    <phoneticPr fontId="1"/>
  </si>
  <si>
    <t>月・火・木・金9:00～18:30
水9:00～18:00
土9:00～17:00</t>
    <phoneticPr fontId="1"/>
  </si>
  <si>
    <t>月～金9:00～18:30
土9:00～13:00
日休み</t>
    <phoneticPr fontId="1"/>
  </si>
  <si>
    <t>月～水・金9:55～18:45
土9:55～18:30</t>
    <phoneticPr fontId="1"/>
  </si>
  <si>
    <t>9:00～19:00</t>
    <phoneticPr fontId="1"/>
  </si>
  <si>
    <t>月・火・木・金9:00～18:30
水・土9:00～12:30
日・祝日休み</t>
    <phoneticPr fontId="1"/>
  </si>
  <si>
    <t>9:00～19:00
日休み</t>
    <rPh sb="12" eb="13">
      <t>ヤス</t>
    </rPh>
    <phoneticPr fontId="1"/>
  </si>
  <si>
    <t>月・火・水・金9:00～18:00
木9:00～12:30
土9:00～12:00</t>
    <phoneticPr fontId="1"/>
  </si>
  <si>
    <t>月～金9:00～14:00、15:00～19:00
土9:00～14:00
日祝休み</t>
    <phoneticPr fontId="1"/>
  </si>
  <si>
    <t>月～金10:00～13:00、14:00～19:00
土日祝休み</t>
    <phoneticPr fontId="1"/>
  </si>
  <si>
    <t>月・火・水・金8:30～18:30
木・土8:30～12:30</t>
    <phoneticPr fontId="1"/>
  </si>
  <si>
    <t>月～金:9:00～14:00、15:00～19:00 土:9:00～13:00
日祝休み</t>
    <phoneticPr fontId="1"/>
  </si>
  <si>
    <t>月～土9:00～19:00
日祝休み</t>
    <phoneticPr fontId="1"/>
  </si>
  <si>
    <t>月～水・金9:00～18:30
土9:00～13:00</t>
    <phoneticPr fontId="1"/>
  </si>
  <si>
    <t>月～金9:00～18:30
土9:00～13:00
日祝休み</t>
    <phoneticPr fontId="1"/>
  </si>
  <si>
    <t>月・火・水・金8:30～18:00 
木・土8:30～12:00</t>
    <phoneticPr fontId="1"/>
  </si>
  <si>
    <t>月～土8:30～19:00
木8:30～18:30
日・祭日休み</t>
    <phoneticPr fontId="1"/>
  </si>
  <si>
    <t>月～金9:00～19:00
土9:00～13:00
日・祝休み</t>
    <rPh sb="0" eb="2">
      <t>ツキカラ</t>
    </rPh>
    <rPh sb="2" eb="3">
      <t>キン</t>
    </rPh>
    <phoneticPr fontId="1"/>
  </si>
  <si>
    <t>月～金8:30～19:00
土・日・祝9:00～18:00</t>
    <phoneticPr fontId="1"/>
  </si>
  <si>
    <t>月・火・水・金9:00～18:00
木8:00～16:00
土9:00～12:00
日休み</t>
    <phoneticPr fontId="1"/>
  </si>
  <si>
    <t>月～土9:00～20:00</t>
    <phoneticPr fontId="1"/>
  </si>
  <si>
    <t>月～金9:00～19:00
土9:00～13:00</t>
    <phoneticPr fontId="1"/>
  </si>
  <si>
    <t>月～金9:00～19:00
土9:00～17:00
日休み</t>
    <phoneticPr fontId="1"/>
  </si>
  <si>
    <t>月・火・木・金8:30～18:30
水・土8:30～12:30
日休み</t>
    <phoneticPr fontId="1"/>
  </si>
  <si>
    <t>月・火・水・金8:30～19:00
木8:30～16:30
土8:30～12:30
日休み</t>
    <phoneticPr fontId="1"/>
  </si>
  <si>
    <t>月～土9:00～18:00
日休み</t>
    <phoneticPr fontId="1"/>
  </si>
  <si>
    <t>月・火・水・金8:30～18:30
木8:30～16:30
土8:30～13:00</t>
    <phoneticPr fontId="1"/>
  </si>
  <si>
    <t>月・火・木・金8:30～18:00
土8:30～12:00</t>
    <phoneticPr fontId="1"/>
  </si>
  <si>
    <t>月～水・木・金9:00～18:00
土8:30～12:00</t>
    <rPh sb="0" eb="1">
      <t>ツキ</t>
    </rPh>
    <phoneticPr fontId="1"/>
  </si>
  <si>
    <t>月・火・水・金8:30～18:30
木8:30～12:00
土8:30～12:30
日休み</t>
    <phoneticPr fontId="1"/>
  </si>
  <si>
    <t>月～金8:50～18:30
土8:50～17:00
木・日休み</t>
    <phoneticPr fontId="1"/>
  </si>
  <si>
    <t>月～金8:00～18:00
土8:00～12:00
日休み</t>
    <phoneticPr fontId="1"/>
  </si>
  <si>
    <t>月・火・木・金9:00～18:30
水9:00～17:00
土9:00～13：30
日　休み</t>
    <phoneticPr fontId="1"/>
  </si>
  <si>
    <t>月～金9:00～18:00
土9:00～13:00</t>
    <phoneticPr fontId="1"/>
  </si>
  <si>
    <t>月・火・木・金9:00～18:00
 水9:00～17:00
土9:00～13:00</t>
    <phoneticPr fontId="1"/>
  </si>
  <si>
    <t>月・火・木・金8:30～18:30
水8:00～16:00
土8:30～12:00</t>
    <phoneticPr fontId="1"/>
  </si>
  <si>
    <t>月～金8:30～18:30
土8:30～15:00
日休み</t>
    <phoneticPr fontId="1"/>
  </si>
  <si>
    <t>月・火・木・金8:30～18:30
水8:30～16:30
土8:30～12:30</t>
    <phoneticPr fontId="1"/>
  </si>
  <si>
    <t>月～金9:00～18:30
土9:00～13:00</t>
    <phoneticPr fontId="1"/>
  </si>
  <si>
    <t>月・火・木・金9:00～18:00
水9:00～17:00
土9:00～12:00</t>
    <phoneticPr fontId="1"/>
  </si>
  <si>
    <t>月～金8:30～18:30
土8:30～18:00</t>
    <rPh sb="0" eb="1">
      <t>ツキ</t>
    </rPh>
    <rPh sb="2" eb="3">
      <t>キン</t>
    </rPh>
    <phoneticPr fontId="1"/>
  </si>
  <si>
    <t>月･火･水･金8:30～17:30
木8:00～16:00
土9:00～12:00</t>
    <phoneticPr fontId="1"/>
  </si>
  <si>
    <t>月・火・水・金9:00～18:30
木7:00～15:00
土9:00～12:00</t>
    <phoneticPr fontId="1"/>
  </si>
  <si>
    <t>月～金8:30～19:30
土9:00～19:00
日休み</t>
    <phoneticPr fontId="1"/>
  </si>
  <si>
    <t>樋田　友紀</t>
    <rPh sb="0" eb="2">
      <t>ヒダ</t>
    </rPh>
    <rPh sb="3" eb="5">
      <t>トモキ</t>
    </rPh>
    <phoneticPr fontId="1"/>
  </si>
  <si>
    <t>0538-21-6210</t>
    <phoneticPr fontId="1"/>
  </si>
  <si>
    <t>0538-21-6213</t>
    <phoneticPr fontId="1"/>
  </si>
  <si>
    <t>月～土9:00～20:00
日・祝休み</t>
    <rPh sb="14" eb="15">
      <t>ニチ</t>
    </rPh>
    <rPh sb="16" eb="17">
      <t>シュク</t>
    </rPh>
    <rPh sb="17" eb="18">
      <t>ヤス</t>
    </rPh>
    <phoneticPr fontId="1"/>
  </si>
  <si>
    <t>無</t>
    <rPh sb="0" eb="1">
      <t>ナ</t>
    </rPh>
    <phoneticPr fontId="1"/>
  </si>
  <si>
    <t>月～土9:00～19:30
日・祝休み</t>
    <rPh sb="0" eb="1">
      <t>ツキ</t>
    </rPh>
    <rPh sb="2" eb="3">
      <t>ツチ</t>
    </rPh>
    <rPh sb="14" eb="15">
      <t>ニチ</t>
    </rPh>
    <rPh sb="16" eb="17">
      <t>シュク</t>
    </rPh>
    <rPh sb="17" eb="18">
      <t>ヤス</t>
    </rPh>
    <phoneticPr fontId="1"/>
  </si>
  <si>
    <t>月～土9:00～21:00
日・祝9:00～18:00</t>
    <phoneticPr fontId="1"/>
  </si>
  <si>
    <t>杏林堂薬局瀬名川店</t>
    <rPh sb="0" eb="5">
      <t>アンリンドウヤッキョク</t>
    </rPh>
    <rPh sb="5" eb="8">
      <t>セナガワ</t>
    </rPh>
    <rPh sb="8" eb="9">
      <t>テン</t>
    </rPh>
    <phoneticPr fontId="1"/>
  </si>
  <si>
    <t>420-0913</t>
    <phoneticPr fontId="1"/>
  </si>
  <si>
    <t>静岡市葵区瀬名川２－２９－３５</t>
    <rPh sb="0" eb="3">
      <t>シズオカシ</t>
    </rPh>
    <rPh sb="3" eb="5">
      <t>アオイク</t>
    </rPh>
    <rPh sb="5" eb="8">
      <t>セナガワ</t>
    </rPh>
    <phoneticPr fontId="1"/>
  </si>
  <si>
    <t>054-655-8610</t>
    <phoneticPr fontId="1"/>
  </si>
  <si>
    <t>0120-77-2350</t>
    <phoneticPr fontId="1"/>
  </si>
  <si>
    <t>月～土9:00～20:00
日・祝9:00～18:00</t>
    <rPh sb="14" eb="15">
      <t>ニチ</t>
    </rPh>
    <rPh sb="16" eb="17">
      <t>シュク</t>
    </rPh>
    <phoneticPr fontId="1"/>
  </si>
  <si>
    <t>八木　俊輔</t>
    <rPh sb="0" eb="2">
      <t>ヤギ</t>
    </rPh>
    <rPh sb="3" eb="5">
      <t>シュンスケ</t>
    </rPh>
    <phoneticPr fontId="1"/>
  </si>
  <si>
    <t>大庭　紀宏、菊池　紗月</t>
    <phoneticPr fontId="1"/>
  </si>
  <si>
    <t>杏林堂薬局天王店</t>
    <rPh sb="0" eb="5">
      <t>アンリンドウヤッキョク</t>
    </rPh>
    <rPh sb="5" eb="7">
      <t>テンオウ</t>
    </rPh>
    <rPh sb="7" eb="8">
      <t>テン</t>
    </rPh>
    <phoneticPr fontId="1"/>
  </si>
  <si>
    <t>435-0052</t>
    <phoneticPr fontId="1"/>
  </si>
  <si>
    <t>053-466-3711</t>
    <phoneticPr fontId="1"/>
  </si>
  <si>
    <t>053-466-3712</t>
    <phoneticPr fontId="1"/>
  </si>
  <si>
    <t>月～金9:00～18:00
土・日・祝休み</t>
    <rPh sb="0" eb="1">
      <t>ツキ</t>
    </rPh>
    <rPh sb="2" eb="3">
      <t>キン</t>
    </rPh>
    <rPh sb="14" eb="15">
      <t>ツチ</t>
    </rPh>
    <rPh sb="16" eb="17">
      <t>ニチ</t>
    </rPh>
    <rPh sb="18" eb="19">
      <t>シュク</t>
    </rPh>
    <rPh sb="19" eb="20">
      <t>ヤス</t>
    </rPh>
    <phoneticPr fontId="1"/>
  </si>
  <si>
    <t>中村　純也、遠藤　玲子</t>
    <phoneticPr fontId="1"/>
  </si>
  <si>
    <t>火･水･木･金9:00～18:30　
土9:00～17:30</t>
    <phoneticPr fontId="1"/>
  </si>
  <si>
    <t>月～金9:00～18:00
第4土9:00～18:00
日・祝日・第4土以外の土休み</t>
    <phoneticPr fontId="1"/>
  </si>
  <si>
    <t>月～金10:00～14:00、15:00～19:00
土・日・祝休み</t>
    <phoneticPr fontId="1"/>
  </si>
  <si>
    <t>月～金8:30～18:00
土8:30～13:00</t>
    <rPh sb="0" eb="2">
      <t>ツキカラ</t>
    </rPh>
    <rPh sb="2" eb="3">
      <t>キン</t>
    </rPh>
    <phoneticPr fontId="1"/>
  </si>
  <si>
    <t>月～水・金9:00～18:00
土9:00～16:00</t>
    <phoneticPr fontId="1"/>
  </si>
  <si>
    <t>月・木8:30～19:00
火・水・金・8:30～17:00
土8:30～13:00
日・祝・年末年始休み</t>
    <phoneticPr fontId="1"/>
  </si>
  <si>
    <t>月～金9:00～18:00
土9:00～16:00
日・祝休み</t>
    <rPh sb="0" eb="1">
      <t>ツキ</t>
    </rPh>
    <rPh sb="2" eb="3">
      <t>キン</t>
    </rPh>
    <phoneticPr fontId="1"/>
  </si>
  <si>
    <t>月～金9:00～19:00
土9:00～18:00
日・祝休み</t>
    <rPh sb="0" eb="1">
      <t>ツキ</t>
    </rPh>
    <rPh sb="2" eb="3">
      <t>キン</t>
    </rPh>
    <phoneticPr fontId="1"/>
  </si>
  <si>
    <t>竹下　智美、大須賀　理奈</t>
    <rPh sb="6" eb="9">
      <t>オオスガ</t>
    </rPh>
    <rPh sb="10" eb="12">
      <t>リナ</t>
    </rPh>
    <phoneticPr fontId="1"/>
  </si>
  <si>
    <t>川口　玲美、高橋　智恵子</t>
    <phoneticPr fontId="1"/>
  </si>
  <si>
    <t>月～金8:30～17:30
土・日・祝日休み</t>
    <rPh sb="20" eb="21">
      <t>ヤス</t>
    </rPh>
    <phoneticPr fontId="1"/>
  </si>
  <si>
    <t>月～金9:00～19:00
土・日・祝休み</t>
    <phoneticPr fontId="1"/>
  </si>
  <si>
    <t>月～土9:00～20:00
日・祝9:00～18:00</t>
    <phoneticPr fontId="1"/>
  </si>
  <si>
    <t>平日9:00～18:00
土9:00～13:00
日・祝休み</t>
    <phoneticPr fontId="1"/>
  </si>
  <si>
    <t>月・火・木・金9:00～18:00
水9:00～17:00
土9:00～13:00
日・祝休み</t>
    <phoneticPr fontId="1"/>
  </si>
  <si>
    <t>月～金8:30～18:30
日8:30～17:30
土・休日</t>
    <rPh sb="26" eb="27">
      <t>ツチ</t>
    </rPh>
    <phoneticPr fontId="1"/>
  </si>
  <si>
    <t>月・火・水・金9:00～18:00
 木9:00～17:00
土9:00～13:00
日休み</t>
    <phoneticPr fontId="1"/>
  </si>
  <si>
    <t>月～金8:00～24:00
土8:00～19:00
日祝10:00～14:00、15:00～19:00</t>
    <phoneticPr fontId="1"/>
  </si>
  <si>
    <t>月・火・木・金8:30～18:00
水8:30～16:30
土8:30～12:00
日・祝休み</t>
    <rPh sb="0" eb="1">
      <t>ツキ</t>
    </rPh>
    <rPh sb="2" eb="3">
      <t>ヒ</t>
    </rPh>
    <rPh sb="4" eb="5">
      <t>モク</t>
    </rPh>
    <rPh sb="6" eb="7">
      <t>キン</t>
    </rPh>
    <rPh sb="30" eb="31">
      <t>ツチ</t>
    </rPh>
    <phoneticPr fontId="1"/>
  </si>
  <si>
    <t>月・火・水・金8:30～18:30
木8:30～16:30
土8:30～17:00</t>
    <phoneticPr fontId="1"/>
  </si>
  <si>
    <t>佐野　夕妃乃、灰原　大亮</t>
    <rPh sb="0" eb="2">
      <t>サノ</t>
    </rPh>
    <rPh sb="3" eb="4">
      <t>ユウ</t>
    </rPh>
    <rPh sb="4" eb="5">
      <t>キサキ</t>
    </rPh>
    <rPh sb="5" eb="6">
      <t>ノ</t>
    </rPh>
    <rPh sb="7" eb="9">
      <t>ハイバラ</t>
    </rPh>
    <rPh sb="10" eb="11">
      <t>ダイ</t>
    </rPh>
    <rPh sb="11" eb="12">
      <t>リョウ</t>
    </rPh>
    <phoneticPr fontId="1"/>
  </si>
  <si>
    <t>杏林堂薬局内野店</t>
    <rPh sb="0" eb="1">
      <t>アンズ</t>
    </rPh>
    <rPh sb="1" eb="2">
      <t>ハヤシ</t>
    </rPh>
    <rPh sb="2" eb="3">
      <t>ドウ</t>
    </rPh>
    <rPh sb="3" eb="5">
      <t>ヤッキョク</t>
    </rPh>
    <rPh sb="5" eb="7">
      <t>ウチノ</t>
    </rPh>
    <rPh sb="7" eb="8">
      <t>テン</t>
    </rPh>
    <phoneticPr fontId="1"/>
  </si>
  <si>
    <t>434-0044</t>
    <phoneticPr fontId="1"/>
  </si>
  <si>
    <t>053-584-2711</t>
    <phoneticPr fontId="1"/>
  </si>
  <si>
    <t>053-584-2712</t>
    <phoneticPr fontId="1"/>
  </si>
  <si>
    <t>杏林堂薬局西伊場所店</t>
    <rPh sb="0" eb="1">
      <t>アンズ</t>
    </rPh>
    <rPh sb="1" eb="2">
      <t>ハヤシ</t>
    </rPh>
    <rPh sb="2" eb="3">
      <t>ドウ</t>
    </rPh>
    <rPh sb="3" eb="5">
      <t>ヤッキョク</t>
    </rPh>
    <rPh sb="5" eb="6">
      <t>ニシ</t>
    </rPh>
    <rPh sb="6" eb="7">
      <t>イ</t>
    </rPh>
    <rPh sb="7" eb="9">
      <t>バショ</t>
    </rPh>
    <rPh sb="9" eb="10">
      <t>テン</t>
    </rPh>
    <phoneticPr fontId="1"/>
  </si>
  <si>
    <t>432-8038</t>
    <phoneticPr fontId="1"/>
  </si>
  <si>
    <t>053-450-5475</t>
    <phoneticPr fontId="1"/>
  </si>
  <si>
    <t>053-450-5473
0120-77-6834</t>
    <phoneticPr fontId="1"/>
  </si>
  <si>
    <t>月～土9:00～20:00
日・祝休み</t>
    <rPh sb="0" eb="1">
      <t>ツキ</t>
    </rPh>
    <rPh sb="2" eb="3">
      <t>ツチ</t>
    </rPh>
    <rPh sb="14" eb="15">
      <t>ニチ</t>
    </rPh>
    <rPh sb="16" eb="17">
      <t>シュク</t>
    </rPh>
    <rPh sb="17" eb="18">
      <t>ヤス</t>
    </rPh>
    <phoneticPr fontId="1"/>
  </si>
  <si>
    <t>大石　千歳</t>
    <phoneticPr fontId="1"/>
  </si>
  <si>
    <t>杏林堂薬局ながいずみ中土狩店</t>
    <phoneticPr fontId="1"/>
  </si>
  <si>
    <t>月～土9:00～20:00
日・祝休み　</t>
    <rPh sb="14" eb="15">
      <t>ニチ</t>
    </rPh>
    <rPh sb="16" eb="17">
      <t>シュク</t>
    </rPh>
    <rPh sb="17" eb="18">
      <t>ヤス</t>
    </rPh>
    <phoneticPr fontId="1"/>
  </si>
  <si>
    <t>杏林堂局豊田小立野店</t>
    <rPh sb="0" eb="1">
      <t>アンズ</t>
    </rPh>
    <rPh sb="1" eb="2">
      <t>ハヤシ</t>
    </rPh>
    <rPh sb="2" eb="3">
      <t>ドウ</t>
    </rPh>
    <rPh sb="3" eb="4">
      <t>キョク</t>
    </rPh>
    <rPh sb="4" eb="6">
      <t>トヨダ</t>
    </rPh>
    <rPh sb="6" eb="7">
      <t>コ</t>
    </rPh>
    <rPh sb="7" eb="9">
      <t>タテノ</t>
    </rPh>
    <rPh sb="9" eb="10">
      <t>テン</t>
    </rPh>
    <phoneticPr fontId="1"/>
  </si>
  <si>
    <t>438-0838</t>
    <phoneticPr fontId="1"/>
  </si>
  <si>
    <t>磐田市小立野２２０</t>
    <rPh sb="0" eb="3">
      <t>イワタシ</t>
    </rPh>
    <rPh sb="3" eb="6">
      <t>コダテノ</t>
    </rPh>
    <phoneticPr fontId="1"/>
  </si>
  <si>
    <t>0538-33-4811</t>
    <phoneticPr fontId="1"/>
  </si>
  <si>
    <t>0538-39-0615</t>
    <phoneticPr fontId="1"/>
  </si>
  <si>
    <t>月～金9:00～20:00
土9:00～19:00
日・祝休み</t>
    <rPh sb="26" eb="27">
      <t>ニチ</t>
    </rPh>
    <rPh sb="28" eb="29">
      <t>シュク</t>
    </rPh>
    <rPh sb="29" eb="30">
      <t>ヤス</t>
    </rPh>
    <phoneticPr fontId="1"/>
  </si>
  <si>
    <t>河西　昭典</t>
    <phoneticPr fontId="1"/>
  </si>
  <si>
    <t>戸塚　紀恵</t>
    <rPh sb="0" eb="2">
      <t>トツカ</t>
    </rPh>
    <rPh sb="3" eb="4">
      <t>キ</t>
    </rPh>
    <rPh sb="4" eb="5">
      <t>エ</t>
    </rPh>
    <phoneticPr fontId="1"/>
  </si>
  <si>
    <t>月～土9:00～19:00
日・祝休み</t>
    <rPh sb="0" eb="1">
      <t>ツキ</t>
    </rPh>
    <rPh sb="2" eb="3">
      <t>ツチ</t>
    </rPh>
    <rPh sb="14" eb="15">
      <t>ニチ</t>
    </rPh>
    <rPh sb="16" eb="17">
      <t>シュク</t>
    </rPh>
    <rPh sb="17" eb="18">
      <t>ヤス</t>
    </rPh>
    <phoneticPr fontId="1"/>
  </si>
  <si>
    <t>053-468-1716</t>
    <phoneticPr fontId="1"/>
  </si>
  <si>
    <t>ウエルシア薬局浜松三方原店</t>
    <rPh sb="5" eb="7">
      <t>ヤッキョク</t>
    </rPh>
    <rPh sb="7" eb="9">
      <t>ハママツ</t>
    </rPh>
    <rPh sb="9" eb="10">
      <t>サン</t>
    </rPh>
    <rPh sb="10" eb="11">
      <t>ホウ</t>
    </rPh>
    <rPh sb="11" eb="12">
      <t>ハラ</t>
    </rPh>
    <rPh sb="12" eb="13">
      <t>テン</t>
    </rPh>
    <phoneticPr fontId="1"/>
  </si>
  <si>
    <t>433-8105</t>
    <phoneticPr fontId="1"/>
  </si>
  <si>
    <t>053-430-6118</t>
    <phoneticPr fontId="1"/>
  </si>
  <si>
    <t>053-430-6119</t>
    <phoneticPr fontId="1"/>
  </si>
  <si>
    <t>月～金9:00～13:30、14:30～18:30
土・日・祝休み</t>
    <rPh sb="0" eb="1">
      <t>ツキ</t>
    </rPh>
    <rPh sb="2" eb="3">
      <t>キン</t>
    </rPh>
    <rPh sb="26" eb="27">
      <t>ツチ</t>
    </rPh>
    <rPh sb="28" eb="29">
      <t>ニチ</t>
    </rPh>
    <rPh sb="30" eb="31">
      <t>シュク</t>
    </rPh>
    <rPh sb="31" eb="32">
      <t>ヤス</t>
    </rPh>
    <phoneticPr fontId="1"/>
  </si>
  <si>
    <t>村松　和美</t>
    <phoneticPr fontId="1"/>
  </si>
  <si>
    <t>月・火・水・金8:30～18:00
木8:30～16:30
土8:30～12:30
日・祝休み</t>
    <phoneticPr fontId="1"/>
  </si>
  <si>
    <t>杏林堂薬局西焼津駅北店</t>
    <phoneticPr fontId="1"/>
  </si>
  <si>
    <t>425-0076</t>
    <phoneticPr fontId="1"/>
  </si>
  <si>
    <t>焼津市小屋敷３８５</t>
    <phoneticPr fontId="1"/>
  </si>
  <si>
    <t>054-261-5411</t>
    <phoneticPr fontId="1"/>
  </si>
  <si>
    <t>054-261-5412</t>
    <phoneticPr fontId="1"/>
  </si>
  <si>
    <t>月～金9:30～18:30
土・日・祝休み</t>
    <rPh sb="0" eb="1">
      <t>ツキ</t>
    </rPh>
    <rPh sb="2" eb="3">
      <t>キン</t>
    </rPh>
    <rPh sb="14" eb="15">
      <t>ツチ</t>
    </rPh>
    <rPh sb="16" eb="17">
      <t>ニチ</t>
    </rPh>
    <rPh sb="18" eb="19">
      <t>シュク</t>
    </rPh>
    <rPh sb="19" eb="20">
      <t>ヤス</t>
    </rPh>
    <phoneticPr fontId="1"/>
  </si>
  <si>
    <t>菊池　麻由</t>
    <rPh sb="0" eb="2">
      <t>キクチ</t>
    </rPh>
    <rPh sb="3" eb="5">
      <t>マユ</t>
    </rPh>
    <phoneticPr fontId="1"/>
  </si>
  <si>
    <t>髙原　大輔</t>
    <phoneticPr fontId="1"/>
  </si>
  <si>
    <t>月～金10:00～19:00
土10:00～15:00
日・祝休み
土:研修修了薬剤師不在のため対応不可</t>
    <rPh sb="34" eb="35">
      <t>ツチ</t>
    </rPh>
    <phoneticPr fontId="1"/>
  </si>
  <si>
    <t>土屋　考弘</t>
    <rPh sb="3" eb="4">
      <t>カンガ</t>
    </rPh>
    <phoneticPr fontId="1"/>
  </si>
  <si>
    <t>月～土9:00～21:00
日・祝休み</t>
    <rPh sb="0" eb="1">
      <t>ツキ</t>
    </rPh>
    <rPh sb="2" eb="3">
      <t>ツチ</t>
    </rPh>
    <rPh sb="14" eb="15">
      <t>ニチ</t>
    </rPh>
    <rPh sb="16" eb="17">
      <t>シュク</t>
    </rPh>
    <rPh sb="17" eb="18">
      <t>ヤス</t>
    </rPh>
    <phoneticPr fontId="1"/>
  </si>
  <si>
    <t xml:space="preserve">静岡市浜松市北区三方原町387-1 </t>
    <rPh sb="0" eb="3">
      <t>シズオカシ</t>
    </rPh>
    <rPh sb="3" eb="6">
      <t>ハママツシ</t>
    </rPh>
    <rPh sb="6" eb="8">
      <t>キタク</t>
    </rPh>
    <rPh sb="8" eb="9">
      <t>サン</t>
    </rPh>
    <rPh sb="9" eb="10">
      <t>ホウ</t>
    </rPh>
    <rPh sb="10" eb="11">
      <t>ハラ</t>
    </rPh>
    <rPh sb="11" eb="12">
      <t>チョウ</t>
    </rPh>
    <phoneticPr fontId="1"/>
  </si>
  <si>
    <t>うさぎ薬局広野店</t>
    <phoneticPr fontId="1"/>
  </si>
  <si>
    <t>森薬局</t>
    <phoneticPr fontId="1"/>
  </si>
  <si>
    <t>うさぎ薬局藤枝店</t>
    <phoneticPr fontId="1"/>
  </si>
  <si>
    <t>アイン薬局磐田店</t>
    <rPh sb="5" eb="7">
      <t>イワタ</t>
    </rPh>
    <rPh sb="7" eb="8">
      <t>テン</t>
    </rPh>
    <phoneticPr fontId="1"/>
  </si>
  <si>
    <t>松永　さやか</t>
    <phoneticPr fontId="1"/>
  </si>
  <si>
    <t>杏林堂薬局富士永田店</t>
    <phoneticPr fontId="1"/>
  </si>
  <si>
    <t>417-0055</t>
    <phoneticPr fontId="1"/>
  </si>
  <si>
    <t>富士市永田町２－２３－１</t>
    <phoneticPr fontId="1"/>
  </si>
  <si>
    <t>0545-55-1711</t>
    <phoneticPr fontId="1"/>
  </si>
  <si>
    <t>0545-55-1712</t>
    <phoneticPr fontId="1"/>
  </si>
  <si>
    <t>月～土9:00～18:00
日・祝休み</t>
    <rPh sb="0" eb="1">
      <t>ツキ</t>
    </rPh>
    <rPh sb="2" eb="3">
      <t>ツチ</t>
    </rPh>
    <rPh sb="14" eb="15">
      <t>ニチ</t>
    </rPh>
    <rPh sb="16" eb="17">
      <t>シュク</t>
    </rPh>
    <rPh sb="17" eb="18">
      <t>ヤス</t>
    </rPh>
    <phoneticPr fontId="1"/>
  </si>
  <si>
    <t>このみ薬局掛川店</t>
    <rPh sb="3" eb="5">
      <t>ヤッキョク</t>
    </rPh>
    <rPh sb="5" eb="7">
      <t>カケガワ</t>
    </rPh>
    <rPh sb="7" eb="8">
      <t>テン</t>
    </rPh>
    <phoneticPr fontId="1"/>
  </si>
  <si>
    <t>436-0056</t>
    <phoneticPr fontId="1"/>
  </si>
  <si>
    <t>掛川市中央１－１３－１３</t>
    <rPh sb="0" eb="2">
      <t>カケガワ</t>
    </rPh>
    <rPh sb="2" eb="3">
      <t>シ</t>
    </rPh>
    <rPh sb="3" eb="5">
      <t>チュウオウ</t>
    </rPh>
    <phoneticPr fontId="1"/>
  </si>
  <si>
    <t>0537-62-1166</t>
    <phoneticPr fontId="1"/>
  </si>
  <si>
    <t>0537-62-1167</t>
    <phoneticPr fontId="1"/>
  </si>
  <si>
    <t>月～金8:30～18:30
土8:30～13:00
日・祝休み</t>
    <rPh sb="0" eb="1">
      <t>ツキ</t>
    </rPh>
    <rPh sb="2" eb="3">
      <t>キン</t>
    </rPh>
    <rPh sb="14" eb="15">
      <t>ツチ</t>
    </rPh>
    <rPh sb="26" eb="27">
      <t>ニチ</t>
    </rPh>
    <rPh sb="28" eb="29">
      <t>シュク</t>
    </rPh>
    <rPh sb="29" eb="30">
      <t>ヤス</t>
    </rPh>
    <phoneticPr fontId="1"/>
  </si>
  <si>
    <t>みつばち薬局三島駅前店</t>
    <phoneticPr fontId="1"/>
  </si>
  <si>
    <t>月・火・木・金・土9:00～18:30
水9:00～17:00
日・祝日休み</t>
    <phoneticPr fontId="1"/>
  </si>
  <si>
    <t>月～金8:30～18:00
土・日・祝休み</t>
    <rPh sb="19" eb="20">
      <t>ヤス</t>
    </rPh>
    <phoneticPr fontId="1"/>
  </si>
  <si>
    <t>月～金8:30～18:00
土8:30～13:00</t>
    <rPh sb="0" eb="1">
      <t>ツキ</t>
    </rPh>
    <rPh sb="2" eb="3">
      <t>キン</t>
    </rPh>
    <phoneticPr fontId="1"/>
  </si>
  <si>
    <t>月～金8:45～18:30
土8:45～16:00</t>
    <rPh sb="0" eb="1">
      <t>ツキ</t>
    </rPh>
    <rPh sb="2" eb="3">
      <t>キン</t>
    </rPh>
    <phoneticPr fontId="1"/>
  </si>
  <si>
    <t>月～土9:00～14:00、15:00～19:00</t>
    <phoneticPr fontId="1"/>
  </si>
  <si>
    <t>月・火・木・金8:30～18:15　
水・土8:30～12:30</t>
    <phoneticPr fontId="1"/>
  </si>
  <si>
    <t>月・火・木・金8:30～18:30
水8:00～16:00
土8:30～12:30
日休み</t>
    <phoneticPr fontId="1"/>
  </si>
  <si>
    <t>月～土8:30～19:00
水・日・祝日休み</t>
    <phoneticPr fontId="1"/>
  </si>
  <si>
    <t>月～金9:00～19:00
土900～14:00､15:00～18:00</t>
    <phoneticPr fontId="1"/>
  </si>
  <si>
    <t>月～金9:00～18:00
第2・4土9:00～15:00
日休み</t>
    <phoneticPr fontId="1"/>
  </si>
  <si>
    <t>月～金9:00～19:00
土9:00～14:00
日・祝休み</t>
    <rPh sb="0" eb="1">
      <t>ツキ</t>
    </rPh>
    <rPh sb="2" eb="3">
      <t>キン</t>
    </rPh>
    <phoneticPr fontId="1"/>
  </si>
  <si>
    <t>月～水・金9:00～18:30
土9:00～16:00
木・日・祝休み</t>
    <phoneticPr fontId="1"/>
  </si>
  <si>
    <t>月～金8:30～18:00
土8:30～12:30
日・祝休み</t>
    <rPh sb="29" eb="30">
      <t>ヤス</t>
    </rPh>
    <phoneticPr fontId="1"/>
  </si>
  <si>
    <t>ウエルシア薬局沼津カタクラパーク店</t>
    <rPh sb="5" eb="7">
      <t>ヤッキョク</t>
    </rPh>
    <rPh sb="7" eb="9">
      <t>ヌマヅ</t>
    </rPh>
    <rPh sb="16" eb="17">
      <t>テン</t>
    </rPh>
    <phoneticPr fontId="1"/>
  </si>
  <si>
    <t>410-0022</t>
    <phoneticPr fontId="1"/>
  </si>
  <si>
    <t>沼津市大岡１０２０－１</t>
    <rPh sb="0" eb="2">
      <t>ヌマヅ</t>
    </rPh>
    <rPh sb="2" eb="3">
      <t>シ</t>
    </rPh>
    <rPh sb="3" eb="5">
      <t>オオオカ</t>
    </rPh>
    <phoneticPr fontId="1"/>
  </si>
  <si>
    <t>055-954-4322</t>
    <phoneticPr fontId="1"/>
  </si>
  <si>
    <t>055-954-4323</t>
    <phoneticPr fontId="1"/>
  </si>
  <si>
    <t>月～金9:00～14:00、15:00～18:00
土・日・祝休み</t>
    <rPh sb="0" eb="1">
      <t>ツキ</t>
    </rPh>
    <rPh sb="2" eb="3">
      <t>キン</t>
    </rPh>
    <rPh sb="26" eb="27">
      <t>ツチ</t>
    </rPh>
    <rPh sb="28" eb="29">
      <t>ニチ</t>
    </rPh>
    <rPh sb="30" eb="31">
      <t>シュク</t>
    </rPh>
    <rPh sb="31" eb="32">
      <t>ヤス</t>
    </rPh>
    <phoneticPr fontId="1"/>
  </si>
  <si>
    <t>西澤　卓</t>
    <rPh sb="0" eb="2">
      <t>ニシザワ</t>
    </rPh>
    <rPh sb="3" eb="4">
      <t>タク</t>
    </rPh>
    <phoneticPr fontId="1"/>
  </si>
  <si>
    <t>木部　愛美</t>
    <phoneticPr fontId="1"/>
  </si>
  <si>
    <t>静岡県</t>
    <rPh sb="0" eb="3">
      <t>シズオカケン</t>
    </rPh>
    <phoneticPr fontId="1"/>
  </si>
  <si>
    <t>ウエルシア薬局富士水戸島店</t>
    <rPh sb="5" eb="7">
      <t>ヤッキョク</t>
    </rPh>
    <rPh sb="7" eb="9">
      <t>フジ</t>
    </rPh>
    <rPh sb="9" eb="11">
      <t>ミト</t>
    </rPh>
    <rPh sb="11" eb="12">
      <t>シマ</t>
    </rPh>
    <rPh sb="12" eb="13">
      <t>テン</t>
    </rPh>
    <phoneticPr fontId="1"/>
  </si>
  <si>
    <t>416-0921</t>
    <phoneticPr fontId="1"/>
  </si>
  <si>
    <t>富士市水戸島字松井１１９－４</t>
    <rPh sb="0" eb="3">
      <t>フジシ</t>
    </rPh>
    <rPh sb="3" eb="5">
      <t>ミト</t>
    </rPh>
    <rPh sb="5" eb="6">
      <t>シマ</t>
    </rPh>
    <rPh sb="6" eb="7">
      <t>アザ</t>
    </rPh>
    <rPh sb="7" eb="9">
      <t>マツイ</t>
    </rPh>
    <phoneticPr fontId="1"/>
  </si>
  <si>
    <t>0545-66-0164</t>
    <phoneticPr fontId="1"/>
  </si>
  <si>
    <t>0545-66-0087</t>
    <phoneticPr fontId="1"/>
  </si>
  <si>
    <t>月～土9:00～19:00</t>
    <rPh sb="0" eb="1">
      <t>ツキ</t>
    </rPh>
    <rPh sb="2" eb="3">
      <t>ツチ</t>
    </rPh>
    <phoneticPr fontId="1"/>
  </si>
  <si>
    <t>0545-66-8655</t>
    <phoneticPr fontId="1"/>
  </si>
  <si>
    <t>武蔵島　彩香</t>
    <phoneticPr fontId="1"/>
  </si>
  <si>
    <t>橋本　潮里、森田　久美子</t>
    <phoneticPr fontId="1"/>
  </si>
  <si>
    <t>月～金8:30～18:30
土8:30～14:00
日・祝・年末年始休み</t>
    <rPh sb="0" eb="1">
      <t>ツキ</t>
    </rPh>
    <rPh sb="2" eb="3">
      <t>キン</t>
    </rPh>
    <rPh sb="26" eb="27">
      <t>ニチ</t>
    </rPh>
    <rPh sb="28" eb="29">
      <t>シュク</t>
    </rPh>
    <rPh sb="30" eb="32">
      <t>ネンマツ</t>
    </rPh>
    <rPh sb="32" eb="34">
      <t>ネンシ</t>
    </rPh>
    <rPh sb="34" eb="35">
      <t>ヤス</t>
    </rPh>
    <phoneticPr fontId="1"/>
  </si>
  <si>
    <t>月～金8:30～18:00
土8:30～14:00
日・祝休み</t>
    <rPh sb="0" eb="2">
      <t>ツキカラ</t>
    </rPh>
    <rPh sb="2" eb="3">
      <t>キン</t>
    </rPh>
    <rPh sb="14" eb="15">
      <t>ツチ</t>
    </rPh>
    <rPh sb="26" eb="27">
      <t>ニチ</t>
    </rPh>
    <rPh sb="28" eb="29">
      <t>シュク</t>
    </rPh>
    <rPh sb="29" eb="30">
      <t>ヤス</t>
    </rPh>
    <phoneticPr fontId="1"/>
  </si>
  <si>
    <t>杏林堂薬局西鹿島駅前店</t>
    <phoneticPr fontId="1"/>
  </si>
  <si>
    <t>434-0011</t>
    <phoneticPr fontId="1"/>
  </si>
  <si>
    <t>浜松市浜北区上島２３４５－５８５</t>
    <phoneticPr fontId="1"/>
  </si>
  <si>
    <t>053-580-5215</t>
    <phoneticPr fontId="1"/>
  </si>
  <si>
    <t>053-580-5213</t>
    <phoneticPr fontId="1"/>
  </si>
  <si>
    <t>0537-85-8010
（転送）</t>
    <rPh sb="14" eb="16">
      <t>テンソウ</t>
    </rPh>
    <phoneticPr fontId="1"/>
  </si>
  <si>
    <t>河村　俊介</t>
    <rPh sb="0" eb="2">
      <t>カワムラ</t>
    </rPh>
    <rPh sb="3" eb="5">
      <t>シュンスケ</t>
    </rPh>
    <phoneticPr fontId="1"/>
  </si>
  <si>
    <t>静岡県</t>
    <phoneticPr fontId="1"/>
  </si>
  <si>
    <t>野田　美佳、大橋　寛子、伊達　知世、山川　晃徳</t>
    <rPh sb="6" eb="8">
      <t>オオハシ</t>
    </rPh>
    <rPh sb="9" eb="11">
      <t>ヒロコ</t>
    </rPh>
    <rPh sb="12" eb="14">
      <t>イダテ</t>
    </rPh>
    <rPh sb="15" eb="17">
      <t>チヨ</t>
    </rPh>
    <rPh sb="18" eb="20">
      <t>ヤマカワ</t>
    </rPh>
    <rPh sb="21" eb="23">
      <t>アキノリ</t>
    </rPh>
    <phoneticPr fontId="1"/>
  </si>
  <si>
    <t>月～土10:00～19:00</t>
    <rPh sb="2" eb="3">
      <t>ツチ</t>
    </rPh>
    <phoneticPr fontId="1"/>
  </si>
  <si>
    <t>杏林堂薬局菊川調剤センター</t>
    <phoneticPr fontId="1"/>
  </si>
  <si>
    <t>439-0018</t>
    <phoneticPr fontId="1"/>
  </si>
  <si>
    <t>菊川市本所字万田１３１４－２</t>
    <phoneticPr fontId="1"/>
  </si>
  <si>
    <t>0537-37-3711</t>
    <phoneticPr fontId="1"/>
  </si>
  <si>
    <t>0120-77-0393</t>
    <phoneticPr fontId="1"/>
  </si>
  <si>
    <t>月～金9:30～18:00
土・日・祝休み</t>
    <rPh sb="14" eb="15">
      <t>ツチ</t>
    </rPh>
    <rPh sb="16" eb="17">
      <t>ニチ</t>
    </rPh>
    <rPh sb="18" eb="19">
      <t>シュク</t>
    </rPh>
    <rPh sb="19" eb="20">
      <t>ヤス</t>
    </rPh>
    <phoneticPr fontId="1"/>
  </si>
  <si>
    <t>三角　孔史郎</t>
    <phoneticPr fontId="1"/>
  </si>
  <si>
    <t>小島　恵美、鈴木　由梨香</t>
    <rPh sb="6" eb="8">
      <t>スズキ</t>
    </rPh>
    <rPh sb="9" eb="11">
      <t>ユリ</t>
    </rPh>
    <rPh sb="11" eb="12">
      <t>カ</t>
    </rPh>
    <phoneticPr fontId="1"/>
  </si>
  <si>
    <t>ウエルシア薬局焼津東小川店</t>
    <rPh sb="5" eb="7">
      <t>ヤッキョク</t>
    </rPh>
    <rPh sb="7" eb="8">
      <t>ヤキ</t>
    </rPh>
    <rPh sb="8" eb="9">
      <t>ツ</t>
    </rPh>
    <rPh sb="9" eb="12">
      <t>ヒガシオガワ</t>
    </rPh>
    <rPh sb="12" eb="13">
      <t>テン</t>
    </rPh>
    <phoneticPr fontId="1"/>
  </si>
  <si>
    <t>425-0035</t>
    <phoneticPr fontId="1"/>
  </si>
  <si>
    <t>焼津市東小川２－２－６</t>
    <rPh sb="0" eb="1">
      <t>ヤキ</t>
    </rPh>
    <rPh sb="1" eb="2">
      <t>ツ</t>
    </rPh>
    <rPh sb="2" eb="3">
      <t>シ</t>
    </rPh>
    <rPh sb="3" eb="6">
      <t>ヒガシオガワ</t>
    </rPh>
    <phoneticPr fontId="1"/>
  </si>
  <si>
    <t>054-621-5213</t>
    <phoneticPr fontId="1"/>
  </si>
  <si>
    <t>054-621-5214</t>
    <phoneticPr fontId="1"/>
  </si>
  <si>
    <t>月～金9:00～14:00、15:00～18:00
土9:00～13:00
日・祝休み</t>
    <rPh sb="0" eb="1">
      <t>ツキ</t>
    </rPh>
    <rPh sb="2" eb="3">
      <t>キン</t>
    </rPh>
    <rPh sb="26" eb="27">
      <t>ツチ</t>
    </rPh>
    <rPh sb="38" eb="39">
      <t>ニチ</t>
    </rPh>
    <rPh sb="40" eb="41">
      <t>シュク</t>
    </rPh>
    <rPh sb="41" eb="42">
      <t>ヤス</t>
    </rPh>
    <phoneticPr fontId="1"/>
  </si>
  <si>
    <t>月～金9:00～19:00
土･日･祝9:00～14:00、15:00～17:00</t>
    <phoneticPr fontId="1"/>
  </si>
  <si>
    <t>新村　有貴、大石　勝美</t>
    <rPh sb="6" eb="8">
      <t>オオイシ</t>
    </rPh>
    <rPh sb="9" eb="11">
      <t>カツミ</t>
    </rPh>
    <phoneticPr fontId="1"/>
  </si>
  <si>
    <t>ウエルシア薬局藤枝田沼店</t>
    <rPh sb="5" eb="7">
      <t>ヤッキョク</t>
    </rPh>
    <rPh sb="7" eb="9">
      <t>フジエダ</t>
    </rPh>
    <rPh sb="9" eb="11">
      <t>タヌマ</t>
    </rPh>
    <rPh sb="11" eb="12">
      <t>テン</t>
    </rPh>
    <phoneticPr fontId="1"/>
  </si>
  <si>
    <t>426-0061</t>
    <phoneticPr fontId="1"/>
  </si>
  <si>
    <t>藤枝市田沼１－３０－１２</t>
    <rPh sb="0" eb="3">
      <t>フジエダシ</t>
    </rPh>
    <rPh sb="3" eb="5">
      <t>タヌマ</t>
    </rPh>
    <phoneticPr fontId="1"/>
  </si>
  <si>
    <t>054-634-3123</t>
    <phoneticPr fontId="1"/>
  </si>
  <si>
    <t>月～金9:00～14:00、15:00～19:00
土9:00～13:00
日・祝休み</t>
    <rPh sb="0" eb="2">
      <t>ツキカラ</t>
    </rPh>
    <rPh sb="2" eb="3">
      <t>キン</t>
    </rPh>
    <rPh sb="26" eb="27">
      <t>ツチ</t>
    </rPh>
    <rPh sb="38" eb="39">
      <t>ニチ</t>
    </rPh>
    <rPh sb="40" eb="41">
      <t>シュク</t>
    </rPh>
    <rPh sb="41" eb="42">
      <t>ヤス</t>
    </rPh>
    <phoneticPr fontId="1"/>
  </si>
  <si>
    <t>川﨑　歩</t>
    <rPh sb="0" eb="2">
      <t>カワサキ</t>
    </rPh>
    <rPh sb="3" eb="4">
      <t>アユム</t>
    </rPh>
    <phoneticPr fontId="1"/>
  </si>
  <si>
    <t>ウエルシア薬局焼津新焼津店</t>
    <rPh sb="5" eb="7">
      <t>ヤッキョク</t>
    </rPh>
    <rPh sb="7" eb="8">
      <t>ヤキ</t>
    </rPh>
    <rPh sb="8" eb="9">
      <t>ツ</t>
    </rPh>
    <rPh sb="9" eb="10">
      <t>シン</t>
    </rPh>
    <rPh sb="10" eb="11">
      <t>ヤキ</t>
    </rPh>
    <rPh sb="11" eb="12">
      <t>ツ</t>
    </rPh>
    <rPh sb="12" eb="13">
      <t>テン</t>
    </rPh>
    <phoneticPr fontId="1"/>
  </si>
  <si>
    <t>425-0026</t>
    <phoneticPr fontId="1"/>
  </si>
  <si>
    <t>焼津市焼津４－６－２０</t>
    <rPh sb="0" eb="1">
      <t>ヤキ</t>
    </rPh>
    <rPh sb="1" eb="2">
      <t>ツ</t>
    </rPh>
    <rPh sb="2" eb="3">
      <t>シ</t>
    </rPh>
    <rPh sb="3" eb="4">
      <t>ヤキ</t>
    </rPh>
    <rPh sb="4" eb="5">
      <t>ツ</t>
    </rPh>
    <phoneticPr fontId="1"/>
  </si>
  <si>
    <t>054-621-3788</t>
    <phoneticPr fontId="1"/>
  </si>
  <si>
    <t>054-621-3789</t>
    <phoneticPr fontId="1"/>
  </si>
  <si>
    <t>月～水・金8:30～13:00、14:00～18:00
木8:30～13:00
土8:30～14:00
日・祝休み</t>
    <rPh sb="0" eb="1">
      <t>ツキ</t>
    </rPh>
    <rPh sb="28" eb="29">
      <t>モク</t>
    </rPh>
    <rPh sb="40" eb="41">
      <t>ツチ</t>
    </rPh>
    <rPh sb="52" eb="53">
      <t>ニチ</t>
    </rPh>
    <rPh sb="54" eb="55">
      <t>シュク</t>
    </rPh>
    <rPh sb="55" eb="56">
      <t>ヤスキン</t>
    </rPh>
    <phoneticPr fontId="1"/>
  </si>
  <si>
    <t>神崎　稚菜</t>
    <rPh sb="0" eb="2">
      <t>カンザキ</t>
    </rPh>
    <rPh sb="3" eb="4">
      <t>チ</t>
    </rPh>
    <rPh sb="4" eb="5">
      <t>ナ</t>
    </rPh>
    <phoneticPr fontId="1"/>
  </si>
  <si>
    <t>佐々木　康太、小池　由希子、大草　拓也</t>
    <phoneticPr fontId="1"/>
  </si>
  <si>
    <t>0538-33-8555</t>
    <phoneticPr fontId="1"/>
  </si>
  <si>
    <t>港薬局</t>
    <rPh sb="0" eb="1">
      <t>ミナト</t>
    </rPh>
    <rPh sb="1" eb="3">
      <t>ヤッキョク</t>
    </rPh>
    <phoneticPr fontId="1"/>
  </si>
  <si>
    <t>421-0522</t>
    <phoneticPr fontId="1"/>
  </si>
  <si>
    <t>牧之原市相良１７３－５</t>
    <rPh sb="0" eb="4">
      <t>マキノハラシ</t>
    </rPh>
    <rPh sb="4" eb="5">
      <t>ソウ</t>
    </rPh>
    <rPh sb="5" eb="6">
      <t>ヨ</t>
    </rPh>
    <phoneticPr fontId="1"/>
  </si>
  <si>
    <t>0548-52-5061</t>
    <phoneticPr fontId="1"/>
  </si>
  <si>
    <t>0548-52-5035</t>
    <phoneticPr fontId="1"/>
  </si>
  <si>
    <t>月～金8:00～17:30
土8:00～12:00
日・祝休み</t>
    <rPh sb="0" eb="1">
      <t>ツキ</t>
    </rPh>
    <rPh sb="2" eb="3">
      <t>キン</t>
    </rPh>
    <rPh sb="14" eb="15">
      <t>ツチ</t>
    </rPh>
    <rPh sb="26" eb="27">
      <t>ニチ</t>
    </rPh>
    <rPh sb="28" eb="29">
      <t>シュク</t>
    </rPh>
    <rPh sb="29" eb="30">
      <t>ヤス</t>
    </rPh>
    <phoneticPr fontId="1"/>
  </si>
  <si>
    <t>浜松市浜名区横須賀１８２－３</t>
    <rPh sb="4" eb="5">
      <t>ナ</t>
    </rPh>
    <phoneticPr fontId="1"/>
  </si>
  <si>
    <t>月・火・木・金8:30～18:30
水8:30～16:30
土8:30～13:00
日休み</t>
    <phoneticPr fontId="1"/>
  </si>
  <si>
    <t>青沼　優美</t>
    <rPh sb="0" eb="2">
      <t>アオヌマ</t>
    </rPh>
    <rPh sb="3" eb="5">
      <t>ユウミ</t>
    </rPh>
    <phoneticPr fontId="1"/>
  </si>
  <si>
    <t>このみ薬局磐田店</t>
    <rPh sb="3" eb="5">
      <t>ヤッキョク</t>
    </rPh>
    <rPh sb="5" eb="7">
      <t>イワタ</t>
    </rPh>
    <rPh sb="7" eb="8">
      <t>テン</t>
    </rPh>
    <phoneticPr fontId="1"/>
  </si>
  <si>
    <t>438-0074</t>
    <phoneticPr fontId="1"/>
  </si>
  <si>
    <t>磐田市二之宮４１９－１</t>
    <rPh sb="0" eb="3">
      <t>イワタシ</t>
    </rPh>
    <rPh sb="3" eb="6">
      <t>ニノミヤ</t>
    </rPh>
    <phoneticPr fontId="1"/>
  </si>
  <si>
    <t>0538-31-7775</t>
    <phoneticPr fontId="1"/>
  </si>
  <si>
    <t>0538-31-7774</t>
    <phoneticPr fontId="1"/>
  </si>
  <si>
    <t>月・火・水・金9:00～18:30
土9:00～16:30
木・日・祝休み</t>
    <rPh sb="0" eb="1">
      <t>ツキ</t>
    </rPh>
    <rPh sb="2" eb="3">
      <t>ヒ</t>
    </rPh>
    <rPh sb="4" eb="5">
      <t>スイ</t>
    </rPh>
    <rPh sb="6" eb="7">
      <t>キン</t>
    </rPh>
    <rPh sb="18" eb="19">
      <t>ツチ</t>
    </rPh>
    <rPh sb="30" eb="31">
      <t>モク</t>
    </rPh>
    <rPh sb="32" eb="33">
      <t>ニチ</t>
    </rPh>
    <rPh sb="34" eb="35">
      <t>シュク</t>
    </rPh>
    <rPh sb="35" eb="36">
      <t>ヤス</t>
    </rPh>
    <phoneticPr fontId="1"/>
  </si>
  <si>
    <t>無</t>
    <rPh sb="0" eb="1">
      <t>ナシ</t>
    </rPh>
    <phoneticPr fontId="1"/>
  </si>
  <si>
    <t>外山　裕也</t>
    <rPh sb="0" eb="2">
      <t>ソトヤマ</t>
    </rPh>
    <rPh sb="3" eb="5">
      <t>ユウヤ</t>
    </rPh>
    <phoneticPr fontId="1"/>
  </si>
  <si>
    <t>白井　聡</t>
    <phoneticPr fontId="1"/>
  </si>
  <si>
    <t>はなはな薬局</t>
    <rPh sb="4" eb="6">
      <t>ヤッキョク</t>
    </rPh>
    <phoneticPr fontId="1"/>
  </si>
  <si>
    <t>435-0052</t>
    <phoneticPr fontId="1"/>
  </si>
  <si>
    <t>浜松市中央区天王町７５５－２１</t>
    <rPh sb="0" eb="3">
      <t>ハママツシ</t>
    </rPh>
    <rPh sb="3" eb="6">
      <t>チュウオウク</t>
    </rPh>
    <rPh sb="6" eb="8">
      <t>テンオウ</t>
    </rPh>
    <rPh sb="8" eb="9">
      <t>チョウ</t>
    </rPh>
    <phoneticPr fontId="1"/>
  </si>
  <si>
    <t>053-443-7887</t>
    <phoneticPr fontId="1"/>
  </si>
  <si>
    <t>053-443-7888</t>
    <phoneticPr fontId="1"/>
  </si>
  <si>
    <t>月・火・木・金9:00～18:00
水・土9:00～12:30</t>
    <rPh sb="0" eb="1">
      <t>ツキ</t>
    </rPh>
    <rPh sb="2" eb="3">
      <t>ヒ</t>
    </rPh>
    <rPh sb="4" eb="5">
      <t>モク</t>
    </rPh>
    <rPh sb="6" eb="7">
      <t>キン</t>
    </rPh>
    <rPh sb="18" eb="19">
      <t>スイ</t>
    </rPh>
    <rPh sb="20" eb="21">
      <t>ツチ</t>
    </rPh>
    <phoneticPr fontId="1"/>
  </si>
  <si>
    <t>有</t>
    <rPh sb="0" eb="1">
      <t>アリ</t>
    </rPh>
    <phoneticPr fontId="1"/>
  </si>
  <si>
    <t>053-443-7887
（転送）</t>
    <rPh sb="14" eb="16">
      <t>テンソウ</t>
    </rPh>
    <phoneticPr fontId="1"/>
  </si>
  <si>
    <t>鈴木　達也</t>
    <rPh sb="0" eb="2">
      <t>スズキ</t>
    </rPh>
    <rPh sb="3" eb="5">
      <t>タツヤ</t>
    </rPh>
    <phoneticPr fontId="1"/>
  </si>
  <si>
    <t>あかり薬局</t>
    <rPh sb="3" eb="5">
      <t>ヤッキョク</t>
    </rPh>
    <phoneticPr fontId="1"/>
  </si>
  <si>
    <t>411-0847</t>
    <phoneticPr fontId="1"/>
  </si>
  <si>
    <t>三島市西本町２－１５</t>
    <rPh sb="0" eb="3">
      <t>ミシマシ</t>
    </rPh>
    <rPh sb="3" eb="6">
      <t>ニシホンマチ</t>
    </rPh>
    <phoneticPr fontId="1"/>
  </si>
  <si>
    <t>055-941-8926</t>
    <phoneticPr fontId="1"/>
  </si>
  <si>
    <t>055-941-8927</t>
    <phoneticPr fontId="1"/>
  </si>
  <si>
    <t>月8:30～16:30
火～土8:30～18:00</t>
    <rPh sb="0" eb="1">
      <t>ツキ</t>
    </rPh>
    <rPh sb="12" eb="13">
      <t>ヒ</t>
    </rPh>
    <rPh sb="14" eb="15">
      <t>ツチ</t>
    </rPh>
    <phoneticPr fontId="1"/>
  </si>
  <si>
    <t>美崎　貴洋</t>
    <rPh sb="0" eb="2">
      <t>ミサキ</t>
    </rPh>
    <rPh sb="3" eb="5">
      <t>タカヒロ</t>
    </rPh>
    <phoneticPr fontId="1"/>
  </si>
  <si>
    <t>天城薬局</t>
    <rPh sb="0" eb="1">
      <t>アマ</t>
    </rPh>
    <rPh sb="1" eb="2">
      <t>ジョウ</t>
    </rPh>
    <rPh sb="2" eb="4">
      <t>ヤッキョク</t>
    </rPh>
    <phoneticPr fontId="1"/>
  </si>
  <si>
    <t>410-3211</t>
    <phoneticPr fontId="1"/>
  </si>
  <si>
    <t>伊豆市松ヶ瀬５０－３</t>
    <rPh sb="0" eb="2">
      <t>イズ</t>
    </rPh>
    <rPh sb="2" eb="3">
      <t>シ</t>
    </rPh>
    <rPh sb="3" eb="6">
      <t>マツガセ</t>
    </rPh>
    <phoneticPr fontId="1"/>
  </si>
  <si>
    <t>0558-87-1797</t>
    <phoneticPr fontId="1"/>
  </si>
  <si>
    <t>0558-87-1801</t>
    <phoneticPr fontId="1"/>
  </si>
  <si>
    <t>月～金9:00～18:00
土9:00～13:00</t>
    <rPh sb="0" eb="1">
      <t>ツキ</t>
    </rPh>
    <rPh sb="2" eb="3">
      <t>キン</t>
    </rPh>
    <rPh sb="14" eb="15">
      <t>ツチ</t>
    </rPh>
    <phoneticPr fontId="1"/>
  </si>
  <si>
    <t>美崎　陽子、白井　憲太郎</t>
    <phoneticPr fontId="1"/>
  </si>
  <si>
    <t>石坂　彩</t>
    <phoneticPr fontId="1"/>
  </si>
  <si>
    <t>ウエルシア薬局藤枝薮田店</t>
    <rPh sb="11" eb="12">
      <t>テン</t>
    </rPh>
    <phoneticPr fontId="1"/>
  </si>
  <si>
    <t>426-0201</t>
    <phoneticPr fontId="1"/>
  </si>
  <si>
    <t>藤枝市下薮田字前田１２３－１</t>
    <rPh sb="0" eb="3">
      <t>フジエダシ</t>
    </rPh>
    <rPh sb="3" eb="4">
      <t>シモ</t>
    </rPh>
    <rPh sb="6" eb="7">
      <t>ジ</t>
    </rPh>
    <rPh sb="7" eb="9">
      <t>マエダ</t>
    </rPh>
    <phoneticPr fontId="1"/>
  </si>
  <si>
    <t>054-648-1188</t>
    <phoneticPr fontId="1"/>
  </si>
  <si>
    <t>054-648-1189</t>
    <phoneticPr fontId="1"/>
  </si>
  <si>
    <t>秋山　郁乃</t>
    <rPh sb="0" eb="2">
      <t>アキヤマ</t>
    </rPh>
    <rPh sb="3" eb="5">
      <t>イクノ</t>
    </rPh>
    <phoneticPr fontId="1"/>
  </si>
  <si>
    <t>神崎　稚菜</t>
    <rPh sb="0" eb="2">
      <t>カンザキ</t>
    </rPh>
    <rPh sb="3" eb="5">
      <t>チナ</t>
    </rPh>
    <phoneticPr fontId="1"/>
  </si>
  <si>
    <t>ウエルシア薬局浜松参野町１５－１</t>
    <rPh sb="5" eb="7">
      <t>ヤッキョク</t>
    </rPh>
    <rPh sb="7" eb="9">
      <t>ハママツ</t>
    </rPh>
    <rPh sb="9" eb="10">
      <t>サン</t>
    </rPh>
    <rPh sb="10" eb="11">
      <t>ノ</t>
    </rPh>
    <rPh sb="11" eb="12">
      <t>チョウ</t>
    </rPh>
    <phoneticPr fontId="1"/>
  </si>
  <si>
    <t>430-0816</t>
    <phoneticPr fontId="1"/>
  </si>
  <si>
    <t>053-444-5115</t>
    <phoneticPr fontId="1"/>
  </si>
  <si>
    <t>053-444-5116</t>
    <phoneticPr fontId="1"/>
  </si>
  <si>
    <t>月～金9:00～13:00、14:00～19:00
土9:00～13:00
日・祝休み</t>
    <phoneticPr fontId="1"/>
  </si>
  <si>
    <t>浜松市中央区参野町１５－１</t>
    <rPh sb="0" eb="3">
      <t>ハママツシ</t>
    </rPh>
    <rPh sb="3" eb="6">
      <t>チュウオウク</t>
    </rPh>
    <rPh sb="6" eb="9">
      <t>サンノチョウ</t>
    </rPh>
    <phoneticPr fontId="1"/>
  </si>
  <si>
    <t>増田　純司</t>
    <rPh sb="0" eb="2">
      <t>マスダ</t>
    </rPh>
    <rPh sb="3" eb="5">
      <t>ジュンジ</t>
    </rPh>
    <phoneticPr fontId="1"/>
  </si>
  <si>
    <t>浜松市中央区志都呂１－２－１１</t>
    <rPh sb="3" eb="6">
      <t>チュウオウク</t>
    </rPh>
    <phoneticPr fontId="1"/>
  </si>
  <si>
    <t>小野　凌、鈴木　拓也</t>
    <rPh sb="5" eb="7">
      <t>スズキ</t>
    </rPh>
    <rPh sb="8" eb="10">
      <t>タクヤ</t>
    </rPh>
    <phoneticPr fontId="1"/>
  </si>
  <si>
    <t>アクア薬局田子の浦店</t>
  </si>
  <si>
    <t>富士市川成新町375-1</t>
  </si>
  <si>
    <t>0545-30-7230</t>
  </si>
  <si>
    <t>0545-30-7231</t>
  </si>
  <si>
    <t>月、火、木、金8:30〜18:00、水8:30〜16:30、土8:30〜12:00</t>
  </si>
  <si>
    <t>坂口　太</t>
  </si>
  <si>
    <t>アクア薬局日の出町店</t>
  </si>
  <si>
    <t>417-0056</t>
  </si>
  <si>
    <t>富士市日乃出町180</t>
  </si>
  <si>
    <t>0545-30-8926</t>
  </si>
  <si>
    <t>0545-30-8927</t>
  </si>
  <si>
    <t>月～木8：00～18：00　金8：00～16：00　土8：00～14：00</t>
  </si>
  <si>
    <t>清水　洋花</t>
  </si>
  <si>
    <t>414-0001</t>
  </si>
  <si>
    <t>0557-35-9964</t>
  </si>
  <si>
    <t>0557-35-9965</t>
  </si>
  <si>
    <t>070-3226-4129</t>
  </si>
  <si>
    <t>うさぎ薬局宇佐美店</t>
  </si>
  <si>
    <t>伊東市宇佐美610ー8</t>
  </si>
  <si>
    <t>月～金9:00～18:00
土9:00～12:30</t>
  </si>
  <si>
    <t>うさぎ薬局岡店</t>
  </si>
  <si>
    <t>伊東市岡217-25</t>
  </si>
  <si>
    <t>0557-35-5656</t>
  </si>
  <si>
    <t>0557-35-5657</t>
  </si>
  <si>
    <t>月〜土　8:45〜17:30</t>
  </si>
  <si>
    <t>川嶋　健一</t>
  </si>
  <si>
    <t>うさぎ薬局湯の花店</t>
  </si>
  <si>
    <t>414-0002</t>
  </si>
  <si>
    <t>伊東市湯川1-14-13天満ビル1階</t>
  </si>
  <si>
    <t>0557-35-9222</t>
  </si>
  <si>
    <t>0557-35-9223</t>
  </si>
  <si>
    <t>月火水金土８：45～18：00 木8：45～18：00</t>
  </si>
  <si>
    <t>080-3564-8345</t>
  </si>
  <si>
    <t>外山 ひとみ</t>
  </si>
  <si>
    <t>丸子薬局</t>
  </si>
  <si>
    <t>421-0103</t>
  </si>
  <si>
    <t>静岡市駿河区丸子6-1-47</t>
  </si>
  <si>
    <t>054-256-1705</t>
  </si>
  <si>
    <t>054-266-7428</t>
  </si>
  <si>
    <t>月～金9：00～18：00　木:9:00〜17:00　土9：00～12：30</t>
  </si>
  <si>
    <t>長谷川　竜也</t>
  </si>
  <si>
    <t>有</t>
    <rPh sb="0" eb="1">
      <t>アリ</t>
    </rPh>
    <phoneticPr fontId="2"/>
  </si>
  <si>
    <t>一般社団法人沼津薬剤師会支援センター薬局</t>
  </si>
  <si>
    <t>沼津市東椎路字春ﾉ木549-1</t>
  </si>
  <si>
    <t>055-927-2076</t>
  </si>
  <si>
    <t>055-927-2077</t>
  </si>
  <si>
    <t>月～金8：30～18：00　
土8：30～12：30</t>
  </si>
  <si>
    <t>ウエルシア薬局裾野御宿店</t>
  </si>
  <si>
    <t>410-1107</t>
  </si>
  <si>
    <t>裾野市御宿1341-1</t>
  </si>
  <si>
    <t>055-965-0800</t>
  </si>
  <si>
    <t>055-965-0801</t>
  </si>
  <si>
    <t>月～金9:00～14:00 15:00～18:00</t>
    <rPh sb="2" eb="3">
      <t>キン</t>
    </rPh>
    <phoneticPr fontId="2"/>
  </si>
  <si>
    <t>無</t>
    <rPh sb="0" eb="1">
      <t>ナシ</t>
    </rPh>
    <phoneticPr fontId="2"/>
  </si>
  <si>
    <t>ウエルシア薬局マックスバリュ裾野店</t>
  </si>
  <si>
    <t>410-1118</t>
  </si>
  <si>
    <t>裾野市佐野1513-1</t>
  </si>
  <si>
    <t>055-995-3523</t>
  </si>
  <si>
    <t>055-995-3524</t>
  </si>
  <si>
    <t>月～土9:00～14:00 15:00～18:00</t>
  </si>
  <si>
    <t>ウエルシア薬局裾野佐野店</t>
  </si>
  <si>
    <t>裾野市佐野511-1</t>
  </si>
  <si>
    <t>055-995-2802</t>
  </si>
  <si>
    <t>055-995-2803</t>
  </si>
  <si>
    <t>月～金9:00～18:00  
土9:00～14:00</t>
  </si>
  <si>
    <t>岩下薬局　江間店</t>
  </si>
  <si>
    <t>410-2221</t>
  </si>
  <si>
    <t>伊豆の国市南江間1306-2</t>
  </si>
  <si>
    <t>055-947-1130</t>
  </si>
  <si>
    <t>055-947-1138</t>
  </si>
  <si>
    <t>月～金：9：00～18：00　
土：9：00～13：00</t>
  </si>
  <si>
    <t>055-947-1130（転送）</t>
  </si>
  <si>
    <t>高橋　陽一</t>
  </si>
  <si>
    <t>ウエルシア薬局三島壱町田店</t>
  </si>
  <si>
    <t>411-0025</t>
  </si>
  <si>
    <t>三島市壱町田192-1</t>
  </si>
  <si>
    <t>055-980-1288</t>
  </si>
  <si>
    <t>055-980-1289</t>
  </si>
  <si>
    <t>月～金9:00～13:00　14：00～19:00　
土9:00～14:00</t>
    <rPh sb="0" eb="1">
      <t>ゲツ</t>
    </rPh>
    <rPh sb="2" eb="3">
      <t>キン</t>
    </rPh>
    <rPh sb="27" eb="28">
      <t>ド</t>
    </rPh>
    <phoneticPr fontId="2"/>
  </si>
  <si>
    <t>前田　ちひろ</t>
  </si>
  <si>
    <t>ウエルシア薬局三島谷田店</t>
  </si>
  <si>
    <t>411-0801</t>
  </si>
  <si>
    <t>三島市谷田29-1</t>
  </si>
  <si>
    <t>055-991-5091</t>
  </si>
  <si>
    <t>055-991-5092</t>
  </si>
  <si>
    <t>月～金9:00～13:00 14:00～18:00</t>
    <rPh sb="2" eb="3">
      <t>キン</t>
    </rPh>
    <phoneticPr fontId="2"/>
  </si>
  <si>
    <t>飯塚　基子</t>
  </si>
  <si>
    <t>ウエルシア薬局三島三好店</t>
  </si>
  <si>
    <t>411-0843</t>
  </si>
  <si>
    <t>三島市三好町6-25</t>
  </si>
  <si>
    <t>055-991-1191</t>
  </si>
  <si>
    <t>055-991-1192</t>
  </si>
  <si>
    <t>月～金9：00～19：00　
土9：00～13：00</t>
  </si>
  <si>
    <t>杉山　瑠理</t>
  </si>
  <si>
    <t>ウエルシア薬局長泉中土狩店</t>
  </si>
  <si>
    <t>駿東郡長泉町中土狩348‐1</t>
  </si>
  <si>
    <t>055‐980-6881</t>
  </si>
  <si>
    <t>055‐980-6882</t>
  </si>
  <si>
    <t>月～金9：00～19：00
土9：00～13：00　　</t>
  </si>
  <si>
    <t>080-4744-9919</t>
  </si>
  <si>
    <t>ウエルシア薬局御殿場二枚橋店</t>
  </si>
  <si>
    <t>412-0021</t>
  </si>
  <si>
    <t>御殿場市二枚橋253-3</t>
  </si>
  <si>
    <t>0550-70-2802</t>
  </si>
  <si>
    <t>0550-70-2803</t>
  </si>
  <si>
    <t>月～金9:00～13:00　14:00～18:00</t>
  </si>
  <si>
    <t>壹岐　文子</t>
  </si>
  <si>
    <t>ウエルシア薬局御殿場富士岡店</t>
  </si>
  <si>
    <t>412-0034</t>
  </si>
  <si>
    <t>御殿場市大坂488</t>
  </si>
  <si>
    <t>0550-86-0070</t>
  </si>
  <si>
    <t>0550-86-0071</t>
  </si>
  <si>
    <t>月～金9：00～14：00　15：00～19：00
土9：00～14：00</t>
    <rPh sb="2" eb="3">
      <t>キン</t>
    </rPh>
    <rPh sb="26" eb="27">
      <t>ド</t>
    </rPh>
    <phoneticPr fontId="2"/>
  </si>
  <si>
    <t>有限会社マンヤ薬局</t>
  </si>
  <si>
    <t>伊東市宇佐美1814</t>
  </si>
  <si>
    <t>0557-48-9227</t>
  </si>
  <si>
    <t>0557-48-9257</t>
  </si>
  <si>
    <t>9：00～19：00</t>
  </si>
  <si>
    <t>有</t>
    <rPh sb="0" eb="1">
      <t>ア</t>
    </rPh>
    <phoneticPr fontId="2"/>
  </si>
  <si>
    <t>福本　修己</t>
  </si>
  <si>
    <t>岩下薬局 吉田店</t>
  </si>
  <si>
    <t>414-0051</t>
  </si>
  <si>
    <t>伊東市吉田573-1</t>
  </si>
  <si>
    <t>0557-44-5156</t>
  </si>
  <si>
    <t>0557-44-5157</t>
  </si>
  <si>
    <t>月・水・金：9：00～18：00 
火・木・土：9：00～12：30</t>
  </si>
  <si>
    <t xml:space="preserve"> 野中　麻奈弥</t>
  </si>
  <si>
    <t>メルモ薬局</t>
  </si>
  <si>
    <t>416-0948</t>
  </si>
  <si>
    <t>富士市森島106</t>
  </si>
  <si>
    <t>0545-63-8005</t>
  </si>
  <si>
    <t>0545-64-0016</t>
  </si>
  <si>
    <t>月・火・木・金8:30～18:15
水・土8:30～12:30</t>
  </si>
  <si>
    <t>西富士宮薬局</t>
  </si>
  <si>
    <t>418-0056</t>
  </si>
  <si>
    <t>富士宮市西町23-1</t>
  </si>
  <si>
    <t>0544-25-6565</t>
  </si>
  <si>
    <t>0544-25-6577</t>
  </si>
  <si>
    <t>月・火・水・金9:00～18:30　
木9:00～17:00　土9:00～12:30</t>
  </si>
  <si>
    <t>株式会社アサヒ函南薬局</t>
  </si>
  <si>
    <t>田方郡函南町平井597-2</t>
  </si>
  <si>
    <t>055-979-6585</t>
  </si>
  <si>
    <t>055-979-6587</t>
  </si>
  <si>
    <t>月～金　8:30～18:00 
土8:30～13:30</t>
  </si>
  <si>
    <t>齋藤　英明</t>
  </si>
  <si>
    <t>420-0804</t>
  </si>
  <si>
    <t>静岡市葵区竜南1丁目5-41</t>
  </si>
  <si>
    <t>054-200-1616</t>
  </si>
  <si>
    <t>054-200-1617</t>
  </si>
  <si>
    <t>8:40～18:00</t>
  </si>
  <si>
    <t>家田　学幸</t>
  </si>
  <si>
    <t>エンゼル薬局</t>
  </si>
  <si>
    <t>420-0816</t>
  </si>
  <si>
    <t>静岡葵区沓谷5-4-13</t>
  </si>
  <si>
    <t>054-264-0230</t>
  </si>
  <si>
    <t>054-264-0270</t>
  </si>
  <si>
    <t>月・火・木・金8：30-18：00
水・土 8：30-13：00</t>
    <rPh sb="18" eb="19">
      <t>スイ</t>
    </rPh>
    <rPh sb="20" eb="21">
      <t>ド</t>
    </rPh>
    <phoneticPr fontId="2"/>
  </si>
  <si>
    <t>洞口　奈津子</t>
  </si>
  <si>
    <t>スギ薬局　鷹匠店</t>
  </si>
  <si>
    <t>静岡市葵区相生町14番31号</t>
  </si>
  <si>
    <t>054-653-5051</t>
  </si>
  <si>
    <t>054-251-6081</t>
  </si>
  <si>
    <t>月～金10:00～14:00　15:00～19:00　　</t>
    <rPh sb="0" eb="1">
      <t>ゲツ</t>
    </rPh>
    <rPh sb="2" eb="3">
      <t>キン</t>
    </rPh>
    <phoneticPr fontId="2"/>
  </si>
  <si>
    <t>野村　優月</t>
  </si>
  <si>
    <t>あお空薬局</t>
  </si>
  <si>
    <t>421-0205</t>
  </si>
  <si>
    <t>焼津市宗高字中川原1168-2</t>
  </si>
  <si>
    <t>054-664-0277</t>
  </si>
  <si>
    <t>054-622-7887</t>
  </si>
  <si>
    <t>月・火・木・金8：30～18：00　
水・土8：30～12：30</t>
  </si>
  <si>
    <t>吉田南薬局</t>
  </si>
  <si>
    <t>421-0301</t>
  </si>
  <si>
    <t>榛原郡吉田町住吉2426</t>
  </si>
  <si>
    <t>0548-32-7575</t>
  </si>
  <si>
    <t>0548-32-8937</t>
  </si>
  <si>
    <t>月火水金8：00～17：00　　
木土8：00～12：00</t>
  </si>
  <si>
    <t>杉田　絵里香</t>
  </si>
  <si>
    <t>吉田薬局</t>
  </si>
  <si>
    <t>榛原郡吉田町住吉304-1</t>
  </si>
  <si>
    <t>0548-32-7800</t>
  </si>
  <si>
    <t>0548-33-0581</t>
  </si>
  <si>
    <t>月・火・水・金8:00～18：00 
木・土　8：00～12：30</t>
  </si>
  <si>
    <t>上住吉薬局</t>
  </si>
  <si>
    <t>榛原郡吉田町住吉379-2</t>
  </si>
  <si>
    <t>0548-33-1133</t>
  </si>
  <si>
    <t>0548-32-8906</t>
  </si>
  <si>
    <t>0548-33-1133（転送）</t>
  </si>
  <si>
    <t>月・火・木・金8:45～18:00
木8:00～16:00　土8:45～14:00</t>
    <rPh sb="18" eb="19">
      <t>モク</t>
    </rPh>
    <rPh sb="30" eb="31">
      <t>ド</t>
    </rPh>
    <phoneticPr fontId="2"/>
  </si>
  <si>
    <t>片岡薬局</t>
  </si>
  <si>
    <t>421-0303</t>
  </si>
  <si>
    <t>0548-32-8200</t>
  </si>
  <si>
    <t>月水8:15～17:00　火木金8:15～18:00　土8:15～12:00</t>
  </si>
  <si>
    <t>下片岡薬局</t>
  </si>
  <si>
    <t>榛原郡吉田町片岡1954-15</t>
  </si>
  <si>
    <t>0548-33-1122</t>
  </si>
  <si>
    <t>0548-33-2292</t>
  </si>
  <si>
    <t>月・火・木・金8:30～18：00
水・土8:30～12：30</t>
  </si>
  <si>
    <t>090-5456-1798　</t>
  </si>
  <si>
    <t xml:space="preserve"> 榛原郡吉田町片岡335-2</t>
  </si>
  <si>
    <t xml:space="preserve"> 0548-32-8200</t>
  </si>
  <si>
    <t xml:space="preserve"> 0548-32-9151</t>
  </si>
  <si>
    <t>神戸西薬局</t>
  </si>
  <si>
    <t>榛原郡吉田町神戸2000-6</t>
  </si>
  <si>
    <t>0548-32-8300</t>
  </si>
  <si>
    <t>0548-32-9132</t>
  </si>
  <si>
    <t>月・火・水・金8:45～18：00
木・土8：45～12：00</t>
    <rPh sb="18" eb="19">
      <t>モク</t>
    </rPh>
    <rPh sb="20" eb="21">
      <t>ド</t>
    </rPh>
    <phoneticPr fontId="2"/>
  </si>
  <si>
    <t>アイ薬局</t>
  </si>
  <si>
    <t>牧之原市細江1493-1</t>
  </si>
  <si>
    <t>0548-22-6300</t>
  </si>
  <si>
    <t>0548-22-8562</t>
  </si>
  <si>
    <t>月火水金 8:00～17:30　
木土 8:00～12:00</t>
  </si>
  <si>
    <t>090-5456-1798</t>
  </si>
  <si>
    <t>福代　淳</t>
  </si>
  <si>
    <t>静波薬局</t>
  </si>
  <si>
    <t>421-0422</t>
  </si>
  <si>
    <t>牧之原市静波249-1</t>
  </si>
  <si>
    <t>0548-22-7070</t>
  </si>
  <si>
    <t>0548-22-8546</t>
  </si>
  <si>
    <t>月・火・木・金8：00～18：00
水8：00～12：00　土8：00～13：00</t>
  </si>
  <si>
    <t>榛原薬局</t>
  </si>
  <si>
    <t>牧之原市静波984-1</t>
  </si>
  <si>
    <t>0548-22-5700</t>
  </si>
  <si>
    <t>0548-22-8539</t>
  </si>
  <si>
    <t>月・火・水・金8:00～17：30 　
木・土8:00～12:00</t>
  </si>
  <si>
    <t>波津薬局</t>
  </si>
  <si>
    <t>牧之原市波津1-59-1</t>
  </si>
  <si>
    <t>0548-52-5151</t>
  </si>
  <si>
    <t>0548-52-6969</t>
  </si>
  <si>
    <t>月・火・水・金8:30～18:00　
木8:30～16:30　土8:30～13:00</t>
  </si>
  <si>
    <t>牧之原市波津2丁目112</t>
  </si>
  <si>
    <t>0548-52-5012</t>
  </si>
  <si>
    <t>0548-52-5113</t>
  </si>
  <si>
    <t>月～水・金　8:30～18:00
土　8:30～16:00</t>
  </si>
  <si>
    <t>加藤　達広</t>
  </si>
  <si>
    <t>相良北薬局</t>
  </si>
  <si>
    <t>421-0526</t>
  </si>
  <si>
    <t>牧之原市大沢330</t>
  </si>
  <si>
    <t>0548-52-5577</t>
  </si>
  <si>
    <t>0548-52-6977</t>
  </si>
  <si>
    <t>8：30～17：30</t>
  </si>
  <si>
    <t>小林　徹也</t>
  </si>
  <si>
    <t>おおさわ薬局</t>
  </si>
  <si>
    <t>牧之原市大沢633-1</t>
  </si>
  <si>
    <t>0548-23-5600</t>
  </si>
  <si>
    <t>0548-53-2666</t>
  </si>
  <si>
    <t>岡部南薬局</t>
  </si>
  <si>
    <t>421-1131</t>
  </si>
  <si>
    <t>藤枝市岡部町内谷字宮前650-2</t>
  </si>
  <si>
    <t>054-648-0055</t>
  </si>
  <si>
    <t>054-667-3835</t>
  </si>
  <si>
    <t>8：30～18：00</t>
  </si>
  <si>
    <t>佐藤　宏樹</t>
  </si>
  <si>
    <t>杏林堂薬局テレビ静岡前店</t>
  </si>
  <si>
    <t>422-8008</t>
  </si>
  <si>
    <t>静岡市駿河区栗原18-64</t>
  </si>
  <si>
    <t>054-655-1611</t>
  </si>
  <si>
    <t>054-655-1612</t>
  </si>
  <si>
    <t>月～土9:30-18:30</t>
  </si>
  <si>
    <t>渡部　俊一</t>
  </si>
  <si>
    <t>杏林堂薬局焼津与惣次店</t>
  </si>
  <si>
    <t>焼津市与惣次197-1</t>
  </si>
  <si>
    <t>054-656-3411</t>
  </si>
  <si>
    <t>054-656-3412</t>
  </si>
  <si>
    <t>月～土9：00～19：00</t>
    <rPh sb="0" eb="1">
      <t>ゲツ</t>
    </rPh>
    <rPh sb="2" eb="3">
      <t>ド</t>
    </rPh>
    <phoneticPr fontId="2"/>
  </si>
  <si>
    <t>　大石　裕之</t>
  </si>
  <si>
    <t>プラスエム薬局瀬古店</t>
    <rPh sb="5" eb="7">
      <t>ヤッキョク</t>
    </rPh>
    <rPh sb="7" eb="10">
      <t>セコテン</t>
    </rPh>
    <phoneticPr fontId="2"/>
  </si>
  <si>
    <t>426-0082</t>
  </si>
  <si>
    <t>藤枝市瀬古２丁目6-17</t>
    <rPh sb="3" eb="5">
      <t>セコ</t>
    </rPh>
    <rPh sb="6" eb="8">
      <t>チョウメ</t>
    </rPh>
    <phoneticPr fontId="2"/>
  </si>
  <si>
    <t>054-647-7775</t>
  </si>
  <si>
    <t>054-647-7774</t>
  </si>
  <si>
    <t>月・火・木・金8:30～18:00
水・土8:30～16:30</t>
  </si>
  <si>
    <t>松永　敏広</t>
    <rPh sb="0" eb="2">
      <t>マツナガ</t>
    </rPh>
    <rPh sb="3" eb="4">
      <t>トシ</t>
    </rPh>
    <rPh sb="4" eb="5">
      <t>ヒロ</t>
    </rPh>
    <phoneticPr fontId="2"/>
  </si>
  <si>
    <t>ウエルシア薬局島田しずてつ東町店</t>
  </si>
  <si>
    <t xml:space="preserve"> 島田市 東町2685</t>
  </si>
  <si>
    <t>0547-33-7588</t>
  </si>
  <si>
    <t>0547-33-7589</t>
  </si>
  <si>
    <t>月～金　9:00～13:00 14:00～19:00 
土 9:00～13:00　</t>
  </si>
  <si>
    <t>070-1487-3348</t>
  </si>
  <si>
    <t>尾崎　喜峰</t>
  </si>
  <si>
    <t>六合ひがし薬局</t>
  </si>
  <si>
    <t>島田市東町227-6</t>
  </si>
  <si>
    <t>0547-33-2020</t>
  </si>
  <si>
    <t>0547-33-2021</t>
  </si>
  <si>
    <t>月火木金8:30～18:00　水8:00～16:00　土8:30～12:30</t>
  </si>
  <si>
    <t>村松　義文</t>
  </si>
  <si>
    <t>ウエルシア薬局島田若松店</t>
  </si>
  <si>
    <t>427-0046</t>
    <phoneticPr fontId="2"/>
  </si>
  <si>
    <t>島田市若松町2727-1</t>
  </si>
  <si>
    <t>0547-33-7088</t>
  </si>
  <si>
    <t>0547-33-7080</t>
  </si>
  <si>
    <t>9：15～14：00　15：00～19：00</t>
  </si>
  <si>
    <t>080－4928－0846</t>
  </si>
  <si>
    <t>萩原　輝</t>
  </si>
  <si>
    <t>ウエルシア薬局島田御仮屋店</t>
  </si>
  <si>
    <t>427-0053</t>
  </si>
  <si>
    <t>島田市御仮屋町9530</t>
  </si>
  <si>
    <t>0547-33-7011</t>
  </si>
  <si>
    <t>0547-33-7012</t>
  </si>
  <si>
    <t>月～金9：00～13：00　14：00～19：00　土9：00～13：00</t>
  </si>
  <si>
    <t>0547-33-1131</t>
  </si>
  <si>
    <t>徳永　健太</t>
  </si>
  <si>
    <t>五和薬局</t>
  </si>
  <si>
    <t>428-0006</t>
  </si>
  <si>
    <t>島田市牛尾475-6</t>
  </si>
  <si>
    <t>0547-46-1110</t>
  </si>
  <si>
    <t>0547-64-4931</t>
  </si>
  <si>
    <t>月火水金8:15～18:00　水8:15～17:15　土8:15～12:30</t>
  </si>
  <si>
    <t>0547-46-1100から転送</t>
  </si>
  <si>
    <t>わかば薬局</t>
  </si>
  <si>
    <t>428-0103</t>
  </si>
  <si>
    <t>0547-58-0051</t>
  </si>
  <si>
    <t>0547-58-0052</t>
  </si>
  <si>
    <t>川根薬局</t>
  </si>
  <si>
    <t>428-0104</t>
  </si>
  <si>
    <t>島田市川根町家山676-15</t>
  </si>
  <si>
    <t>0547-53-4300</t>
  </si>
  <si>
    <t>0547-53-4312</t>
  </si>
  <si>
    <t>月・水・金　8:00～17:30　
火・土　8:00～12:00　</t>
  </si>
  <si>
    <t>しましま薬局</t>
  </si>
  <si>
    <t>430-0853</t>
  </si>
  <si>
    <t>浜松市中央区三島町1784-4</t>
  </si>
  <si>
    <t>053-444-3388
(夜間転送)</t>
  </si>
  <si>
    <t>053-444-3399</t>
  </si>
  <si>
    <t>月・火・木・金9：00～18：30
水9：00～17：00　土9：00～12：00</t>
    <rPh sb="18" eb="19">
      <t>スイ</t>
    </rPh>
    <rPh sb="30" eb="31">
      <t>ド</t>
    </rPh>
    <phoneticPr fontId="2"/>
  </si>
  <si>
    <t>糟谷　由紀</t>
  </si>
  <si>
    <t>このみ薬局　高林店</t>
  </si>
  <si>
    <t>430-0907</t>
  </si>
  <si>
    <t>浜松市中区高林4丁目6-41</t>
  </si>
  <si>
    <t>053-488-5151</t>
  </si>
  <si>
    <t>053-488-5152</t>
  </si>
  <si>
    <t>月火木金8：45～19:30　
水8：45～16：45　土8：45～13：00</t>
  </si>
  <si>
    <t>京　恭弘</t>
  </si>
  <si>
    <t>杏林堂薬局メイワンエキチカ調剤センター</t>
  </si>
  <si>
    <t>430-0926</t>
  </si>
  <si>
    <t>浜松市中区砂山町6-1</t>
  </si>
  <si>
    <t>053-454-7211</t>
  </si>
  <si>
    <t>0120-77-2456</t>
  </si>
  <si>
    <t>月～土10：00～19：00</t>
    <rPh sb="0" eb="1">
      <t>ゲツ</t>
    </rPh>
    <rPh sb="2" eb="3">
      <t>ド</t>
    </rPh>
    <phoneticPr fontId="2"/>
  </si>
  <si>
    <t>ウエルシア薬局　湖西新居店</t>
  </si>
  <si>
    <t>431-0302</t>
  </si>
  <si>
    <t>湖西市新居町新居3380-70</t>
  </si>
  <si>
    <t>053-595-0612</t>
  </si>
  <si>
    <t>053-595-0613</t>
  </si>
  <si>
    <t>月～金 9:00～13:30、14:30～18:30</t>
  </si>
  <si>
    <t xml:space="preserve"> 鳥海　文歌</t>
  </si>
  <si>
    <t>湖西市新居町新居488-1</t>
  </si>
  <si>
    <t>053-595-3300</t>
  </si>
  <si>
    <t>053-595-3301</t>
  </si>
  <si>
    <t>月・火・水・金9：00～19：00　
木8：00～16：00　土9：00～13：00</t>
    <rPh sb="4" eb="5">
      <t>スイ</t>
    </rPh>
    <phoneticPr fontId="2"/>
  </si>
  <si>
    <t>080-8257-8204
053-595-3300（転送）</t>
  </si>
  <si>
    <t>金子　大輔</t>
  </si>
  <si>
    <t>あいあい薬局</t>
  </si>
  <si>
    <t>053-574-0880</t>
  </si>
  <si>
    <t>053-574-0881</t>
  </si>
  <si>
    <t>月・火・木・金8:30～18:45　
水8:00～16:00　土8:30～12:30</t>
  </si>
  <si>
    <t>無</t>
    <phoneticPr fontId="2"/>
  </si>
  <si>
    <t>ひらの薬局</t>
  </si>
  <si>
    <t>431-3107</t>
  </si>
  <si>
    <t>浜松市中区曳馬4丁目1-12</t>
  </si>
  <si>
    <t>053-424-6601</t>
  </si>
  <si>
    <t>053-424-6602</t>
  </si>
  <si>
    <t>月～水・金8:30-19:00　木8：30-16：30　土8：30-12：30</t>
  </si>
  <si>
    <t>080-3660-3581</t>
  </si>
  <si>
    <t>平野　高志</t>
  </si>
  <si>
    <t>木の香薬局蜆塚店</t>
  </si>
  <si>
    <t>432-8018</t>
  </si>
  <si>
    <t xml:space="preserve"> 浜松市中区蜆塚4-18-14</t>
  </si>
  <si>
    <t>053-450-9290</t>
  </si>
  <si>
    <t>053-450-9291</t>
  </si>
  <si>
    <t>月・水・金 9:00-18:30
火・木 9:00-17:00　土 9:00-13:00</t>
  </si>
  <si>
    <t>053-450-9290（転送）</t>
  </si>
  <si>
    <t>清水　良枝</t>
    <phoneticPr fontId="2"/>
  </si>
  <si>
    <t>みかさ薬局</t>
  </si>
  <si>
    <t>432-8023</t>
  </si>
  <si>
    <t>浜松市中区鴨江1丁目33-1</t>
  </si>
  <si>
    <t>053-450-6600</t>
  </si>
  <si>
    <t>053-450-6601</t>
  </si>
  <si>
    <t>月～金9：00～18：00、
土9：00～13：00</t>
  </si>
  <si>
    <t>あおい薬局入野店</t>
  </si>
  <si>
    <t>432-8061</t>
  </si>
  <si>
    <t>浜松市西区入野町16101-8 
南平台ﾏﾝｼｮﾝ107</t>
  </si>
  <si>
    <t>053-445-5555</t>
  </si>
  <si>
    <t>053-445-5556</t>
  </si>
  <si>
    <t>月～金　8：30～18：30
　土　8：30～12：30　</t>
  </si>
  <si>
    <t>053-445-5555(転送)</t>
  </si>
  <si>
    <t>杏林堂薬局　入野店</t>
  </si>
  <si>
    <t>浜松市中央区入野町9562番地の1</t>
  </si>
  <si>
    <t>053-445-2711</t>
  </si>
  <si>
    <t>0120-77-0303</t>
  </si>
  <si>
    <t>月～土10：00～19：00</t>
  </si>
  <si>
    <t>平口　冴香</t>
  </si>
  <si>
    <t>433－8113</t>
  </si>
  <si>
    <t>053-438-3101</t>
  </si>
  <si>
    <t>053-438-3109</t>
  </si>
  <si>
    <t>あずきもち薬局</t>
  </si>
  <si>
    <t>433-8113</t>
  </si>
  <si>
    <t>浜松市中央区小豆餅3-22-31</t>
  </si>
  <si>
    <t>053-414-8800</t>
  </si>
  <si>
    <t>053-414-8801</t>
  </si>
  <si>
    <t>8:30～18：30</t>
  </si>
  <si>
    <t>053-414-8800
（各担当へ転送）</t>
  </si>
  <si>
    <t>星野　祐司</t>
  </si>
  <si>
    <t>どんぐり薬局</t>
  </si>
  <si>
    <t>433−8113</t>
  </si>
  <si>
    <t>浜松市中央区小豆餅4−4−22</t>
  </si>
  <si>
    <t>053-416-0181</t>
  </si>
  <si>
    <t>053-416-0151</t>
  </si>
  <si>
    <t>月火木金　8:00〜19:00
水8:00〜17:00　土8:00〜13:00</t>
  </si>
  <si>
    <t>053−416−0181（転送）</t>
    <phoneticPr fontId="2"/>
  </si>
  <si>
    <t>小坂　和宏</t>
    <phoneticPr fontId="2"/>
  </si>
  <si>
    <t>パール薬局</t>
  </si>
  <si>
    <t>浜松市浜名区小林1105-7</t>
  </si>
  <si>
    <t>053-585-3130</t>
  </si>
  <si>
    <t>053-585-3131</t>
  </si>
  <si>
    <t>太田　裕人</t>
  </si>
  <si>
    <t>南山堂薬局　浜北平口店</t>
  </si>
  <si>
    <t>浜松市浜北区小松1696</t>
  </si>
  <si>
    <t>053-545-4501</t>
  </si>
  <si>
    <t>053-545-4502</t>
  </si>
  <si>
    <t>井口　匡</t>
  </si>
  <si>
    <t>ハート薬局</t>
  </si>
  <si>
    <t>435-0006</t>
  </si>
  <si>
    <t>浜松市東区下石田町1566</t>
  </si>
  <si>
    <t>053-424-0655</t>
  </si>
  <si>
    <t>053-424-0664</t>
  </si>
  <si>
    <t>月火水金8：15～18：00 
木8：15～16：15 土8：15～12：15</t>
  </si>
  <si>
    <t xml:space="preserve"> 藤森　俊光</t>
  </si>
  <si>
    <t>レイズ薬局天王店</t>
  </si>
  <si>
    <t>浜松市中央区天王町1956-2</t>
  </si>
  <si>
    <t>053-423-3322</t>
  </si>
  <si>
    <t>053-423-3323</t>
  </si>
  <si>
    <t>053-423-3322（転送）</t>
    <phoneticPr fontId="2"/>
  </si>
  <si>
    <t>松井　智志</t>
  </si>
  <si>
    <t>このみ薬局小池店</t>
  </si>
  <si>
    <t>435-0056</t>
  </si>
  <si>
    <t>浜松市東区小池町535-1</t>
  </si>
  <si>
    <t>053-431-3232</t>
  </si>
  <si>
    <t>053-431-3233</t>
  </si>
  <si>
    <t>月･火･木・金8:30～18:30
水8:30～16:30　土8:30～17:00</t>
    <rPh sb="4" eb="5">
      <t>モク</t>
    </rPh>
    <rPh sb="18" eb="19">
      <t>スイ</t>
    </rPh>
    <rPh sb="30" eb="31">
      <t>ド</t>
    </rPh>
    <phoneticPr fontId="2"/>
  </si>
  <si>
    <t>090-7886-8826</t>
  </si>
  <si>
    <t>佐藤　漣</t>
  </si>
  <si>
    <t>はーと薬局</t>
  </si>
  <si>
    <t>436-0043</t>
  </si>
  <si>
    <t>掛川市大池950-1</t>
  </si>
  <si>
    <t>0537-22-2277</t>
  </si>
  <si>
    <t>0537-61-1977</t>
  </si>
  <si>
    <t>月・水・木9:00～18:30
火・金9:00～12:30　土9:00～17:00</t>
  </si>
  <si>
    <t>0537-22-2277 (転送)</t>
  </si>
  <si>
    <t>みんなの薬局</t>
    <rPh sb="4" eb="6">
      <t>ヤッキョク</t>
    </rPh>
    <phoneticPr fontId="2"/>
  </si>
  <si>
    <t>436-0222</t>
  </si>
  <si>
    <t>掛川市下垂木2141-1</t>
    <rPh sb="0" eb="3">
      <t>カケガワシ</t>
    </rPh>
    <rPh sb="3" eb="6">
      <t>シモタルキ</t>
    </rPh>
    <phoneticPr fontId="2"/>
  </si>
  <si>
    <t>0537-23-6300</t>
  </si>
  <si>
    <t>0537-23-6301</t>
  </si>
  <si>
    <t>月・火・木・金8:30～18:00
水8:30～16:30　土8:30～12:30</t>
    <rPh sb="30" eb="31">
      <t>ド</t>
    </rPh>
    <phoneticPr fontId="2"/>
  </si>
  <si>
    <t>角皆　忍</t>
    <rPh sb="0" eb="2">
      <t>ツノガイ</t>
    </rPh>
    <rPh sb="3" eb="4">
      <t>シノブ</t>
    </rPh>
    <phoneticPr fontId="2"/>
  </si>
  <si>
    <t>緑薬局太田袋井店</t>
  </si>
  <si>
    <t>437-0122</t>
  </si>
  <si>
    <t>袋井市春岡564-4</t>
  </si>
  <si>
    <t>0538-49-1771</t>
  </si>
  <si>
    <t>0538-49-1322</t>
  </si>
  <si>
    <t>月火水金8：30～19：00　
木8：30～16：30　土8：30～14：00</t>
    <rPh sb="28" eb="29">
      <t>ド</t>
    </rPh>
    <phoneticPr fontId="2"/>
  </si>
  <si>
    <t>上野　信一郎</t>
  </si>
  <si>
    <t>森川薬局月見の里店</t>
  </si>
  <si>
    <t>437-0125</t>
  </si>
  <si>
    <t>袋井市上山梨203-3</t>
  </si>
  <si>
    <t>0538-48-5225</t>
  </si>
  <si>
    <t>0538-48-5115</t>
  </si>
  <si>
    <t>月・火・木・金8：30～20：00　
水8：30～18：00　土8：30～13：00</t>
  </si>
  <si>
    <t>080-6962-5268</t>
  </si>
  <si>
    <t>森川　皓介</t>
  </si>
  <si>
    <t>森町センター薬局</t>
  </si>
  <si>
    <t>437-0214</t>
  </si>
  <si>
    <t>周智郡森町草ヶ谷390-1</t>
  </si>
  <si>
    <t>0538-85-9100</t>
  </si>
  <si>
    <t>0538-85-4199</t>
  </si>
  <si>
    <t>月〜金8:30～18:00　土9:00～12:00</t>
  </si>
  <si>
    <t>090-3307-4980</t>
  </si>
  <si>
    <t>太田　博志</t>
  </si>
  <si>
    <t>もりもり薬局</t>
  </si>
  <si>
    <t>437-0215</t>
  </si>
  <si>
    <t>周智郡森町森1560-1</t>
  </si>
  <si>
    <t>0538-85-4255</t>
  </si>
  <si>
    <t>0538-85-4266</t>
  </si>
  <si>
    <t>月～金8：30～18：00　土8：30～12：00</t>
  </si>
  <si>
    <t>川﨑　達也</t>
    <phoneticPr fontId="2"/>
  </si>
  <si>
    <t>このみ薬局浅羽店</t>
  </si>
  <si>
    <t>437-1101</t>
  </si>
  <si>
    <t>袋井市浅羽1627-1</t>
  </si>
  <si>
    <t>0538-86-5005</t>
  </si>
  <si>
    <t>0538-86-5007</t>
  </si>
  <si>
    <t>月.火.水.金：00～18：00　
木9：00～17：00　土9：00～13：00</t>
    <rPh sb="0" eb="1">
      <t>ゲツ</t>
    </rPh>
    <rPh sb="2" eb="3">
      <t>ヒ</t>
    </rPh>
    <rPh sb="4" eb="5">
      <t>スイ</t>
    </rPh>
    <rPh sb="6" eb="7">
      <t>キン</t>
    </rPh>
    <phoneticPr fontId="2"/>
  </si>
  <si>
    <t>吉岡　憲吾</t>
  </si>
  <si>
    <t>川崎屋あすなろ森川薬局</t>
  </si>
  <si>
    <t>袋井市浅羽1246-15</t>
  </si>
  <si>
    <t>0538-23-9721</t>
  </si>
  <si>
    <t>0538-23-9731</t>
  </si>
  <si>
    <t>月火水金　9：00～18：00
木土9：00～17：00　日9：00～12：00</t>
  </si>
  <si>
    <t>080-6962-4820</t>
  </si>
  <si>
    <t>森川　和美</t>
  </si>
  <si>
    <t>このみ薬局御前崎店</t>
  </si>
  <si>
    <t>御前崎市池新田833-15栄ﾋﾞﾙB</t>
  </si>
  <si>
    <t>0537-85-7200</t>
  </si>
  <si>
    <t>0537-85-7201</t>
  </si>
  <si>
    <t>月・火・木・金8：30～18：00　
水8：00～16：00　土8：30～13：00</t>
  </si>
  <si>
    <t>岡田　朋子</t>
    <phoneticPr fontId="2"/>
  </si>
  <si>
    <t>白羽薬局</t>
  </si>
  <si>
    <t>御前崎市白羽5922-1</t>
  </si>
  <si>
    <t>0548-63-6138</t>
  </si>
  <si>
    <t>0548-63-6136</t>
  </si>
  <si>
    <t>まごころ薬局大久保店</t>
  </si>
  <si>
    <t>磐田市大久保895-16</t>
  </si>
  <si>
    <t>0538-38-3770</t>
  </si>
  <si>
    <t>0538-38-3870</t>
  </si>
  <si>
    <t>090-7612-0543</t>
  </si>
  <si>
    <t>松下　力</t>
    <phoneticPr fontId="2"/>
  </si>
  <si>
    <t>とんぼ薬局</t>
  </si>
  <si>
    <t>磐田市中泉二丁目1番地2</t>
  </si>
  <si>
    <t>0538-33-8900</t>
  </si>
  <si>
    <t>0538-33-8901</t>
    <phoneticPr fontId="2"/>
  </si>
  <si>
    <t>9：00～18：00</t>
  </si>
  <si>
    <t>　0538-33-8900</t>
  </si>
  <si>
    <t>袖岡　利市</t>
    <phoneticPr fontId="2"/>
  </si>
  <si>
    <t>木の香薬局見付店</t>
  </si>
  <si>
    <t>438-0086</t>
  </si>
  <si>
    <t>磐田市見付2690-3</t>
  </si>
  <si>
    <t>0538-39-0081</t>
  </si>
  <si>
    <t>0538-39-0082</t>
  </si>
  <si>
    <t>月・火・木・金 9:00～18:30
水 8:00～16:00　土 9:00～13:00</t>
  </si>
  <si>
    <t>0538-39-0081（転送）</t>
  </si>
  <si>
    <t>兼松　直人</t>
    <phoneticPr fontId="2"/>
  </si>
  <si>
    <t>緑薬局太田有限会社豊岡店</t>
  </si>
  <si>
    <t>438-0113</t>
  </si>
  <si>
    <t>磐田市新開474-3</t>
  </si>
  <si>
    <t>0539-63-0770</t>
  </si>
  <si>
    <t>0539-63-0771</t>
  </si>
  <si>
    <t>8:30～19:00</t>
  </si>
  <si>
    <t>石川　金伸</t>
  </si>
  <si>
    <t>さわやか薬局</t>
  </si>
  <si>
    <t>磐田市新開943</t>
  </si>
  <si>
    <t>0539-63-0888</t>
  </si>
  <si>
    <t>0539-63-0887</t>
  </si>
  <si>
    <t>月・水・金8:30～18:00　
火・木8:30～16:30 土8:30～12:30</t>
    <rPh sb="0" eb="1">
      <t>ゲツ</t>
    </rPh>
    <rPh sb="2" eb="3">
      <t>スイ</t>
    </rPh>
    <rPh sb="4" eb="5">
      <t>キン</t>
    </rPh>
    <rPh sb="17" eb="18">
      <t>ヒ</t>
    </rPh>
    <rPh sb="19" eb="20">
      <t>モク</t>
    </rPh>
    <rPh sb="31" eb="32">
      <t>ド</t>
    </rPh>
    <phoneticPr fontId="2"/>
  </si>
  <si>
    <t>伊藤　恭子</t>
  </si>
  <si>
    <t>ひまわり薬局</t>
  </si>
  <si>
    <t>438-0231</t>
  </si>
  <si>
    <t>磐田市豊岡5132-3</t>
  </si>
  <si>
    <t>0538-59-2700</t>
  </si>
  <si>
    <t>0538-59-2710</t>
  </si>
  <si>
    <t>月～金8:30～18:30　水8:30～16:30　土8:30～12:30</t>
  </si>
  <si>
    <t>0538592700
又は09048565337</t>
    <phoneticPr fontId="2"/>
  </si>
  <si>
    <t>中島　志穂</t>
    <phoneticPr fontId="2"/>
  </si>
  <si>
    <t>静岡市葵区昭府2丁目17-2</t>
    <phoneticPr fontId="1"/>
  </si>
  <si>
    <t xml:space="preserve">
054-260-5568</t>
    <phoneticPr fontId="1"/>
  </si>
  <si>
    <t xml:space="preserve">
054-260-5537</t>
    <phoneticPr fontId="1"/>
  </si>
  <si>
    <t>月・火・木・金9:00～18:30
水9:00～17:00
土9:00～12:30</t>
    <rPh sb="4" eb="5">
      <t>モク</t>
    </rPh>
    <rPh sb="18" eb="19">
      <t>スイ</t>
    </rPh>
    <phoneticPr fontId="1"/>
  </si>
  <si>
    <t>櫻井　英理子</t>
    <phoneticPr fontId="1"/>
  </si>
  <si>
    <t>ウエルシア薬局静岡川合店</t>
    <rPh sb="9" eb="11">
      <t>カワイ</t>
    </rPh>
    <rPh sb="11" eb="12">
      <t>テン</t>
    </rPh>
    <phoneticPr fontId="1"/>
  </si>
  <si>
    <t>静岡市葵区川合1-10-10</t>
    <phoneticPr fontId="1"/>
  </si>
  <si>
    <t>054-655-3560</t>
    <phoneticPr fontId="1"/>
  </si>
  <si>
    <t>054-655-3561</t>
  </si>
  <si>
    <t>月～金9:00～14:00、15:00～19:00
土9:00～14:00、15:00～18:00
日・祝日　休業日</t>
    <rPh sb="50" eb="51">
      <t>ニチ</t>
    </rPh>
    <rPh sb="52" eb="54">
      <t>シュクジツ</t>
    </rPh>
    <rPh sb="55" eb="58">
      <t>キュウギョウビ</t>
    </rPh>
    <phoneticPr fontId="1"/>
  </si>
  <si>
    <t>無</t>
    <rPh sb="0" eb="1">
      <t>ナ</t>
    </rPh>
    <phoneticPr fontId="1"/>
  </si>
  <si>
    <t>出仙　理生</t>
    <rPh sb="0" eb="1">
      <t>デ</t>
    </rPh>
    <rPh sb="1" eb="2">
      <t>セン</t>
    </rPh>
    <rPh sb="3" eb="5">
      <t>リオ</t>
    </rPh>
    <phoneticPr fontId="1"/>
  </si>
  <si>
    <t>浜松市中央区富塚町４５０－１</t>
    <phoneticPr fontId="1"/>
  </si>
  <si>
    <t>浜松市中央区上島３－２８－１０</t>
    <rPh sb="3" eb="5">
      <t>チュウオウ</t>
    </rPh>
    <phoneticPr fontId="1"/>
  </si>
  <si>
    <t>浜松市中央区上西町３－１２</t>
    <rPh sb="3" eb="5">
      <t>チュウオウ</t>
    </rPh>
    <phoneticPr fontId="1"/>
  </si>
  <si>
    <t>浜松市中央区名塚町３０３－１</t>
    <rPh sb="3" eb="5">
      <t>チュウオウ</t>
    </rPh>
    <phoneticPr fontId="1"/>
  </si>
  <si>
    <t>秋山　雅子、井出　千重、鈴木　智香子、大野　貴子</t>
    <rPh sb="19" eb="21">
      <t>オオノ</t>
    </rPh>
    <rPh sb="22" eb="24">
      <t>タカコ</t>
    </rPh>
    <phoneticPr fontId="1"/>
  </si>
  <si>
    <t>橋本　英里、浅野目　和花</t>
    <phoneticPr fontId="1"/>
  </si>
  <si>
    <t>髙𣘺　健太、西本 和世、亀井　梨生、山田　信子、山田　信子</t>
  </si>
  <si>
    <t>井上　万里子、酒井　悠輔</t>
    <phoneticPr fontId="1"/>
  </si>
  <si>
    <t>山形　卓也、鈴木　瞳</t>
    <phoneticPr fontId="1"/>
  </si>
  <si>
    <t>田中　仁美、古川　将司</t>
    <phoneticPr fontId="1"/>
  </si>
  <si>
    <t>長田　太一朗、益田　優希</t>
    <phoneticPr fontId="1"/>
  </si>
  <si>
    <t>大石　晃弘、伊藤　美佑</t>
    <phoneticPr fontId="1"/>
  </si>
  <si>
    <t>北川　友子、長﨑　脩、中山　由美子、村松　諭</t>
    <phoneticPr fontId="1"/>
  </si>
  <si>
    <t>縄巻　和恵、大石　絵里子、植村　照美</t>
    <phoneticPr fontId="1"/>
  </si>
  <si>
    <t>安本　亜由子、鬼頭　光輝</t>
    <phoneticPr fontId="1"/>
  </si>
  <si>
    <t>山本　有希子、粂田　裕子、向嶌　真吾</t>
    <phoneticPr fontId="1"/>
  </si>
  <si>
    <t>河村　知子、池田　彰浩</t>
    <phoneticPr fontId="1"/>
  </si>
  <si>
    <t>山田　奈々恵、生駒　徹</t>
    <phoneticPr fontId="1"/>
  </si>
  <si>
    <t>松下　和高、三浦　孝昭</t>
    <phoneticPr fontId="1"/>
  </si>
  <si>
    <t>河原崎　邦弘、陰山　貴仁</t>
    <phoneticPr fontId="1"/>
  </si>
  <si>
    <t>三和　淳悟、八木　舞美</t>
    <phoneticPr fontId="1"/>
  </si>
  <si>
    <t>杉森　勲、諏訪　泰</t>
    <phoneticPr fontId="1"/>
  </si>
  <si>
    <t>澤出　和成、平野　誠司</t>
    <phoneticPr fontId="1"/>
  </si>
  <si>
    <t>木俣　隆太郎、木俣　光子、中村　純子</t>
    <phoneticPr fontId="1"/>
  </si>
  <si>
    <t>古屋　絢子、渡邊　三和子</t>
    <phoneticPr fontId="1"/>
  </si>
  <si>
    <t>村越　数馬、山添　毅一郎</t>
    <phoneticPr fontId="1"/>
  </si>
  <si>
    <t>小澤　大祐、村田　隆史</t>
    <phoneticPr fontId="1"/>
  </si>
  <si>
    <t>湯川　卓哉、有田　明弘、小杉　素子</t>
    <phoneticPr fontId="1"/>
  </si>
  <si>
    <t>藤本　一夫、村松　友和、江間　友亮</t>
    <phoneticPr fontId="1"/>
  </si>
  <si>
    <t>波川　瞬、石毛　彩乃、山形　亮二</t>
    <phoneticPr fontId="1"/>
  </si>
  <si>
    <t>山村　行範、吉田　侑希</t>
    <phoneticPr fontId="1"/>
  </si>
  <si>
    <t>山本　まゆみ、池田　那緒美</t>
    <phoneticPr fontId="1"/>
  </si>
  <si>
    <t>矢田貝　夢香、 内山　知実、太田　幸佑</t>
    <phoneticPr fontId="1"/>
  </si>
  <si>
    <t>鈴木　亮士、萬代　美紀</t>
    <phoneticPr fontId="1"/>
  </si>
  <si>
    <t>佐藤　真衣、花房　麻子</t>
    <phoneticPr fontId="1"/>
  </si>
  <si>
    <t>森　理恵、松田 直人</t>
    <phoneticPr fontId="1"/>
  </si>
  <si>
    <t>小川　裕子、鈴木　寛、森　満希子、漆畑　理帆</t>
    <phoneticPr fontId="1"/>
  </si>
  <si>
    <t>柏木　奏佑、 細見　柾彦、平井　貴子</t>
    <phoneticPr fontId="1"/>
  </si>
  <si>
    <t>芦野　紗也香、小玉　海斗、吉江　翔太、熊木　茉優</t>
    <phoneticPr fontId="1"/>
  </si>
  <si>
    <t>加藤　友博、黒木　奎人</t>
    <phoneticPr fontId="1"/>
  </si>
  <si>
    <t>池田　尚美、渡邊　智美、石田　理沙</t>
    <phoneticPr fontId="1"/>
  </si>
  <si>
    <t>東山　祐介、兼子　ちひろ</t>
    <phoneticPr fontId="1"/>
  </si>
  <si>
    <t>しずおかクローバー薬局</t>
    <phoneticPr fontId="1"/>
  </si>
  <si>
    <t>山内　克哉、永野　理、佐塚　淳子</t>
    <phoneticPr fontId="1"/>
  </si>
  <si>
    <t>やまぶん薬局</t>
    <phoneticPr fontId="1"/>
  </si>
  <si>
    <t>420-0871</t>
    <phoneticPr fontId="1"/>
  </si>
  <si>
    <t>420-0923</t>
    <phoneticPr fontId="1"/>
  </si>
  <si>
    <t>静岡県</t>
    <rPh sb="0" eb="2">
      <t>シズオカ</t>
    </rPh>
    <phoneticPr fontId="2"/>
  </si>
  <si>
    <t>小島薬局中瀬店</t>
  </si>
  <si>
    <t>沼津市中瀬町18-14</t>
  </si>
  <si>
    <t>0559559550</t>
  </si>
  <si>
    <t>0559559551</t>
  </si>
  <si>
    <t>月～金8時半～17時半　土8時半～12時半</t>
  </si>
  <si>
    <t>09038305310</t>
  </si>
  <si>
    <t>小林 知子</t>
  </si>
  <si>
    <t>小島薬局サクラ店</t>
  </si>
  <si>
    <t>駿東郡長泉町桜堤1-8-13</t>
  </si>
  <si>
    <t>055-980-6700</t>
  </si>
  <si>
    <t>055-980-6701</t>
  </si>
  <si>
    <t>月～水・金　9：00～21：00　木9：00～18：00　土9：00～15：00</t>
  </si>
  <si>
    <t>080-6903-8738</t>
  </si>
  <si>
    <t>安達 雪絵</t>
  </si>
  <si>
    <t>小島薬局新橋店</t>
  </si>
  <si>
    <t>御殿場市新橋1908-4</t>
  </si>
  <si>
    <t>0550-82-5005</t>
  </si>
  <si>
    <t>0550-82-5045</t>
  </si>
  <si>
    <t>月，火，水，金9時～18時 木9時～17時 土9時～12時</t>
  </si>
  <si>
    <t>090-1295-9385</t>
  </si>
  <si>
    <t>土屋 将夫</t>
  </si>
  <si>
    <t>小島薬局緑ヶ丘店</t>
  </si>
  <si>
    <t>富士市今泉9-7-14</t>
  </si>
  <si>
    <t>0545529988</t>
  </si>
  <si>
    <t>0545525434</t>
  </si>
  <si>
    <t>月火木金曜日　8:00-17:30 水曜日　8:00-16:00 土曜日　8:00-12:30</t>
  </si>
  <si>
    <t>07022271966</t>
  </si>
  <si>
    <t>川口 純子</t>
  </si>
  <si>
    <t>小島薬局アツハラ店</t>
  </si>
  <si>
    <t>富士市厚原588-1</t>
  </si>
  <si>
    <t>0545-32-7277</t>
  </si>
  <si>
    <t>0545-32-7288</t>
  </si>
  <si>
    <t>月～金9：00～18：00　土9：00～13：00</t>
  </si>
  <si>
    <t>090-1292-0150</t>
  </si>
  <si>
    <t>二宮 大和</t>
  </si>
  <si>
    <t>中司　麻里、後藤　貴裕</t>
  </si>
  <si>
    <t>相田　真輝、坂野　彰則、中司　麻里、後藤　貴裕、小川　郁乃</t>
    <phoneticPr fontId="1"/>
  </si>
  <si>
    <t>おおくぼ薬局</t>
    <rPh sb="4" eb="6">
      <t>ヤッキョク</t>
    </rPh>
    <phoneticPr fontId="1"/>
  </si>
  <si>
    <t>438-0002</t>
    <phoneticPr fontId="1"/>
  </si>
  <si>
    <t>磐田市大久保508-25</t>
    <phoneticPr fontId="1"/>
  </si>
  <si>
    <t>0538-38-3289</t>
    <phoneticPr fontId="1"/>
  </si>
  <si>
    <t>0538-38-3295</t>
    <phoneticPr fontId="1"/>
  </si>
  <si>
    <t>月曜日～金曜日（土曜・日曜・祝日休み）
月～金8:30～17:30</t>
    <phoneticPr fontId="1"/>
  </si>
  <si>
    <t>浜松市浜名区本沢合１２７－１</t>
    <rPh sb="4" eb="5">
      <t>ナ</t>
    </rPh>
    <phoneticPr fontId="1"/>
  </si>
  <si>
    <t>佐藤　滉記</t>
    <phoneticPr fontId="1"/>
  </si>
  <si>
    <t>田中　梨奈、巻田　史加</t>
    <phoneticPr fontId="1"/>
  </si>
  <si>
    <t>青野　珠可</t>
    <phoneticPr fontId="1"/>
  </si>
  <si>
    <t>鈴木　紀之</t>
    <rPh sb="0" eb="2">
      <t>スズキ</t>
    </rPh>
    <rPh sb="3" eb="4">
      <t>キ</t>
    </rPh>
    <rPh sb="4" eb="5">
      <t>コレ</t>
    </rPh>
    <phoneticPr fontId="1"/>
  </si>
  <si>
    <t>杏林堂薬局姫街道店</t>
    <phoneticPr fontId="1"/>
  </si>
  <si>
    <t>433-8111</t>
    <phoneticPr fontId="1"/>
  </si>
  <si>
    <t>浜松市中央区葵西3-6-1</t>
    <phoneticPr fontId="1"/>
  </si>
  <si>
    <t>053-439-9311</t>
    <phoneticPr fontId="1"/>
  </si>
  <si>
    <t>053-439-9312</t>
  </si>
  <si>
    <t>9:00～20:00</t>
    <phoneticPr fontId="1"/>
  </si>
  <si>
    <t>河野達貴</t>
    <phoneticPr fontId="1"/>
  </si>
  <si>
    <t>053-524-2220</t>
    <phoneticPr fontId="1"/>
  </si>
  <si>
    <t>とくら薬局</t>
    <rPh sb="3" eb="5">
      <t>ヤッキョク</t>
    </rPh>
    <phoneticPr fontId="1"/>
  </si>
  <si>
    <t>411-0917</t>
  </si>
  <si>
    <t>駿東郡清水町徳倉１００６－１</t>
    <rPh sb="0" eb="1">
      <t>シュン</t>
    </rPh>
    <rPh sb="1" eb="2">
      <t>ヒガシ</t>
    </rPh>
    <rPh sb="2" eb="3">
      <t>グン</t>
    </rPh>
    <rPh sb="3" eb="6">
      <t>シミズチョウ</t>
    </rPh>
    <rPh sb="6" eb="7">
      <t>トク</t>
    </rPh>
    <rPh sb="7" eb="8">
      <t>クラ</t>
    </rPh>
    <phoneticPr fontId="1"/>
  </si>
  <si>
    <t>055-935-5001</t>
  </si>
  <si>
    <t>055-935-5005</t>
  </si>
  <si>
    <t>月～水･金8：30～18：30
木8：30～16：30
土8：30～14：00</t>
    <rPh sb="2" eb="3">
      <t>スイ</t>
    </rPh>
    <rPh sb="16" eb="17">
      <t>モク</t>
    </rPh>
    <phoneticPr fontId="1"/>
  </si>
  <si>
    <t>齋藤　峰明</t>
    <rPh sb="0" eb="2">
      <t>サイトウ</t>
    </rPh>
    <rPh sb="3" eb="4">
      <t>ミネ</t>
    </rPh>
    <rPh sb="4" eb="5">
      <t>ア</t>
    </rPh>
    <phoneticPr fontId="1"/>
  </si>
  <si>
    <t>22</t>
  </si>
  <si>
    <t>岡本薬局</t>
  </si>
  <si>
    <t>411-0035</t>
  </si>
  <si>
    <t>三島市大宮町3-16-6</t>
  </si>
  <si>
    <t>055-972-5191</t>
  </si>
  <si>
    <t>055-972-5253</t>
  </si>
  <si>
    <t>月～水・金 9:00～17:30
木 7:30～15:30
土 9:00～12:30</t>
  </si>
  <si>
    <t>abc薬局　富士宮店</t>
  </si>
  <si>
    <t>418-0021</t>
  </si>
  <si>
    <t>富士宮市杉田3-3</t>
  </si>
  <si>
    <t>0544-25-5002</t>
  </si>
  <si>
    <t>0544-23-3369</t>
  </si>
  <si>
    <t>月～金 9:00～18:00
土 9:00～13:00</t>
  </si>
  <si>
    <t>080-2445-9979</t>
  </si>
  <si>
    <t>山口　祐弐</t>
  </si>
  <si>
    <t>レモン薬局　富士店</t>
  </si>
  <si>
    <t>419-0204</t>
  </si>
  <si>
    <t>富士市入山瀬916-6</t>
  </si>
  <si>
    <t>0545-71-0801</t>
  </si>
  <si>
    <t>0545-71-0690</t>
  </si>
  <si>
    <t>月～土 9:00～18:00</t>
  </si>
  <si>
    <t>唐木田　友哉</t>
  </si>
  <si>
    <t>有限会社　小野薬局</t>
  </si>
  <si>
    <t>420-0923</t>
  </si>
  <si>
    <t>静岡市葵区川合2-1-15</t>
  </si>
  <si>
    <t>054-262-6592</t>
  </si>
  <si>
    <t>054-265-9593</t>
  </si>
  <si>
    <t>月～金 8:30～18:00
土 8:30～12:00</t>
  </si>
  <si>
    <t>090-6766-0110</t>
  </si>
  <si>
    <t>静岡県</t>
    <rPh sb="2" eb="3">
      <t>ケン</t>
    </rPh>
    <phoneticPr fontId="5"/>
  </si>
  <si>
    <t>うさぎ薬局　白子店</t>
  </si>
  <si>
    <t>426-0018</t>
  </si>
  <si>
    <t>藤枝市本町2-1-35</t>
  </si>
  <si>
    <t>054-639-5217</t>
  </si>
  <si>
    <t>054-639-5218</t>
  </si>
  <si>
    <t>月～金 8:30～18:00
土 8:30～13:30</t>
  </si>
  <si>
    <t>070-1327-7434</t>
  </si>
  <si>
    <t>伊勢　るり子</t>
  </si>
  <si>
    <t>リリィ薬局　浜松住吉店</t>
  </si>
  <si>
    <t>浜松市中央区住吉2-32-5　1階</t>
  </si>
  <si>
    <t>053-543-5575</t>
  </si>
  <si>
    <t>053-543-5576</t>
  </si>
  <si>
    <t>月～金 9:00～18:00</t>
  </si>
  <si>
    <t>410-0811</t>
    <phoneticPr fontId="1"/>
  </si>
  <si>
    <t>411-0951</t>
    <phoneticPr fontId="1"/>
  </si>
  <si>
    <t>412-0043</t>
    <phoneticPr fontId="1"/>
  </si>
  <si>
    <t>417-0001</t>
    <phoneticPr fontId="1"/>
  </si>
  <si>
    <t>419-0201</t>
    <phoneticPr fontId="1"/>
  </si>
  <si>
    <t>静岡県</t>
    <rPh sb="0" eb="3">
      <t>シズオカケン</t>
    </rPh>
    <phoneticPr fontId="1"/>
  </si>
  <si>
    <t>クオール薬局横割店</t>
  </si>
  <si>
    <t>富士市横割3ー10ー10　</t>
  </si>
  <si>
    <t>0545-62-3777</t>
  </si>
  <si>
    <t>0545-62-3778</t>
  </si>
  <si>
    <t>月火木金8:15～18:30、水14:30～18:30、土8:15～18:30</t>
  </si>
  <si>
    <t>栁下　千尋</t>
  </si>
  <si>
    <t>クオール薬局富士北店</t>
  </si>
  <si>
    <t>富士市厚原838ー2　</t>
  </si>
  <si>
    <t>0545-72-2112</t>
  </si>
  <si>
    <t>0545-72-2113</t>
  </si>
  <si>
    <t>月火水金:8:15～18:30、木・土:8:15～12:00</t>
  </si>
  <si>
    <t>080-8250-8031</t>
  </si>
  <si>
    <t>上村　明日香</t>
  </si>
  <si>
    <t>エムハート薬局　大岩店</t>
  </si>
  <si>
    <t>静岡市葵区大岩町4ー14　</t>
  </si>
  <si>
    <t>054-249-3939</t>
  </si>
  <si>
    <t>054-249-3940</t>
  </si>
  <si>
    <t>月火木金8:00ー18:00、水8:30ー17:00、土8:30ー12:30</t>
  </si>
  <si>
    <t>054-249-3939または090-2188-2854</t>
  </si>
  <si>
    <t>渡邊　美由紀</t>
  </si>
  <si>
    <t>ぱるす薬局　曲金店</t>
  </si>
  <si>
    <t>静岡市駿河区曲金4丁目9-14　</t>
  </si>
  <si>
    <t>054-203-3003</t>
  </si>
  <si>
    <t>月～金9:00～18:00、土9:00～13:00</t>
  </si>
  <si>
    <t>070-3127-1699</t>
  </si>
  <si>
    <t>後藤　純</t>
  </si>
  <si>
    <t>イオンリテール株式会社イオン薬局清水店</t>
  </si>
  <si>
    <t>静岡市清水区上原1ー6ー16　</t>
  </si>
  <si>
    <t>054-344-2515</t>
  </si>
  <si>
    <t>054-348-0257</t>
  </si>
  <si>
    <t>0900ー2100</t>
  </si>
  <si>
    <t>三輪　優貴</t>
  </si>
  <si>
    <t>エムハート薬局たじり店</t>
  </si>
  <si>
    <t>焼津市田尻1596ー1　</t>
  </si>
  <si>
    <t>054-656-2233</t>
  </si>
  <si>
    <t>054-624-5599</t>
  </si>
  <si>
    <t>月～金8:00～18:00、土8:00～12:00</t>
  </si>
  <si>
    <t>090-2939-9046</t>
  </si>
  <si>
    <t>ウエルシア訪問薬局島田</t>
  </si>
  <si>
    <t>島田市道悦1ー13ー30　</t>
  </si>
  <si>
    <t>0543-33-1200</t>
  </si>
  <si>
    <t>0547-33-1201</t>
  </si>
  <si>
    <t>月～土曜日9:00～18:00</t>
  </si>
  <si>
    <t>080-7673-2072</t>
  </si>
  <si>
    <t>エムハート薬局六合店</t>
  </si>
  <si>
    <t>島田市道悦4ー11ー14　</t>
  </si>
  <si>
    <t>0547-33-5565</t>
  </si>
  <si>
    <t>0547-34-2365</t>
  </si>
  <si>
    <t>月・火・水・金:7:30～18:00　木:7:30~15:30　土:7:30~12:30</t>
  </si>
  <si>
    <t>080-6965-9624</t>
  </si>
  <si>
    <t>静岡県</t>
    <rPh sb="0" eb="2">
      <t>シズオカ</t>
    </rPh>
    <rPh sb="2" eb="3">
      <t>ケン</t>
    </rPh>
    <phoneticPr fontId="1"/>
  </si>
  <si>
    <t>くまがい薬局</t>
  </si>
  <si>
    <t>浜松市中央区高丘北1ー9ー8　</t>
  </si>
  <si>
    <t>053-436-1929</t>
  </si>
  <si>
    <t>053-438-2873</t>
  </si>
  <si>
    <t>月火水金8:30～19:00、木土8:30～18:00</t>
  </si>
  <si>
    <t>熊谷　馨</t>
  </si>
  <si>
    <t>いろは薬局</t>
  </si>
  <si>
    <t>浜松市中央区中田町690ー2　</t>
  </si>
  <si>
    <t>053-544-6930</t>
  </si>
  <si>
    <t>053-544-6933</t>
  </si>
  <si>
    <t>月、火、水、金、土8:30ー19:00、木9:00ー17:00</t>
  </si>
  <si>
    <t>080-5337-4420</t>
  </si>
  <si>
    <t>安田　諒平</t>
  </si>
  <si>
    <t>416-0944</t>
    <phoneticPr fontId="1"/>
  </si>
  <si>
    <t>419-0201</t>
    <phoneticPr fontId="1"/>
  </si>
  <si>
    <t>420-0885</t>
    <phoneticPr fontId="1"/>
  </si>
  <si>
    <t>422-8006</t>
    <phoneticPr fontId="1"/>
  </si>
  <si>
    <t>424-0871</t>
    <phoneticPr fontId="1"/>
  </si>
  <si>
    <t>425-0052</t>
    <phoneticPr fontId="1"/>
  </si>
  <si>
    <t>427-0019</t>
    <phoneticPr fontId="1"/>
  </si>
  <si>
    <t>433-8119</t>
    <phoneticPr fontId="1"/>
  </si>
  <si>
    <t>435-0057</t>
    <phoneticPr fontId="1"/>
  </si>
  <si>
    <t>ほそえ薬局</t>
    <rPh sb="3" eb="5">
      <t>ヤッキョク</t>
    </rPh>
    <phoneticPr fontId="1"/>
  </si>
  <si>
    <t>牧之原市細江3821-3</t>
    <phoneticPr fontId="1"/>
  </si>
  <si>
    <t>0548-23-3525</t>
    <phoneticPr fontId="1"/>
  </si>
  <si>
    <t>0548-23-3526</t>
  </si>
  <si>
    <t>月・火・水・金　8:30～18:00
土　8:30～14:00
木・日・祝　休み</t>
    <phoneticPr fontId="1"/>
  </si>
  <si>
    <t>無</t>
    <rPh sb="0" eb="1">
      <t>ナ</t>
    </rPh>
    <phoneticPr fontId="1"/>
  </si>
  <si>
    <t>浜松市中央区和田町220-1</t>
  </si>
  <si>
    <t>月～土：9:00～20：00
休：日・祝日</t>
    <phoneticPr fontId="1"/>
  </si>
  <si>
    <t>田辺　華帆、中村　友香</t>
    <rPh sb="0" eb="2">
      <t>タナベ</t>
    </rPh>
    <rPh sb="3" eb="4">
      <t>カ</t>
    </rPh>
    <rPh sb="4" eb="5">
      <t>ホ</t>
    </rPh>
    <phoneticPr fontId="1"/>
  </si>
  <si>
    <t>真野　雅世</t>
    <phoneticPr fontId="1"/>
  </si>
  <si>
    <t>白岩　麻里、清水　紋子、杉村　果郷、
横山　翔太、都田　晃希</t>
    <rPh sb="19" eb="21">
      <t>ヨコヤマ</t>
    </rPh>
    <rPh sb="22" eb="24">
      <t>ショウタ</t>
    </rPh>
    <rPh sb="25" eb="27">
      <t>トダ</t>
    </rPh>
    <rPh sb="28" eb="29">
      <t>アキラ</t>
    </rPh>
    <rPh sb="29" eb="30">
      <t>キ</t>
    </rPh>
    <phoneticPr fontId="1"/>
  </si>
  <si>
    <t>浜松市中央区高丘東3-15-8</t>
  </si>
  <si>
    <t>053-430-4012
（県内）
0120-77-6150
（県外）</t>
    <phoneticPr fontId="1"/>
  </si>
  <si>
    <t>月～金9:00～20:00
土 9:00～19:00　日祝休み</t>
    <phoneticPr fontId="1"/>
  </si>
  <si>
    <t>戸苅　真理子</t>
    <phoneticPr fontId="1"/>
  </si>
  <si>
    <t>小島薬局在宅センター</t>
    <phoneticPr fontId="1"/>
  </si>
  <si>
    <t>410-0319</t>
    <phoneticPr fontId="1"/>
  </si>
  <si>
    <t>沼津市井出1742-2</t>
    <phoneticPr fontId="1"/>
  </si>
  <si>
    <t>055-957-2266</t>
    <phoneticPr fontId="1"/>
  </si>
  <si>
    <t>055-957-2299</t>
    <phoneticPr fontId="1"/>
  </si>
  <si>
    <t>月～金9：00～18：00
土9：00～14：00</t>
    <phoneticPr fontId="1"/>
  </si>
  <si>
    <t>田中　秀典</t>
    <phoneticPr fontId="1"/>
  </si>
  <si>
    <t>坂本　政裕</t>
    <phoneticPr fontId="1"/>
  </si>
  <si>
    <t>浜松市中央区天王町１５１７－１</t>
    <rPh sb="0" eb="3">
      <t>ハママツシ</t>
    </rPh>
    <rPh sb="3" eb="5">
      <t>チュウオウ</t>
    </rPh>
    <rPh sb="5" eb="6">
      <t>ク</t>
    </rPh>
    <rPh sb="6" eb="8">
      <t>テンオウ</t>
    </rPh>
    <rPh sb="8" eb="9">
      <t>チョウ</t>
    </rPh>
    <phoneticPr fontId="1"/>
  </si>
  <si>
    <t>浜松市中央区新津町５８３</t>
    <phoneticPr fontId="1"/>
  </si>
  <si>
    <t>ウエルシア薬局富士宮城山店</t>
    <rPh sb="5" eb="7">
      <t>ヤッキョク</t>
    </rPh>
    <rPh sb="7" eb="10">
      <t>フジノミヤ</t>
    </rPh>
    <rPh sb="10" eb="12">
      <t>シロヤマ</t>
    </rPh>
    <rPh sb="12" eb="13">
      <t>ミセ</t>
    </rPh>
    <phoneticPr fontId="1"/>
  </si>
  <si>
    <t>418-0063</t>
    <phoneticPr fontId="1"/>
  </si>
  <si>
    <t>富士宮市若の宮町16</t>
    <rPh sb="0" eb="4">
      <t>フジノミヤシ</t>
    </rPh>
    <rPh sb="4" eb="5">
      <t>ワカ</t>
    </rPh>
    <rPh sb="6" eb="7">
      <t>ミヤ</t>
    </rPh>
    <rPh sb="7" eb="8">
      <t>マチ</t>
    </rPh>
    <phoneticPr fontId="1"/>
  </si>
  <si>
    <t>0544-21-0357</t>
    <phoneticPr fontId="1"/>
  </si>
  <si>
    <t>0544-21-0358</t>
  </si>
  <si>
    <t>月～金9：00～14：00、15：00～19：00
土10：00～14：00、15：00～19：00</t>
    <rPh sb="0" eb="1">
      <t>ゲツ</t>
    </rPh>
    <rPh sb="2" eb="3">
      <t>キン</t>
    </rPh>
    <phoneticPr fontId="1"/>
  </si>
  <si>
    <t>照喜名　克之、隅田　琴美</t>
    <phoneticPr fontId="1"/>
  </si>
  <si>
    <t>川畑　文乃、野中　景介</t>
    <phoneticPr fontId="1"/>
  </si>
  <si>
    <t>どんぐり薬局大井川店</t>
  </si>
  <si>
    <t>421-0206</t>
  </si>
  <si>
    <t>焼津市上新田678</t>
  </si>
  <si>
    <t>054-622-3408</t>
  </si>
  <si>
    <t>054-622-3439</t>
  </si>
  <si>
    <t>月～水・金8:30～18:00　木・土8:30～12:30</t>
  </si>
  <si>
    <t>080-6083-9237</t>
  </si>
  <si>
    <t>近藤倫弘</t>
  </si>
  <si>
    <t>静岡県</t>
    <rPh sb="0" eb="2">
      <t>シズオカ</t>
    </rPh>
    <rPh sb="2" eb="3">
      <t>ケン</t>
    </rPh>
    <phoneticPr fontId="8"/>
  </si>
  <si>
    <t>すんぷ薬局</t>
  </si>
  <si>
    <t>422-8064</t>
  </si>
  <si>
    <t>静岡市駿河区新川2-8-8</t>
  </si>
  <si>
    <t>054-280-6262</t>
  </si>
  <si>
    <t>054-280-6261</t>
  </si>
  <si>
    <t>月～水・金9:00～18:00　木・土9:00～13:00</t>
  </si>
  <si>
    <t>森川力</t>
  </si>
  <si>
    <t>おおぞら薬局　荻店</t>
  </si>
  <si>
    <t>414-0053</t>
  </si>
  <si>
    <t>伊東市荻398-13</t>
  </si>
  <si>
    <t>0557-52-3030</t>
  </si>
  <si>
    <t>0557-52-3031</t>
  </si>
  <si>
    <t>月8:30～18:30/火8:30～18:30/水8:30～17:30/木8:30～18:30/金8:30～18:30/土8:30～12:30</t>
  </si>
  <si>
    <t>0557-52-3030(転送)</t>
  </si>
  <si>
    <t>安立　寿美子</t>
  </si>
  <si>
    <t>アイセイ薬局　伊豆下田店</t>
  </si>
  <si>
    <t>415-0021</t>
  </si>
  <si>
    <t>下田市一丁目19-29</t>
  </si>
  <si>
    <t>0558-25-1055</t>
  </si>
  <si>
    <t>0558-25-1056</t>
  </si>
  <si>
    <t>月8:00～17:00/火8:00～17:00/水8:00～17:00/木8:00～17:00/金8:00～17:00/土8:30～12:30/備考：12/29-1/3休み</t>
  </si>
  <si>
    <t>粟根　忍</t>
  </si>
  <si>
    <t>あきつき薬局三島駅前店</t>
  </si>
  <si>
    <t>411-0036</t>
  </si>
  <si>
    <t>三島市一番町15-21ﾏｽﾀﾞﾋﾞﾙ2階</t>
  </si>
  <si>
    <t xml:space="preserve"> 055-955-6682</t>
  </si>
  <si>
    <t xml:space="preserve"> 055-955-6683</t>
  </si>
  <si>
    <t>月8:30～18:00/火8:30～18:00/水8:30～12:30/木8:30～18:00/金8:30～18:00/土8:30～12:30</t>
  </si>
  <si>
    <t>萩倉　健介</t>
  </si>
  <si>
    <t>みしま岩田薬局</t>
  </si>
  <si>
    <t>三島市一番町17-50</t>
  </si>
  <si>
    <t>055-973-0844</t>
  </si>
  <si>
    <t>055-981-0844</t>
  </si>
  <si>
    <t>月9:00～18:00/火9:00～18:00/水9:00～18:00/木9:00～18:00/金9:00～18:00/土9:00～17:00</t>
  </si>
  <si>
    <t>藤原　進一</t>
  </si>
  <si>
    <t>ながいずみ薬局</t>
  </si>
  <si>
    <t>411-0943</t>
  </si>
  <si>
    <t>駿東郡長泉町下土狩1373-3渡辺ﾋﾞﾙ1階</t>
  </si>
  <si>
    <t>055-980-5603</t>
  </si>
  <si>
    <t>055-980-5622</t>
  </si>
  <si>
    <t>月9:00～18:00/火9:00～18:00/水9:00～18:00/木9:00～18:00/金9:00～18:00/土9:00～12:00</t>
  </si>
  <si>
    <t>三橋　浩一</t>
  </si>
  <si>
    <t>アイセイ薬局原店</t>
  </si>
  <si>
    <t>410-0312</t>
  </si>
  <si>
    <t>沼津市原東中1418-34</t>
  </si>
  <si>
    <t>055-969-2511</t>
  </si>
  <si>
    <t>055-969-2512</t>
  </si>
  <si>
    <t>月8:30～18:00/火8:30～18:00/水8:30～18:00/木8:30～16:30/金8:30～16:00/土8:30～12:30</t>
  </si>
  <si>
    <t>帆足　拓馬</t>
  </si>
  <si>
    <t>メイプル薬局大岡店</t>
  </si>
  <si>
    <t>沼津市大岡1066-3</t>
  </si>
  <si>
    <t>055-954-2033</t>
  </si>
  <si>
    <t>055-954-2034</t>
  </si>
  <si>
    <t>月9:00-18:30/火9:00-18:30/水9:00-18:30/木9:00-18:30/金9:00-18:30/土9:00-12:30</t>
  </si>
  <si>
    <t>春田　晴美</t>
  </si>
  <si>
    <t>ワタナベ薬局錦町店</t>
  </si>
  <si>
    <t>410-0807</t>
  </si>
  <si>
    <t>沼津市本錦町654-1</t>
  </si>
  <si>
    <t>055-962-3779</t>
  </si>
  <si>
    <t>055-962-9592</t>
  </si>
  <si>
    <t>月8:30～19:00/火8:30～19:00/水8:30～19:00/木8:30～19:00/金8:30～19:00/土8:30～17:00</t>
  </si>
  <si>
    <t>渡辺　静香</t>
  </si>
  <si>
    <t>さかえ薬局</t>
  </si>
  <si>
    <t>425-0027</t>
  </si>
  <si>
    <t>焼津市栄町2-3-19</t>
  </si>
  <si>
    <t>054-631-6090</t>
  </si>
  <si>
    <t>054-631-6091</t>
  </si>
  <si>
    <t>月8:15～18:00/火8:15～18:00/水8:15～18:00/木8:15～16:15/金8:15～18:00/土8:15～12:00</t>
  </si>
  <si>
    <t>090-5850-2871</t>
  </si>
  <si>
    <t>村井　美加子</t>
  </si>
  <si>
    <t>とうかい薬局二号店</t>
  </si>
  <si>
    <t>420-0841</t>
  </si>
  <si>
    <t>静岡市葵区上足洗4丁目1-5</t>
  </si>
  <si>
    <t>054-249-2300</t>
  </si>
  <si>
    <t>054-249-2301</t>
  </si>
  <si>
    <t>月9:00～18:30/火9:00～18:30/水9:00～18:30/木9:00～17:00/金9:00～18:30/土9:00～12:30</t>
  </si>
  <si>
    <t>安部　智章</t>
  </si>
  <si>
    <t>アイセイ薬局清水巴店</t>
  </si>
  <si>
    <t>424-0829</t>
  </si>
  <si>
    <t>静岡市清水区巴町13-11</t>
  </si>
  <si>
    <t>054-351-5050</t>
  </si>
  <si>
    <t>054-351-5051</t>
  </si>
  <si>
    <t>月8:30-18:00/火8:30-18:00/水8:30-13:00/木8:30-18:00/金8:30-18:00/土8:30-13:00</t>
  </si>
  <si>
    <t>大木　忠仁</t>
  </si>
  <si>
    <t>どんぐり薬局青島店</t>
  </si>
  <si>
    <t>426-0035</t>
  </si>
  <si>
    <t>藤枝市下青島201-1</t>
  </si>
  <si>
    <t>054-645-0824</t>
  </si>
  <si>
    <t>054-645-0828</t>
  </si>
  <si>
    <t>小梁　久美子</t>
  </si>
  <si>
    <t>どんぐり薬局高柳店</t>
  </si>
  <si>
    <t>426-0041</t>
  </si>
  <si>
    <t>藤枝市高柳2-7-29</t>
  </si>
  <si>
    <t>0546361181</t>
  </si>
  <si>
    <t>0546361190</t>
  </si>
  <si>
    <t>月8:30～17:30/火8:30～17:30/水8:30～12:30/木8:30～17:30/金8:30～17:30/土8:30～12:30</t>
  </si>
  <si>
    <t>080-6083-9234</t>
  </si>
  <si>
    <t>坂野　晴朗</t>
  </si>
  <si>
    <t>アイセイ薬局　藤枝店</t>
  </si>
  <si>
    <t>藤枝市水上字鳥越332-5</t>
  </si>
  <si>
    <t>054-645-8288</t>
  </si>
  <si>
    <t>054-644-7788</t>
  </si>
  <si>
    <t>月 08:30～17:30/火 08:30～17:30/水 08:30～17:30/木 08:30～17:30/金 08:30～17:30/土 08:30～12:30</t>
  </si>
  <si>
    <t>須藤　真司</t>
  </si>
  <si>
    <t>株式会社ウィーズ</t>
  </si>
  <si>
    <t>藤枝市青葉町2-642-13</t>
  </si>
  <si>
    <t>054-636-3175</t>
  </si>
  <si>
    <t>054-636-3286</t>
  </si>
  <si>
    <t>月8:30～18:30/火8:30～18:30/水8:30～17:00/木8:30～17:00/金8:30～18:30/土8:30～17:00</t>
  </si>
  <si>
    <t>矢嶋　香</t>
  </si>
  <si>
    <t>ベル薬局</t>
  </si>
  <si>
    <t>426-0067</t>
  </si>
  <si>
    <t>藤枝市前島1-12-8</t>
  </si>
  <si>
    <t>054-634-3388</t>
  </si>
  <si>
    <t>054-634-3389</t>
  </si>
  <si>
    <t>月8:30～18:00/火8:30～18:00/水8:30～18:00/木8:30～11:00/金8:30～18:00/土8:30～15:30</t>
  </si>
  <si>
    <t>鶴貝　優記奈</t>
  </si>
  <si>
    <t>どんぐり薬局　高洲店　</t>
  </si>
  <si>
    <t>426-0047</t>
  </si>
  <si>
    <t>藤枝市与左衛門431-3</t>
  </si>
  <si>
    <t>054-636-3372</t>
  </si>
  <si>
    <t>054-636-3394</t>
  </si>
  <si>
    <t>月8:30～18:30/火8:30～18:30/水8:30～17:30/木8:30～17:00/金8:30～18:30/土8:30～14:00</t>
  </si>
  <si>
    <t>080-5723-2871</t>
  </si>
  <si>
    <t>石川　隼</t>
  </si>
  <si>
    <t>リンク薬局見付店</t>
  </si>
  <si>
    <t>磐田市見付1819-95</t>
  </si>
  <si>
    <t>0538-39-1113</t>
  </si>
  <si>
    <t>0538-33-8601</t>
  </si>
  <si>
    <t>月8:30～17:45/火8:30～16:30/水8:30～17:45/木8:30～17:45/金8:30～17:45/土8:30～12:30</t>
  </si>
  <si>
    <t>鈴木裕也</t>
  </si>
  <si>
    <t>ダリヤいわた薬局</t>
  </si>
  <si>
    <t>磐田市中泉671-4</t>
  </si>
  <si>
    <t>0538-39-3818</t>
  </si>
  <si>
    <t>0538-39-3828</t>
  </si>
  <si>
    <t>月8:30～18:00/火8:30～18:00/水8:30～18:00/木8:30～18:00/金8:30～18:00/土8:30～12:30</t>
  </si>
  <si>
    <t>山浦　雄一郎</t>
  </si>
  <si>
    <t>リンク薬局</t>
  </si>
  <si>
    <t>438-0803</t>
  </si>
  <si>
    <t>磐田市富丘字下原602-6</t>
  </si>
  <si>
    <t>0538-74-8181</t>
  </si>
  <si>
    <t>0538-74-8182</t>
  </si>
  <si>
    <t>月8:30-18:00/火8:30-18:00/水8:30-16:30/木8:30-18:00/金8:30-18:00/土8:30-12:30</t>
  </si>
  <si>
    <t>武井　優</t>
  </si>
  <si>
    <t>アイセイ薬局　湖東店</t>
  </si>
  <si>
    <t>431-1103</t>
  </si>
  <si>
    <t>浜松市中央区湖東町1487-39</t>
  </si>
  <si>
    <t>053-484-3328</t>
  </si>
  <si>
    <t>053-486-3134</t>
  </si>
  <si>
    <t>月9:00～18:30/火9:00～18:30/水8:30～16:30/木9:00～18:30/金9:00～18:30/土9:00～12:30</t>
  </si>
  <si>
    <t>有り　053-484-3328</t>
  </si>
  <si>
    <t>内丸　花菜</t>
  </si>
  <si>
    <t>アイセイ薬局コスモス店</t>
  </si>
  <si>
    <t>433-8105</t>
  </si>
  <si>
    <t>浜松市中央区三方原町100-13</t>
  </si>
  <si>
    <t>053-439-9199</t>
  </si>
  <si>
    <t>053-439-1399</t>
  </si>
  <si>
    <t>月9:00～18:30/火9:00～18:30/水9:00～18:00/木9:00～18:30/金9:00～18:00/土9:00～13:00</t>
  </si>
  <si>
    <t>日名地　愛</t>
  </si>
  <si>
    <t>アイセイ薬局三方原店</t>
  </si>
  <si>
    <t>浜松市中央区三方原町566-3</t>
  </si>
  <si>
    <t>053-414-5760</t>
  </si>
  <si>
    <t>053-414--5761</t>
  </si>
  <si>
    <t>月9:00～19:00/火9:00～19:00/水9:00～19:00/木9:00～17:00/金9:00～19:00/土9:00～15:00/備考：なし</t>
  </si>
  <si>
    <t>080-9217-3831</t>
  </si>
  <si>
    <t>小山内　健太</t>
  </si>
  <si>
    <t>はんど薬局</t>
  </si>
  <si>
    <t>浜松市中央区将監町12-5</t>
  </si>
  <si>
    <t>053-468-7233</t>
  </si>
  <si>
    <t>053-468-7238</t>
  </si>
  <si>
    <t>月8:30～18:30/火8:30～18:30/水8:30～18:30/木8:30～16:00/金8:30～18:30/土8:30～12:30</t>
  </si>
  <si>
    <t>090-4113-4193</t>
  </si>
  <si>
    <t>入野めだか薬局</t>
  </si>
  <si>
    <t>浜松市中央区入野町6397-2</t>
  </si>
  <si>
    <t>053-445-3788</t>
  </si>
  <si>
    <t>053-445-3799</t>
  </si>
  <si>
    <t>月9:00～18:00/火9:00～12:00/水9:00～18:00/金9:00～18:00/土9:00～18:00/日9:00～12:00</t>
  </si>
  <si>
    <t>木村　須美子</t>
  </si>
  <si>
    <t>アイセイ薬局　和田店</t>
  </si>
  <si>
    <t>浜松市中央区和田町510-2</t>
  </si>
  <si>
    <t>053-468-1280</t>
  </si>
  <si>
    <t>053-468-1266</t>
  </si>
  <si>
    <t>月9:00～18:30/火9:00～18:30/水9:00～18:30/木9:00～12：30/金9:00～18:30/土9:00～12：30</t>
  </si>
  <si>
    <t>ドリーム薬局きが店</t>
  </si>
  <si>
    <t>浜松市浜名区細江町気賀486-1</t>
  </si>
  <si>
    <t>053-523-3666</t>
  </si>
  <si>
    <t>053-523-3677</t>
  </si>
  <si>
    <t>月8:20～18:10/火8:20～17:00/水8:20～18:10/木8:20～17:00/金8:20～18:10/土8:30～12:30/備考：特にありません</t>
  </si>
  <si>
    <t>070-5251-3677</t>
  </si>
  <si>
    <t>434-0026</t>
  </si>
  <si>
    <t>浜松市浜名区東美薗1570-3</t>
  </si>
  <si>
    <t>053-585-4400</t>
  </si>
  <si>
    <t>053-585-4411</t>
  </si>
  <si>
    <t>月9:00～18:00/火9:00～18:00/水9:00～18:00/木9:00～18:00/金9:00～18:00/土8:30～12:00</t>
  </si>
  <si>
    <t>アイセイ薬局富士宮店</t>
  </si>
  <si>
    <t>418-0005</t>
  </si>
  <si>
    <t>富士宮市宮原89-1</t>
  </si>
  <si>
    <t>0544-25-7155</t>
  </si>
  <si>
    <t>0544-26-7250</t>
  </si>
  <si>
    <t>月9:00～18:30/火9:00～18:30/水9:00～18:30/木9:00～18:30/金9:00～18:30/土9:00～12:30</t>
  </si>
  <si>
    <t>村上　大樹</t>
  </si>
  <si>
    <t>アイセイ薬局富士錦町店</t>
  </si>
  <si>
    <t>417-0045</t>
  </si>
  <si>
    <t>富士市錦町1丁目42番地</t>
  </si>
  <si>
    <t>0545-55-5851</t>
  </si>
  <si>
    <t>0545-53-5440</t>
  </si>
  <si>
    <t>月8:30～18:30/火8:30～18:30/水8:30～18:30/木8:30～18:30/金8:30～18:30/土8:30～17:00</t>
  </si>
  <si>
    <t>金子　達紀</t>
  </si>
  <si>
    <t>アイセイ薬局　富士天間店</t>
  </si>
  <si>
    <t>419-0205</t>
  </si>
  <si>
    <t>富士市天間字大久保1588番10</t>
  </si>
  <si>
    <t>0545-73-0220</t>
  </si>
  <si>
    <t>0545-73-0221</t>
  </si>
  <si>
    <t>月8:45～17:30/火8:45～17:30/水8:45～17:30/木8:45～17:30/金8:45～17:30/土8:45～15:00</t>
  </si>
  <si>
    <t>中村　健斗</t>
  </si>
  <si>
    <t>ウエルシア薬局富士南町店</t>
  </si>
  <si>
    <t>417-0026</t>
  </si>
  <si>
    <t>富士市南町6-10</t>
  </si>
  <si>
    <t>0545-55-0337</t>
  </si>
  <si>
    <t>0545-55-0338</t>
  </si>
  <si>
    <t>月9:00～19:00/火9:00～19:00/水9:00～19:00/木9:00～19:00/金9:00～19:00/土9:00～19:00/日9:00～13:00､14:00～17:00/備考：祝祭日は日曜日と同じ</t>
  </si>
  <si>
    <t>090-7946-6597</t>
  </si>
  <si>
    <t>中川　育也</t>
  </si>
  <si>
    <t>勝俣　裕美子、浅沼　恭子</t>
    <phoneticPr fontId="1"/>
  </si>
  <si>
    <t>沼尾　光太、佐々木　香美</t>
    <phoneticPr fontId="1"/>
  </si>
  <si>
    <t>石川　正隆、千葉　裕美佳</t>
    <phoneticPr fontId="1"/>
  </si>
  <si>
    <t>山本　くるみ、豊田　夏海、吉原　諒</t>
    <phoneticPr fontId="1"/>
  </si>
  <si>
    <t>浅野　亜美、鈴木　淳子</t>
    <phoneticPr fontId="1"/>
  </si>
  <si>
    <t>浅野　篤志、桒田明子</t>
    <phoneticPr fontId="1"/>
  </si>
  <si>
    <t>袴田　直志、大原　駿汰</t>
    <phoneticPr fontId="1"/>
  </si>
  <si>
    <t>石津谷　和也、大海　昌彦</t>
    <phoneticPr fontId="1"/>
  </si>
  <si>
    <t>岡部　成香、鈴木　勇貴</t>
    <rPh sb="0" eb="2">
      <t>オカベ</t>
    </rPh>
    <rPh sb="3" eb="4">
      <t>セイ</t>
    </rPh>
    <rPh sb="4" eb="5">
      <t>カ</t>
    </rPh>
    <phoneticPr fontId="1"/>
  </si>
  <si>
    <t>長倉　南風、勝又　慶人、並木　俊輔、岡嵜　美七</t>
    <rPh sb="0" eb="2">
      <t>ナガクラ</t>
    </rPh>
    <rPh sb="3" eb="4">
      <t>ミナミ</t>
    </rPh>
    <rPh sb="4" eb="5">
      <t>カゼ</t>
    </rPh>
    <rPh sb="6" eb="8">
      <t>カツマタ</t>
    </rPh>
    <rPh sb="9" eb="10">
      <t>ケイ</t>
    </rPh>
    <rPh sb="10" eb="11">
      <t>ト</t>
    </rPh>
    <phoneticPr fontId="1"/>
  </si>
  <si>
    <t>竹内　智子</t>
    <phoneticPr fontId="1"/>
  </si>
  <si>
    <t>月～金9:00～19:00
土9:00～18:00
 日・祝日休み</t>
    <phoneticPr fontId="1"/>
  </si>
  <si>
    <t>西野　真吉</t>
    <phoneticPr fontId="1"/>
  </si>
  <si>
    <t>無</t>
    <rPh sb="0" eb="1">
      <t>ナ</t>
    </rPh>
    <phoneticPr fontId="1"/>
  </si>
  <si>
    <t>榑林　明美</t>
  </si>
  <si>
    <t>岸　奈津子</t>
  </si>
  <si>
    <t>内藤　光</t>
  </si>
  <si>
    <t>中村　安宏、太田　明美、有海　正州</t>
    <phoneticPr fontId="1"/>
  </si>
  <si>
    <t>静岡県</t>
    <rPh sb="0" eb="3">
      <t>シズオカケン</t>
    </rPh>
    <phoneticPr fontId="1"/>
  </si>
  <si>
    <t>428-0103</t>
    <phoneticPr fontId="1"/>
  </si>
  <si>
    <t>ウエルシア薬局島田川根店</t>
  </si>
  <si>
    <t>0547-58-5033</t>
  </si>
  <si>
    <t>池谷　貴行</t>
  </si>
  <si>
    <t>0547-58-5034</t>
    <phoneticPr fontId="1"/>
  </si>
  <si>
    <t>430-0906</t>
    <phoneticPr fontId="1"/>
  </si>
  <si>
    <t>日本調剤住吉薬局</t>
    <rPh sb="0" eb="2">
      <t>ニホン</t>
    </rPh>
    <rPh sb="2" eb="4">
      <t>チョウザイ</t>
    </rPh>
    <rPh sb="4" eb="6">
      <t>スミヨシ</t>
    </rPh>
    <rPh sb="6" eb="8">
      <t>ヤッキョク</t>
    </rPh>
    <phoneticPr fontId="1"/>
  </si>
  <si>
    <t>浜松市中央区住吉２－３２－１</t>
    <rPh sb="0" eb="3">
      <t>ハママツシ</t>
    </rPh>
    <rPh sb="3" eb="6">
      <t>チュウオウク</t>
    </rPh>
    <rPh sb="6" eb="8">
      <t>スミヨシ</t>
    </rPh>
    <phoneticPr fontId="1"/>
  </si>
  <si>
    <t>053-412-7161</t>
    <phoneticPr fontId="1"/>
  </si>
  <si>
    <t>053-412-7152</t>
    <phoneticPr fontId="1"/>
  </si>
  <si>
    <t>月～金8:30～19:00
土8:30～17:00</t>
    <rPh sb="0" eb="1">
      <t>ゲツ</t>
    </rPh>
    <rPh sb="2" eb="3">
      <t>キン</t>
    </rPh>
    <phoneticPr fontId="1"/>
  </si>
  <si>
    <t>有</t>
    <rPh sb="0" eb="1">
      <t>ア</t>
    </rPh>
    <phoneticPr fontId="1"/>
  </si>
  <si>
    <t>090-7005-0464</t>
    <phoneticPr fontId="1"/>
  </si>
  <si>
    <t>狩野　拓也</t>
    <rPh sb="3" eb="5">
      <t>タクヤ</t>
    </rPh>
    <phoneticPr fontId="1"/>
  </si>
  <si>
    <t>427-0038</t>
    <phoneticPr fontId="1"/>
  </si>
  <si>
    <t>さくら薬局島田稲荷店</t>
    <rPh sb="5" eb="7">
      <t>シマダ</t>
    </rPh>
    <rPh sb="7" eb="9">
      <t>イナリ</t>
    </rPh>
    <rPh sb="9" eb="10">
      <t>テン</t>
    </rPh>
    <phoneticPr fontId="1"/>
  </si>
  <si>
    <t>島田市稲荷３－１６－２２</t>
    <rPh sb="0" eb="3">
      <t>シマダシ</t>
    </rPh>
    <rPh sb="3" eb="5">
      <t>イナリ</t>
    </rPh>
    <phoneticPr fontId="1"/>
  </si>
  <si>
    <t>0547-54-5775</t>
    <phoneticPr fontId="1"/>
  </si>
  <si>
    <t xml:space="preserve">月・火・水・金9:00～18:00
土9:00～12:00
</t>
    <rPh sb="0" eb="1">
      <t>ツキ</t>
    </rPh>
    <rPh sb="2" eb="3">
      <t>ヒ</t>
    </rPh>
    <rPh sb="4" eb="5">
      <t>スイ</t>
    </rPh>
    <rPh sb="6" eb="7">
      <t>キン</t>
    </rPh>
    <rPh sb="18" eb="19">
      <t>ツチ</t>
    </rPh>
    <phoneticPr fontId="1"/>
  </si>
  <si>
    <t>有</t>
    <rPh sb="0" eb="1">
      <t>ア</t>
    </rPh>
    <phoneticPr fontId="1"/>
  </si>
  <si>
    <t>清水　あつ子</t>
    <rPh sb="0" eb="2">
      <t>シミズ</t>
    </rPh>
    <phoneticPr fontId="1"/>
  </si>
  <si>
    <t>0547-54-5776</t>
    <phoneticPr fontId="1"/>
  </si>
  <si>
    <t>清水　紋子</t>
    <phoneticPr fontId="1"/>
  </si>
  <si>
    <t>島田市川根町身成４５４３</t>
    <phoneticPr fontId="1"/>
  </si>
  <si>
    <t>浜松市中央区和田町200-3</t>
    <phoneticPr fontId="1"/>
  </si>
  <si>
    <t>浜松市中央区宮竹町93-1</t>
    <phoneticPr fontId="1"/>
  </si>
  <si>
    <t>月～金9:00～14:00、15:00～18:00
土8:30～12:30</t>
    <rPh sb="0" eb="1">
      <t>ゲツ</t>
    </rPh>
    <rPh sb="2" eb="3">
      <t>キン</t>
    </rPh>
    <rPh sb="26" eb="27">
      <t>ツチ</t>
    </rPh>
    <phoneticPr fontId="2"/>
  </si>
  <si>
    <t>うさぎ薬局長泉店</t>
  </si>
  <si>
    <t>411-0932</t>
  </si>
  <si>
    <t>駿東郡長泉町南一色283-1</t>
    <rPh sb="0" eb="2">
      <t>スントウ</t>
    </rPh>
    <rPh sb="2" eb="3">
      <t>グン</t>
    </rPh>
    <rPh sb="3" eb="6">
      <t>ナガイズミマチ</t>
    </rPh>
    <rPh sb="6" eb="7">
      <t>ミナミ</t>
    </rPh>
    <rPh sb="7" eb="9">
      <t>イッショク</t>
    </rPh>
    <phoneticPr fontId="2"/>
  </si>
  <si>
    <t>055-980-6820</t>
  </si>
  <si>
    <t>055-980-6821</t>
  </si>
  <si>
    <t>月･火･木･金 9:00～18:30
水 9:00～18:00
土 9:00～13:00</t>
    <rPh sb="0" eb="1">
      <t>ゲツ</t>
    </rPh>
    <rPh sb="2" eb="3">
      <t>カ</t>
    </rPh>
    <rPh sb="4" eb="5">
      <t>モク</t>
    </rPh>
    <rPh sb="6" eb="7">
      <t>キン</t>
    </rPh>
    <rPh sb="19" eb="20">
      <t>スイ</t>
    </rPh>
    <rPh sb="32" eb="33">
      <t>ド</t>
    </rPh>
    <phoneticPr fontId="2"/>
  </si>
  <si>
    <t>055-980-6820(転送)</t>
    <rPh sb="13" eb="15">
      <t>テンソウ</t>
    </rPh>
    <phoneticPr fontId="2"/>
  </si>
  <si>
    <t>塚原 真己</t>
  </si>
  <si>
    <t>やまざき薬局浜松上島店</t>
  </si>
  <si>
    <t>浜松市中央区上島2-11-10</t>
  </si>
  <si>
    <t>053-412-1340</t>
  </si>
  <si>
    <t>053-475-1340</t>
  </si>
  <si>
    <t>月･木･金 8:30～18:30 火 8:30～19:30
水 8:30～16:30
土 8:30～13:00</t>
    <rPh sb="0" eb="1">
      <t>ゲツ</t>
    </rPh>
    <rPh sb="2" eb="3">
      <t>モク</t>
    </rPh>
    <rPh sb="4" eb="5">
      <t>キン</t>
    </rPh>
    <rPh sb="17" eb="18">
      <t>カ</t>
    </rPh>
    <rPh sb="30" eb="31">
      <t>スイ</t>
    </rPh>
    <rPh sb="43" eb="44">
      <t>ド</t>
    </rPh>
    <phoneticPr fontId="2"/>
  </si>
  <si>
    <t>080-5104-5239</t>
  </si>
  <si>
    <t>22</t>
    <phoneticPr fontId="2"/>
  </si>
  <si>
    <t>あおぞら薬局</t>
  </si>
  <si>
    <t>422-8063</t>
  </si>
  <si>
    <t>静岡市駿河区馬渕2-10-22</t>
  </si>
  <si>
    <t>054-286-6966</t>
  </si>
  <si>
    <t>054-286-6972</t>
  </si>
  <si>
    <t>月火水金：8：30～17：00、木8：30 ～16：30、土：8：30～12：00</t>
  </si>
  <si>
    <t>メイプル薬局淀川店</t>
  </si>
  <si>
    <t>418-0041</t>
  </si>
  <si>
    <t>富士宮市淀川町30-15</t>
  </si>
  <si>
    <t>0544-28-2300</t>
  </si>
  <si>
    <t>0544-28-2301</t>
  </si>
  <si>
    <t>月～水、金：8：30～18：15、木：8：30～16：30、土：8：30～12：30</t>
  </si>
  <si>
    <t>はなまる薬局下香貫馬場店</t>
  </si>
  <si>
    <t>沼津市下香貫馬場488-2</t>
  </si>
  <si>
    <t>055-935-1700</t>
  </si>
  <si>
    <t>055-935-1600</t>
  </si>
  <si>
    <t>月、火、木、金:8:30〜17:45、水:8:00〜16:00、土:8:30〜12:15</t>
  </si>
  <si>
    <t>メイプル薬局田中店</t>
  </si>
  <si>
    <t>418-0075</t>
  </si>
  <si>
    <t>富士宮市田中町184-4</t>
  </si>
  <si>
    <t>0544-25-5877</t>
  </si>
  <si>
    <t>0544-25-5888</t>
  </si>
  <si>
    <t>月〜金9:00〜18:30 土9:00〜14:30</t>
  </si>
  <si>
    <t>エムハート薬局オオサカヤ店</t>
  </si>
  <si>
    <t>436-0075</t>
  </si>
  <si>
    <t>掛川市仁藤町1-9</t>
  </si>
  <si>
    <t>0537-22-2329</t>
  </si>
  <si>
    <t>0537-23-8372</t>
  </si>
  <si>
    <t>月、火、木、金:8:30〜18:00 水:8:30〜17:30 土:8:30〜12:00</t>
  </si>
  <si>
    <t>0537-22-2329(携帯に転送)</t>
  </si>
  <si>
    <t>メイプル薬局　志下店</t>
  </si>
  <si>
    <t>410-0106</t>
  </si>
  <si>
    <t>沼津市志下62-6</t>
  </si>
  <si>
    <t>055-935-5577</t>
  </si>
  <si>
    <t>055-935-5578</t>
  </si>
  <si>
    <t>月火木金9：00～18：30水9：00～17：00土9：00～16：00</t>
  </si>
  <si>
    <t>メイプル薬局横割店</t>
  </si>
  <si>
    <t>416-0944</t>
  </si>
  <si>
    <t>富士市横割4-2-19</t>
  </si>
  <si>
    <t>0545-30-7722</t>
  </si>
  <si>
    <t>0545-30-7723</t>
  </si>
  <si>
    <t>月～金：8：30～18：30、土：8：30～13：30</t>
  </si>
  <si>
    <t>清水市民薬局</t>
  </si>
  <si>
    <t>424-0911</t>
  </si>
  <si>
    <t>静岡市清水区宮加三773-2</t>
  </si>
  <si>
    <t>054-337-2500</t>
  </si>
  <si>
    <t>054-337-2501</t>
  </si>
  <si>
    <t>月〜金:8:30〜18:00、土:9:00〜12:00</t>
  </si>
  <si>
    <t>090-4867-0519</t>
  </si>
  <si>
    <t>エムハート薬局みのり店</t>
  </si>
  <si>
    <t>牧之原市静波466-1</t>
  </si>
  <si>
    <t>0548-24-0068</t>
  </si>
  <si>
    <t>0548-24-0069</t>
  </si>
  <si>
    <t>月火水金：8：30～18：00、木：8：30～16：30、土：8：30～12：30</t>
  </si>
  <si>
    <t>メイプル薬局裾野店</t>
  </si>
  <si>
    <t>410-1123</t>
  </si>
  <si>
    <t>静岡県裾野市伊豆島田810-8</t>
  </si>
  <si>
    <t>055-993-6767</t>
  </si>
  <si>
    <t>055-993-6781</t>
  </si>
  <si>
    <t>月～金：9：00～19：00、土：9：00～13：00</t>
  </si>
  <si>
    <t>メイプル薬局富士見台入口店</t>
  </si>
  <si>
    <t>417-0855</t>
  </si>
  <si>
    <t>富士市三ﾂ沢247-3</t>
  </si>
  <si>
    <t>0545-21-8100</t>
  </si>
  <si>
    <t>0545-21-8102</t>
  </si>
  <si>
    <t>月～金：9：00～18：30、土：9：00～13：30</t>
  </si>
  <si>
    <t>メイプル薬局在宅センター富士店</t>
  </si>
  <si>
    <t>富士市中野483</t>
  </si>
  <si>
    <t>0545-30-6652</t>
  </si>
  <si>
    <t>0545-30-6653</t>
  </si>
  <si>
    <t>月〜金：8:30〜17:00、土：8:30〜12:30</t>
  </si>
  <si>
    <t>メイプル薬局松本店</t>
  </si>
  <si>
    <t>416-0903</t>
  </si>
  <si>
    <t>富士市松本51-18</t>
  </si>
  <si>
    <t>0545-60-1800</t>
  </si>
  <si>
    <t>0545-60-1811</t>
  </si>
  <si>
    <t>月水木金：8：30～18：30、火：8：30～16：30、土：8：30～12：30</t>
  </si>
  <si>
    <t>メイプル薬局蓼原店</t>
  </si>
  <si>
    <t>416-0931</t>
  </si>
  <si>
    <t>富士市蓼原186-14</t>
  </si>
  <si>
    <t>0545-66-5001</t>
  </si>
  <si>
    <t>0545-66-5005</t>
  </si>
  <si>
    <t>月～金：8：30～18：30、土：8：30～12：30</t>
  </si>
  <si>
    <t>ふじやま薬局</t>
  </si>
  <si>
    <t>416-0954</t>
  </si>
  <si>
    <t>富士市本市場町1002</t>
  </si>
  <si>
    <t>0545-38-9179</t>
  </si>
  <si>
    <t>0545-38-9159</t>
  </si>
  <si>
    <t>月～金：9:00～18:00、土：9:00～13:00</t>
  </si>
  <si>
    <t>メイプル薬局若の宮店</t>
  </si>
  <si>
    <t>418-0063</t>
  </si>
  <si>
    <t>富士宮市若の宮町377</t>
  </si>
  <si>
    <t>0544-22-3929</t>
  </si>
  <si>
    <t>0544-22-6565</t>
  </si>
  <si>
    <t>月・火・水・金：9：00～19：00、木：9：00～18：30、土：9：00～13：30</t>
  </si>
  <si>
    <t>ふじやま薬局松岡店</t>
  </si>
  <si>
    <t>富士市松岡1214-6</t>
  </si>
  <si>
    <t>0545-63-7788</t>
  </si>
  <si>
    <t>0545-63-7789</t>
  </si>
  <si>
    <t>月・火・木・金：8:30～18:30、水：8:30～16:30、土：8:30～12:30</t>
  </si>
  <si>
    <t>メイプル薬局　富士駅南店</t>
  </si>
  <si>
    <t>富士市横割1-20−31</t>
  </si>
  <si>
    <t>0545-65-6677</t>
  </si>
  <si>
    <t>0545-65-6679</t>
  </si>
  <si>
    <t>月～金：8:30～18:30、土：8:30～12:30</t>
  </si>
  <si>
    <t>ふれあい薬局</t>
  </si>
  <si>
    <t>434-0032</t>
  </si>
  <si>
    <t>浜松市浜名区道本28-4</t>
  </si>
  <si>
    <t>053-584-3600</t>
  </si>
  <si>
    <t>053-584-3650</t>
  </si>
  <si>
    <t>月・火・水・金：9:00 - 13:00、14:00 - 18:15　木：9:00 - 17:00　土：9:00 - 13:00</t>
  </si>
  <si>
    <t>メイプル薬局三島店</t>
  </si>
  <si>
    <t>三島市東本町2-4-33</t>
  </si>
  <si>
    <t>055-991-5050</t>
  </si>
  <si>
    <t>055-991-5051</t>
  </si>
  <si>
    <t>月～金：９：００～１８：３０、土：９：００～１２：３０</t>
  </si>
  <si>
    <t>メイプル薬局　石坂店</t>
  </si>
  <si>
    <t>417-0862</t>
  </si>
  <si>
    <t>富士市石坂279-1</t>
  </si>
  <si>
    <t>0545-23-2800</t>
  </si>
  <si>
    <t>0545-23-2801</t>
  </si>
  <si>
    <t>424-0905</t>
  </si>
  <si>
    <t>静岡市清水区駒越西1-2-70</t>
  </si>
  <si>
    <t>054-337-1660</t>
  </si>
  <si>
    <t>054-337-1665</t>
  </si>
  <si>
    <t>はなまる薬局下香貫樋ノ口店</t>
  </si>
  <si>
    <t>沼津市下香貫樋ﾉ口1706-1</t>
  </si>
  <si>
    <t>055-935-5777</t>
  </si>
  <si>
    <t>055-935-5787</t>
  </si>
  <si>
    <t>月〜金：9：00〜18：15、土：9：00〜12：15</t>
  </si>
  <si>
    <t>エムハート薬局見瀬店</t>
  </si>
  <si>
    <t>422-8057</t>
  </si>
  <si>
    <t>静岡市駿河区見瀬218</t>
  </si>
  <si>
    <t>054-289-1000</t>
  </si>
  <si>
    <t>054-289-1004</t>
  </si>
  <si>
    <t>月～金：8：30～18：00、土：8：30～15：00</t>
  </si>
  <si>
    <t>月～土:8:30～20:00　日:9:00～18:00</t>
  </si>
  <si>
    <t>原川　里衣、毛塚　友浩</t>
    <phoneticPr fontId="1"/>
  </si>
  <si>
    <t>ウエルシア薬局清水駒越店</t>
    <phoneticPr fontId="1"/>
  </si>
  <si>
    <t>薦田　哲志、松浦　朋哉</t>
    <phoneticPr fontId="1"/>
  </si>
  <si>
    <t>後藤　清香</t>
    <phoneticPr fontId="1"/>
  </si>
  <si>
    <t>三浦　直晃</t>
    <phoneticPr fontId="1"/>
  </si>
  <si>
    <t>勝間田　国洋</t>
    <phoneticPr fontId="1"/>
  </si>
  <si>
    <t>鈴木　直己</t>
    <phoneticPr fontId="1"/>
  </si>
  <si>
    <t>小澤　浩基</t>
    <phoneticPr fontId="1"/>
  </si>
  <si>
    <t>坪倉　嘉誉</t>
    <phoneticPr fontId="1"/>
  </si>
  <si>
    <t>黒澤　哲也</t>
    <phoneticPr fontId="1"/>
  </si>
  <si>
    <t>杉山　哲哉</t>
    <phoneticPr fontId="1"/>
  </si>
  <si>
    <t>松田　博子</t>
    <phoneticPr fontId="1"/>
  </si>
  <si>
    <t>古川　健太郎</t>
    <phoneticPr fontId="1"/>
  </si>
  <si>
    <t>金子　哲也</t>
    <phoneticPr fontId="1"/>
  </si>
  <si>
    <t>望月　佑規</t>
    <phoneticPr fontId="1"/>
  </si>
  <si>
    <t>𠮷村　諭</t>
    <phoneticPr fontId="1"/>
  </si>
  <si>
    <t>後藤　淳子</t>
    <phoneticPr fontId="1"/>
  </si>
  <si>
    <t>増田　光菜</t>
    <phoneticPr fontId="1"/>
  </si>
  <si>
    <t>田中　祐次</t>
    <phoneticPr fontId="1"/>
  </si>
  <si>
    <t>清水　和樹</t>
    <phoneticPr fontId="1"/>
  </si>
  <si>
    <t>太田　大貴</t>
    <phoneticPr fontId="1"/>
  </si>
  <si>
    <t>廣瀬　祐子</t>
    <phoneticPr fontId="1"/>
  </si>
  <si>
    <t>杉上　義明</t>
    <phoneticPr fontId="1"/>
  </si>
  <si>
    <t>大槻　将平</t>
    <phoneticPr fontId="1"/>
  </si>
  <si>
    <t>中村　崇、伊澤　茉由</t>
    <phoneticPr fontId="1"/>
  </si>
  <si>
    <t>424-0114</t>
  </si>
  <si>
    <t>庵原薬局</t>
    <phoneticPr fontId="1"/>
  </si>
  <si>
    <t>ウエルシア薬局清水庵原店</t>
    <rPh sb="5" eb="7">
      <t>ヤッキョク</t>
    </rPh>
    <rPh sb="7" eb="9">
      <t>シミズ</t>
    </rPh>
    <rPh sb="11" eb="12">
      <t>ミセ</t>
    </rPh>
    <phoneticPr fontId="1"/>
  </si>
  <si>
    <t>静岡市清水区庵原町１４６－５</t>
    <rPh sb="0" eb="3">
      <t>シズオカシ</t>
    </rPh>
    <rPh sb="3" eb="6">
      <t>シミズク</t>
    </rPh>
    <rPh sb="8" eb="9">
      <t>マチ</t>
    </rPh>
    <phoneticPr fontId="1"/>
  </si>
  <si>
    <t>054-371-3280</t>
    <phoneticPr fontId="1"/>
  </si>
  <si>
    <t>054-371-3282</t>
    <phoneticPr fontId="1"/>
  </si>
  <si>
    <t>月～金9：00～13：00、14：00～19：00
土9：00～13：00、14：00～18：000</t>
    <rPh sb="0" eb="1">
      <t>ゲツ</t>
    </rPh>
    <rPh sb="2" eb="3">
      <t>キン</t>
    </rPh>
    <rPh sb="26" eb="27">
      <t>ド</t>
    </rPh>
    <phoneticPr fontId="1"/>
  </si>
  <si>
    <t>久保田　昌良</t>
    <rPh sb="0" eb="3">
      <t>クボタ</t>
    </rPh>
    <rPh sb="4" eb="6">
      <t>マサヨシ</t>
    </rPh>
    <phoneticPr fontId="1"/>
  </si>
  <si>
    <t>月～木8:30～18:00　
金8:30～17:00</t>
    <phoneticPr fontId="1"/>
  </si>
  <si>
    <t>北井　実香、深津　英人、太田　妃美子、増井　昂、長澤　孝真</t>
    <rPh sb="24" eb="26">
      <t>ナガサワ</t>
    </rPh>
    <phoneticPr fontId="1"/>
  </si>
  <si>
    <t>菊地　祐希</t>
    <phoneticPr fontId="1"/>
  </si>
  <si>
    <t>古武家百花</t>
    <phoneticPr fontId="1"/>
  </si>
  <si>
    <t>浜松市中央区西伊４８－２４</t>
    <rPh sb="0" eb="3">
      <t>ハママツシ</t>
    </rPh>
    <rPh sb="3" eb="5">
      <t>チュウオウ</t>
    </rPh>
    <rPh sb="5" eb="6">
      <t>ク</t>
    </rPh>
    <rPh sb="6" eb="7">
      <t>ニシ</t>
    </rPh>
    <rPh sb="7" eb="8">
      <t>イ</t>
    </rPh>
    <phoneticPr fontId="1"/>
  </si>
  <si>
    <t>長田　拓美</t>
    <phoneticPr fontId="1"/>
  </si>
  <si>
    <t>片平　実沙</t>
    <phoneticPr fontId="1"/>
  </si>
  <si>
    <t>浜松市浜北区内野７９０－１</t>
    <rPh sb="0" eb="3">
      <t>ハママツシ</t>
    </rPh>
    <rPh sb="3" eb="5">
      <t>ハマキタ</t>
    </rPh>
    <rPh sb="4" eb="6">
      <t>キタク</t>
    </rPh>
    <rPh sb="6" eb="8">
      <t>ウチノ</t>
    </rPh>
    <phoneticPr fontId="1"/>
  </si>
  <si>
    <t>藤岡　睦</t>
    <phoneticPr fontId="1"/>
  </si>
  <si>
    <t>八木　里香、西島　秀紀、三浦　有紀子</t>
    <phoneticPr fontId="1"/>
  </si>
  <si>
    <t>おくとう薬局</t>
  </si>
  <si>
    <t>418-0001</t>
  </si>
  <si>
    <t>富士宮市万野原新田2967-15</t>
  </si>
  <si>
    <t>0544-25-6155</t>
  </si>
  <si>
    <t>080-6946-0122</t>
  </si>
  <si>
    <t>めぐ薬局雄踏店</t>
  </si>
  <si>
    <t>431-0103</t>
  </si>
  <si>
    <t>浜松市中央区雄踏1-16-13</t>
  </si>
  <si>
    <t>053-597-2525</t>
  </si>
  <si>
    <t>053-597-2528</t>
  </si>
  <si>
    <t>月火水:8:30～13:30 14:30～18:30 木土8:30～12:30</t>
  </si>
  <si>
    <t>053-597-2525(転送）</t>
    <rPh sb="13" eb="15">
      <t>テンソウ</t>
    </rPh>
    <phoneticPr fontId="1"/>
  </si>
  <si>
    <t>澤野 和馬</t>
  </si>
  <si>
    <t>ハートフル薬局新橋店</t>
  </si>
  <si>
    <t>御殿場市新橋1783-1</t>
  </si>
  <si>
    <t>0550-84-3007</t>
  </si>
  <si>
    <t>0550-84-3077</t>
  </si>
  <si>
    <t>月～金：9：00～19：00、土：9：00～14：00</t>
  </si>
  <si>
    <t>周郷 玲子、中村 満里奈、鹿間 亮太郎</t>
    <phoneticPr fontId="1"/>
  </si>
  <si>
    <t>川口　慶久、東原 巧</t>
    <phoneticPr fontId="1"/>
  </si>
  <si>
    <t>月～金：　8:30～18:30
土：8:30～12:30</t>
    <phoneticPr fontId="1"/>
  </si>
  <si>
    <t>奥藤　祐三</t>
    <phoneticPr fontId="1"/>
  </si>
  <si>
    <t>上山　達矢、重冨　七海</t>
    <rPh sb="0" eb="2">
      <t>カミヤマ</t>
    </rPh>
    <rPh sb="3" eb="5">
      <t>タツヤ</t>
    </rPh>
    <phoneticPr fontId="1"/>
  </si>
  <si>
    <t>石山　和子、長澤　柚希</t>
    <rPh sb="0" eb="2">
      <t>イシヤマ</t>
    </rPh>
    <rPh sb="3" eb="5">
      <t>カズコ</t>
    </rPh>
    <rPh sb="6" eb="8">
      <t>ナガサワ</t>
    </rPh>
    <rPh sb="9" eb="11">
      <t>ユズキ</t>
    </rPh>
    <phoneticPr fontId="1"/>
  </si>
  <si>
    <t>静岡県</t>
    <rPh sb="0" eb="3">
      <t>シズオカケン</t>
    </rPh>
    <phoneticPr fontId="1"/>
  </si>
  <si>
    <t>湖西市鷲津3143-2</t>
    <phoneticPr fontId="1"/>
  </si>
  <si>
    <t>053-574-1511</t>
  </si>
  <si>
    <t>0120-77-1511、053-574-1512</t>
    <phoneticPr fontId="1"/>
  </si>
  <si>
    <t>城野　正貴</t>
  </si>
  <si>
    <t>月-土　09:00-19:00　　　　　（日・祝休み）</t>
    <phoneticPr fontId="1"/>
  </si>
  <si>
    <t>湖西市鷲津1095</t>
    <phoneticPr fontId="1"/>
  </si>
  <si>
    <t>杏林堂薬局鷲津店</t>
    <phoneticPr fontId="1"/>
  </si>
  <si>
    <t>良知　飛佳</t>
  </si>
  <si>
    <t>無</t>
    <rPh sb="0" eb="1">
      <t>ナ</t>
    </rPh>
    <phoneticPr fontId="1"/>
  </si>
  <si>
    <t>　　月～金：9:00～18:00　　　　土・日・祝日：休</t>
    <rPh sb="27" eb="28">
      <t>ヤス</t>
    </rPh>
    <phoneticPr fontId="1"/>
  </si>
  <si>
    <t>杏林堂薬局新初生店</t>
  </si>
  <si>
    <t>浜松市中央区初生町１１６４－２</t>
  </si>
  <si>
    <t>053-430-0711</t>
  </si>
  <si>
    <t>053-430-0712</t>
  </si>
  <si>
    <t>438-0026</t>
    <phoneticPr fontId="1"/>
  </si>
  <si>
    <t>磐田市西貝塚3025-1</t>
    <phoneticPr fontId="1"/>
  </si>
  <si>
    <t>月～金：9:00～20:00
土：9:00～19:00
日・祝日：休</t>
    <rPh sb="33" eb="34">
      <t>ヤス</t>
    </rPh>
    <phoneticPr fontId="1"/>
  </si>
  <si>
    <t>青沼　優美</t>
  </si>
  <si>
    <t>杏林堂薬局西貝塚店</t>
  </si>
  <si>
    <t>0538-21-4711</t>
  </si>
  <si>
    <t>0538-21-4712</t>
  </si>
  <si>
    <t>株式会社前島照子薬局</t>
  </si>
  <si>
    <t>414-0014</t>
  </si>
  <si>
    <t>静岡県伊東市弥生町7-17 スズキハイツ1F-B</t>
  </si>
  <si>
    <t>0557-35-9826</t>
  </si>
  <si>
    <t>0557-35-9825</t>
  </si>
  <si>
    <t>前島　照子</t>
  </si>
  <si>
    <t>月火木金：8:30-18:00
水：8:30-16:30
土：8:30-13:00
日祝：休</t>
    <phoneticPr fontId="1"/>
  </si>
  <si>
    <t>月・火・金８：００～１８：００
水・木　８：００～１６：００
土８：００～１２：３０</t>
    <phoneticPr fontId="1"/>
  </si>
  <si>
    <t>島田市川根町身成３２１２</t>
    <phoneticPr fontId="1"/>
  </si>
  <si>
    <t>中島　卓也、伊藤　美佑</t>
    <phoneticPr fontId="1"/>
  </si>
  <si>
    <t>馬岡　秀陽</t>
    <phoneticPr fontId="1"/>
  </si>
  <si>
    <t>天野　真弓、藤田　彩愛</t>
    <phoneticPr fontId="1"/>
  </si>
  <si>
    <t>大平　菜菜美</t>
    <phoneticPr fontId="1"/>
  </si>
  <si>
    <t>杏林堂薬局和合店</t>
  </si>
  <si>
    <t>浜松市中区和合町220-101</t>
  </si>
  <si>
    <t>053-475-2711</t>
  </si>
  <si>
    <t>053-475-2712</t>
  </si>
  <si>
    <t>月～金9:00～19:00
土9:00～18:00</t>
    <phoneticPr fontId="1"/>
  </si>
  <si>
    <t>筒井　美帆</t>
  </si>
  <si>
    <t>無</t>
    <rPh sb="0" eb="1">
      <t>ナ</t>
    </rPh>
    <phoneticPr fontId="1"/>
  </si>
  <si>
    <t>杏林堂薬局於呂店</t>
  </si>
  <si>
    <t>浜松市浜名区於呂3960</t>
  </si>
  <si>
    <t>053-580-5011</t>
  </si>
  <si>
    <t>053-580-5012</t>
  </si>
  <si>
    <t>月～土：9:00～20:00
休：日・祝日</t>
    <phoneticPr fontId="1"/>
  </si>
  <si>
    <t>有　　　　　　　　　　　　　　　　　　　　　　　　　　　　　　　　　　　　　　　　　　　　　　　　　　　　　　　　　　　　　　　　　　　　　　　</t>
    <rPh sb="0" eb="1">
      <t>アリ</t>
    </rPh>
    <phoneticPr fontId="2"/>
  </si>
  <si>
    <t>荒川　真行</t>
  </si>
  <si>
    <t>438-0016</t>
    <phoneticPr fontId="1"/>
  </si>
  <si>
    <t>磐田市岩井１８９３番地３</t>
  </si>
  <si>
    <t>杏林堂薬局岩井店</t>
  </si>
  <si>
    <t>0538-39-6511</t>
  </si>
  <si>
    <t>0538-39-6512</t>
  </si>
  <si>
    <t>月～金9:00～18:00</t>
  </si>
  <si>
    <t>山下　真穂、古川　すみか</t>
    <phoneticPr fontId="1"/>
  </si>
  <si>
    <t>438-0204</t>
    <phoneticPr fontId="1"/>
  </si>
  <si>
    <t>杏林堂薬局竜洋店</t>
  </si>
  <si>
    <t>磐田市岡1001-1</t>
  </si>
  <si>
    <t>0538-59-2711</t>
  </si>
  <si>
    <t>0538-59-2712</t>
  </si>
  <si>
    <t>平日：9:00～18:00
土日祝：休</t>
    <rPh sb="15" eb="16">
      <t>ニチ</t>
    </rPh>
    <rPh sb="16" eb="17">
      <t>シュク</t>
    </rPh>
    <rPh sb="18" eb="19">
      <t>ヤス</t>
    </rPh>
    <phoneticPr fontId="1"/>
  </si>
  <si>
    <t>坂上　清香</t>
  </si>
  <si>
    <t>MDちとせ薬局</t>
  </si>
  <si>
    <t>424-0828</t>
  </si>
  <si>
    <t>静岡市清水区千歳町2-35</t>
  </si>
  <si>
    <t xml:space="preserve">	054-	376-	5015</t>
  </si>
  <si>
    <t xml:space="preserve">	054-	376-	5016</t>
  </si>
  <si>
    <t>月火水金 9:00~18:00
木土   9:00~13:00
日    休日
祝日   9:00~15:00</t>
  </si>
  <si>
    <t>古川 健人</t>
  </si>
  <si>
    <t>エムハート薬局すみれ中央店</t>
  </si>
  <si>
    <t>425-0042</t>
  </si>
  <si>
    <t>焼津市石津港町49-11</t>
  </si>
  <si>
    <t xml:space="preserve">	054-	623-	9311</t>
  </si>
  <si>
    <t xml:space="preserve">	054-	623-	9312</t>
  </si>
  <si>
    <t>月火木金:9:00~18:00
水土:9:00~12:30</t>
  </si>
  <si>
    <t xml:space="preserve">	080-	3566-	1531</t>
  </si>
  <si>
    <t>トーゴー薬局大岡店</t>
  </si>
  <si>
    <t>沼津市大岡1696-5</t>
  </si>
  <si>
    <t xml:space="preserve">	055-	952-	5681</t>
  </si>
  <si>
    <t>月･火･水･金 9-18時
木 8-16時
土 8時半-12時半</t>
  </si>
  <si>
    <t>佐藤 萌</t>
  </si>
  <si>
    <t>どんぐり薬局　吉田店</t>
  </si>
  <si>
    <t>榛原郡吉田町片岡1753-1</t>
  </si>
  <si>
    <t xml:space="preserve">	0548-	33-	0825</t>
  </si>
  <si>
    <t>水曜日を除く月~金 8時30分~18時
        土 8時30分~13時</t>
  </si>
  <si>
    <t>平田 健人</t>
  </si>
  <si>
    <t>メイプル薬局　瓜島西店</t>
  </si>
  <si>
    <t>417-0057</t>
  </si>
  <si>
    <t>富士市瓜島町104-1</t>
  </si>
  <si>
    <t xml:space="preserve">	0545-	55-	2088</t>
  </si>
  <si>
    <t xml:space="preserve">	0545-	55-	2089</t>
  </si>
  <si>
    <t>月~金:8:30-18:30
土:8:30-12:30</t>
  </si>
  <si>
    <t>小糸 由也</t>
  </si>
  <si>
    <t>新居とんぼ薬局</t>
  </si>
  <si>
    <t>湖西市新居町新居3362-2</t>
  </si>
  <si>
    <t xml:space="preserve">	053-	594-	8949</t>
  </si>
  <si>
    <t>月火木金8:30~18:30
土8:30~12:30</t>
  </si>
  <si>
    <t>有限会社ひじり薬局</t>
  </si>
  <si>
    <t>422-8007</t>
  </si>
  <si>
    <t>静岡市駿河区聖一色414-1</t>
  </si>
  <si>
    <t xml:space="preserve">	054-	262-	7363</t>
  </si>
  <si>
    <t>月･火･水･木･金 8時半から18時
土曜        8時半から13時
日･祝日      休み</t>
  </si>
  <si>
    <t>岩崎 敏子</t>
  </si>
  <si>
    <t>平林　千尋、平田　知沙</t>
    <phoneticPr fontId="1"/>
  </si>
  <si>
    <t>平田　実咲樹</t>
    <phoneticPr fontId="1"/>
  </si>
  <si>
    <t>くるみ薬局大人見店</t>
  </si>
  <si>
    <t>432-1112</t>
  </si>
  <si>
    <t>浜松市中央区大人見町3373-3</t>
  </si>
  <si>
    <t>053-485-9050</t>
  </si>
  <si>
    <t>053-485-9051</t>
  </si>
  <si>
    <t>多和 靖幸</t>
  </si>
  <si>
    <t>月～土9：00～18：00
日9：00～12：00</t>
    <phoneticPr fontId="1"/>
  </si>
  <si>
    <t>長崎　脩　</t>
    <rPh sb="0" eb="2">
      <t>ナガサキ</t>
    </rPh>
    <rPh sb="3" eb="4">
      <t>シュウ</t>
    </rPh>
    <phoneticPr fontId="1"/>
  </si>
  <si>
    <t>名倉　希美</t>
    <rPh sb="0" eb="2">
      <t>ナグラ</t>
    </rPh>
    <rPh sb="3" eb="5">
      <t>ノゾミ</t>
    </rPh>
    <phoneticPr fontId="1"/>
  </si>
  <si>
    <t>浜松市中央区四本松町４６０－１</t>
    <rPh sb="3" eb="5">
      <t>チュウオウ</t>
    </rPh>
    <rPh sb="5" eb="6">
      <t>ク</t>
    </rPh>
    <phoneticPr fontId="1"/>
  </si>
  <si>
    <t>尾下　友梨、福島　玲菜、吉江　翔太</t>
    <rPh sb="0" eb="2">
      <t>オシタ</t>
    </rPh>
    <rPh sb="3" eb="4">
      <t>トモ</t>
    </rPh>
    <rPh sb="4" eb="5">
      <t>リ</t>
    </rPh>
    <phoneticPr fontId="1"/>
  </si>
  <si>
    <t>杏林堂薬局小豆餅店</t>
    <phoneticPr fontId="1"/>
  </si>
  <si>
    <t>浜松市中央区小豆餅4丁目17-15</t>
    <rPh sb="3" eb="6">
      <t>チュウオウク</t>
    </rPh>
    <phoneticPr fontId="1"/>
  </si>
  <si>
    <t>本田　朋子、藤井　芳里、山中　俊輔</t>
    <phoneticPr fontId="1"/>
  </si>
  <si>
    <t>さくら薬局掛川大阪店</t>
    <rPh sb="5" eb="7">
      <t>カケガワ</t>
    </rPh>
    <rPh sb="7" eb="9">
      <t>オオサカ</t>
    </rPh>
    <rPh sb="9" eb="10">
      <t>テン</t>
    </rPh>
    <phoneticPr fontId="1"/>
  </si>
  <si>
    <t xml:space="preserve">月～金9:00～18:00
土9:00～13:00
</t>
    <phoneticPr fontId="1"/>
  </si>
  <si>
    <t>岩根　衣里、佐々井　晃子</t>
    <phoneticPr fontId="1"/>
  </si>
  <si>
    <t>426-0061</t>
  </si>
  <si>
    <t>静岡県</t>
    <rPh sb="0" eb="3">
      <t>シズオカケン</t>
    </rPh>
    <phoneticPr fontId="1"/>
  </si>
  <si>
    <t>杏林堂薬局藤枝田沼店</t>
  </si>
  <si>
    <t>藤枝市田沼４丁目１３－１１</t>
  </si>
  <si>
    <t>054-636-7311</t>
  </si>
  <si>
    <t>勝木　詩織・岸　奈津子</t>
    <phoneticPr fontId="1"/>
  </si>
  <si>
    <t>054-636-7312</t>
  </si>
  <si>
    <t>月～土　9：00-20：00
日祝：休</t>
    <rPh sb="15" eb="16">
      <t>ニチ</t>
    </rPh>
    <rPh sb="16" eb="17">
      <t>シュク</t>
    </rPh>
    <rPh sb="18" eb="19">
      <t>ヤス</t>
    </rPh>
    <phoneticPr fontId="1"/>
  </si>
  <si>
    <t>420-0038</t>
    <phoneticPr fontId="1"/>
  </si>
  <si>
    <t>つるカメ薬局</t>
    <rPh sb="4" eb="6">
      <t>ヤッキョク</t>
    </rPh>
    <phoneticPr fontId="1"/>
  </si>
  <si>
    <t>静岡市葵区梅屋町１－２</t>
    <rPh sb="0" eb="3">
      <t>シズオカシ</t>
    </rPh>
    <rPh sb="3" eb="5">
      <t>アオイク</t>
    </rPh>
    <rPh sb="5" eb="6">
      <t>ウメ</t>
    </rPh>
    <rPh sb="6" eb="7">
      <t>ヤ</t>
    </rPh>
    <rPh sb="7" eb="8">
      <t>マチ</t>
    </rPh>
    <phoneticPr fontId="1"/>
  </si>
  <si>
    <t>054-269-5447</t>
    <phoneticPr fontId="1"/>
  </si>
  <si>
    <t>054-269-5448</t>
    <phoneticPr fontId="1"/>
  </si>
  <si>
    <t>有</t>
    <rPh sb="0" eb="1">
      <t>ア</t>
    </rPh>
    <phoneticPr fontId="1"/>
  </si>
  <si>
    <t>月～金8:45～18:30
土8:45～13:00</t>
    <rPh sb="0" eb="1">
      <t>ゲツ</t>
    </rPh>
    <rPh sb="2" eb="3">
      <t>キン</t>
    </rPh>
    <phoneticPr fontId="1"/>
  </si>
  <si>
    <t>090-7423-1546</t>
    <phoneticPr fontId="1"/>
  </si>
  <si>
    <t>黒川　亮</t>
    <rPh sb="0" eb="2">
      <t>クロカワ</t>
    </rPh>
    <rPh sb="3" eb="4">
      <t>リョウ</t>
    </rPh>
    <phoneticPr fontId="1"/>
  </si>
  <si>
    <t>055-979-6868　　　　　　　　転送ダイヤル</t>
    <phoneticPr fontId="1"/>
  </si>
  <si>
    <t>このみ薬局静岡店</t>
    <phoneticPr fontId="1"/>
  </si>
  <si>
    <t>杏林堂薬局高塚調剤センター</t>
  </si>
  <si>
    <t>浜松市中央区高塚町1609-1</t>
  </si>
  <si>
    <t>053-440-6611</t>
    <phoneticPr fontId="1"/>
  </si>
  <si>
    <t>053-440-6612</t>
  </si>
  <si>
    <t>月～水・金8:30～18:00
土8:30～17:00</t>
    <phoneticPr fontId="1"/>
  </si>
  <si>
    <t>朝妻　実花</t>
  </si>
  <si>
    <t>433－8108</t>
  </si>
  <si>
    <t>杏林堂薬局根洗店</t>
  </si>
  <si>
    <t>浜松市中央区根洗町130-1</t>
  </si>
  <si>
    <t>053-414-5211</t>
  </si>
  <si>
    <t>0800-200-7570</t>
  </si>
  <si>
    <t>月～金:9:00-19:00
土･祝:9:00-18:00</t>
    <phoneticPr fontId="1"/>
  </si>
  <si>
    <t>田中　虎太郎</t>
  </si>
  <si>
    <t>420-0831</t>
    <phoneticPr fontId="1"/>
  </si>
  <si>
    <t>ウエルシア薬局静岡水落店</t>
    <rPh sb="5" eb="7">
      <t>ヤッキョク</t>
    </rPh>
    <rPh sb="7" eb="9">
      <t>シズオカ</t>
    </rPh>
    <rPh sb="9" eb="10">
      <t>ミズ</t>
    </rPh>
    <rPh sb="10" eb="11">
      <t>オ</t>
    </rPh>
    <rPh sb="11" eb="12">
      <t>テン</t>
    </rPh>
    <phoneticPr fontId="1"/>
  </si>
  <si>
    <t>静岡市葵区水落町２－２２</t>
    <rPh sb="0" eb="3">
      <t>シズオカシ</t>
    </rPh>
    <rPh sb="3" eb="5">
      <t>アオイク</t>
    </rPh>
    <rPh sb="5" eb="7">
      <t>ミズオ</t>
    </rPh>
    <rPh sb="7" eb="8">
      <t>マチ</t>
    </rPh>
    <phoneticPr fontId="1"/>
  </si>
  <si>
    <t>054-200-3213</t>
    <phoneticPr fontId="1"/>
  </si>
  <si>
    <t>054-200-3214</t>
    <phoneticPr fontId="1"/>
  </si>
  <si>
    <t>児玉　雄大</t>
    <rPh sb="0" eb="2">
      <t>コダマ</t>
    </rPh>
    <rPh sb="3" eb="5">
      <t>ユウタ</t>
    </rPh>
    <phoneticPr fontId="1"/>
  </si>
  <si>
    <t>090-6598-2866</t>
    <phoneticPr fontId="1"/>
  </si>
  <si>
    <t>内山　賢太</t>
    <phoneticPr fontId="1"/>
  </si>
  <si>
    <t>434-0003</t>
    <phoneticPr fontId="1"/>
  </si>
  <si>
    <t>浜松市浜名区新原２２３０－１</t>
    <rPh sb="0" eb="3">
      <t>ハママツシ</t>
    </rPh>
    <rPh sb="3" eb="4">
      <t>ハマ</t>
    </rPh>
    <rPh sb="4" eb="5">
      <t>ナ</t>
    </rPh>
    <rPh sb="5" eb="6">
      <t>ク</t>
    </rPh>
    <rPh sb="6" eb="8">
      <t>ニイハラ</t>
    </rPh>
    <phoneticPr fontId="1"/>
  </si>
  <si>
    <t>053-584-6511</t>
  </si>
  <si>
    <t>053-584-6512</t>
    <phoneticPr fontId="1"/>
  </si>
  <si>
    <t>月～土：9：00～18：00
日祝：休</t>
    <rPh sb="15" eb="17">
      <t>ニチシュク</t>
    </rPh>
    <rPh sb="18" eb="19">
      <t>ヤス</t>
    </rPh>
    <phoneticPr fontId="1"/>
  </si>
  <si>
    <t>杏林堂薬局新原店</t>
    <rPh sb="0" eb="3">
      <t>キョウリンドウ</t>
    </rPh>
    <rPh sb="3" eb="5">
      <t>ヤッキョク</t>
    </rPh>
    <rPh sb="5" eb="7">
      <t>ニイハラ</t>
    </rPh>
    <rPh sb="7" eb="8">
      <t>テン</t>
    </rPh>
    <phoneticPr fontId="1"/>
  </si>
  <si>
    <t>平原　和葉</t>
    <rPh sb="0" eb="2">
      <t>ヒラハラ</t>
    </rPh>
    <rPh sb="3" eb="4">
      <t>カズ</t>
    </rPh>
    <rPh sb="4" eb="5">
      <t>ハ</t>
    </rPh>
    <phoneticPr fontId="1"/>
  </si>
  <si>
    <t>　</t>
    <phoneticPr fontId="1"/>
  </si>
  <si>
    <t>月～金8:30～18:30
土8:30～18:00
日祝：休</t>
    <rPh sb="0" eb="1">
      <t>ゲツ</t>
    </rPh>
    <rPh sb="2" eb="3">
      <t>キン</t>
    </rPh>
    <rPh sb="14" eb="15">
      <t>ド</t>
    </rPh>
    <rPh sb="26" eb="27">
      <t>ニチ</t>
    </rPh>
    <rPh sb="27" eb="28">
      <t>シュク</t>
    </rPh>
    <rPh sb="29" eb="30">
      <t>キュウ</t>
    </rPh>
    <phoneticPr fontId="1"/>
  </si>
  <si>
    <t xml:space="preserve">瀧之脇　友美、泉　あかり、宇津木　真利 </t>
    <rPh sb="13" eb="16">
      <t>ウツギ</t>
    </rPh>
    <rPh sb="17" eb="18">
      <t>マ</t>
    </rPh>
    <rPh sb="18" eb="19">
      <t>トシ</t>
    </rPh>
    <phoneticPr fontId="1"/>
  </si>
  <si>
    <t>鶴田　碧、大塚　雅也</t>
    <rPh sb="0" eb="2">
      <t>ツルタ</t>
    </rPh>
    <rPh sb="3" eb="4">
      <t>アオイ</t>
    </rPh>
    <phoneticPr fontId="1"/>
  </si>
  <si>
    <t>浜松市中央区有玉南町519</t>
  </si>
  <si>
    <t>鈴井　苑乃、北見　ノエリ、齋藤　友美、大石　稜子</t>
    <phoneticPr fontId="1"/>
  </si>
  <si>
    <t>青山　俊太、熊谷　菜々子、太田　早弥香</t>
    <rPh sb="6" eb="8">
      <t>クマガヤ</t>
    </rPh>
    <rPh sb="9" eb="12">
      <t>ナナコ</t>
    </rPh>
    <phoneticPr fontId="1"/>
  </si>
  <si>
    <t>月～金：9:00～20:00
土：9：00～19：00
休：日・祝日</t>
    <phoneticPr fontId="1"/>
  </si>
  <si>
    <t>山本　誠、藤澤　佳菜、松下　侑加</t>
    <phoneticPr fontId="1"/>
  </si>
  <si>
    <t>草野　恭子</t>
    <phoneticPr fontId="1"/>
  </si>
  <si>
    <t>月～土8:30～21:00
日・祝9:00～18:00</t>
    <phoneticPr fontId="1"/>
  </si>
  <si>
    <t>田部　美紗子、髙橋　雅弘</t>
    <rPh sb="0" eb="2">
      <t>タベ</t>
    </rPh>
    <rPh sb="3" eb="6">
      <t>ミサコ</t>
    </rPh>
    <phoneticPr fontId="1"/>
  </si>
  <si>
    <t>430-0933</t>
    <phoneticPr fontId="1"/>
  </si>
  <si>
    <t>静岡県</t>
    <rPh sb="0" eb="3">
      <t>シズオカケン</t>
    </rPh>
    <phoneticPr fontId="1"/>
  </si>
  <si>
    <t>杏林堂薬局新浜松駅前調剤センター</t>
  </si>
  <si>
    <t>浜松市中央区鍛冶町140-4</t>
  </si>
  <si>
    <t>053-451-7711</t>
    <phoneticPr fontId="1"/>
  </si>
  <si>
    <t>053-451-7712</t>
    <phoneticPr fontId="1"/>
  </si>
  <si>
    <t>月～金9:00～19:00
土9:00～15:00
休：日・祝</t>
    <phoneticPr fontId="1"/>
  </si>
  <si>
    <t>無</t>
    <rPh sb="0" eb="1">
      <t>ナ</t>
    </rPh>
    <phoneticPr fontId="1"/>
  </si>
  <si>
    <t>山本　くるみ</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</si>
</sst>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0_);\(0\)"/>
  </numFmts>
  <fonts count="17"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color theme="1"/>
      <name val="ＭＳ ゴシック"/>
      <family val="3"/>
      <charset val="128"/>
    </font>
    <font>
      <sz val="11"/>
      <name val="ＭＳ ゴシック"/>
      <family val="3"/>
      <charset val="128"/>
    </font>
    <font>
      <sz val="11"/>
      <name val="ＭＳ Ｐゴシック"/>
      <family val="3"/>
      <charset val="128"/>
      <scheme val="major"/>
    </font>
    <font>
      <sz val="11"/>
      <name val="ＭＳ Ｐゴシック"/>
      <family val="2"/>
      <scheme val="minor"/>
    </font>
    <font>
      <sz val="12"/>
      <name val="ＭＳ 明朝"/>
      <family val="1"/>
      <charset val="128"/>
    </font>
    <font>
      <sz val="12"/>
      <name val="ＭＳ ゴシック"/>
      <family val="3"/>
      <charset val="128"/>
    </font>
    <font>
      <sz val="11"/>
      <color theme="1"/>
      <name val="ＭＳ Ｐゴシック"/>
      <family val="3"/>
      <charset val="128"/>
    </font>
    <font>
      <sz val="11"/>
      <color theme="1"/>
      <name val="ＭＳ 明朝"/>
      <family val="1"/>
      <charset val="128"/>
    </font>
    <font>
      <sz val="11"/>
      <name val="ＭＳ Ｐゴシック"/>
      <family val="2"/>
      <charset val="128"/>
      <scheme val="minor"/>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9">
    <xf numFmtId="0" fontId="0" fillId="0" borderId="0" xfId="0"/>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0" fontId="5" fillId="0" borderId="0" xfId="0" applyFont="1" applyFill="1" applyBorder="1" applyAlignment="1">
      <alignment vertical="center"/>
    </xf>
    <xf numFmtId="0" fontId="5" fillId="0" borderId="1" xfId="0" applyFont="1" applyFill="1" applyBorder="1" applyAlignment="1">
      <alignment vertical="center"/>
    </xf>
    <xf numFmtId="0" fontId="4" fillId="0" borderId="1" xfId="0" applyFont="1" applyFill="1" applyBorder="1" applyAlignment="1">
      <alignment horizontal="center" vertical="center"/>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5"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9" xfId="0" applyFont="1" applyFill="1" applyBorder="1" applyAlignment="1">
      <alignment vertical="center"/>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10"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32" fontId="9" fillId="0" borderId="2" xfId="0" applyNumberFormat="1" applyFont="1" applyFill="1" applyBorder="1" applyAlignment="1">
      <alignment horizontal="center" vertical="center" wrapText="1"/>
    </xf>
    <xf numFmtId="0" fontId="9" fillId="0" borderId="5"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9" fillId="0" borderId="5" xfId="0" applyFont="1" applyFill="1" applyBorder="1" applyAlignment="1">
      <alignment horizontal="center" vertical="center"/>
    </xf>
    <xf numFmtId="177" fontId="9" fillId="0" borderId="2"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shrinkToFit="1"/>
    </xf>
    <xf numFmtId="0" fontId="11" fillId="0" borderId="5" xfId="0" applyFont="1" applyFill="1" applyBorder="1" applyAlignment="1">
      <alignment horizontal="center" vertical="center"/>
    </xf>
    <xf numFmtId="0" fontId="10" fillId="0" borderId="0" xfId="0" applyFont="1" applyFill="1" applyBorder="1" applyAlignment="1">
      <alignment horizontal="center" vertical="center"/>
    </xf>
    <xf numFmtId="0" fontId="3"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horizontal="justify" vertical="center"/>
    </xf>
    <xf numFmtId="0" fontId="12" fillId="0" borderId="2" xfId="0" applyFont="1" applyFill="1" applyBorder="1" applyAlignment="1">
      <alignment horizontal="center" vertical="center" wrapText="1"/>
    </xf>
    <xf numFmtId="0" fontId="12" fillId="0" borderId="5" xfId="0" applyFont="1" applyFill="1" applyBorder="1" applyAlignment="1">
      <alignment horizontal="center" vertical="center"/>
    </xf>
    <xf numFmtId="0" fontId="13"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5"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0" fontId="3"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13" xfId="0" applyFont="1" applyFill="1" applyBorder="1" applyAlignment="1">
      <alignment horizontal="center" vertical="center"/>
    </xf>
    <xf numFmtId="176" fontId="3" fillId="0" borderId="13" xfId="0" applyNumberFormat="1" applyFont="1" applyFill="1" applyBorder="1" applyAlignment="1">
      <alignment horizontal="center" vertical="center" wrapText="1"/>
    </xf>
    <xf numFmtId="0" fontId="9" fillId="0" borderId="0" xfId="0" applyFont="1" applyFill="1" applyBorder="1" applyAlignment="1">
      <alignment horizontal="center" vertical="center"/>
    </xf>
    <xf numFmtId="176" fontId="3" fillId="0" borderId="0" xfId="0" applyNumberFormat="1" applyFont="1" applyFill="1" applyBorder="1" applyAlignment="1">
      <alignment horizontal="center" vertical="center" wrapText="1"/>
    </xf>
    <xf numFmtId="0" fontId="10" fillId="0" borderId="13" xfId="0" applyFont="1" applyFill="1" applyBorder="1" applyAlignment="1">
      <alignment horizontal="center" vertical="center"/>
    </xf>
    <xf numFmtId="0" fontId="3" fillId="0" borderId="5"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14" fillId="0" borderId="2" xfId="0" applyFont="1" applyFill="1" applyBorder="1" applyAlignment="1">
      <alignment horizontal="center" vertical="center"/>
    </xf>
    <xf numFmtId="0" fontId="15"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0" fontId="16"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6" fillId="0" borderId="3"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484"/>
  <sheetViews>
    <sheetView tabSelected="1" zoomScale="85" zoomScaleNormal="85" workbookViewId="0">
      <pane ySplit="4" topLeftCell="A5" activePane="bottomLeft" state="frozen"/>
      <selection pane="bottomLeft" activeCell="P4" sqref="P3:P4"/>
    </sheetView>
  </sheetViews>
  <sheetFormatPr defaultColWidth="9" defaultRowHeight="13.5" x14ac:dyDescent="0.15"/>
  <cols>
    <col min="1" max="1" width="5.125" style="9" customWidth="1"/>
    <col min="2" max="2" width="7.75" style="10" customWidth="1"/>
    <col min="3" max="3" width="9" style="10"/>
    <col min="4" max="4" width="35.625" style="11" customWidth="1"/>
    <col min="5" max="5" width="10.625" style="10" customWidth="1"/>
    <col min="6" max="6" width="30.625" style="12" customWidth="1"/>
    <col min="7" max="8" width="14.625" style="10" customWidth="1"/>
    <col min="9" max="9" width="30.625" style="11" customWidth="1"/>
    <col min="10" max="10" width="10.625" style="11" customWidth="1"/>
    <col min="11" max="11" width="28.25" style="11" customWidth="1"/>
    <col min="12" max="12" width="8.625" style="10" customWidth="1"/>
    <col min="13" max="13" width="35.75" style="11" customWidth="1"/>
    <col min="14" max="16384" width="9" style="9"/>
  </cols>
  <sheetData>
    <row r="1" spans="1:13" s="5" customFormat="1" ht="22.5" customHeight="1" x14ac:dyDescent="0.15">
      <c r="A1" s="67" t="s">
        <v>887</v>
      </c>
      <c r="B1" s="67"/>
      <c r="C1" s="67"/>
      <c r="D1" s="67"/>
      <c r="E1" s="67"/>
      <c r="F1" s="67"/>
      <c r="G1" s="67"/>
      <c r="H1" s="67"/>
      <c r="I1" s="67"/>
      <c r="J1" s="67"/>
      <c r="K1" s="68"/>
      <c r="L1" s="67"/>
      <c r="M1" s="68"/>
    </row>
    <row r="2" spans="1:13" s="5" customFormat="1" ht="22.5" customHeight="1" thickBot="1" x14ac:dyDescent="0.2">
      <c r="A2" s="6"/>
      <c r="B2" s="7"/>
      <c r="C2" s="7"/>
      <c r="D2" s="7"/>
      <c r="E2" s="7"/>
      <c r="F2" s="7"/>
      <c r="G2" s="7"/>
      <c r="H2" s="7"/>
      <c r="I2" s="7"/>
      <c r="J2" s="7"/>
      <c r="K2" s="14"/>
      <c r="L2" s="7"/>
      <c r="M2" s="14"/>
    </row>
    <row r="3" spans="1:13" s="5" customFormat="1" ht="21" customHeight="1" thickBot="1" x14ac:dyDescent="0.2">
      <c r="A3" s="15"/>
      <c r="B3" s="63" t="s">
        <v>711</v>
      </c>
      <c r="C3" s="64"/>
      <c r="D3" s="64"/>
      <c r="E3" s="64"/>
      <c r="F3" s="64"/>
      <c r="G3" s="64"/>
      <c r="H3" s="64"/>
      <c r="I3" s="64"/>
      <c r="J3" s="64"/>
      <c r="K3" s="65"/>
      <c r="L3" s="63" t="s">
        <v>712</v>
      </c>
      <c r="M3" s="66"/>
    </row>
    <row r="4" spans="1:13" s="8" customFormat="1" ht="50.1" customHeight="1" x14ac:dyDescent="0.15">
      <c r="A4" s="13" t="s">
        <v>886</v>
      </c>
      <c r="B4" s="16" t="s">
        <v>720</v>
      </c>
      <c r="C4" s="16" t="s">
        <v>713</v>
      </c>
      <c r="D4" s="16" t="s">
        <v>714</v>
      </c>
      <c r="E4" s="16" t="s">
        <v>715</v>
      </c>
      <c r="F4" s="17" t="s">
        <v>723</v>
      </c>
      <c r="G4" s="16" t="s">
        <v>716</v>
      </c>
      <c r="H4" s="16" t="s">
        <v>717</v>
      </c>
      <c r="I4" s="16" t="s">
        <v>879</v>
      </c>
      <c r="J4" s="16" t="s">
        <v>722</v>
      </c>
      <c r="K4" s="16" t="s">
        <v>718</v>
      </c>
      <c r="L4" s="16" t="s">
        <v>721</v>
      </c>
      <c r="M4" s="18" t="s">
        <v>719</v>
      </c>
    </row>
    <row r="5" spans="1:13" s="4" customFormat="1" ht="99.75" customHeight="1" x14ac:dyDescent="0.15">
      <c r="A5" s="24">
        <f t="shared" ref="A5:A68" si="0">ROW()-4</f>
        <v>1</v>
      </c>
      <c r="B5" s="1">
        <v>22</v>
      </c>
      <c r="C5" s="1" t="s">
        <v>19</v>
      </c>
      <c r="D5" s="1" t="s">
        <v>901</v>
      </c>
      <c r="E5" s="1" t="s">
        <v>389</v>
      </c>
      <c r="F5" s="2" t="s">
        <v>724</v>
      </c>
      <c r="G5" s="1" t="s">
        <v>393</v>
      </c>
      <c r="H5" s="1" t="s">
        <v>394</v>
      </c>
      <c r="I5" s="1" t="s">
        <v>1164</v>
      </c>
      <c r="J5" s="1" t="s">
        <v>0</v>
      </c>
      <c r="K5" s="1" t="s">
        <v>395</v>
      </c>
      <c r="L5" s="19">
        <f>LEN(M5)-LEN(SUBSTITUTE(M5, "、",""))/LEN("、")+1</f>
        <v>1</v>
      </c>
      <c r="M5" s="3" t="s">
        <v>396</v>
      </c>
    </row>
    <row r="6" spans="1:13" s="4" customFormat="1" ht="99.75" customHeight="1" x14ac:dyDescent="0.15">
      <c r="A6" s="24">
        <f t="shared" si="0"/>
        <v>2</v>
      </c>
      <c r="B6" s="1">
        <v>22</v>
      </c>
      <c r="C6" s="1" t="s">
        <v>19</v>
      </c>
      <c r="D6" s="1" t="s">
        <v>902</v>
      </c>
      <c r="E6" s="1" t="s">
        <v>389</v>
      </c>
      <c r="F6" s="2" t="s">
        <v>725</v>
      </c>
      <c r="G6" s="1" t="s">
        <v>390</v>
      </c>
      <c r="H6" s="1" t="s">
        <v>391</v>
      </c>
      <c r="I6" s="1" t="s">
        <v>3023</v>
      </c>
      <c r="J6" s="1" t="s">
        <v>0</v>
      </c>
      <c r="K6" s="1" t="s">
        <v>392</v>
      </c>
      <c r="L6" s="19">
        <f>LEN(M6)-LEN(SUBSTITUTE(M6, "、",""))/LEN("、")+1</f>
        <v>3</v>
      </c>
      <c r="M6" s="3" t="s">
        <v>3024</v>
      </c>
    </row>
    <row r="7" spans="1:13" s="4" customFormat="1" ht="99.75" customHeight="1" x14ac:dyDescent="0.15">
      <c r="A7" s="24">
        <f t="shared" si="0"/>
        <v>3</v>
      </c>
      <c r="B7" s="1">
        <v>22</v>
      </c>
      <c r="C7" s="1" t="s">
        <v>19</v>
      </c>
      <c r="D7" s="1" t="s">
        <v>1407</v>
      </c>
      <c r="E7" s="1" t="s">
        <v>1408</v>
      </c>
      <c r="F7" s="2" t="s">
        <v>1409</v>
      </c>
      <c r="G7" s="1" t="s">
        <v>1410</v>
      </c>
      <c r="H7" s="1" t="s">
        <v>1411</v>
      </c>
      <c r="I7" s="1" t="s">
        <v>1412</v>
      </c>
      <c r="J7" s="1" t="s">
        <v>900</v>
      </c>
      <c r="K7" s="1"/>
      <c r="L7" s="19">
        <f>LEN(M7)-LEN(SUBSTITUTE(M7, "、",""))/LEN("、")+1</f>
        <v>1</v>
      </c>
      <c r="M7" s="3" t="s">
        <v>1413</v>
      </c>
    </row>
    <row r="8" spans="1:13" s="4" customFormat="1" ht="99.75" customHeight="1" x14ac:dyDescent="0.15">
      <c r="A8" s="24">
        <f t="shared" si="0"/>
        <v>4</v>
      </c>
      <c r="B8" s="1">
        <v>22</v>
      </c>
      <c r="C8" s="1" t="s">
        <v>19</v>
      </c>
      <c r="D8" s="1" t="s">
        <v>984</v>
      </c>
      <c r="E8" s="1" t="s">
        <v>985</v>
      </c>
      <c r="F8" s="2" t="s">
        <v>989</v>
      </c>
      <c r="G8" s="1" t="s">
        <v>986</v>
      </c>
      <c r="H8" s="1" t="s">
        <v>987</v>
      </c>
      <c r="I8" s="1" t="s">
        <v>1406</v>
      </c>
      <c r="J8" s="1" t="s">
        <v>0</v>
      </c>
      <c r="K8" s="1" t="s">
        <v>990</v>
      </c>
      <c r="L8" s="19">
        <f>LEN(M8)-LEN(SUBSTITUTE(M8, "、",""))/LEN("、")+1</f>
        <v>1</v>
      </c>
      <c r="M8" s="3" t="s">
        <v>991</v>
      </c>
    </row>
    <row r="9" spans="1:13" s="4" customFormat="1" ht="99.75" customHeight="1" x14ac:dyDescent="0.15">
      <c r="A9" s="24">
        <f t="shared" si="0"/>
        <v>5</v>
      </c>
      <c r="B9" s="1" t="s">
        <v>2200</v>
      </c>
      <c r="C9" s="1" t="s">
        <v>19</v>
      </c>
      <c r="D9" s="1" t="s">
        <v>2413</v>
      </c>
      <c r="E9" s="1" t="s">
        <v>985</v>
      </c>
      <c r="F9" s="2" t="s">
        <v>2414</v>
      </c>
      <c r="G9" s="1" t="s">
        <v>2415</v>
      </c>
      <c r="H9" s="1" t="s">
        <v>2416</v>
      </c>
      <c r="I9" s="1" t="s">
        <v>2417</v>
      </c>
      <c r="J9" s="1" t="s">
        <v>0</v>
      </c>
      <c r="K9" s="1" t="s">
        <v>2415</v>
      </c>
      <c r="L9" s="19">
        <f>LEN(M9)-LEN(SUBSTITUTE(M9, "、",""))/LEN("、")+1</f>
        <v>1</v>
      </c>
      <c r="M9" s="3" t="s">
        <v>2418</v>
      </c>
    </row>
    <row r="10" spans="1:13" s="4" customFormat="1" ht="99.75" customHeight="1" x14ac:dyDescent="0.15">
      <c r="A10" s="24">
        <f t="shared" si="0"/>
        <v>6</v>
      </c>
      <c r="B10" s="55">
        <v>22</v>
      </c>
      <c r="C10" s="55" t="s">
        <v>19</v>
      </c>
      <c r="D10" s="56" t="s">
        <v>2929</v>
      </c>
      <c r="E10" s="55" t="s">
        <v>985</v>
      </c>
      <c r="F10" s="56" t="s">
        <v>2930</v>
      </c>
      <c r="G10" s="55" t="s">
        <v>2931</v>
      </c>
      <c r="H10" s="55"/>
      <c r="I10" s="56" t="s">
        <v>2932</v>
      </c>
      <c r="J10" s="55" t="s">
        <v>0</v>
      </c>
      <c r="K10" s="55" t="s">
        <v>2931</v>
      </c>
      <c r="L10" s="55">
        <v>1</v>
      </c>
      <c r="M10" s="57" t="s">
        <v>2933</v>
      </c>
    </row>
    <row r="11" spans="1:13" s="4" customFormat="1" ht="99.75" customHeight="1" x14ac:dyDescent="0.15">
      <c r="A11" s="24">
        <f t="shared" si="0"/>
        <v>7</v>
      </c>
      <c r="B11" s="1">
        <v>22</v>
      </c>
      <c r="C11" s="1" t="s">
        <v>19</v>
      </c>
      <c r="D11" s="1" t="s">
        <v>1147</v>
      </c>
      <c r="E11" s="1" t="s">
        <v>992</v>
      </c>
      <c r="F11" s="2" t="s">
        <v>995</v>
      </c>
      <c r="G11" s="1" t="s">
        <v>993</v>
      </c>
      <c r="H11" s="1" t="s">
        <v>994</v>
      </c>
      <c r="I11" s="1" t="s">
        <v>996</v>
      </c>
      <c r="J11" s="1" t="s">
        <v>0</v>
      </c>
      <c r="K11" s="1" t="s">
        <v>997</v>
      </c>
      <c r="L11" s="19">
        <f>LEN(M11)-LEN(SUBSTITUTE(M11, "、",""))/LEN("、")+1</f>
        <v>2</v>
      </c>
      <c r="M11" s="3" t="s">
        <v>1307</v>
      </c>
    </row>
    <row r="12" spans="1:13" s="4" customFormat="1" ht="99.75" customHeight="1" x14ac:dyDescent="0.15">
      <c r="A12" s="24">
        <f t="shared" si="0"/>
        <v>8</v>
      </c>
      <c r="B12" s="1">
        <v>22</v>
      </c>
      <c r="C12" s="1" t="s">
        <v>19</v>
      </c>
      <c r="D12" s="1" t="s">
        <v>259</v>
      </c>
      <c r="E12" s="1" t="s">
        <v>260</v>
      </c>
      <c r="F12" s="2" t="s">
        <v>726</v>
      </c>
      <c r="G12" s="1" t="s">
        <v>261</v>
      </c>
      <c r="H12" s="1" t="s">
        <v>262</v>
      </c>
      <c r="I12" s="1" t="s">
        <v>1314</v>
      </c>
      <c r="J12" s="1" t="s">
        <v>0</v>
      </c>
      <c r="K12" s="1" t="s">
        <v>261</v>
      </c>
      <c r="L12" s="19">
        <f t="shared" ref="L12:L42" si="1">LEN(M12)-LEN(SUBSTITUTE(M12, "、",""))/LEN("、")+1</f>
        <v>1</v>
      </c>
      <c r="M12" s="3" t="s">
        <v>263</v>
      </c>
    </row>
    <row r="13" spans="1:13" s="4" customFormat="1" ht="99.75" customHeight="1" x14ac:dyDescent="0.15">
      <c r="A13" s="24">
        <f t="shared" si="0"/>
        <v>9</v>
      </c>
      <c r="B13" s="27" t="s">
        <v>2647</v>
      </c>
      <c r="C13" s="28" t="s">
        <v>19</v>
      </c>
      <c r="D13" s="29" t="s">
        <v>2678</v>
      </c>
      <c r="E13" s="29" t="s">
        <v>2679</v>
      </c>
      <c r="F13" s="29" t="s">
        <v>2680</v>
      </c>
      <c r="G13" s="29" t="s">
        <v>2681</v>
      </c>
      <c r="H13" s="29" t="s">
        <v>2682</v>
      </c>
      <c r="I13" s="30" t="s">
        <v>2683</v>
      </c>
      <c r="J13" s="28" t="s">
        <v>1</v>
      </c>
      <c r="K13" s="28"/>
      <c r="L13" s="19">
        <f t="shared" si="1"/>
        <v>1</v>
      </c>
      <c r="M13" s="31" t="s">
        <v>2789</v>
      </c>
    </row>
    <row r="14" spans="1:13" s="4" customFormat="1" ht="99.75" customHeight="1" x14ac:dyDescent="0.15">
      <c r="A14" s="24">
        <f t="shared" si="0"/>
        <v>10</v>
      </c>
      <c r="B14" s="21">
        <v>22</v>
      </c>
      <c r="C14" s="21" t="s">
        <v>19</v>
      </c>
      <c r="D14" s="21" t="s">
        <v>1568</v>
      </c>
      <c r="E14" s="20" t="s">
        <v>28</v>
      </c>
      <c r="F14" s="20" t="s">
        <v>1569</v>
      </c>
      <c r="G14" s="20" t="s">
        <v>1570</v>
      </c>
      <c r="H14" s="20" t="s">
        <v>1571</v>
      </c>
      <c r="I14" s="22" t="s">
        <v>1572</v>
      </c>
      <c r="J14" s="20" t="s">
        <v>1567</v>
      </c>
      <c r="K14" s="21" t="s">
        <v>1570</v>
      </c>
      <c r="L14" s="19">
        <f t="shared" si="1"/>
        <v>4</v>
      </c>
      <c r="M14" s="23" t="s">
        <v>2093</v>
      </c>
    </row>
    <row r="15" spans="1:13" s="4" customFormat="1" ht="99.75" customHeight="1" x14ac:dyDescent="0.15">
      <c r="A15" s="24">
        <f t="shared" si="0"/>
        <v>11</v>
      </c>
      <c r="B15" s="1">
        <v>22</v>
      </c>
      <c r="C15" s="1" t="s">
        <v>19</v>
      </c>
      <c r="D15" s="1" t="s">
        <v>1148</v>
      </c>
      <c r="E15" s="1" t="s">
        <v>28</v>
      </c>
      <c r="F15" s="2" t="s">
        <v>998</v>
      </c>
      <c r="G15" s="1" t="s">
        <v>999</v>
      </c>
      <c r="H15" s="1" t="s">
        <v>1000</v>
      </c>
      <c r="I15" s="1" t="s">
        <v>1166</v>
      </c>
      <c r="J15" s="1" t="s">
        <v>0</v>
      </c>
      <c r="K15" s="1" t="s">
        <v>1001</v>
      </c>
      <c r="L15" s="19">
        <f t="shared" si="1"/>
        <v>1</v>
      </c>
      <c r="M15" s="3" t="s">
        <v>1002</v>
      </c>
    </row>
    <row r="16" spans="1:13" s="4" customFormat="1" ht="99.75" customHeight="1" x14ac:dyDescent="0.15">
      <c r="A16" s="24">
        <f t="shared" si="0"/>
        <v>12</v>
      </c>
      <c r="B16" s="1">
        <v>22</v>
      </c>
      <c r="C16" s="1" t="s">
        <v>19</v>
      </c>
      <c r="D16" s="1" t="s">
        <v>903</v>
      </c>
      <c r="E16" s="1" t="s">
        <v>404</v>
      </c>
      <c r="F16" s="2" t="s">
        <v>727</v>
      </c>
      <c r="G16" s="1" t="s">
        <v>405</v>
      </c>
      <c r="H16" s="1" t="s">
        <v>406</v>
      </c>
      <c r="I16" s="1" t="s">
        <v>1315</v>
      </c>
      <c r="J16" s="1" t="s">
        <v>0</v>
      </c>
      <c r="K16" s="1" t="s">
        <v>407</v>
      </c>
      <c r="L16" s="19">
        <f t="shared" si="1"/>
        <v>1</v>
      </c>
      <c r="M16" s="3" t="s">
        <v>408</v>
      </c>
    </row>
    <row r="17" spans="1:13" s="4" customFormat="1" ht="99.75" customHeight="1" x14ac:dyDescent="0.15">
      <c r="A17" s="24">
        <f t="shared" si="0"/>
        <v>13</v>
      </c>
      <c r="B17" s="1">
        <v>22</v>
      </c>
      <c r="C17" s="1" t="s">
        <v>19</v>
      </c>
      <c r="D17" s="1" t="s">
        <v>904</v>
      </c>
      <c r="E17" s="1" t="s">
        <v>400</v>
      </c>
      <c r="F17" s="2" t="s">
        <v>728</v>
      </c>
      <c r="G17" s="1" t="s">
        <v>401</v>
      </c>
      <c r="H17" s="1" t="s">
        <v>402</v>
      </c>
      <c r="I17" s="1" t="s">
        <v>1316</v>
      </c>
      <c r="J17" s="1" t="s">
        <v>1</v>
      </c>
      <c r="K17" s="1"/>
      <c r="L17" s="19">
        <f t="shared" si="1"/>
        <v>1</v>
      </c>
      <c r="M17" s="3" t="s">
        <v>403</v>
      </c>
    </row>
    <row r="18" spans="1:13" s="4" customFormat="1" ht="99.75" customHeight="1" x14ac:dyDescent="0.15">
      <c r="A18" s="24">
        <f t="shared" si="0"/>
        <v>14</v>
      </c>
      <c r="B18" s="1" t="s">
        <v>2200</v>
      </c>
      <c r="C18" s="1" t="s">
        <v>19</v>
      </c>
      <c r="D18" s="1" t="s">
        <v>2406</v>
      </c>
      <c r="E18" s="1" t="s">
        <v>2407</v>
      </c>
      <c r="F18" s="2" t="s">
        <v>2408</v>
      </c>
      <c r="G18" s="1" t="s">
        <v>2409</v>
      </c>
      <c r="H18" s="1" t="s">
        <v>2410</v>
      </c>
      <c r="I18" s="1" t="s">
        <v>2411</v>
      </c>
      <c r="J18" s="1" t="s">
        <v>0</v>
      </c>
      <c r="K18" s="1" t="s">
        <v>2409</v>
      </c>
      <c r="L18" s="19">
        <f t="shared" si="1"/>
        <v>1</v>
      </c>
      <c r="M18" s="3" t="s">
        <v>2412</v>
      </c>
    </row>
    <row r="19" spans="1:13" s="4" customFormat="1" ht="99.75" customHeight="1" x14ac:dyDescent="0.15">
      <c r="A19" s="24">
        <f t="shared" si="0"/>
        <v>15</v>
      </c>
      <c r="B19" s="1">
        <v>22</v>
      </c>
      <c r="C19" s="1" t="s">
        <v>19</v>
      </c>
      <c r="D19" s="1" t="s">
        <v>2337</v>
      </c>
      <c r="E19" s="1" t="s">
        <v>2338</v>
      </c>
      <c r="F19" s="2" t="s">
        <v>2339</v>
      </c>
      <c r="G19" s="1" t="s">
        <v>2340</v>
      </c>
      <c r="H19" s="1" t="s">
        <v>2341</v>
      </c>
      <c r="I19" s="1" t="s">
        <v>2342</v>
      </c>
      <c r="J19" s="1" t="s">
        <v>0</v>
      </c>
      <c r="K19" s="1" t="s">
        <v>2340</v>
      </c>
      <c r="L19" s="19">
        <f t="shared" si="1"/>
        <v>1</v>
      </c>
      <c r="M19" s="3" t="s">
        <v>2343</v>
      </c>
    </row>
    <row r="20" spans="1:13" s="4" customFormat="1" ht="99.75" customHeight="1" x14ac:dyDescent="0.15">
      <c r="A20" s="24">
        <f t="shared" si="0"/>
        <v>16</v>
      </c>
      <c r="B20" s="1">
        <v>22</v>
      </c>
      <c r="C20" s="1" t="s">
        <v>19</v>
      </c>
      <c r="D20" s="1" t="s">
        <v>409</v>
      </c>
      <c r="E20" s="1" t="s">
        <v>410</v>
      </c>
      <c r="F20" s="2" t="s">
        <v>729</v>
      </c>
      <c r="G20" s="1" t="s">
        <v>411</v>
      </c>
      <c r="H20" s="1" t="s">
        <v>412</v>
      </c>
      <c r="I20" s="1" t="s">
        <v>1167</v>
      </c>
      <c r="J20" s="1" t="s">
        <v>0</v>
      </c>
      <c r="K20" s="1" t="s">
        <v>411</v>
      </c>
      <c r="L20" s="19">
        <f t="shared" si="1"/>
        <v>1</v>
      </c>
      <c r="M20" s="3" t="s">
        <v>413</v>
      </c>
    </row>
    <row r="21" spans="1:13" s="4" customFormat="1" ht="99.75" customHeight="1" x14ac:dyDescent="0.15">
      <c r="A21" s="24">
        <f t="shared" si="0"/>
        <v>17</v>
      </c>
      <c r="B21" s="1" t="s">
        <v>2200</v>
      </c>
      <c r="C21" s="1" t="s">
        <v>19</v>
      </c>
      <c r="D21" s="1" t="s">
        <v>2419</v>
      </c>
      <c r="E21" s="1" t="s">
        <v>2420</v>
      </c>
      <c r="F21" s="2" t="s">
        <v>2421</v>
      </c>
      <c r="G21" s="1" t="s">
        <v>2422</v>
      </c>
      <c r="H21" s="1" t="s">
        <v>2423</v>
      </c>
      <c r="I21" s="1" t="s">
        <v>2424</v>
      </c>
      <c r="J21" s="1" t="s">
        <v>0</v>
      </c>
      <c r="K21" s="1" t="s">
        <v>2422</v>
      </c>
      <c r="L21" s="19">
        <f t="shared" si="1"/>
        <v>1</v>
      </c>
      <c r="M21" s="3" t="s">
        <v>2425</v>
      </c>
    </row>
    <row r="22" spans="1:13" s="4" customFormat="1" ht="99.75" customHeight="1" x14ac:dyDescent="0.15">
      <c r="A22" s="24">
        <f t="shared" si="0"/>
        <v>18</v>
      </c>
      <c r="B22" s="1">
        <v>22</v>
      </c>
      <c r="C22" s="1" t="s">
        <v>19</v>
      </c>
      <c r="D22" s="1" t="s">
        <v>2137</v>
      </c>
      <c r="E22" s="1" t="s">
        <v>2243</v>
      </c>
      <c r="F22" s="2" t="s">
        <v>2138</v>
      </c>
      <c r="G22" s="1" t="s">
        <v>2139</v>
      </c>
      <c r="H22" s="1" t="s">
        <v>2140</v>
      </c>
      <c r="I22" s="1" t="s">
        <v>2141</v>
      </c>
      <c r="J22" s="1" t="s">
        <v>0</v>
      </c>
      <c r="K22" s="1" t="s">
        <v>2142</v>
      </c>
      <c r="L22" s="19">
        <f t="shared" si="1"/>
        <v>1</v>
      </c>
      <c r="M22" s="3" t="s">
        <v>2143</v>
      </c>
    </row>
    <row r="23" spans="1:13" s="4" customFormat="1" ht="99.75" customHeight="1" x14ac:dyDescent="0.15">
      <c r="A23" s="24">
        <f t="shared" si="0"/>
        <v>19</v>
      </c>
      <c r="B23" s="1">
        <v>22</v>
      </c>
      <c r="C23" s="1" t="s">
        <v>19</v>
      </c>
      <c r="D23" s="1" t="s">
        <v>13</v>
      </c>
      <c r="E23" s="1" t="s">
        <v>255</v>
      </c>
      <c r="F23" s="2" t="s">
        <v>730</v>
      </c>
      <c r="G23" s="1" t="s">
        <v>256</v>
      </c>
      <c r="H23" s="1" t="s">
        <v>257</v>
      </c>
      <c r="I23" s="1" t="s">
        <v>1168</v>
      </c>
      <c r="J23" s="1" t="s">
        <v>0</v>
      </c>
      <c r="K23" s="1" t="s">
        <v>256</v>
      </c>
      <c r="L23" s="19">
        <f t="shared" si="1"/>
        <v>1</v>
      </c>
      <c r="M23" s="3" t="s">
        <v>258</v>
      </c>
    </row>
    <row r="24" spans="1:13" s="4" customFormat="1" ht="99.75" customHeight="1" x14ac:dyDescent="0.15">
      <c r="A24" s="24">
        <f t="shared" si="0"/>
        <v>20</v>
      </c>
      <c r="B24" s="1">
        <v>22</v>
      </c>
      <c r="C24" s="1" t="s">
        <v>19</v>
      </c>
      <c r="D24" s="1" t="s">
        <v>905</v>
      </c>
      <c r="E24" s="1" t="s">
        <v>79</v>
      </c>
      <c r="F24" s="2" t="s">
        <v>731</v>
      </c>
      <c r="G24" s="1" t="s">
        <v>80</v>
      </c>
      <c r="H24" s="1" t="s">
        <v>81</v>
      </c>
      <c r="I24" s="1" t="s">
        <v>4</v>
      </c>
      <c r="J24" s="1" t="s">
        <v>1</v>
      </c>
      <c r="K24" s="1"/>
      <c r="L24" s="19">
        <f t="shared" si="1"/>
        <v>1</v>
      </c>
      <c r="M24" s="3" t="s">
        <v>82</v>
      </c>
    </row>
    <row r="25" spans="1:13" s="4" customFormat="1" ht="99.75" customHeight="1" x14ac:dyDescent="0.15">
      <c r="A25" s="24">
        <f t="shared" si="0"/>
        <v>21</v>
      </c>
      <c r="B25" s="27" t="s">
        <v>2647</v>
      </c>
      <c r="C25" s="28" t="s">
        <v>19</v>
      </c>
      <c r="D25" s="29" t="s">
        <v>2660</v>
      </c>
      <c r="E25" s="29" t="s">
        <v>79</v>
      </c>
      <c r="F25" s="29" t="s">
        <v>2661</v>
      </c>
      <c r="G25" s="29" t="s">
        <v>2662</v>
      </c>
      <c r="H25" s="29" t="s">
        <v>2663</v>
      </c>
      <c r="I25" s="30" t="s">
        <v>2664</v>
      </c>
      <c r="J25" s="28" t="s">
        <v>0</v>
      </c>
      <c r="K25" s="28" t="s">
        <v>2662</v>
      </c>
      <c r="L25" s="19">
        <f t="shared" si="1"/>
        <v>2</v>
      </c>
      <c r="M25" s="31" t="s">
        <v>2785</v>
      </c>
    </row>
    <row r="26" spans="1:13" s="4" customFormat="1" ht="99.75" customHeight="1" x14ac:dyDescent="0.15">
      <c r="A26" s="24">
        <f t="shared" si="0"/>
        <v>22</v>
      </c>
      <c r="B26" s="27" t="s">
        <v>2647</v>
      </c>
      <c r="C26" s="28" t="s">
        <v>19</v>
      </c>
      <c r="D26" s="29" t="s">
        <v>2773</v>
      </c>
      <c r="E26" s="29" t="s">
        <v>79</v>
      </c>
      <c r="F26" s="29" t="s">
        <v>2774</v>
      </c>
      <c r="G26" s="29" t="s">
        <v>2775</v>
      </c>
      <c r="H26" s="29" t="s">
        <v>2776</v>
      </c>
      <c r="I26" s="30" t="s">
        <v>2777</v>
      </c>
      <c r="J26" s="28" t="s">
        <v>1</v>
      </c>
      <c r="K26" s="28"/>
      <c r="L26" s="19">
        <f t="shared" si="1"/>
        <v>1</v>
      </c>
      <c r="M26" s="31" t="s">
        <v>2788</v>
      </c>
    </row>
    <row r="27" spans="1:13" s="4" customFormat="1" ht="99.75" customHeight="1" x14ac:dyDescent="0.15">
      <c r="A27" s="24">
        <f t="shared" si="0"/>
        <v>23</v>
      </c>
      <c r="B27" s="1">
        <v>22</v>
      </c>
      <c r="C27" s="1" t="s">
        <v>19</v>
      </c>
      <c r="D27" s="1" t="s">
        <v>906</v>
      </c>
      <c r="E27" s="1" t="s">
        <v>100</v>
      </c>
      <c r="F27" s="2" t="s">
        <v>732</v>
      </c>
      <c r="G27" s="1" t="s">
        <v>101</v>
      </c>
      <c r="H27" s="1" t="s">
        <v>102</v>
      </c>
      <c r="I27" s="1" t="s">
        <v>14</v>
      </c>
      <c r="J27" s="1" t="s">
        <v>0</v>
      </c>
      <c r="K27" s="1" t="s">
        <v>101</v>
      </c>
      <c r="L27" s="19">
        <f t="shared" si="1"/>
        <v>2</v>
      </c>
      <c r="M27" s="3" t="s">
        <v>2094</v>
      </c>
    </row>
    <row r="28" spans="1:13" s="4" customFormat="1" ht="99.75" customHeight="1" x14ac:dyDescent="0.15">
      <c r="A28" s="24">
        <f t="shared" si="0"/>
        <v>24</v>
      </c>
      <c r="B28" s="21">
        <v>22</v>
      </c>
      <c r="C28" s="21" t="s">
        <v>19</v>
      </c>
      <c r="D28" s="21" t="s">
        <v>1573</v>
      </c>
      <c r="E28" s="20" t="s">
        <v>1574</v>
      </c>
      <c r="F28" s="20" t="s">
        <v>1575</v>
      </c>
      <c r="G28" s="20" t="s">
        <v>1576</v>
      </c>
      <c r="H28" s="20" t="s">
        <v>1577</v>
      </c>
      <c r="I28" s="21" t="s">
        <v>1578</v>
      </c>
      <c r="J28" s="20" t="s">
        <v>1579</v>
      </c>
      <c r="K28" s="21"/>
      <c r="L28" s="19">
        <f t="shared" si="1"/>
        <v>1</v>
      </c>
      <c r="M28" s="25" t="s">
        <v>2823</v>
      </c>
    </row>
    <row r="29" spans="1:13" s="4" customFormat="1" ht="99.75" customHeight="1" x14ac:dyDescent="0.15">
      <c r="A29" s="24">
        <f t="shared" si="0"/>
        <v>25</v>
      </c>
      <c r="B29" s="21">
        <v>22</v>
      </c>
      <c r="C29" s="21" t="s">
        <v>19</v>
      </c>
      <c r="D29" s="21" t="s">
        <v>1580</v>
      </c>
      <c r="E29" s="20" t="s">
        <v>1581</v>
      </c>
      <c r="F29" s="20" t="s">
        <v>1582</v>
      </c>
      <c r="G29" s="20" t="s">
        <v>1583</v>
      </c>
      <c r="H29" s="20" t="s">
        <v>1584</v>
      </c>
      <c r="I29" s="22" t="s">
        <v>1585</v>
      </c>
      <c r="J29" s="20" t="s">
        <v>1579</v>
      </c>
      <c r="K29" s="20"/>
      <c r="L29" s="19">
        <f t="shared" si="1"/>
        <v>1</v>
      </c>
      <c r="M29" s="25" t="s">
        <v>2820</v>
      </c>
    </row>
    <row r="30" spans="1:13" s="4" customFormat="1" ht="99.75" customHeight="1" x14ac:dyDescent="0.15">
      <c r="A30" s="24">
        <f t="shared" si="0"/>
        <v>26</v>
      </c>
      <c r="B30" s="21">
        <v>22</v>
      </c>
      <c r="C30" s="21" t="s">
        <v>19</v>
      </c>
      <c r="D30" s="21" t="s">
        <v>1586</v>
      </c>
      <c r="E30" s="20" t="s">
        <v>1581</v>
      </c>
      <c r="F30" s="21" t="s">
        <v>1587</v>
      </c>
      <c r="G30" s="20" t="s">
        <v>1588</v>
      </c>
      <c r="H30" s="20" t="s">
        <v>1589</v>
      </c>
      <c r="I30" s="22" t="s">
        <v>1590</v>
      </c>
      <c r="J30" s="20" t="s">
        <v>1</v>
      </c>
      <c r="K30" s="21"/>
      <c r="L30" s="19">
        <f t="shared" si="1"/>
        <v>1</v>
      </c>
      <c r="M30" s="25" t="s">
        <v>2826</v>
      </c>
    </row>
    <row r="31" spans="1:13" s="4" customFormat="1" ht="99.75" customHeight="1" x14ac:dyDescent="0.15">
      <c r="A31" s="24">
        <f t="shared" si="0"/>
        <v>27</v>
      </c>
      <c r="B31" s="27" t="s">
        <v>2647</v>
      </c>
      <c r="C31" s="28" t="s">
        <v>19</v>
      </c>
      <c r="D31" s="29" t="s">
        <v>2702</v>
      </c>
      <c r="E31" s="29" t="s">
        <v>2703</v>
      </c>
      <c r="F31" s="29" t="s">
        <v>2704</v>
      </c>
      <c r="G31" s="29" t="s">
        <v>2705</v>
      </c>
      <c r="H31" s="29" t="s">
        <v>2706</v>
      </c>
      <c r="I31" s="30" t="s">
        <v>2707</v>
      </c>
      <c r="J31" s="28" t="s">
        <v>0</v>
      </c>
      <c r="K31" s="28" t="s">
        <v>2705</v>
      </c>
      <c r="L31" s="19">
        <f t="shared" si="1"/>
        <v>1</v>
      </c>
      <c r="M31" s="31" t="s">
        <v>2790</v>
      </c>
    </row>
    <row r="32" spans="1:13" s="4" customFormat="1" ht="99.75" customHeight="1" x14ac:dyDescent="0.15">
      <c r="A32" s="24">
        <f t="shared" si="0"/>
        <v>28</v>
      </c>
      <c r="B32" s="1">
        <v>22</v>
      </c>
      <c r="C32" s="1" t="s">
        <v>19</v>
      </c>
      <c r="D32" s="1" t="s">
        <v>907</v>
      </c>
      <c r="E32" s="1" t="s">
        <v>435</v>
      </c>
      <c r="F32" s="2" t="s">
        <v>733</v>
      </c>
      <c r="G32" s="1" t="s">
        <v>436</v>
      </c>
      <c r="H32" s="1" t="s">
        <v>436</v>
      </c>
      <c r="I32" s="1" t="s">
        <v>1405</v>
      </c>
      <c r="J32" s="1" t="s">
        <v>1</v>
      </c>
      <c r="K32" s="1"/>
      <c r="L32" s="19">
        <f t="shared" si="1"/>
        <v>1</v>
      </c>
      <c r="M32" s="3" t="s">
        <v>437</v>
      </c>
    </row>
    <row r="33" spans="1:13" s="4" customFormat="1" ht="99.75" customHeight="1" x14ac:dyDescent="0.15">
      <c r="A33" s="24">
        <f t="shared" si="0"/>
        <v>29</v>
      </c>
      <c r="B33" s="1">
        <v>22</v>
      </c>
      <c r="C33" s="1" t="s">
        <v>19</v>
      </c>
      <c r="D33" s="1" t="s">
        <v>1003</v>
      </c>
      <c r="E33" s="1" t="s">
        <v>1004</v>
      </c>
      <c r="F33" s="2" t="s">
        <v>1005</v>
      </c>
      <c r="G33" s="1" t="s">
        <v>1006</v>
      </c>
      <c r="H33" s="1" t="s">
        <v>1006</v>
      </c>
      <c r="I33" s="1" t="s">
        <v>1169</v>
      </c>
      <c r="J33" s="1" t="s">
        <v>0</v>
      </c>
      <c r="K33" s="1" t="s">
        <v>1007</v>
      </c>
      <c r="L33" s="19">
        <f t="shared" si="1"/>
        <v>1</v>
      </c>
      <c r="M33" s="3" t="s">
        <v>1008</v>
      </c>
    </row>
    <row r="34" spans="1:13" s="4" customFormat="1" ht="99.75" customHeight="1" x14ac:dyDescent="0.15">
      <c r="A34" s="24">
        <f t="shared" si="0"/>
        <v>30</v>
      </c>
      <c r="B34" s="21">
        <v>22</v>
      </c>
      <c r="C34" s="21" t="s">
        <v>19</v>
      </c>
      <c r="D34" s="21" t="s">
        <v>1591</v>
      </c>
      <c r="E34" s="20" t="s">
        <v>1592</v>
      </c>
      <c r="F34" s="20" t="s">
        <v>1593</v>
      </c>
      <c r="G34" s="20" t="s">
        <v>1594</v>
      </c>
      <c r="H34" s="20" t="s">
        <v>1595</v>
      </c>
      <c r="I34" s="21" t="s">
        <v>1596</v>
      </c>
      <c r="J34" s="20" t="s">
        <v>1567</v>
      </c>
      <c r="K34" s="21" t="s">
        <v>1597</v>
      </c>
      <c r="L34" s="19">
        <f t="shared" si="1"/>
        <v>1</v>
      </c>
      <c r="M34" s="25" t="s">
        <v>1598</v>
      </c>
    </row>
    <row r="35" spans="1:13" s="4" customFormat="1" ht="99.75" customHeight="1" x14ac:dyDescent="0.15">
      <c r="A35" s="24">
        <f t="shared" si="0"/>
        <v>31</v>
      </c>
      <c r="B35" s="1">
        <v>22</v>
      </c>
      <c r="C35" s="1" t="s">
        <v>19</v>
      </c>
      <c r="D35" s="1" t="s">
        <v>163</v>
      </c>
      <c r="E35" s="1" t="s">
        <v>164</v>
      </c>
      <c r="F35" s="2" t="s">
        <v>734</v>
      </c>
      <c r="G35" s="1" t="s">
        <v>165</v>
      </c>
      <c r="H35" s="1" t="s">
        <v>166</v>
      </c>
      <c r="I35" s="1" t="s">
        <v>1170</v>
      </c>
      <c r="J35" s="1" t="s">
        <v>0</v>
      </c>
      <c r="K35" s="1" t="s">
        <v>167</v>
      </c>
      <c r="L35" s="19">
        <f t="shared" si="1"/>
        <v>1</v>
      </c>
      <c r="M35" s="3" t="s">
        <v>1414</v>
      </c>
    </row>
    <row r="36" spans="1:13" s="4" customFormat="1" ht="99.75" customHeight="1" x14ac:dyDescent="0.15">
      <c r="A36" s="24">
        <f t="shared" si="0"/>
        <v>32</v>
      </c>
      <c r="B36" s="1">
        <v>22</v>
      </c>
      <c r="C36" s="1" t="s">
        <v>19</v>
      </c>
      <c r="D36" s="1" t="s">
        <v>908</v>
      </c>
      <c r="E36" s="1" t="s">
        <v>109</v>
      </c>
      <c r="F36" s="2" t="s">
        <v>735</v>
      </c>
      <c r="G36" s="1" t="s">
        <v>110</v>
      </c>
      <c r="H36" s="1" t="s">
        <v>111</v>
      </c>
      <c r="I36" s="1" t="s">
        <v>710</v>
      </c>
      <c r="J36" s="1" t="s">
        <v>0</v>
      </c>
      <c r="K36" s="1" t="s">
        <v>110</v>
      </c>
      <c r="L36" s="19">
        <f t="shared" si="1"/>
        <v>2</v>
      </c>
      <c r="M36" s="3" t="s">
        <v>112</v>
      </c>
    </row>
    <row r="37" spans="1:13" s="4" customFormat="1" ht="99.75" customHeight="1" x14ac:dyDescent="0.15">
      <c r="A37" s="24">
        <f t="shared" si="0"/>
        <v>33</v>
      </c>
      <c r="B37" s="1">
        <v>22</v>
      </c>
      <c r="C37" s="1" t="s">
        <v>19</v>
      </c>
      <c r="D37" s="1" t="s">
        <v>1502</v>
      </c>
      <c r="E37" s="1" t="s">
        <v>1503</v>
      </c>
      <c r="F37" s="2" t="s">
        <v>1504</v>
      </c>
      <c r="G37" s="1" t="s">
        <v>1505</v>
      </c>
      <c r="H37" s="1" t="s">
        <v>1506</v>
      </c>
      <c r="I37" s="1" t="s">
        <v>1507</v>
      </c>
      <c r="J37" s="1" t="s">
        <v>1492</v>
      </c>
      <c r="K37" s="1" t="s">
        <v>1505</v>
      </c>
      <c r="L37" s="19">
        <f t="shared" si="1"/>
        <v>2</v>
      </c>
      <c r="M37" s="3" t="s">
        <v>1508</v>
      </c>
    </row>
    <row r="38" spans="1:13" s="4" customFormat="1" ht="99.75" customHeight="1" x14ac:dyDescent="0.15">
      <c r="A38" s="24">
        <f t="shared" si="0"/>
        <v>34</v>
      </c>
      <c r="B38" s="1">
        <v>22</v>
      </c>
      <c r="C38" s="1" t="s">
        <v>19</v>
      </c>
      <c r="D38" s="1" t="s">
        <v>43</v>
      </c>
      <c r="E38" s="1" t="s">
        <v>44</v>
      </c>
      <c r="F38" s="2" t="s">
        <v>736</v>
      </c>
      <c r="G38" s="1" t="s">
        <v>45</v>
      </c>
      <c r="H38" s="1" t="s">
        <v>46</v>
      </c>
      <c r="I38" s="1" t="s">
        <v>1171</v>
      </c>
      <c r="J38" s="1" t="s">
        <v>0</v>
      </c>
      <c r="K38" s="1" t="s">
        <v>45</v>
      </c>
      <c r="L38" s="19">
        <f t="shared" si="1"/>
        <v>2</v>
      </c>
      <c r="M38" s="3" t="s">
        <v>47</v>
      </c>
    </row>
    <row r="39" spans="1:13" s="4" customFormat="1" ht="99.75" customHeight="1" x14ac:dyDescent="0.15">
      <c r="A39" s="24">
        <f t="shared" si="0"/>
        <v>35</v>
      </c>
      <c r="B39" s="1">
        <v>22</v>
      </c>
      <c r="C39" s="1" t="s">
        <v>19</v>
      </c>
      <c r="D39" s="1" t="s">
        <v>397</v>
      </c>
      <c r="E39" s="1" t="s">
        <v>1009</v>
      </c>
      <c r="F39" s="2" t="s">
        <v>1010</v>
      </c>
      <c r="G39" s="1" t="s">
        <v>398</v>
      </c>
      <c r="H39" s="1" t="s">
        <v>399</v>
      </c>
      <c r="I39" s="1" t="s">
        <v>1165</v>
      </c>
      <c r="J39" s="1" t="s">
        <v>0</v>
      </c>
      <c r="K39" s="1" t="s">
        <v>398</v>
      </c>
      <c r="L39" s="19">
        <f t="shared" si="1"/>
        <v>2</v>
      </c>
      <c r="M39" s="3" t="s">
        <v>1323</v>
      </c>
    </row>
    <row r="40" spans="1:13" s="4" customFormat="1" ht="99.75" customHeight="1" x14ac:dyDescent="0.15">
      <c r="A40" s="24">
        <f t="shared" si="0"/>
        <v>36</v>
      </c>
      <c r="B40" s="21">
        <v>22</v>
      </c>
      <c r="C40" s="21" t="s">
        <v>19</v>
      </c>
      <c r="D40" s="21" t="s">
        <v>1599</v>
      </c>
      <c r="E40" s="20" t="s">
        <v>1600</v>
      </c>
      <c r="F40" s="20" t="s">
        <v>1601</v>
      </c>
      <c r="G40" s="20" t="s">
        <v>1602</v>
      </c>
      <c r="H40" s="20" t="s">
        <v>1603</v>
      </c>
      <c r="I40" s="22" t="s">
        <v>1604</v>
      </c>
      <c r="J40" s="20" t="s">
        <v>1579</v>
      </c>
      <c r="K40" s="20"/>
      <c r="L40" s="19">
        <f t="shared" si="1"/>
        <v>1</v>
      </c>
      <c r="M40" s="25" t="s">
        <v>1605</v>
      </c>
    </row>
    <row r="41" spans="1:13" s="4" customFormat="1" ht="99.75" customHeight="1" x14ac:dyDescent="0.15">
      <c r="A41" s="24">
        <f t="shared" si="0"/>
        <v>37</v>
      </c>
      <c r="B41" s="1">
        <v>22</v>
      </c>
      <c r="C41" s="1" t="s">
        <v>19</v>
      </c>
      <c r="D41" s="1" t="s">
        <v>1149</v>
      </c>
      <c r="E41" s="1" t="s">
        <v>284</v>
      </c>
      <c r="F41" s="2" t="s">
        <v>737</v>
      </c>
      <c r="G41" s="1" t="s">
        <v>285</v>
      </c>
      <c r="H41" s="1" t="s">
        <v>286</v>
      </c>
      <c r="I41" s="1" t="s">
        <v>1317</v>
      </c>
      <c r="J41" s="1" t="s">
        <v>0</v>
      </c>
      <c r="K41" s="1" t="s">
        <v>285</v>
      </c>
      <c r="L41" s="19">
        <f t="shared" si="1"/>
        <v>1</v>
      </c>
      <c r="M41" s="3" t="s">
        <v>287</v>
      </c>
    </row>
    <row r="42" spans="1:13" s="4" customFormat="1" ht="99.75" customHeight="1" x14ac:dyDescent="0.15">
      <c r="A42" s="24">
        <f t="shared" si="0"/>
        <v>38</v>
      </c>
      <c r="B42" s="1" t="s">
        <v>2200</v>
      </c>
      <c r="C42" s="1" t="s">
        <v>19</v>
      </c>
      <c r="D42" s="1" t="s">
        <v>2201</v>
      </c>
      <c r="E42" s="1" t="s">
        <v>2202</v>
      </c>
      <c r="F42" s="2" t="s">
        <v>2203</v>
      </c>
      <c r="G42" s="1" t="s">
        <v>2204</v>
      </c>
      <c r="H42" s="1" t="s">
        <v>2205</v>
      </c>
      <c r="I42" s="1" t="s">
        <v>2206</v>
      </c>
      <c r="J42" s="1" t="s">
        <v>0</v>
      </c>
      <c r="K42" s="1" t="s">
        <v>2204</v>
      </c>
      <c r="L42" s="19">
        <f t="shared" si="1"/>
        <v>2</v>
      </c>
      <c r="M42" s="3" t="s">
        <v>2587</v>
      </c>
    </row>
    <row r="43" spans="1:13" s="4" customFormat="1" ht="99.75" customHeight="1" x14ac:dyDescent="0.15">
      <c r="A43" s="24">
        <f t="shared" si="0"/>
        <v>39</v>
      </c>
      <c r="B43" s="1" t="s">
        <v>2200</v>
      </c>
      <c r="C43" s="1" t="s">
        <v>19</v>
      </c>
      <c r="D43" s="1" t="s">
        <v>2386</v>
      </c>
      <c r="E43" s="1" t="s">
        <v>2387</v>
      </c>
      <c r="F43" s="2" t="s">
        <v>2388</v>
      </c>
      <c r="G43" s="1" t="s">
        <v>2389</v>
      </c>
      <c r="H43" s="1" t="s">
        <v>2390</v>
      </c>
      <c r="I43" s="1" t="s">
        <v>2391</v>
      </c>
      <c r="J43" s="1" t="s">
        <v>0</v>
      </c>
      <c r="K43" s="1" t="s">
        <v>2389</v>
      </c>
      <c r="L43" s="19">
        <f t="shared" ref="L43:L74" si="2">LEN(M43)-LEN(SUBSTITUTE(M43, "、",""))/LEN("、")+1</f>
        <v>1</v>
      </c>
      <c r="M43" s="3" t="s">
        <v>2392</v>
      </c>
    </row>
    <row r="44" spans="1:13" s="4" customFormat="1" ht="99.75" customHeight="1" x14ac:dyDescent="0.15">
      <c r="A44" s="24">
        <f t="shared" si="0"/>
        <v>40</v>
      </c>
      <c r="B44" s="1" t="s">
        <v>2200</v>
      </c>
      <c r="C44" s="1" t="s">
        <v>19</v>
      </c>
      <c r="D44" s="1" t="s">
        <v>2393</v>
      </c>
      <c r="E44" s="1" t="s">
        <v>2387</v>
      </c>
      <c r="F44" s="2" t="s">
        <v>2394</v>
      </c>
      <c r="G44" s="1" t="s">
        <v>2395</v>
      </c>
      <c r="H44" s="1" t="s">
        <v>2396</v>
      </c>
      <c r="I44" s="1" t="s">
        <v>2397</v>
      </c>
      <c r="J44" s="1" t="s">
        <v>900</v>
      </c>
      <c r="K44" s="1"/>
      <c r="L44" s="19">
        <f t="shared" si="2"/>
        <v>1</v>
      </c>
      <c r="M44" s="3" t="s">
        <v>2398</v>
      </c>
    </row>
    <row r="45" spans="1:13" s="4" customFormat="1" ht="99.75" customHeight="1" x14ac:dyDescent="0.15">
      <c r="A45" s="24">
        <f t="shared" si="0"/>
        <v>41</v>
      </c>
      <c r="B45" s="1">
        <v>22</v>
      </c>
      <c r="C45" s="1" t="s">
        <v>19</v>
      </c>
      <c r="D45" s="1" t="s">
        <v>1393</v>
      </c>
      <c r="E45" s="1" t="s">
        <v>1011</v>
      </c>
      <c r="F45" s="2" t="s">
        <v>1012</v>
      </c>
      <c r="G45" s="1" t="s">
        <v>1013</v>
      </c>
      <c r="H45" s="1" t="s">
        <v>1014</v>
      </c>
      <c r="I45" s="1" t="s">
        <v>1318</v>
      </c>
      <c r="J45" s="1" t="s">
        <v>0</v>
      </c>
      <c r="K45" s="1" t="s">
        <v>1015</v>
      </c>
      <c r="L45" s="19">
        <f t="shared" si="2"/>
        <v>1</v>
      </c>
      <c r="M45" s="3" t="s">
        <v>1016</v>
      </c>
    </row>
    <row r="46" spans="1:13" s="4" customFormat="1" ht="99.75" customHeight="1" x14ac:dyDescent="0.15">
      <c r="A46" s="24">
        <f t="shared" si="0"/>
        <v>42</v>
      </c>
      <c r="B46" s="1">
        <v>22</v>
      </c>
      <c r="C46" s="1" t="s">
        <v>19</v>
      </c>
      <c r="D46" s="1" t="s">
        <v>20</v>
      </c>
      <c r="E46" s="1" t="s">
        <v>113</v>
      </c>
      <c r="F46" s="2" t="s">
        <v>738</v>
      </c>
      <c r="G46" s="1" t="s">
        <v>114</v>
      </c>
      <c r="H46" s="1" t="s">
        <v>115</v>
      </c>
      <c r="I46" s="1" t="s">
        <v>1198</v>
      </c>
      <c r="J46" s="1" t="s">
        <v>0</v>
      </c>
      <c r="K46" s="1" t="s">
        <v>116</v>
      </c>
      <c r="L46" s="19">
        <f t="shared" si="2"/>
        <v>1</v>
      </c>
      <c r="M46" s="3" t="s">
        <v>117</v>
      </c>
    </row>
    <row r="47" spans="1:13" s="4" customFormat="1" ht="99.75" customHeight="1" x14ac:dyDescent="0.15">
      <c r="A47" s="24">
        <f t="shared" si="0"/>
        <v>43</v>
      </c>
      <c r="B47" s="21">
        <v>22</v>
      </c>
      <c r="C47" s="21" t="s">
        <v>19</v>
      </c>
      <c r="D47" s="21" t="s">
        <v>1606</v>
      </c>
      <c r="E47" s="20" t="s">
        <v>1607</v>
      </c>
      <c r="F47" s="20" t="s">
        <v>1608</v>
      </c>
      <c r="G47" s="20" t="s">
        <v>1609</v>
      </c>
      <c r="H47" s="20" t="s">
        <v>1610</v>
      </c>
      <c r="I47" s="22" t="s">
        <v>1611</v>
      </c>
      <c r="J47" s="20" t="s">
        <v>1579</v>
      </c>
      <c r="K47" s="20"/>
      <c r="L47" s="19">
        <f t="shared" si="2"/>
        <v>1</v>
      </c>
      <c r="M47" s="25" t="s">
        <v>1612</v>
      </c>
    </row>
    <row r="48" spans="1:13" s="4" customFormat="1" ht="99.75" customHeight="1" x14ac:dyDescent="0.15">
      <c r="A48" s="24">
        <f t="shared" si="0"/>
        <v>44</v>
      </c>
      <c r="B48" s="1">
        <v>22</v>
      </c>
      <c r="C48" s="1" t="s">
        <v>19</v>
      </c>
      <c r="D48" s="1" t="s">
        <v>21</v>
      </c>
      <c r="E48" s="1" t="s">
        <v>147</v>
      </c>
      <c r="F48" s="2" t="s">
        <v>739</v>
      </c>
      <c r="G48" s="1" t="s">
        <v>148</v>
      </c>
      <c r="H48" s="1" t="s">
        <v>149</v>
      </c>
      <c r="I48" s="1" t="s">
        <v>1319</v>
      </c>
      <c r="J48" s="1" t="s">
        <v>0</v>
      </c>
      <c r="K48" s="1" t="s">
        <v>150</v>
      </c>
      <c r="L48" s="19">
        <f t="shared" si="2"/>
        <v>1</v>
      </c>
      <c r="M48" s="3" t="s">
        <v>151</v>
      </c>
    </row>
    <row r="49" spans="1:13" s="4" customFormat="1" ht="99.75" customHeight="1" x14ac:dyDescent="0.15">
      <c r="A49" s="24">
        <f t="shared" si="0"/>
        <v>45</v>
      </c>
      <c r="B49" s="1">
        <v>22</v>
      </c>
      <c r="C49" s="1" t="s">
        <v>19</v>
      </c>
      <c r="D49" s="1" t="s">
        <v>1150</v>
      </c>
      <c r="E49" s="1" t="s">
        <v>1017</v>
      </c>
      <c r="F49" s="2" t="s">
        <v>1018</v>
      </c>
      <c r="G49" s="1" t="s">
        <v>1019</v>
      </c>
      <c r="H49" s="1" t="s">
        <v>1020</v>
      </c>
      <c r="I49" s="1" t="s">
        <v>14</v>
      </c>
      <c r="J49" s="1" t="s">
        <v>0</v>
      </c>
      <c r="K49" s="1" t="s">
        <v>1021</v>
      </c>
      <c r="L49" s="19">
        <f t="shared" si="2"/>
        <v>1</v>
      </c>
      <c r="M49" s="3" t="s">
        <v>1022</v>
      </c>
    </row>
    <row r="50" spans="1:13" s="4" customFormat="1" ht="99.75" customHeight="1" x14ac:dyDescent="0.15">
      <c r="A50" s="24">
        <f t="shared" si="0"/>
        <v>46</v>
      </c>
      <c r="B50" s="27" t="s">
        <v>2647</v>
      </c>
      <c r="C50" s="28" t="s">
        <v>19</v>
      </c>
      <c r="D50" s="29" t="s">
        <v>2759</v>
      </c>
      <c r="E50" s="29" t="s">
        <v>1017</v>
      </c>
      <c r="F50" s="29" t="s">
        <v>2760</v>
      </c>
      <c r="G50" s="29" t="s">
        <v>2761</v>
      </c>
      <c r="H50" s="29" t="s">
        <v>2762</v>
      </c>
      <c r="I50" s="30" t="s">
        <v>2763</v>
      </c>
      <c r="J50" s="28" t="s">
        <v>0</v>
      </c>
      <c r="K50" s="28" t="s">
        <v>2761</v>
      </c>
      <c r="L50" s="19">
        <f t="shared" si="2"/>
        <v>1</v>
      </c>
      <c r="M50" s="31" t="s">
        <v>2791</v>
      </c>
    </row>
    <row r="51" spans="1:13" s="4" customFormat="1" ht="99.75" customHeight="1" x14ac:dyDescent="0.15">
      <c r="A51" s="24">
        <f t="shared" si="0"/>
        <v>47</v>
      </c>
      <c r="B51" s="21">
        <v>22</v>
      </c>
      <c r="C51" s="21" t="s">
        <v>19</v>
      </c>
      <c r="D51" s="21" t="s">
        <v>1613</v>
      </c>
      <c r="E51" s="20" t="s">
        <v>1614</v>
      </c>
      <c r="F51" s="20" t="s">
        <v>1615</v>
      </c>
      <c r="G51" s="20" t="s">
        <v>1616</v>
      </c>
      <c r="H51" s="20" t="s">
        <v>1617</v>
      </c>
      <c r="I51" s="22" t="s">
        <v>1618</v>
      </c>
      <c r="J51" s="20" t="s">
        <v>1579</v>
      </c>
      <c r="K51" s="20"/>
      <c r="L51" s="19">
        <f t="shared" si="2"/>
        <v>1</v>
      </c>
      <c r="M51" s="25" t="s">
        <v>1619</v>
      </c>
    </row>
    <row r="52" spans="1:13" s="4" customFormat="1" ht="99.75" customHeight="1" x14ac:dyDescent="0.15">
      <c r="A52" s="24">
        <f t="shared" si="0"/>
        <v>48</v>
      </c>
      <c r="B52" s="1">
        <v>22</v>
      </c>
      <c r="C52" s="1" t="s">
        <v>19</v>
      </c>
      <c r="D52" s="1" t="s">
        <v>1495</v>
      </c>
      <c r="E52" s="1" t="s">
        <v>1496</v>
      </c>
      <c r="F52" s="2" t="s">
        <v>1497</v>
      </c>
      <c r="G52" s="1" t="s">
        <v>1498</v>
      </c>
      <c r="H52" s="1" t="s">
        <v>1499</v>
      </c>
      <c r="I52" s="1" t="s">
        <v>1500</v>
      </c>
      <c r="J52" s="1" t="s">
        <v>1492</v>
      </c>
      <c r="K52" s="1" t="s">
        <v>1498</v>
      </c>
      <c r="L52" s="19">
        <f t="shared" si="2"/>
        <v>1</v>
      </c>
      <c r="M52" s="3" t="s">
        <v>1501</v>
      </c>
    </row>
    <row r="53" spans="1:13" s="4" customFormat="1" ht="99.75" customHeight="1" x14ac:dyDescent="0.15">
      <c r="A53" s="24">
        <f t="shared" si="0"/>
        <v>49</v>
      </c>
      <c r="B53" s="1">
        <v>22</v>
      </c>
      <c r="C53" s="1" t="s">
        <v>19</v>
      </c>
      <c r="D53" s="1" t="s">
        <v>48</v>
      </c>
      <c r="E53" s="1" t="s">
        <v>49</v>
      </c>
      <c r="F53" s="2" t="s">
        <v>740</v>
      </c>
      <c r="G53" s="1" t="s">
        <v>50</v>
      </c>
      <c r="H53" s="1" t="s">
        <v>51</v>
      </c>
      <c r="I53" s="1" t="s">
        <v>1320</v>
      </c>
      <c r="J53" s="1" t="s">
        <v>0</v>
      </c>
      <c r="K53" s="1" t="s">
        <v>52</v>
      </c>
      <c r="L53" s="19">
        <f t="shared" si="2"/>
        <v>2</v>
      </c>
      <c r="M53" s="3" t="s">
        <v>53</v>
      </c>
    </row>
    <row r="54" spans="1:13" s="4" customFormat="1" ht="99.75" customHeight="1" x14ac:dyDescent="0.15">
      <c r="A54" s="24">
        <f t="shared" si="0"/>
        <v>50</v>
      </c>
      <c r="B54" s="1">
        <v>22</v>
      </c>
      <c r="C54" s="1" t="s">
        <v>19</v>
      </c>
      <c r="D54" s="1" t="s">
        <v>1151</v>
      </c>
      <c r="E54" s="1" t="s">
        <v>49</v>
      </c>
      <c r="F54" s="2" t="s">
        <v>741</v>
      </c>
      <c r="G54" s="1" t="s">
        <v>374</v>
      </c>
      <c r="H54" s="1" t="s">
        <v>375</v>
      </c>
      <c r="I54" s="1" t="s">
        <v>1199</v>
      </c>
      <c r="J54" s="1" t="s">
        <v>1</v>
      </c>
      <c r="K54" s="1"/>
      <c r="L54" s="19">
        <f t="shared" si="2"/>
        <v>1</v>
      </c>
      <c r="M54" s="3" t="s">
        <v>376</v>
      </c>
    </row>
    <row r="55" spans="1:13" s="4" customFormat="1" ht="99.75" customHeight="1" x14ac:dyDescent="0.15">
      <c r="A55" s="24">
        <f t="shared" si="0"/>
        <v>51</v>
      </c>
      <c r="B55" s="1">
        <v>22</v>
      </c>
      <c r="C55" s="1" t="s">
        <v>19</v>
      </c>
      <c r="D55" s="1" t="s">
        <v>1152</v>
      </c>
      <c r="E55" s="1" t="s">
        <v>377</v>
      </c>
      <c r="F55" s="2" t="s">
        <v>742</v>
      </c>
      <c r="G55" s="1" t="s">
        <v>378</v>
      </c>
      <c r="H55" s="1" t="s">
        <v>379</v>
      </c>
      <c r="I55" s="1" t="s">
        <v>1200</v>
      </c>
      <c r="J55" s="1" t="s">
        <v>0</v>
      </c>
      <c r="K55" s="1" t="s">
        <v>378</v>
      </c>
      <c r="L55" s="19">
        <f t="shared" si="2"/>
        <v>1</v>
      </c>
      <c r="M55" s="3" t="s">
        <v>1344</v>
      </c>
    </row>
    <row r="56" spans="1:13" s="4" customFormat="1" ht="99.75" customHeight="1" x14ac:dyDescent="0.15">
      <c r="A56" s="24">
        <f t="shared" si="0"/>
        <v>52</v>
      </c>
      <c r="B56" s="1">
        <v>22</v>
      </c>
      <c r="C56" s="1" t="s">
        <v>19</v>
      </c>
      <c r="D56" s="1" t="s">
        <v>24</v>
      </c>
      <c r="E56" s="1" t="s">
        <v>380</v>
      </c>
      <c r="F56" s="2" t="s">
        <v>743</v>
      </c>
      <c r="G56" s="1" t="s">
        <v>381</v>
      </c>
      <c r="H56" s="1" t="s">
        <v>382</v>
      </c>
      <c r="I56" s="1" t="s">
        <v>1201</v>
      </c>
      <c r="J56" s="1" t="s">
        <v>0</v>
      </c>
      <c r="K56" s="1" t="s">
        <v>381</v>
      </c>
      <c r="L56" s="19">
        <f t="shared" si="2"/>
        <v>5</v>
      </c>
      <c r="M56" s="3" t="s">
        <v>2095</v>
      </c>
    </row>
    <row r="57" spans="1:13" s="4" customFormat="1" ht="99.75" customHeight="1" x14ac:dyDescent="0.15">
      <c r="A57" s="24">
        <f t="shared" si="0"/>
        <v>53</v>
      </c>
      <c r="B57" s="1">
        <v>22</v>
      </c>
      <c r="C57" s="1" t="s">
        <v>1415</v>
      </c>
      <c r="D57" s="1" t="s">
        <v>2193</v>
      </c>
      <c r="E57" s="1" t="s">
        <v>2194</v>
      </c>
      <c r="F57" s="2" t="s">
        <v>2195</v>
      </c>
      <c r="G57" s="1" t="s">
        <v>2196</v>
      </c>
      <c r="H57" s="1" t="s">
        <v>2197</v>
      </c>
      <c r="I57" s="1" t="s">
        <v>2198</v>
      </c>
      <c r="J57" s="1" t="s">
        <v>1567</v>
      </c>
      <c r="K57" s="1" t="s">
        <v>2196</v>
      </c>
      <c r="L57" s="19">
        <f t="shared" si="2"/>
        <v>1</v>
      </c>
      <c r="M57" s="3" t="s">
        <v>2199</v>
      </c>
    </row>
    <row r="58" spans="1:13" s="4" customFormat="1" ht="99.75" customHeight="1" x14ac:dyDescent="0.15">
      <c r="A58" s="24">
        <f t="shared" si="0"/>
        <v>54</v>
      </c>
      <c r="B58" s="1">
        <v>22</v>
      </c>
      <c r="C58" s="1" t="s">
        <v>19</v>
      </c>
      <c r="D58" s="1" t="s">
        <v>2633</v>
      </c>
      <c r="E58" s="1" t="s">
        <v>2634</v>
      </c>
      <c r="F58" s="2" t="s">
        <v>2635</v>
      </c>
      <c r="G58" s="1" t="s">
        <v>2636</v>
      </c>
      <c r="H58" s="1" t="s">
        <v>2637</v>
      </c>
      <c r="I58" s="1" t="s">
        <v>2638</v>
      </c>
      <c r="J58" s="1" t="s">
        <v>1567</v>
      </c>
      <c r="K58" s="1" t="s">
        <v>2639</v>
      </c>
      <c r="L58" s="19">
        <f t="shared" si="2"/>
        <v>1</v>
      </c>
      <c r="M58" s="3" t="s">
        <v>2640</v>
      </c>
    </row>
    <row r="59" spans="1:13" s="4" customFormat="1" ht="99.75" customHeight="1" x14ac:dyDescent="0.15">
      <c r="A59" s="24">
        <f t="shared" si="0"/>
        <v>55</v>
      </c>
      <c r="B59" s="1">
        <v>22</v>
      </c>
      <c r="C59" s="1" t="s">
        <v>19</v>
      </c>
      <c r="D59" s="1" t="s">
        <v>909</v>
      </c>
      <c r="E59" s="1" t="s">
        <v>76</v>
      </c>
      <c r="F59" s="2" t="s">
        <v>744</v>
      </c>
      <c r="G59" s="1" t="s">
        <v>77</v>
      </c>
      <c r="H59" s="1" t="s">
        <v>78</v>
      </c>
      <c r="I59" s="1" t="s">
        <v>1321</v>
      </c>
      <c r="J59" s="1" t="s">
        <v>1</v>
      </c>
      <c r="K59" s="1"/>
      <c r="L59" s="19">
        <f t="shared" si="2"/>
        <v>2</v>
      </c>
      <c r="M59" s="3" t="s">
        <v>2096</v>
      </c>
    </row>
    <row r="60" spans="1:13" s="4" customFormat="1" ht="99.75" customHeight="1" x14ac:dyDescent="0.15">
      <c r="A60" s="24">
        <f t="shared" si="0"/>
        <v>56</v>
      </c>
      <c r="B60" s="21">
        <v>22</v>
      </c>
      <c r="C60" s="21" t="s">
        <v>19</v>
      </c>
      <c r="D60" s="21" t="s">
        <v>1620</v>
      </c>
      <c r="E60" s="20" t="s">
        <v>384</v>
      </c>
      <c r="F60" s="20" t="s">
        <v>1621</v>
      </c>
      <c r="G60" s="20" t="s">
        <v>1622</v>
      </c>
      <c r="H60" s="20" t="s">
        <v>1623</v>
      </c>
      <c r="I60" s="22" t="s">
        <v>1624</v>
      </c>
      <c r="J60" s="20" t="s">
        <v>1567</v>
      </c>
      <c r="K60" s="21" t="s">
        <v>1625</v>
      </c>
      <c r="L60" s="19">
        <f t="shared" si="2"/>
        <v>2</v>
      </c>
      <c r="M60" s="23" t="s">
        <v>2097</v>
      </c>
    </row>
    <row r="61" spans="1:13" s="4" customFormat="1" ht="99.75" customHeight="1" x14ac:dyDescent="0.15">
      <c r="A61" s="24">
        <f t="shared" si="0"/>
        <v>57</v>
      </c>
      <c r="B61" s="1">
        <v>22</v>
      </c>
      <c r="C61" s="1" t="s">
        <v>19</v>
      </c>
      <c r="D61" s="1" t="s">
        <v>1345</v>
      </c>
      <c r="E61" s="1" t="s">
        <v>384</v>
      </c>
      <c r="F61" s="2" t="s">
        <v>1023</v>
      </c>
      <c r="G61" s="1" t="s">
        <v>1024</v>
      </c>
      <c r="H61" s="1" t="s">
        <v>1025</v>
      </c>
      <c r="I61" s="1" t="s">
        <v>1255</v>
      </c>
      <c r="J61" s="1" t="s">
        <v>1</v>
      </c>
      <c r="K61" s="1"/>
      <c r="L61" s="19">
        <f t="shared" si="2"/>
        <v>4</v>
      </c>
      <c r="M61" s="3" t="s">
        <v>2596</v>
      </c>
    </row>
    <row r="62" spans="1:13" s="4" customFormat="1" ht="99.75" customHeight="1" x14ac:dyDescent="0.15">
      <c r="A62" s="24">
        <f t="shared" si="0"/>
        <v>58</v>
      </c>
      <c r="B62" s="1">
        <v>22</v>
      </c>
      <c r="C62" s="1" t="s">
        <v>19</v>
      </c>
      <c r="D62" s="1" t="s">
        <v>383</v>
      </c>
      <c r="E62" s="1" t="s">
        <v>384</v>
      </c>
      <c r="F62" s="2" t="s">
        <v>745</v>
      </c>
      <c r="G62" s="1" t="s">
        <v>385</v>
      </c>
      <c r="H62" s="1" t="s">
        <v>386</v>
      </c>
      <c r="I62" s="1" t="s">
        <v>1218</v>
      </c>
      <c r="J62" s="1" t="s">
        <v>0</v>
      </c>
      <c r="K62" s="1" t="s">
        <v>387</v>
      </c>
      <c r="L62" s="19">
        <f t="shared" si="2"/>
        <v>1</v>
      </c>
      <c r="M62" s="3" t="s">
        <v>388</v>
      </c>
    </row>
    <row r="63" spans="1:13" s="4" customFormat="1" ht="99.75" customHeight="1" x14ac:dyDescent="0.15">
      <c r="A63" s="24">
        <f t="shared" si="0"/>
        <v>59</v>
      </c>
      <c r="B63" s="1" t="s">
        <v>2200</v>
      </c>
      <c r="C63" s="1" t="s">
        <v>19</v>
      </c>
      <c r="D63" s="1" t="s">
        <v>2399</v>
      </c>
      <c r="E63" s="1" t="s">
        <v>2400</v>
      </c>
      <c r="F63" s="2" t="s">
        <v>2401</v>
      </c>
      <c r="G63" s="1" t="s">
        <v>2402</v>
      </c>
      <c r="H63" s="1" t="s">
        <v>2403</v>
      </c>
      <c r="I63" s="1" t="s">
        <v>2404</v>
      </c>
      <c r="J63" s="1" t="s">
        <v>900</v>
      </c>
      <c r="K63" s="1"/>
      <c r="L63" s="19">
        <f t="shared" si="2"/>
        <v>1</v>
      </c>
      <c r="M63" s="3" t="s">
        <v>2405</v>
      </c>
    </row>
    <row r="64" spans="1:13" s="4" customFormat="1" ht="99.75" customHeight="1" x14ac:dyDescent="0.15">
      <c r="A64" s="24">
        <f t="shared" si="0"/>
        <v>60</v>
      </c>
      <c r="B64" s="1">
        <v>22</v>
      </c>
      <c r="C64" s="1" t="s">
        <v>19</v>
      </c>
      <c r="D64" s="1" t="s">
        <v>910</v>
      </c>
      <c r="E64" s="1" t="s">
        <v>168</v>
      </c>
      <c r="F64" s="2" t="s">
        <v>746</v>
      </c>
      <c r="G64" s="1" t="s">
        <v>169</v>
      </c>
      <c r="H64" s="1" t="s">
        <v>170</v>
      </c>
      <c r="I64" s="1" t="s">
        <v>1256</v>
      </c>
      <c r="J64" s="1" t="s">
        <v>1</v>
      </c>
      <c r="K64" s="1"/>
      <c r="L64" s="19">
        <f t="shared" si="2"/>
        <v>2</v>
      </c>
      <c r="M64" s="3" t="s">
        <v>2122</v>
      </c>
    </row>
    <row r="65" spans="1:13" s="4" customFormat="1" ht="99.75" customHeight="1" x14ac:dyDescent="0.15">
      <c r="A65" s="24">
        <f t="shared" si="0"/>
        <v>61</v>
      </c>
      <c r="B65" s="1">
        <v>22</v>
      </c>
      <c r="C65" s="1" t="s">
        <v>19</v>
      </c>
      <c r="D65" s="1" t="s">
        <v>2144</v>
      </c>
      <c r="E65" s="1" t="s">
        <v>2244</v>
      </c>
      <c r="F65" s="2" t="s">
        <v>2145</v>
      </c>
      <c r="G65" s="1" t="s">
        <v>2146</v>
      </c>
      <c r="H65" s="1" t="s">
        <v>2147</v>
      </c>
      <c r="I65" s="1" t="s">
        <v>2148</v>
      </c>
      <c r="J65" s="1" t="s">
        <v>0</v>
      </c>
      <c r="K65" s="1" t="s">
        <v>2149</v>
      </c>
      <c r="L65" s="19">
        <f t="shared" si="2"/>
        <v>1</v>
      </c>
      <c r="M65" s="3" t="s">
        <v>2150</v>
      </c>
    </row>
    <row r="66" spans="1:13" s="4" customFormat="1" ht="99.75" customHeight="1" x14ac:dyDescent="0.15">
      <c r="A66" s="24">
        <f t="shared" si="0"/>
        <v>62</v>
      </c>
      <c r="B66" s="21">
        <v>22</v>
      </c>
      <c r="C66" s="21" t="s">
        <v>19</v>
      </c>
      <c r="D66" s="21" t="s">
        <v>1626</v>
      </c>
      <c r="E66" s="20" t="s">
        <v>1627</v>
      </c>
      <c r="F66" s="20" t="s">
        <v>1628</v>
      </c>
      <c r="G66" s="20" t="s">
        <v>1629</v>
      </c>
      <c r="H66" s="20" t="s">
        <v>1630</v>
      </c>
      <c r="I66" s="22" t="s">
        <v>1631</v>
      </c>
      <c r="J66" s="20" t="s">
        <v>1579</v>
      </c>
      <c r="K66" s="20"/>
      <c r="L66" s="19">
        <f t="shared" si="2"/>
        <v>1</v>
      </c>
      <c r="M66" s="25" t="s">
        <v>1632</v>
      </c>
    </row>
    <row r="67" spans="1:13" s="4" customFormat="1" ht="99.75" customHeight="1" x14ac:dyDescent="0.15">
      <c r="A67" s="24">
        <f t="shared" si="0"/>
        <v>63</v>
      </c>
      <c r="B67" s="21">
        <v>22</v>
      </c>
      <c r="C67" s="21" t="s">
        <v>19</v>
      </c>
      <c r="D67" s="21" t="s">
        <v>1633</v>
      </c>
      <c r="E67" s="20" t="s">
        <v>1634</v>
      </c>
      <c r="F67" s="20" t="s">
        <v>1635</v>
      </c>
      <c r="G67" s="20" t="s">
        <v>1636</v>
      </c>
      <c r="H67" s="20" t="s">
        <v>1637</v>
      </c>
      <c r="I67" s="22" t="s">
        <v>1638</v>
      </c>
      <c r="J67" s="20" t="s">
        <v>2600</v>
      </c>
      <c r="K67" s="20"/>
      <c r="L67" s="19">
        <f t="shared" si="2"/>
        <v>1</v>
      </c>
      <c r="M67" s="25" t="s">
        <v>2601</v>
      </c>
    </row>
    <row r="68" spans="1:13" s="4" customFormat="1" ht="99.75" customHeight="1" x14ac:dyDescent="0.15">
      <c r="A68" s="24">
        <f t="shared" si="0"/>
        <v>64</v>
      </c>
      <c r="B68" s="1">
        <v>22</v>
      </c>
      <c r="C68" s="1" t="s">
        <v>19</v>
      </c>
      <c r="D68" s="1" t="s">
        <v>911</v>
      </c>
      <c r="E68" s="1" t="s">
        <v>371</v>
      </c>
      <c r="F68" s="2" t="s">
        <v>747</v>
      </c>
      <c r="G68" s="1" t="s">
        <v>372</v>
      </c>
      <c r="H68" s="1" t="s">
        <v>373</v>
      </c>
      <c r="I68" s="1" t="s">
        <v>1257</v>
      </c>
      <c r="J68" s="1" t="s">
        <v>1</v>
      </c>
      <c r="K68" s="1"/>
      <c r="L68" s="19">
        <f t="shared" si="2"/>
        <v>1</v>
      </c>
      <c r="M68" s="3" t="s">
        <v>2599</v>
      </c>
    </row>
    <row r="69" spans="1:13" s="4" customFormat="1" ht="99.75" customHeight="1" x14ac:dyDescent="0.15">
      <c r="A69" s="24">
        <f t="shared" ref="A69:A132" si="3">ROW()-4</f>
        <v>65</v>
      </c>
      <c r="B69" s="1">
        <v>22</v>
      </c>
      <c r="C69" s="1" t="s">
        <v>19</v>
      </c>
      <c r="D69" s="1" t="s">
        <v>912</v>
      </c>
      <c r="E69" s="1" t="s">
        <v>365</v>
      </c>
      <c r="F69" s="2" t="s">
        <v>748</v>
      </c>
      <c r="G69" s="1" t="s">
        <v>366</v>
      </c>
      <c r="H69" s="1" t="s">
        <v>367</v>
      </c>
      <c r="I69" s="1" t="s">
        <v>2598</v>
      </c>
      <c r="J69" s="1" t="s">
        <v>0</v>
      </c>
      <c r="K69" s="1" t="s">
        <v>366</v>
      </c>
      <c r="L69" s="19">
        <f t="shared" si="2"/>
        <v>1</v>
      </c>
      <c r="M69" s="3" t="s">
        <v>2597</v>
      </c>
    </row>
    <row r="70" spans="1:13" s="4" customFormat="1" ht="99.75" customHeight="1" x14ac:dyDescent="0.15">
      <c r="A70" s="24">
        <f t="shared" si="3"/>
        <v>66</v>
      </c>
      <c r="B70" s="1" t="s">
        <v>2200</v>
      </c>
      <c r="C70" s="1" t="s">
        <v>19</v>
      </c>
      <c r="D70" s="1" t="s">
        <v>2841</v>
      </c>
      <c r="E70" s="1" t="s">
        <v>365</v>
      </c>
      <c r="F70" s="2" t="s">
        <v>2842</v>
      </c>
      <c r="G70" s="1" t="s">
        <v>2843</v>
      </c>
      <c r="H70" s="1" t="s">
        <v>2844</v>
      </c>
      <c r="I70" s="1" t="s">
        <v>2845</v>
      </c>
      <c r="J70" s="1" t="s">
        <v>0</v>
      </c>
      <c r="K70" s="1" t="s">
        <v>2843</v>
      </c>
      <c r="L70" s="19">
        <f t="shared" si="2"/>
        <v>3</v>
      </c>
      <c r="M70" s="3" t="s">
        <v>2846</v>
      </c>
    </row>
    <row r="71" spans="1:13" s="4" customFormat="1" ht="99.75" customHeight="1" x14ac:dyDescent="0.15">
      <c r="A71" s="24">
        <f t="shared" si="3"/>
        <v>67</v>
      </c>
      <c r="B71" s="1">
        <v>22</v>
      </c>
      <c r="C71" s="1" t="s">
        <v>19</v>
      </c>
      <c r="D71" s="1" t="s">
        <v>2151</v>
      </c>
      <c r="E71" s="1" t="s">
        <v>2245</v>
      </c>
      <c r="F71" s="2" t="s">
        <v>2152</v>
      </c>
      <c r="G71" s="1" t="s">
        <v>2153</v>
      </c>
      <c r="H71" s="1" t="s">
        <v>2154</v>
      </c>
      <c r="I71" s="1" t="s">
        <v>2155</v>
      </c>
      <c r="J71" s="1" t="s">
        <v>0</v>
      </c>
      <c r="K71" s="1" t="s">
        <v>2156</v>
      </c>
      <c r="L71" s="19">
        <f t="shared" si="2"/>
        <v>1</v>
      </c>
      <c r="M71" s="3" t="s">
        <v>2157</v>
      </c>
    </row>
    <row r="72" spans="1:13" s="4" customFormat="1" ht="99.75" customHeight="1" x14ac:dyDescent="0.15">
      <c r="A72" s="24">
        <f t="shared" si="3"/>
        <v>68</v>
      </c>
      <c r="B72" s="1">
        <v>22</v>
      </c>
      <c r="C72" s="1" t="s">
        <v>19</v>
      </c>
      <c r="D72" s="1" t="s">
        <v>913</v>
      </c>
      <c r="E72" s="1" t="s">
        <v>368</v>
      </c>
      <c r="F72" s="2" t="s">
        <v>749</v>
      </c>
      <c r="G72" s="1" t="s">
        <v>369</v>
      </c>
      <c r="H72" s="1" t="s">
        <v>370</v>
      </c>
      <c r="I72" s="1" t="s">
        <v>1404</v>
      </c>
      <c r="J72" s="1" t="s">
        <v>1</v>
      </c>
      <c r="K72" s="1"/>
      <c r="L72" s="19">
        <f t="shared" si="2"/>
        <v>2</v>
      </c>
      <c r="M72" s="3" t="s">
        <v>2123</v>
      </c>
    </row>
    <row r="73" spans="1:13" s="4" customFormat="1" ht="99.75" customHeight="1" x14ac:dyDescent="0.15">
      <c r="A73" s="24">
        <f t="shared" si="3"/>
        <v>69</v>
      </c>
      <c r="B73" s="1">
        <v>22</v>
      </c>
      <c r="C73" s="1" t="s">
        <v>19</v>
      </c>
      <c r="D73" s="1" t="s">
        <v>704</v>
      </c>
      <c r="E73" s="1" t="s">
        <v>705</v>
      </c>
      <c r="F73" s="2" t="s">
        <v>750</v>
      </c>
      <c r="G73" s="1" t="s">
        <v>706</v>
      </c>
      <c r="H73" s="1" t="s">
        <v>707</v>
      </c>
      <c r="I73" s="1" t="s">
        <v>1202</v>
      </c>
      <c r="J73" s="1" t="s">
        <v>0</v>
      </c>
      <c r="K73" s="1" t="s">
        <v>708</v>
      </c>
      <c r="L73" s="19">
        <f t="shared" si="2"/>
        <v>1</v>
      </c>
      <c r="M73" s="3" t="s">
        <v>709</v>
      </c>
    </row>
    <row r="74" spans="1:13" s="4" customFormat="1" ht="99.75" customHeight="1" x14ac:dyDescent="0.15">
      <c r="A74" s="24">
        <f t="shared" si="3"/>
        <v>70</v>
      </c>
      <c r="B74" s="1">
        <v>22</v>
      </c>
      <c r="C74" s="1" t="s">
        <v>19</v>
      </c>
      <c r="D74" s="1" t="s">
        <v>272</v>
      </c>
      <c r="E74" s="1" t="s">
        <v>273</v>
      </c>
      <c r="F74" s="2" t="s">
        <v>751</v>
      </c>
      <c r="G74" s="1" t="s">
        <v>274</v>
      </c>
      <c r="H74" s="1" t="s">
        <v>275</v>
      </c>
      <c r="I74" s="1" t="s">
        <v>1203</v>
      </c>
      <c r="J74" s="1" t="s">
        <v>0</v>
      </c>
      <c r="K74" s="1" t="s">
        <v>276</v>
      </c>
      <c r="L74" s="19">
        <f t="shared" si="2"/>
        <v>1</v>
      </c>
      <c r="M74" s="3" t="s">
        <v>277</v>
      </c>
    </row>
    <row r="75" spans="1:13" s="4" customFormat="1" ht="99.75" customHeight="1" x14ac:dyDescent="0.15">
      <c r="A75" s="24">
        <f t="shared" si="3"/>
        <v>71</v>
      </c>
      <c r="B75" s="1">
        <v>22</v>
      </c>
      <c r="C75" s="1" t="s">
        <v>19</v>
      </c>
      <c r="D75" s="1" t="s">
        <v>324</v>
      </c>
      <c r="E75" s="1" t="s">
        <v>325</v>
      </c>
      <c r="F75" s="2" t="s">
        <v>752</v>
      </c>
      <c r="G75" s="1" t="s">
        <v>326</v>
      </c>
      <c r="H75" s="1" t="s">
        <v>327</v>
      </c>
      <c r="I75" s="1" t="s">
        <v>1403</v>
      </c>
      <c r="J75" s="1" t="s">
        <v>0</v>
      </c>
      <c r="K75" s="1" t="s">
        <v>326</v>
      </c>
      <c r="L75" s="19">
        <f t="shared" ref="L75:L106" si="4">LEN(M75)-LEN(SUBSTITUTE(M75, "、",""))/LEN("、")+1</f>
        <v>1</v>
      </c>
      <c r="M75" s="3" t="s">
        <v>328</v>
      </c>
    </row>
    <row r="76" spans="1:13" s="4" customFormat="1" ht="99.75" customHeight="1" x14ac:dyDescent="0.15">
      <c r="A76" s="24">
        <f t="shared" si="3"/>
        <v>72</v>
      </c>
      <c r="B76" s="1">
        <v>22</v>
      </c>
      <c r="C76" s="1" t="s">
        <v>19</v>
      </c>
      <c r="D76" s="1" t="s">
        <v>1153</v>
      </c>
      <c r="E76" s="1" t="s">
        <v>71</v>
      </c>
      <c r="F76" s="2" t="s">
        <v>753</v>
      </c>
      <c r="G76" s="1" t="s">
        <v>72</v>
      </c>
      <c r="H76" s="1" t="s">
        <v>73</v>
      </c>
      <c r="I76" s="1" t="s">
        <v>1402</v>
      </c>
      <c r="J76" s="1" t="s">
        <v>1</v>
      </c>
      <c r="K76" s="1"/>
      <c r="L76" s="19">
        <f t="shared" si="4"/>
        <v>1</v>
      </c>
      <c r="M76" s="3" t="s">
        <v>74</v>
      </c>
    </row>
    <row r="77" spans="1:13" s="4" customFormat="1" ht="99.75" customHeight="1" x14ac:dyDescent="0.15">
      <c r="A77" s="24">
        <f t="shared" si="3"/>
        <v>73</v>
      </c>
      <c r="B77" s="1">
        <v>22</v>
      </c>
      <c r="C77" s="1" t="s">
        <v>2136</v>
      </c>
      <c r="D77" s="1" t="s">
        <v>1543</v>
      </c>
      <c r="E77" s="1" t="s">
        <v>1539</v>
      </c>
      <c r="F77" s="2" t="s">
        <v>1544</v>
      </c>
      <c r="G77" s="1" t="s">
        <v>1540</v>
      </c>
      <c r="H77" s="1" t="s">
        <v>1541</v>
      </c>
      <c r="I77" s="1" t="s">
        <v>1545</v>
      </c>
      <c r="J77" s="1" t="s">
        <v>0</v>
      </c>
      <c r="K77" s="1" t="s">
        <v>1542</v>
      </c>
      <c r="L77" s="19">
        <f t="shared" si="4"/>
        <v>2</v>
      </c>
      <c r="M77" s="3" t="s">
        <v>2124</v>
      </c>
    </row>
    <row r="78" spans="1:13" s="4" customFormat="1" ht="99.75" customHeight="1" x14ac:dyDescent="0.15">
      <c r="A78" s="24">
        <f t="shared" si="3"/>
        <v>74</v>
      </c>
      <c r="B78" s="21">
        <v>22</v>
      </c>
      <c r="C78" s="21" t="s">
        <v>19</v>
      </c>
      <c r="D78" s="21" t="s">
        <v>1639</v>
      </c>
      <c r="E78" s="20" t="s">
        <v>1539</v>
      </c>
      <c r="F78" s="20" t="s">
        <v>1640</v>
      </c>
      <c r="G78" s="20" t="s">
        <v>1641</v>
      </c>
      <c r="H78" s="20" t="s">
        <v>1642</v>
      </c>
      <c r="I78" s="22" t="s">
        <v>1643</v>
      </c>
      <c r="J78" s="20" t="s">
        <v>1644</v>
      </c>
      <c r="K78" s="20" t="s">
        <v>1641</v>
      </c>
      <c r="L78" s="19">
        <f t="shared" si="4"/>
        <v>1</v>
      </c>
      <c r="M78" s="25" t="s">
        <v>1645</v>
      </c>
    </row>
    <row r="79" spans="1:13" s="4" customFormat="1" ht="99.75" customHeight="1" x14ac:dyDescent="0.15">
      <c r="A79" s="24">
        <f t="shared" si="3"/>
        <v>75</v>
      </c>
      <c r="B79" s="1">
        <v>22</v>
      </c>
      <c r="C79" s="1" t="s">
        <v>2136</v>
      </c>
      <c r="D79" s="1" t="s">
        <v>1552</v>
      </c>
      <c r="E79" s="1" t="s">
        <v>1553</v>
      </c>
      <c r="F79" s="2" t="s">
        <v>1554</v>
      </c>
      <c r="G79" s="1" t="s">
        <v>1555</v>
      </c>
      <c r="H79" s="1" t="s">
        <v>1556</v>
      </c>
      <c r="I79" s="1" t="s">
        <v>1557</v>
      </c>
      <c r="J79" s="1" t="s">
        <v>0</v>
      </c>
      <c r="K79" s="1" t="s">
        <v>1558</v>
      </c>
      <c r="L79" s="19">
        <f t="shared" si="4"/>
        <v>1</v>
      </c>
      <c r="M79" s="3" t="s">
        <v>1559</v>
      </c>
    </row>
    <row r="80" spans="1:13" s="32" customFormat="1" ht="99.75" customHeight="1" x14ac:dyDescent="0.15">
      <c r="A80" s="24">
        <f t="shared" si="3"/>
        <v>76</v>
      </c>
      <c r="B80" s="1">
        <v>22</v>
      </c>
      <c r="C80" s="1" t="s">
        <v>19</v>
      </c>
      <c r="D80" s="1" t="s">
        <v>319</v>
      </c>
      <c r="E80" s="1" t="s">
        <v>320</v>
      </c>
      <c r="F80" s="2" t="s">
        <v>754</v>
      </c>
      <c r="G80" s="1" t="s">
        <v>321</v>
      </c>
      <c r="H80" s="1" t="s">
        <v>322</v>
      </c>
      <c r="I80" s="1" t="s">
        <v>1205</v>
      </c>
      <c r="J80" s="1" t="s">
        <v>0</v>
      </c>
      <c r="K80" s="1" t="s">
        <v>321</v>
      </c>
      <c r="L80" s="19">
        <f t="shared" si="4"/>
        <v>1</v>
      </c>
      <c r="M80" s="3" t="s">
        <v>323</v>
      </c>
    </row>
    <row r="81" spans="1:13" s="4" customFormat="1" ht="99.75" customHeight="1" x14ac:dyDescent="0.15">
      <c r="A81" s="24">
        <f t="shared" si="3"/>
        <v>77</v>
      </c>
      <c r="B81" s="34">
        <v>22</v>
      </c>
      <c r="C81" s="34" t="s">
        <v>19</v>
      </c>
      <c r="D81" s="34" t="s">
        <v>2874</v>
      </c>
      <c r="E81" s="34" t="s">
        <v>2875</v>
      </c>
      <c r="F81" s="34" t="s">
        <v>2876</v>
      </c>
      <c r="G81" s="34" t="s">
        <v>2877</v>
      </c>
      <c r="H81" s="34" t="s">
        <v>2878</v>
      </c>
      <c r="I81" s="34" t="s">
        <v>2880</v>
      </c>
      <c r="J81" s="34" t="s">
        <v>1</v>
      </c>
      <c r="K81" s="19" t="s">
        <v>2877</v>
      </c>
      <c r="L81" s="19">
        <f t="shared" si="4"/>
        <v>1</v>
      </c>
      <c r="M81" s="35" t="s">
        <v>2879</v>
      </c>
    </row>
    <row r="82" spans="1:13" s="4" customFormat="1" ht="99.75" customHeight="1" x14ac:dyDescent="0.15">
      <c r="A82" s="24">
        <f t="shared" si="3"/>
        <v>78</v>
      </c>
      <c r="B82" s="1">
        <v>22</v>
      </c>
      <c r="C82" s="1" t="s">
        <v>19</v>
      </c>
      <c r="D82" s="1" t="s">
        <v>1376</v>
      </c>
      <c r="E82" s="1" t="s">
        <v>1026</v>
      </c>
      <c r="F82" s="2" t="s">
        <v>1027</v>
      </c>
      <c r="G82" s="1" t="s">
        <v>1028</v>
      </c>
      <c r="H82" s="1" t="s">
        <v>1029</v>
      </c>
      <c r="I82" s="1" t="s">
        <v>1204</v>
      </c>
      <c r="J82" s="1" t="s">
        <v>0</v>
      </c>
      <c r="K82" s="1" t="s">
        <v>1030</v>
      </c>
      <c r="L82" s="19">
        <f t="shared" si="4"/>
        <v>1</v>
      </c>
      <c r="M82" s="3" t="s">
        <v>1031</v>
      </c>
    </row>
    <row r="83" spans="1:13" s="4" customFormat="1" ht="99.75" customHeight="1" x14ac:dyDescent="0.15">
      <c r="A83" s="24">
        <f t="shared" si="3"/>
        <v>79</v>
      </c>
      <c r="B83" s="1">
        <v>22</v>
      </c>
      <c r="C83" s="1" t="s">
        <v>19</v>
      </c>
      <c r="D83" s="1" t="s">
        <v>915</v>
      </c>
      <c r="E83" s="1" t="s">
        <v>315</v>
      </c>
      <c r="F83" s="2" t="s">
        <v>755</v>
      </c>
      <c r="G83" s="1" t="s">
        <v>316</v>
      </c>
      <c r="H83" s="1" t="s">
        <v>317</v>
      </c>
      <c r="I83" s="1" t="s">
        <v>1401</v>
      </c>
      <c r="J83" s="1" t="s">
        <v>0</v>
      </c>
      <c r="K83" s="1" t="s">
        <v>316</v>
      </c>
      <c r="L83" s="19">
        <f t="shared" si="4"/>
        <v>2</v>
      </c>
      <c r="M83" s="3" t="s">
        <v>318</v>
      </c>
    </row>
    <row r="84" spans="1:13" s="4" customFormat="1" ht="99.75" customHeight="1" x14ac:dyDescent="0.15">
      <c r="A84" s="24">
        <f t="shared" si="3"/>
        <v>80</v>
      </c>
      <c r="B84" s="21">
        <v>22</v>
      </c>
      <c r="C84" s="21" t="s">
        <v>19</v>
      </c>
      <c r="D84" s="21" t="s">
        <v>1646</v>
      </c>
      <c r="E84" s="20" t="s">
        <v>1647</v>
      </c>
      <c r="F84" s="20" t="s">
        <v>1648</v>
      </c>
      <c r="G84" s="20" t="s">
        <v>1649</v>
      </c>
      <c r="H84" s="20" t="s">
        <v>1650</v>
      </c>
      <c r="I84" s="22" t="s">
        <v>1651</v>
      </c>
      <c r="J84" s="20" t="s">
        <v>1579</v>
      </c>
      <c r="K84" s="21"/>
      <c r="L84" s="19">
        <f t="shared" si="4"/>
        <v>1</v>
      </c>
      <c r="M84" s="25" t="s">
        <v>1652</v>
      </c>
    </row>
    <row r="85" spans="1:13" s="4" customFormat="1" ht="99.75" customHeight="1" x14ac:dyDescent="0.15">
      <c r="A85" s="24">
        <f t="shared" si="3"/>
        <v>81</v>
      </c>
      <c r="B85" s="1" t="s">
        <v>2200</v>
      </c>
      <c r="C85" s="1" t="s">
        <v>19</v>
      </c>
      <c r="D85" s="1" t="s">
        <v>2371</v>
      </c>
      <c r="E85" s="1" t="s">
        <v>2372</v>
      </c>
      <c r="F85" s="2" t="s">
        <v>2373</v>
      </c>
      <c r="G85" s="1" t="s">
        <v>2374</v>
      </c>
      <c r="H85" s="1" t="s">
        <v>2375</v>
      </c>
      <c r="I85" s="1" t="s">
        <v>2376</v>
      </c>
      <c r="J85" s="1" t="s">
        <v>0</v>
      </c>
      <c r="K85" s="1" t="s">
        <v>2377</v>
      </c>
      <c r="L85" s="19">
        <f t="shared" si="4"/>
        <v>1</v>
      </c>
      <c r="M85" s="3" t="s">
        <v>2378</v>
      </c>
    </row>
    <row r="86" spans="1:13" s="4" customFormat="1" ht="99.75" customHeight="1" x14ac:dyDescent="0.15">
      <c r="A86" s="24">
        <f t="shared" si="3"/>
        <v>82</v>
      </c>
      <c r="B86" s="1">
        <v>22</v>
      </c>
      <c r="C86" s="1" t="s">
        <v>2136</v>
      </c>
      <c r="D86" s="1" t="s">
        <v>1546</v>
      </c>
      <c r="E86" s="1" t="s">
        <v>311</v>
      </c>
      <c r="F86" s="2" t="s">
        <v>1547</v>
      </c>
      <c r="G86" s="1" t="s">
        <v>1548</v>
      </c>
      <c r="H86" s="1" t="s">
        <v>1549</v>
      </c>
      <c r="I86" s="1" t="s">
        <v>1550</v>
      </c>
      <c r="J86" s="1" t="s">
        <v>0</v>
      </c>
      <c r="K86" s="1" t="s">
        <v>1030</v>
      </c>
      <c r="L86" s="19">
        <f t="shared" si="4"/>
        <v>1</v>
      </c>
      <c r="M86" s="3" t="s">
        <v>1551</v>
      </c>
    </row>
    <row r="87" spans="1:13" s="4" customFormat="1" ht="99.75" customHeight="1" x14ac:dyDescent="0.15">
      <c r="A87" s="24">
        <f t="shared" si="3"/>
        <v>83</v>
      </c>
      <c r="B87" s="1">
        <v>22</v>
      </c>
      <c r="C87" s="1" t="s">
        <v>19</v>
      </c>
      <c r="D87" s="1" t="s">
        <v>916</v>
      </c>
      <c r="E87" s="1" t="s">
        <v>311</v>
      </c>
      <c r="F87" s="2" t="s">
        <v>756</v>
      </c>
      <c r="G87" s="1" t="s">
        <v>312</v>
      </c>
      <c r="H87" s="1" t="s">
        <v>313</v>
      </c>
      <c r="I87" s="1" t="s">
        <v>1207</v>
      </c>
      <c r="J87" s="1" t="s">
        <v>0</v>
      </c>
      <c r="K87" s="1" t="s">
        <v>312</v>
      </c>
      <c r="L87" s="19">
        <f t="shared" si="4"/>
        <v>1</v>
      </c>
      <c r="M87" s="3" t="s">
        <v>314</v>
      </c>
    </row>
    <row r="88" spans="1:13" s="4" customFormat="1" ht="99.75" customHeight="1" x14ac:dyDescent="0.15">
      <c r="A88" s="24">
        <f t="shared" si="3"/>
        <v>84</v>
      </c>
      <c r="B88" s="1" t="s">
        <v>2200</v>
      </c>
      <c r="C88" s="1" t="s">
        <v>19</v>
      </c>
      <c r="D88" s="1" t="s">
        <v>2379</v>
      </c>
      <c r="E88" s="1" t="s">
        <v>2380</v>
      </c>
      <c r="F88" s="2" t="s">
        <v>2381</v>
      </c>
      <c r="G88" s="1" t="s">
        <v>2382</v>
      </c>
      <c r="H88" s="1" t="s">
        <v>2383</v>
      </c>
      <c r="I88" s="1" t="s">
        <v>2384</v>
      </c>
      <c r="J88" s="1" t="s">
        <v>0</v>
      </c>
      <c r="K88" s="1" t="s">
        <v>2382</v>
      </c>
      <c r="L88" s="19">
        <f t="shared" si="4"/>
        <v>1</v>
      </c>
      <c r="M88" s="3" t="s">
        <v>2385</v>
      </c>
    </row>
    <row r="89" spans="1:13" s="4" customFormat="1" ht="99.75" customHeight="1" x14ac:dyDescent="0.15">
      <c r="A89" s="24">
        <f t="shared" si="3"/>
        <v>85</v>
      </c>
      <c r="B89" s="27" t="s">
        <v>2647</v>
      </c>
      <c r="C89" s="28" t="s">
        <v>19</v>
      </c>
      <c r="D89" s="29" t="s">
        <v>2719</v>
      </c>
      <c r="E89" s="29" t="s">
        <v>2720</v>
      </c>
      <c r="F89" s="29" t="s">
        <v>2721</v>
      </c>
      <c r="G89" s="29" t="s">
        <v>2722</v>
      </c>
      <c r="H89" s="29" t="s">
        <v>2723</v>
      </c>
      <c r="I89" s="30" t="s">
        <v>2724</v>
      </c>
      <c r="J89" s="28" t="s">
        <v>0</v>
      </c>
      <c r="K89" s="28" t="s">
        <v>2722</v>
      </c>
      <c r="L89" s="19">
        <f t="shared" si="4"/>
        <v>1</v>
      </c>
      <c r="M89" s="31" t="s">
        <v>2792</v>
      </c>
    </row>
    <row r="90" spans="1:13" s="4" customFormat="1" ht="99.75" customHeight="1" x14ac:dyDescent="0.15">
      <c r="A90" s="24">
        <f t="shared" si="3"/>
        <v>86</v>
      </c>
      <c r="B90" s="27" t="s">
        <v>2647</v>
      </c>
      <c r="C90" s="28" t="s">
        <v>19</v>
      </c>
      <c r="D90" s="29" t="s">
        <v>2743</v>
      </c>
      <c r="E90" s="29" t="s">
        <v>136</v>
      </c>
      <c r="F90" s="29" t="s">
        <v>2744</v>
      </c>
      <c r="G90" s="29" t="s">
        <v>2745</v>
      </c>
      <c r="H90" s="29" t="s">
        <v>2746</v>
      </c>
      <c r="I90" s="30" t="s">
        <v>2747</v>
      </c>
      <c r="J90" s="28" t="s">
        <v>0</v>
      </c>
      <c r="K90" s="28" t="s">
        <v>2745</v>
      </c>
      <c r="L90" s="19">
        <f t="shared" si="4"/>
        <v>1</v>
      </c>
      <c r="M90" s="31" t="s">
        <v>2793</v>
      </c>
    </row>
    <row r="91" spans="1:13" s="4" customFormat="1" ht="99.75" customHeight="1" x14ac:dyDescent="0.15">
      <c r="A91" s="24">
        <f t="shared" si="3"/>
        <v>87</v>
      </c>
      <c r="B91" s="1">
        <v>22</v>
      </c>
      <c r="C91" s="1" t="s">
        <v>19</v>
      </c>
      <c r="D91" s="1" t="s">
        <v>914</v>
      </c>
      <c r="E91" s="1" t="s">
        <v>136</v>
      </c>
      <c r="F91" s="2" t="s">
        <v>757</v>
      </c>
      <c r="G91" s="1" t="s">
        <v>137</v>
      </c>
      <c r="H91" s="1" t="s">
        <v>138</v>
      </c>
      <c r="I91" s="1" t="s">
        <v>1206</v>
      </c>
      <c r="J91" s="1" t="s">
        <v>1184</v>
      </c>
      <c r="K91" s="1" t="s">
        <v>1185</v>
      </c>
      <c r="L91" s="19">
        <f t="shared" si="4"/>
        <v>2</v>
      </c>
      <c r="M91" s="3" t="s">
        <v>1424</v>
      </c>
    </row>
    <row r="92" spans="1:13" s="4" customFormat="1" ht="99.75" customHeight="1" x14ac:dyDescent="0.15">
      <c r="A92" s="24">
        <f t="shared" si="3"/>
        <v>88</v>
      </c>
      <c r="B92" s="1">
        <v>22</v>
      </c>
      <c r="C92" s="1" t="s">
        <v>19</v>
      </c>
      <c r="D92" s="1" t="s">
        <v>231</v>
      </c>
      <c r="E92" s="1" t="s">
        <v>136</v>
      </c>
      <c r="F92" s="2" t="s">
        <v>758</v>
      </c>
      <c r="G92" s="1" t="s">
        <v>232</v>
      </c>
      <c r="H92" s="1" t="s">
        <v>233</v>
      </c>
      <c r="I92" s="1" t="s">
        <v>15</v>
      </c>
      <c r="J92" s="1" t="s">
        <v>0</v>
      </c>
      <c r="K92" s="1" t="s">
        <v>234</v>
      </c>
      <c r="L92" s="19">
        <f t="shared" si="4"/>
        <v>2</v>
      </c>
      <c r="M92" s="3" t="s">
        <v>235</v>
      </c>
    </row>
    <row r="93" spans="1:13" s="4" customFormat="1" ht="99.75" customHeight="1" x14ac:dyDescent="0.15">
      <c r="A93" s="24">
        <f t="shared" si="3"/>
        <v>89</v>
      </c>
      <c r="B93" s="1">
        <v>22</v>
      </c>
      <c r="C93" s="1" t="s">
        <v>19</v>
      </c>
      <c r="D93" s="1" t="s">
        <v>917</v>
      </c>
      <c r="E93" s="1" t="s">
        <v>689</v>
      </c>
      <c r="F93" s="2" t="s">
        <v>759</v>
      </c>
      <c r="G93" s="1" t="s">
        <v>690</v>
      </c>
      <c r="H93" s="1" t="s">
        <v>691</v>
      </c>
      <c r="I93" s="1" t="s">
        <v>1363</v>
      </c>
      <c r="J93" s="1" t="s">
        <v>0</v>
      </c>
      <c r="K93" s="1" t="s">
        <v>690</v>
      </c>
      <c r="L93" s="19">
        <f t="shared" si="4"/>
        <v>5</v>
      </c>
      <c r="M93" s="3" t="s">
        <v>2173</v>
      </c>
    </row>
    <row r="94" spans="1:13" s="4" customFormat="1" ht="99.75" customHeight="1" x14ac:dyDescent="0.15">
      <c r="A94" s="24">
        <f t="shared" si="3"/>
        <v>90</v>
      </c>
      <c r="B94" s="1">
        <v>22</v>
      </c>
      <c r="C94" s="1" t="s">
        <v>1415</v>
      </c>
      <c r="D94" s="1" t="s">
        <v>1416</v>
      </c>
      <c r="E94" s="1" t="s">
        <v>1417</v>
      </c>
      <c r="F94" s="2" t="s">
        <v>1418</v>
      </c>
      <c r="G94" s="1" t="s">
        <v>1419</v>
      </c>
      <c r="H94" s="1" t="s">
        <v>1420</v>
      </c>
      <c r="I94" s="1" t="s">
        <v>1421</v>
      </c>
      <c r="J94" s="1" t="s">
        <v>1181</v>
      </c>
      <c r="K94" s="1" t="s">
        <v>1422</v>
      </c>
      <c r="L94" s="19">
        <f t="shared" si="4"/>
        <v>2</v>
      </c>
      <c r="M94" s="3" t="s">
        <v>2172</v>
      </c>
    </row>
    <row r="95" spans="1:13" s="4" customFormat="1" ht="99.75" customHeight="1" x14ac:dyDescent="0.15">
      <c r="A95" s="24">
        <f t="shared" si="3"/>
        <v>91</v>
      </c>
      <c r="B95" s="27" t="s">
        <v>2647</v>
      </c>
      <c r="C95" s="28" t="s">
        <v>19</v>
      </c>
      <c r="D95" s="29" t="s">
        <v>2725</v>
      </c>
      <c r="E95" s="29" t="s">
        <v>2726</v>
      </c>
      <c r="F95" s="29" t="s">
        <v>2727</v>
      </c>
      <c r="G95" s="29" t="s">
        <v>2728</v>
      </c>
      <c r="H95" s="29" t="s">
        <v>2729</v>
      </c>
      <c r="I95" s="30" t="s">
        <v>2730</v>
      </c>
      <c r="J95" s="28" t="s">
        <v>0</v>
      </c>
      <c r="K95" s="28" t="s">
        <v>2728</v>
      </c>
      <c r="L95" s="19">
        <f t="shared" si="4"/>
        <v>1</v>
      </c>
      <c r="M95" s="31" t="s">
        <v>2794</v>
      </c>
    </row>
    <row r="96" spans="1:13" s="4" customFormat="1" ht="99.75" customHeight="1" x14ac:dyDescent="0.15">
      <c r="A96" s="24">
        <f t="shared" si="3"/>
        <v>92</v>
      </c>
      <c r="B96" s="21">
        <v>22</v>
      </c>
      <c r="C96" s="21" t="s">
        <v>19</v>
      </c>
      <c r="D96" s="21" t="s">
        <v>2249</v>
      </c>
      <c r="E96" s="20" t="s">
        <v>2313</v>
      </c>
      <c r="F96" s="20" t="s">
        <v>2250</v>
      </c>
      <c r="G96" s="20" t="s">
        <v>2251</v>
      </c>
      <c r="H96" s="20" t="s">
        <v>2252</v>
      </c>
      <c r="I96" s="21" t="s">
        <v>2253</v>
      </c>
      <c r="J96" s="20" t="s">
        <v>0</v>
      </c>
      <c r="K96" s="20" t="s">
        <v>2251</v>
      </c>
      <c r="L96" s="19">
        <f t="shared" si="4"/>
        <v>1</v>
      </c>
      <c r="M96" s="25" t="s">
        <v>2254</v>
      </c>
    </row>
    <row r="97" spans="1:13" s="4" customFormat="1" ht="99.75" customHeight="1" x14ac:dyDescent="0.15">
      <c r="A97" s="24">
        <f t="shared" si="3"/>
        <v>93</v>
      </c>
      <c r="B97" s="27" t="s">
        <v>2647</v>
      </c>
      <c r="C97" s="28" t="s">
        <v>19</v>
      </c>
      <c r="D97" s="29" t="s">
        <v>2748</v>
      </c>
      <c r="E97" s="29" t="s">
        <v>2685</v>
      </c>
      <c r="F97" s="29" t="s">
        <v>2749</v>
      </c>
      <c r="G97" s="29" t="s">
        <v>2750</v>
      </c>
      <c r="H97" s="29" t="s">
        <v>2751</v>
      </c>
      <c r="I97" s="30" t="s">
        <v>2752</v>
      </c>
      <c r="J97" s="28" t="s">
        <v>0</v>
      </c>
      <c r="K97" s="28" t="s">
        <v>2750</v>
      </c>
      <c r="L97" s="19">
        <f t="shared" si="4"/>
        <v>1</v>
      </c>
      <c r="M97" s="31" t="s">
        <v>2795</v>
      </c>
    </row>
    <row r="98" spans="1:13" s="4" customFormat="1" ht="99.75" customHeight="1" x14ac:dyDescent="0.15">
      <c r="A98" s="24">
        <f t="shared" si="3"/>
        <v>94</v>
      </c>
      <c r="B98" s="27" t="s">
        <v>2647</v>
      </c>
      <c r="C98" s="28" t="s">
        <v>19</v>
      </c>
      <c r="D98" s="29" t="s">
        <v>2684</v>
      </c>
      <c r="E98" s="29" t="s">
        <v>2685</v>
      </c>
      <c r="F98" s="29" t="s">
        <v>2686</v>
      </c>
      <c r="G98" s="29" t="s">
        <v>2687</v>
      </c>
      <c r="H98" s="29" t="s">
        <v>2688</v>
      </c>
      <c r="I98" s="30" t="s">
        <v>2689</v>
      </c>
      <c r="J98" s="28" t="s">
        <v>1</v>
      </c>
      <c r="K98" s="28"/>
      <c r="L98" s="19">
        <f t="shared" si="4"/>
        <v>1</v>
      </c>
      <c r="M98" s="31" t="s">
        <v>2796</v>
      </c>
    </row>
    <row r="99" spans="1:13" s="4" customFormat="1" ht="99.75" customHeight="1" x14ac:dyDescent="0.15">
      <c r="A99" s="24">
        <f t="shared" si="3"/>
        <v>95</v>
      </c>
      <c r="B99" s="21">
        <v>22</v>
      </c>
      <c r="C99" s="21" t="s">
        <v>19</v>
      </c>
      <c r="D99" s="21" t="s">
        <v>1653</v>
      </c>
      <c r="E99" s="20" t="s">
        <v>1654</v>
      </c>
      <c r="F99" s="20" t="s">
        <v>1655</v>
      </c>
      <c r="G99" s="20" t="s">
        <v>1656</v>
      </c>
      <c r="H99" s="20" t="s">
        <v>1657</v>
      </c>
      <c r="I99" s="22" t="s">
        <v>1658</v>
      </c>
      <c r="J99" s="20" t="s">
        <v>1567</v>
      </c>
      <c r="K99" s="21" t="s">
        <v>1656</v>
      </c>
      <c r="L99" s="19">
        <f t="shared" si="4"/>
        <v>1</v>
      </c>
      <c r="M99" s="25" t="s">
        <v>2184</v>
      </c>
    </row>
    <row r="100" spans="1:13" s="4" customFormat="1" ht="99.75" customHeight="1" x14ac:dyDescent="0.15">
      <c r="A100" s="24">
        <f t="shared" si="3"/>
        <v>96</v>
      </c>
      <c r="B100" s="27" t="s">
        <v>2647</v>
      </c>
      <c r="C100" s="28" t="s">
        <v>19</v>
      </c>
      <c r="D100" s="29" t="s">
        <v>2731</v>
      </c>
      <c r="E100" s="29" t="s">
        <v>2732</v>
      </c>
      <c r="F100" s="29" t="s">
        <v>2733</v>
      </c>
      <c r="G100" s="29" t="s">
        <v>2734</v>
      </c>
      <c r="H100" s="29" t="s">
        <v>2735</v>
      </c>
      <c r="I100" s="30" t="s">
        <v>2736</v>
      </c>
      <c r="J100" s="28" t="s">
        <v>0</v>
      </c>
      <c r="K100" s="28" t="s">
        <v>2734</v>
      </c>
      <c r="L100" s="19">
        <f t="shared" si="4"/>
        <v>1</v>
      </c>
      <c r="M100" s="31" t="s">
        <v>2797</v>
      </c>
    </row>
    <row r="101" spans="1:13" s="4" customFormat="1" ht="99.75" customHeight="1" x14ac:dyDescent="0.15">
      <c r="A101" s="24">
        <f t="shared" si="3"/>
        <v>97</v>
      </c>
      <c r="B101" s="1">
        <v>22</v>
      </c>
      <c r="C101" s="1" t="s">
        <v>2136</v>
      </c>
      <c r="D101" s="1" t="s">
        <v>1526</v>
      </c>
      <c r="E101" s="1" t="s">
        <v>83</v>
      </c>
      <c r="F101" s="2" t="s">
        <v>1527</v>
      </c>
      <c r="G101" s="1" t="s">
        <v>1528</v>
      </c>
      <c r="H101" s="1" t="s">
        <v>1529</v>
      </c>
      <c r="I101" s="1" t="s">
        <v>1530</v>
      </c>
      <c r="J101" s="1" t="s">
        <v>0</v>
      </c>
      <c r="K101" s="1" t="s">
        <v>1528</v>
      </c>
      <c r="L101" s="19">
        <f t="shared" si="4"/>
        <v>1</v>
      </c>
      <c r="M101" s="3" t="s">
        <v>1531</v>
      </c>
    </row>
    <row r="102" spans="1:13" s="4" customFormat="1" ht="99.75" customHeight="1" x14ac:dyDescent="0.15">
      <c r="A102" s="24">
        <f t="shared" si="3"/>
        <v>98</v>
      </c>
      <c r="B102" s="1">
        <v>22</v>
      </c>
      <c r="C102" s="1" t="s">
        <v>19</v>
      </c>
      <c r="D102" s="1" t="s">
        <v>918</v>
      </c>
      <c r="E102" s="1" t="s">
        <v>83</v>
      </c>
      <c r="F102" s="2" t="s">
        <v>760</v>
      </c>
      <c r="G102" s="1" t="s">
        <v>84</v>
      </c>
      <c r="H102" s="1" t="s">
        <v>85</v>
      </c>
      <c r="I102" s="1" t="s">
        <v>1206</v>
      </c>
      <c r="J102" s="1" t="s">
        <v>0</v>
      </c>
      <c r="K102" s="1" t="s">
        <v>84</v>
      </c>
      <c r="L102" s="19">
        <f t="shared" si="4"/>
        <v>1</v>
      </c>
      <c r="M102" s="3" t="s">
        <v>1353</v>
      </c>
    </row>
    <row r="103" spans="1:13" s="4" customFormat="1" ht="99.75" customHeight="1" x14ac:dyDescent="0.15">
      <c r="A103" s="24">
        <f t="shared" si="3"/>
        <v>99</v>
      </c>
      <c r="B103" s="1">
        <v>22</v>
      </c>
      <c r="C103" s="1" t="s">
        <v>19</v>
      </c>
      <c r="D103" s="1" t="s">
        <v>216</v>
      </c>
      <c r="E103" s="1" t="s">
        <v>217</v>
      </c>
      <c r="F103" s="2" t="s">
        <v>761</v>
      </c>
      <c r="G103" s="1" t="s">
        <v>218</v>
      </c>
      <c r="H103" s="1" t="s">
        <v>219</v>
      </c>
      <c r="I103" s="1" t="s">
        <v>1208</v>
      </c>
      <c r="J103" s="1" t="s">
        <v>0</v>
      </c>
      <c r="K103" s="1" t="s">
        <v>218</v>
      </c>
      <c r="L103" s="19">
        <f t="shared" si="4"/>
        <v>1</v>
      </c>
      <c r="M103" s="3" t="s">
        <v>220</v>
      </c>
    </row>
    <row r="104" spans="1:13" s="4" customFormat="1" ht="99.75" customHeight="1" x14ac:dyDescent="0.15">
      <c r="A104" s="24">
        <f t="shared" si="3"/>
        <v>100</v>
      </c>
      <c r="B104" s="1">
        <v>22</v>
      </c>
      <c r="C104" s="1" t="s">
        <v>19</v>
      </c>
      <c r="D104" s="1" t="s">
        <v>2158</v>
      </c>
      <c r="E104" s="1" t="s">
        <v>2246</v>
      </c>
      <c r="F104" s="2" t="s">
        <v>2159</v>
      </c>
      <c r="G104" s="1" t="s">
        <v>2160</v>
      </c>
      <c r="H104" s="1" t="s">
        <v>2161</v>
      </c>
      <c r="I104" s="1" t="s">
        <v>2162</v>
      </c>
      <c r="J104" s="1" t="s">
        <v>0</v>
      </c>
      <c r="K104" s="1" t="s">
        <v>2163</v>
      </c>
      <c r="L104" s="19">
        <f t="shared" si="4"/>
        <v>1</v>
      </c>
      <c r="M104" s="3" t="s">
        <v>2164</v>
      </c>
    </row>
    <row r="105" spans="1:13" s="4" customFormat="1" ht="99.75" customHeight="1" x14ac:dyDescent="0.15">
      <c r="A105" s="24">
        <f t="shared" si="3"/>
        <v>101</v>
      </c>
      <c r="B105" s="1" t="s">
        <v>2200</v>
      </c>
      <c r="C105" s="1" t="s">
        <v>19</v>
      </c>
      <c r="D105" s="1" t="s">
        <v>2579</v>
      </c>
      <c r="E105" s="1" t="s">
        <v>2580</v>
      </c>
      <c r="F105" s="2" t="s">
        <v>2581</v>
      </c>
      <c r="G105" s="1" t="s">
        <v>2582</v>
      </c>
      <c r="H105" s="1" t="s">
        <v>2583</v>
      </c>
      <c r="I105" s="1" t="s">
        <v>2584</v>
      </c>
      <c r="J105" s="1" t="s">
        <v>0</v>
      </c>
      <c r="K105" s="1" t="s">
        <v>2585</v>
      </c>
      <c r="L105" s="19">
        <f t="shared" si="4"/>
        <v>1</v>
      </c>
      <c r="M105" s="3" t="s">
        <v>2586</v>
      </c>
    </row>
    <row r="106" spans="1:13" s="4" customFormat="1" ht="99.75" customHeight="1" x14ac:dyDescent="0.15">
      <c r="A106" s="24">
        <f t="shared" si="3"/>
        <v>102</v>
      </c>
      <c r="B106" s="1" t="s">
        <v>2200</v>
      </c>
      <c r="C106" s="1" t="s">
        <v>19</v>
      </c>
      <c r="D106" s="1" t="s">
        <v>2565</v>
      </c>
      <c r="E106" s="1" t="s">
        <v>2566</v>
      </c>
      <c r="F106" s="2" t="s">
        <v>2567</v>
      </c>
      <c r="G106" s="1" t="s">
        <v>2568</v>
      </c>
      <c r="H106" s="1" t="s">
        <v>2569</v>
      </c>
      <c r="I106" s="1" t="s">
        <v>2570</v>
      </c>
      <c r="J106" s="1" t="s">
        <v>0</v>
      </c>
      <c r="K106" s="1" t="s">
        <v>2568</v>
      </c>
      <c r="L106" s="19">
        <f t="shared" si="4"/>
        <v>1</v>
      </c>
      <c r="M106" s="3" t="s">
        <v>2571</v>
      </c>
    </row>
    <row r="107" spans="1:13" s="4" customFormat="1" ht="99.75" customHeight="1" x14ac:dyDescent="0.15">
      <c r="A107" s="24">
        <f t="shared" si="3"/>
        <v>103</v>
      </c>
      <c r="B107" s="1">
        <v>22</v>
      </c>
      <c r="C107" s="1" t="s">
        <v>19</v>
      </c>
      <c r="D107" s="1" t="s">
        <v>700</v>
      </c>
      <c r="E107" s="1" t="s">
        <v>108</v>
      </c>
      <c r="F107" s="2" t="s">
        <v>762</v>
      </c>
      <c r="G107" s="1" t="s">
        <v>701</v>
      </c>
      <c r="H107" s="1" t="s">
        <v>702</v>
      </c>
      <c r="I107" s="1" t="s">
        <v>2</v>
      </c>
      <c r="J107" s="1" t="s">
        <v>1</v>
      </c>
      <c r="K107" s="1"/>
      <c r="L107" s="19">
        <f t="shared" ref="L107:L110" si="5">LEN(M107)-LEN(SUBSTITUTE(M107, "、",""))/LEN("、")+1</f>
        <v>1</v>
      </c>
      <c r="M107" s="3" t="s">
        <v>703</v>
      </c>
    </row>
    <row r="108" spans="1:13" s="4" customFormat="1" ht="99.75" customHeight="1" x14ac:dyDescent="0.15">
      <c r="A108" s="24">
        <f t="shared" si="3"/>
        <v>104</v>
      </c>
      <c r="B108" s="1">
        <v>22</v>
      </c>
      <c r="C108" s="1" t="s">
        <v>19</v>
      </c>
      <c r="D108" s="1" t="s">
        <v>1035</v>
      </c>
      <c r="E108" s="1" t="s">
        <v>1032</v>
      </c>
      <c r="F108" s="2" t="s">
        <v>1036</v>
      </c>
      <c r="G108" s="1" t="s">
        <v>1033</v>
      </c>
      <c r="H108" s="1" t="s">
        <v>1034</v>
      </c>
      <c r="I108" s="1" t="s">
        <v>1037</v>
      </c>
      <c r="J108" s="1" t="s">
        <v>0</v>
      </c>
      <c r="K108" s="1" t="s">
        <v>1038</v>
      </c>
      <c r="L108" s="19">
        <f t="shared" si="5"/>
        <v>1</v>
      </c>
      <c r="M108" s="3" t="s">
        <v>1039</v>
      </c>
    </row>
    <row r="109" spans="1:13" s="4" customFormat="1" ht="99.75" customHeight="1" x14ac:dyDescent="0.15">
      <c r="A109" s="24">
        <f t="shared" si="3"/>
        <v>105</v>
      </c>
      <c r="B109" s="1">
        <v>22</v>
      </c>
      <c r="C109" s="1" t="s">
        <v>19</v>
      </c>
      <c r="D109" s="1" t="s">
        <v>1381</v>
      </c>
      <c r="E109" s="1" t="s">
        <v>1382</v>
      </c>
      <c r="F109" s="2" t="s">
        <v>1383</v>
      </c>
      <c r="G109" s="1" t="s">
        <v>1384</v>
      </c>
      <c r="H109" s="1" t="s">
        <v>1385</v>
      </c>
      <c r="I109" s="1" t="s">
        <v>1386</v>
      </c>
      <c r="J109" s="1" t="s">
        <v>900</v>
      </c>
      <c r="K109" s="1"/>
      <c r="L109" s="19">
        <f t="shared" si="5"/>
        <v>1</v>
      </c>
      <c r="M109" s="3" t="s">
        <v>2344</v>
      </c>
    </row>
    <row r="110" spans="1:13" s="4" customFormat="1" ht="99.75" customHeight="1" x14ac:dyDescent="0.15">
      <c r="A110" s="24">
        <f t="shared" si="3"/>
        <v>106</v>
      </c>
      <c r="B110" s="1">
        <v>22</v>
      </c>
      <c r="C110" s="1" t="s">
        <v>2136</v>
      </c>
      <c r="D110" s="1" t="s">
        <v>1532</v>
      </c>
      <c r="E110" s="1" t="s">
        <v>1533</v>
      </c>
      <c r="F110" s="2" t="s">
        <v>1534</v>
      </c>
      <c r="G110" s="1" t="s">
        <v>1535</v>
      </c>
      <c r="H110" s="1" t="s">
        <v>1536</v>
      </c>
      <c r="I110" s="1" t="s">
        <v>1537</v>
      </c>
      <c r="J110" s="1" t="s">
        <v>0</v>
      </c>
      <c r="K110" s="1" t="s">
        <v>1535</v>
      </c>
      <c r="L110" s="19">
        <f t="shared" si="5"/>
        <v>1</v>
      </c>
      <c r="M110" s="3" t="s">
        <v>1538</v>
      </c>
    </row>
    <row r="111" spans="1:13" s="4" customFormat="1" ht="99.75" customHeight="1" x14ac:dyDescent="0.15">
      <c r="A111" s="24">
        <f t="shared" si="3"/>
        <v>107</v>
      </c>
      <c r="B111" s="55">
        <v>22</v>
      </c>
      <c r="C111" s="55" t="s">
        <v>19</v>
      </c>
      <c r="D111" s="56" t="s">
        <v>2939</v>
      </c>
      <c r="E111" s="55" t="s">
        <v>2940</v>
      </c>
      <c r="F111" s="56" t="s">
        <v>2941</v>
      </c>
      <c r="G111" s="55" t="s">
        <v>2942</v>
      </c>
      <c r="H111" s="55" t="s">
        <v>2943</v>
      </c>
      <c r="I111" s="56" t="s">
        <v>2944</v>
      </c>
      <c r="J111" s="55" t="s">
        <v>1579</v>
      </c>
      <c r="K111" s="55"/>
      <c r="L111" s="55">
        <v>1</v>
      </c>
      <c r="M111" s="57" t="s">
        <v>2945</v>
      </c>
    </row>
    <row r="112" spans="1:13" s="4" customFormat="1" ht="99.75" customHeight="1" x14ac:dyDescent="0.15">
      <c r="A112" s="24">
        <f t="shared" si="3"/>
        <v>108</v>
      </c>
      <c r="B112" s="1">
        <v>22</v>
      </c>
      <c r="C112" s="1" t="s">
        <v>19</v>
      </c>
      <c r="D112" s="1" t="s">
        <v>692</v>
      </c>
      <c r="E112" s="1" t="s">
        <v>693</v>
      </c>
      <c r="F112" s="2" t="s">
        <v>763</v>
      </c>
      <c r="G112" s="1" t="s">
        <v>694</v>
      </c>
      <c r="H112" s="1" t="s">
        <v>695</v>
      </c>
      <c r="I112" s="1" t="s">
        <v>1209</v>
      </c>
      <c r="J112" s="1" t="s">
        <v>1</v>
      </c>
      <c r="K112" s="1"/>
      <c r="L112" s="19">
        <f t="shared" ref="L112:L145" si="6">LEN(M112)-LEN(SUBSTITUTE(M112, "、",""))/LEN("、")+1</f>
        <v>2</v>
      </c>
      <c r="M112" s="3" t="s">
        <v>696</v>
      </c>
    </row>
    <row r="113" spans="1:13" s="4" customFormat="1" ht="99.75" customHeight="1" x14ac:dyDescent="0.15">
      <c r="A113" s="24">
        <f t="shared" si="3"/>
        <v>109</v>
      </c>
      <c r="B113" s="1">
        <v>22</v>
      </c>
      <c r="C113" s="1" t="s">
        <v>19</v>
      </c>
      <c r="D113" s="1" t="s">
        <v>684</v>
      </c>
      <c r="E113" s="1" t="s">
        <v>685</v>
      </c>
      <c r="F113" s="2" t="s">
        <v>764</v>
      </c>
      <c r="G113" s="1" t="s">
        <v>686</v>
      </c>
      <c r="H113" s="1" t="s">
        <v>687</v>
      </c>
      <c r="I113" s="1" t="s">
        <v>1258</v>
      </c>
      <c r="J113" s="1" t="s">
        <v>1</v>
      </c>
      <c r="K113" s="1"/>
      <c r="L113" s="19">
        <f t="shared" si="6"/>
        <v>1</v>
      </c>
      <c r="M113" s="3" t="s">
        <v>688</v>
      </c>
    </row>
    <row r="114" spans="1:13" s="4" customFormat="1" ht="99.75" customHeight="1" x14ac:dyDescent="0.15">
      <c r="A114" s="24">
        <f t="shared" si="3"/>
        <v>110</v>
      </c>
      <c r="B114" s="27" t="s">
        <v>2647</v>
      </c>
      <c r="C114" s="28" t="s">
        <v>19</v>
      </c>
      <c r="D114" s="29" t="s">
        <v>2714</v>
      </c>
      <c r="E114" s="29" t="s">
        <v>241</v>
      </c>
      <c r="F114" s="29" t="s">
        <v>2715</v>
      </c>
      <c r="G114" s="29" t="s">
        <v>2716</v>
      </c>
      <c r="H114" s="29" t="s">
        <v>2717</v>
      </c>
      <c r="I114" s="30" t="s">
        <v>2718</v>
      </c>
      <c r="J114" s="28" t="s">
        <v>0</v>
      </c>
      <c r="K114" s="28" t="s">
        <v>2716</v>
      </c>
      <c r="L114" s="19">
        <f t="shared" si="6"/>
        <v>1</v>
      </c>
      <c r="M114" s="31" t="s">
        <v>2798</v>
      </c>
    </row>
    <row r="115" spans="1:13" s="4" customFormat="1" ht="99.75" customHeight="1" x14ac:dyDescent="0.15">
      <c r="A115" s="24">
        <f t="shared" si="3"/>
        <v>111</v>
      </c>
      <c r="B115" s="1">
        <v>22</v>
      </c>
      <c r="C115" s="1" t="s">
        <v>19</v>
      </c>
      <c r="D115" s="1" t="s">
        <v>240</v>
      </c>
      <c r="E115" s="1" t="s">
        <v>241</v>
      </c>
      <c r="F115" s="2" t="s">
        <v>765</v>
      </c>
      <c r="G115" s="1" t="s">
        <v>242</v>
      </c>
      <c r="H115" s="1" t="s">
        <v>243</v>
      </c>
      <c r="I115" s="1" t="s">
        <v>1259</v>
      </c>
      <c r="J115" s="1" t="s">
        <v>1</v>
      </c>
      <c r="K115" s="1"/>
      <c r="L115" s="19">
        <f t="shared" si="6"/>
        <v>1</v>
      </c>
      <c r="M115" s="3" t="s">
        <v>244</v>
      </c>
    </row>
    <row r="116" spans="1:13" s="4" customFormat="1" ht="99.75" customHeight="1" x14ac:dyDescent="0.15">
      <c r="A116" s="24">
        <f t="shared" si="3"/>
        <v>112</v>
      </c>
      <c r="B116" s="1">
        <v>22</v>
      </c>
      <c r="C116" s="1" t="s">
        <v>19</v>
      </c>
      <c r="D116" s="1" t="s">
        <v>919</v>
      </c>
      <c r="E116" s="1" t="s">
        <v>86</v>
      </c>
      <c r="F116" s="2" t="s">
        <v>766</v>
      </c>
      <c r="G116" s="1" t="s">
        <v>87</v>
      </c>
      <c r="H116" s="1" t="s">
        <v>88</v>
      </c>
      <c r="I116" s="1" t="s">
        <v>1260</v>
      </c>
      <c r="J116" s="1" t="s">
        <v>1</v>
      </c>
      <c r="K116" s="1"/>
      <c r="L116" s="19">
        <f t="shared" si="6"/>
        <v>1</v>
      </c>
      <c r="M116" s="3" t="s">
        <v>89</v>
      </c>
    </row>
    <row r="117" spans="1:13" s="4" customFormat="1" ht="99.75" customHeight="1" x14ac:dyDescent="0.15">
      <c r="A117" s="24">
        <f t="shared" si="3"/>
        <v>113</v>
      </c>
      <c r="B117" s="27" t="s">
        <v>2647</v>
      </c>
      <c r="C117" s="28" t="s">
        <v>19</v>
      </c>
      <c r="D117" s="29" t="s">
        <v>2708</v>
      </c>
      <c r="E117" s="29" t="s">
        <v>2709</v>
      </c>
      <c r="F117" s="29" t="s">
        <v>2710</v>
      </c>
      <c r="G117" s="29" t="s">
        <v>2711</v>
      </c>
      <c r="H117" s="29" t="s">
        <v>2712</v>
      </c>
      <c r="I117" s="30" t="s">
        <v>2713</v>
      </c>
      <c r="J117" s="28" t="s">
        <v>0</v>
      </c>
      <c r="K117" s="28" t="s">
        <v>2711</v>
      </c>
      <c r="L117" s="19">
        <f t="shared" si="6"/>
        <v>1</v>
      </c>
      <c r="M117" s="31" t="s">
        <v>2799</v>
      </c>
    </row>
    <row r="118" spans="1:13" s="4" customFormat="1" ht="99.75" customHeight="1" x14ac:dyDescent="0.15">
      <c r="A118" s="24">
        <f t="shared" si="3"/>
        <v>114</v>
      </c>
      <c r="B118" s="1">
        <v>22</v>
      </c>
      <c r="C118" s="1" t="s">
        <v>19</v>
      </c>
      <c r="D118" s="1" t="s">
        <v>152</v>
      </c>
      <c r="E118" s="1" t="s">
        <v>153</v>
      </c>
      <c r="F118" s="2" t="s">
        <v>767</v>
      </c>
      <c r="G118" s="1" t="s">
        <v>154</v>
      </c>
      <c r="H118" s="1" t="s">
        <v>155</v>
      </c>
      <c r="I118" s="1" t="s">
        <v>1210</v>
      </c>
      <c r="J118" s="1" t="s">
        <v>0</v>
      </c>
      <c r="K118" s="1" t="s">
        <v>154</v>
      </c>
      <c r="L118" s="19">
        <f t="shared" si="6"/>
        <v>1</v>
      </c>
      <c r="M118" s="3" t="s">
        <v>156</v>
      </c>
    </row>
    <row r="119" spans="1:13" s="4" customFormat="1" ht="99.75" customHeight="1" x14ac:dyDescent="0.15">
      <c r="A119" s="24">
        <f t="shared" si="3"/>
        <v>115</v>
      </c>
      <c r="B119" s="27" t="s">
        <v>2647</v>
      </c>
      <c r="C119" s="28" t="s">
        <v>19</v>
      </c>
      <c r="D119" s="29" t="s">
        <v>2764</v>
      </c>
      <c r="E119" s="29" t="s">
        <v>2765</v>
      </c>
      <c r="F119" s="29" t="s">
        <v>2766</v>
      </c>
      <c r="G119" s="29" t="s">
        <v>2767</v>
      </c>
      <c r="H119" s="29" t="s">
        <v>2768</v>
      </c>
      <c r="I119" s="30" t="s">
        <v>2730</v>
      </c>
      <c r="J119" s="28" t="s">
        <v>0</v>
      </c>
      <c r="K119" s="28" t="s">
        <v>2767</v>
      </c>
      <c r="L119" s="19">
        <f t="shared" si="6"/>
        <v>1</v>
      </c>
      <c r="M119" s="31" t="s">
        <v>2800</v>
      </c>
    </row>
    <row r="120" spans="1:13" s="4" customFormat="1" ht="99.75" customHeight="1" x14ac:dyDescent="0.15">
      <c r="A120" s="24">
        <f t="shared" si="3"/>
        <v>116</v>
      </c>
      <c r="B120" s="1">
        <v>22</v>
      </c>
      <c r="C120" s="1" t="s">
        <v>19</v>
      </c>
      <c r="D120" s="1" t="s">
        <v>920</v>
      </c>
      <c r="E120" s="1" t="s">
        <v>680</v>
      </c>
      <c r="F120" s="2" t="s">
        <v>768</v>
      </c>
      <c r="G120" s="1" t="s">
        <v>681</v>
      </c>
      <c r="H120" s="1" t="s">
        <v>682</v>
      </c>
      <c r="I120" s="1" t="s">
        <v>1400</v>
      </c>
      <c r="J120" s="1" t="s">
        <v>0</v>
      </c>
      <c r="K120" s="1" t="s">
        <v>681</v>
      </c>
      <c r="L120" s="19">
        <f t="shared" si="6"/>
        <v>1</v>
      </c>
      <c r="M120" s="3" t="s">
        <v>683</v>
      </c>
    </row>
    <row r="121" spans="1:13" s="4" customFormat="1" ht="99.75" customHeight="1" x14ac:dyDescent="0.15">
      <c r="A121" s="24">
        <f t="shared" si="3"/>
        <v>117</v>
      </c>
      <c r="B121" s="1" t="s">
        <v>2200</v>
      </c>
      <c r="C121" s="1" t="s">
        <v>19</v>
      </c>
      <c r="D121" s="1" t="s">
        <v>2828</v>
      </c>
      <c r="E121" s="1" t="s">
        <v>2829</v>
      </c>
      <c r="F121" s="2" t="s">
        <v>2830</v>
      </c>
      <c r="G121" s="1" t="s">
        <v>2831</v>
      </c>
      <c r="H121" s="1" t="s">
        <v>2831</v>
      </c>
      <c r="I121" s="1" t="s">
        <v>2848</v>
      </c>
      <c r="J121" s="1" t="s">
        <v>0</v>
      </c>
      <c r="K121" s="1" t="s">
        <v>2832</v>
      </c>
      <c r="L121" s="19">
        <f t="shared" si="6"/>
        <v>1</v>
      </c>
      <c r="M121" s="3" t="s">
        <v>2849</v>
      </c>
    </row>
    <row r="122" spans="1:13" s="4" customFormat="1" ht="99.75" customHeight="1" x14ac:dyDescent="0.15">
      <c r="A122" s="24">
        <f t="shared" si="3"/>
        <v>118</v>
      </c>
      <c r="B122" s="1" t="s">
        <v>2200</v>
      </c>
      <c r="C122" s="1" t="s">
        <v>19</v>
      </c>
      <c r="D122" s="1" t="s">
        <v>2558</v>
      </c>
      <c r="E122" s="1" t="s">
        <v>2559</v>
      </c>
      <c r="F122" s="2" t="s">
        <v>2560</v>
      </c>
      <c r="G122" s="1" t="s">
        <v>2561</v>
      </c>
      <c r="H122" s="1" t="s">
        <v>2562</v>
      </c>
      <c r="I122" s="1" t="s">
        <v>2563</v>
      </c>
      <c r="J122" s="1" t="s">
        <v>0</v>
      </c>
      <c r="K122" s="1" t="s">
        <v>2561</v>
      </c>
      <c r="L122" s="19">
        <f t="shared" si="6"/>
        <v>1</v>
      </c>
      <c r="M122" s="3" t="s">
        <v>2564</v>
      </c>
    </row>
    <row r="123" spans="1:13" s="4" customFormat="1" ht="99.75" customHeight="1" x14ac:dyDescent="0.15">
      <c r="A123" s="24">
        <f t="shared" si="3"/>
        <v>119</v>
      </c>
      <c r="B123" s="1" t="s">
        <v>2200</v>
      </c>
      <c r="C123" s="1" t="s">
        <v>19</v>
      </c>
      <c r="D123" s="1" t="s">
        <v>2207</v>
      </c>
      <c r="E123" s="1" t="s">
        <v>2208</v>
      </c>
      <c r="F123" s="2" t="s">
        <v>2209</v>
      </c>
      <c r="G123" s="1" t="s">
        <v>2210</v>
      </c>
      <c r="H123" s="1" t="s">
        <v>2211</v>
      </c>
      <c r="I123" s="1" t="s">
        <v>2212</v>
      </c>
      <c r="J123" s="1" t="s">
        <v>0</v>
      </c>
      <c r="K123" s="1" t="s">
        <v>2213</v>
      </c>
      <c r="L123" s="19">
        <f t="shared" si="6"/>
        <v>1</v>
      </c>
      <c r="M123" s="3" t="s">
        <v>2214</v>
      </c>
    </row>
    <row r="124" spans="1:13" s="4" customFormat="1" ht="99.75" customHeight="1" x14ac:dyDescent="0.15">
      <c r="A124" s="24">
        <f t="shared" si="3"/>
        <v>120</v>
      </c>
      <c r="B124" s="27" t="s">
        <v>2647</v>
      </c>
      <c r="C124" s="28" t="s">
        <v>19</v>
      </c>
      <c r="D124" s="29" t="s">
        <v>2654</v>
      </c>
      <c r="E124" s="29" t="s">
        <v>2655</v>
      </c>
      <c r="F124" s="29" t="s">
        <v>2656</v>
      </c>
      <c r="G124" s="29" t="s">
        <v>2657</v>
      </c>
      <c r="H124" s="29" t="s">
        <v>2658</v>
      </c>
      <c r="I124" s="30" t="s">
        <v>2659</v>
      </c>
      <c r="J124" s="28" t="s">
        <v>0</v>
      </c>
      <c r="K124" s="28" t="s">
        <v>2657</v>
      </c>
      <c r="L124" s="19">
        <f t="shared" si="6"/>
        <v>1</v>
      </c>
      <c r="M124" s="31" t="s">
        <v>2801</v>
      </c>
    </row>
    <row r="125" spans="1:13" s="4" customFormat="1" ht="99.75" customHeight="1" x14ac:dyDescent="0.15">
      <c r="A125" s="24">
        <f t="shared" si="3"/>
        <v>121</v>
      </c>
      <c r="B125" s="21">
        <v>22</v>
      </c>
      <c r="C125" s="21" t="s">
        <v>19</v>
      </c>
      <c r="D125" s="21" t="s">
        <v>1659</v>
      </c>
      <c r="E125" s="20" t="s">
        <v>1660</v>
      </c>
      <c r="F125" s="20" t="s">
        <v>1661</v>
      </c>
      <c r="G125" s="20" t="s">
        <v>1662</v>
      </c>
      <c r="H125" s="20" t="s">
        <v>1663</v>
      </c>
      <c r="I125" s="22" t="s">
        <v>1664</v>
      </c>
      <c r="J125" s="20" t="s">
        <v>0</v>
      </c>
      <c r="K125" s="21" t="s">
        <v>1662</v>
      </c>
      <c r="L125" s="19">
        <f t="shared" si="6"/>
        <v>2</v>
      </c>
      <c r="M125" s="23" t="s">
        <v>2098</v>
      </c>
    </row>
    <row r="126" spans="1:13" s="4" customFormat="1" ht="99.75" customHeight="1" x14ac:dyDescent="0.15">
      <c r="A126" s="24">
        <f t="shared" si="3"/>
        <v>122</v>
      </c>
      <c r="B126" s="21">
        <v>22</v>
      </c>
      <c r="C126" s="21" t="s">
        <v>19</v>
      </c>
      <c r="D126" s="21" t="s">
        <v>2347</v>
      </c>
      <c r="E126" s="20" t="s">
        <v>2348</v>
      </c>
      <c r="F126" s="20" t="s">
        <v>2349</v>
      </c>
      <c r="G126" s="20" t="s">
        <v>2350</v>
      </c>
      <c r="H126" s="20" t="s">
        <v>2351</v>
      </c>
      <c r="I126" s="22" t="s">
        <v>2352</v>
      </c>
      <c r="J126" s="20" t="s">
        <v>2327</v>
      </c>
      <c r="K126" s="21"/>
      <c r="L126" s="19">
        <f t="shared" si="6"/>
        <v>1</v>
      </c>
      <c r="M126" s="23" t="s">
        <v>1354</v>
      </c>
    </row>
    <row r="127" spans="1:13" s="4" customFormat="1" ht="99.75" customHeight="1" x14ac:dyDescent="0.15">
      <c r="A127" s="24">
        <f t="shared" si="3"/>
        <v>123</v>
      </c>
      <c r="B127" s="27" t="s">
        <v>2647</v>
      </c>
      <c r="C127" s="28" t="s">
        <v>19</v>
      </c>
      <c r="D127" s="29" t="s">
        <v>2737</v>
      </c>
      <c r="E127" s="29" t="s">
        <v>2738</v>
      </c>
      <c r="F127" s="29" t="s">
        <v>2739</v>
      </c>
      <c r="G127" s="29" t="s">
        <v>2740</v>
      </c>
      <c r="H127" s="29" t="s">
        <v>2741</v>
      </c>
      <c r="I127" s="30" t="s">
        <v>2742</v>
      </c>
      <c r="J127" s="28" t="s">
        <v>0</v>
      </c>
      <c r="K127" s="28" t="s">
        <v>2740</v>
      </c>
      <c r="L127" s="19">
        <f t="shared" si="6"/>
        <v>1</v>
      </c>
      <c r="M127" s="31" t="s">
        <v>2802</v>
      </c>
    </row>
    <row r="128" spans="1:13" s="4" customFormat="1" ht="99.75" customHeight="1" x14ac:dyDescent="0.15">
      <c r="A128" s="24">
        <f t="shared" si="3"/>
        <v>124</v>
      </c>
      <c r="B128" s="1">
        <v>22</v>
      </c>
      <c r="C128" s="1" t="s">
        <v>19</v>
      </c>
      <c r="D128" s="1" t="s">
        <v>921</v>
      </c>
      <c r="E128" s="1" t="s">
        <v>207</v>
      </c>
      <c r="F128" s="2" t="s">
        <v>769</v>
      </c>
      <c r="G128" s="1" t="s">
        <v>208</v>
      </c>
      <c r="H128" s="1" t="s">
        <v>209</v>
      </c>
      <c r="I128" s="1" t="s">
        <v>1211</v>
      </c>
      <c r="J128" s="1" t="s">
        <v>0</v>
      </c>
      <c r="K128" s="1" t="s">
        <v>208</v>
      </c>
      <c r="L128" s="19">
        <f t="shared" si="6"/>
        <v>2</v>
      </c>
      <c r="M128" s="3" t="s">
        <v>210</v>
      </c>
    </row>
    <row r="129" spans="1:13" s="4" customFormat="1" ht="99.75" customHeight="1" x14ac:dyDescent="0.15">
      <c r="A129" s="24">
        <f t="shared" si="3"/>
        <v>125</v>
      </c>
      <c r="B129" s="27" t="s">
        <v>2647</v>
      </c>
      <c r="C129" s="28" t="s">
        <v>19</v>
      </c>
      <c r="D129" s="29" t="s">
        <v>2665</v>
      </c>
      <c r="E129" s="29" t="s">
        <v>2666</v>
      </c>
      <c r="F129" s="29" t="s">
        <v>2667</v>
      </c>
      <c r="G129" s="29" t="s">
        <v>2668</v>
      </c>
      <c r="H129" s="29" t="s">
        <v>2669</v>
      </c>
      <c r="I129" s="30" t="s">
        <v>2670</v>
      </c>
      <c r="J129" s="28" t="s">
        <v>0</v>
      </c>
      <c r="K129" s="28" t="s">
        <v>2668</v>
      </c>
      <c r="L129" s="19">
        <f t="shared" si="6"/>
        <v>1</v>
      </c>
      <c r="M129" s="31" t="s">
        <v>2803</v>
      </c>
    </row>
    <row r="130" spans="1:13" s="4" customFormat="1" ht="99.75" customHeight="1" x14ac:dyDescent="0.15">
      <c r="A130" s="24">
        <f t="shared" si="3"/>
        <v>126</v>
      </c>
      <c r="B130" s="21">
        <v>22</v>
      </c>
      <c r="C130" s="21" t="s">
        <v>19</v>
      </c>
      <c r="D130" s="21" t="s">
        <v>1665</v>
      </c>
      <c r="E130" s="20" t="s">
        <v>172</v>
      </c>
      <c r="F130" s="20" t="s">
        <v>1666</v>
      </c>
      <c r="G130" s="20" t="s">
        <v>1667</v>
      </c>
      <c r="H130" s="20" t="s">
        <v>1668</v>
      </c>
      <c r="I130" s="22" t="s">
        <v>1669</v>
      </c>
      <c r="J130" s="20" t="s">
        <v>1567</v>
      </c>
      <c r="K130" s="20" t="s">
        <v>1667</v>
      </c>
      <c r="L130" s="19">
        <f t="shared" si="6"/>
        <v>1</v>
      </c>
      <c r="M130" s="25" t="s">
        <v>1670</v>
      </c>
    </row>
    <row r="131" spans="1:13" s="4" customFormat="1" ht="99.75" customHeight="1" x14ac:dyDescent="0.15">
      <c r="A131" s="24">
        <f t="shared" si="3"/>
        <v>127</v>
      </c>
      <c r="B131" s="1">
        <v>22</v>
      </c>
      <c r="C131" s="1" t="s">
        <v>19</v>
      </c>
      <c r="D131" s="1" t="s">
        <v>171</v>
      </c>
      <c r="E131" s="1" t="s">
        <v>172</v>
      </c>
      <c r="F131" s="2" t="s">
        <v>770</v>
      </c>
      <c r="G131" s="1" t="s">
        <v>173</v>
      </c>
      <c r="H131" s="1" t="s">
        <v>174</v>
      </c>
      <c r="I131" s="1" t="s">
        <v>26</v>
      </c>
      <c r="J131" s="1" t="s">
        <v>0</v>
      </c>
      <c r="K131" s="1" t="s">
        <v>2992</v>
      </c>
      <c r="L131" s="19">
        <f t="shared" si="6"/>
        <v>1</v>
      </c>
      <c r="M131" s="3" t="s">
        <v>175</v>
      </c>
    </row>
    <row r="132" spans="1:13" s="4" customFormat="1" ht="99.75" customHeight="1" x14ac:dyDescent="0.15">
      <c r="A132" s="24">
        <f t="shared" si="3"/>
        <v>128</v>
      </c>
      <c r="B132" s="1">
        <v>22</v>
      </c>
      <c r="C132" s="1" t="s">
        <v>19</v>
      </c>
      <c r="D132" s="1" t="s">
        <v>1192</v>
      </c>
      <c r="E132" s="1" t="s">
        <v>1193</v>
      </c>
      <c r="F132" s="2" t="s">
        <v>1194</v>
      </c>
      <c r="G132" s="1" t="s">
        <v>1195</v>
      </c>
      <c r="H132" s="1" t="s">
        <v>1196</v>
      </c>
      <c r="I132" s="1" t="s">
        <v>1197</v>
      </c>
      <c r="J132" s="1" t="s">
        <v>900</v>
      </c>
      <c r="K132" s="1"/>
      <c r="L132" s="19">
        <f t="shared" si="6"/>
        <v>2</v>
      </c>
      <c r="M132" s="3" t="s">
        <v>1334</v>
      </c>
    </row>
    <row r="133" spans="1:13" s="4" customFormat="1" ht="99.75" customHeight="1" x14ac:dyDescent="0.15">
      <c r="A133" s="24">
        <f t="shared" ref="A133:A198" si="7">ROW()-4</f>
        <v>129</v>
      </c>
      <c r="B133" s="21">
        <v>22</v>
      </c>
      <c r="C133" s="21" t="s">
        <v>19</v>
      </c>
      <c r="D133" s="21" t="s">
        <v>2255</v>
      </c>
      <c r="E133" s="20" t="s">
        <v>2314</v>
      </c>
      <c r="F133" s="20" t="s">
        <v>2256</v>
      </c>
      <c r="G133" s="20" t="s">
        <v>2257</v>
      </c>
      <c r="H133" s="20" t="s">
        <v>2258</v>
      </c>
      <c r="I133" s="21" t="s">
        <v>2259</v>
      </c>
      <c r="J133" s="20" t="s">
        <v>0</v>
      </c>
      <c r="K133" s="20" t="s">
        <v>2260</v>
      </c>
      <c r="L133" s="19">
        <f t="shared" si="6"/>
        <v>1</v>
      </c>
      <c r="M133" s="25" t="s">
        <v>2261</v>
      </c>
    </row>
    <row r="134" spans="1:13" s="4" customFormat="1" ht="99.75" customHeight="1" x14ac:dyDescent="0.15">
      <c r="A134" s="24">
        <f t="shared" si="7"/>
        <v>130</v>
      </c>
      <c r="B134" s="1">
        <v>22</v>
      </c>
      <c r="C134" s="1" t="s">
        <v>19</v>
      </c>
      <c r="D134" s="1" t="s">
        <v>2165</v>
      </c>
      <c r="E134" s="1" t="s">
        <v>2247</v>
      </c>
      <c r="F134" s="2" t="s">
        <v>2166</v>
      </c>
      <c r="G134" s="1" t="s">
        <v>2167</v>
      </c>
      <c r="H134" s="1" t="s">
        <v>2168</v>
      </c>
      <c r="I134" s="1" t="s">
        <v>2169</v>
      </c>
      <c r="J134" s="1" t="s">
        <v>0</v>
      </c>
      <c r="K134" s="1" t="s">
        <v>2170</v>
      </c>
      <c r="L134" s="19">
        <f t="shared" si="6"/>
        <v>1</v>
      </c>
      <c r="M134" s="3" t="s">
        <v>2171</v>
      </c>
    </row>
    <row r="135" spans="1:13" s="4" customFormat="1" ht="99.75" customHeight="1" x14ac:dyDescent="0.15">
      <c r="A135" s="24">
        <f t="shared" si="7"/>
        <v>131</v>
      </c>
      <c r="B135" s="1" t="s">
        <v>2200</v>
      </c>
      <c r="C135" s="1" t="s">
        <v>19</v>
      </c>
      <c r="D135" s="1" t="s">
        <v>2215</v>
      </c>
      <c r="E135" s="1" t="s">
        <v>2216</v>
      </c>
      <c r="F135" s="2" t="s">
        <v>2217</v>
      </c>
      <c r="G135" s="1" t="s">
        <v>2218</v>
      </c>
      <c r="H135" s="1" t="s">
        <v>2219</v>
      </c>
      <c r="I135" s="1" t="s">
        <v>2220</v>
      </c>
      <c r="J135" s="1" t="s">
        <v>0</v>
      </c>
      <c r="K135" s="1" t="s">
        <v>2218</v>
      </c>
      <c r="L135" s="19">
        <f t="shared" si="6"/>
        <v>1</v>
      </c>
      <c r="M135" s="3" t="s">
        <v>2221</v>
      </c>
    </row>
    <row r="136" spans="1:13" s="4" customFormat="1" ht="99.75" customHeight="1" x14ac:dyDescent="0.15">
      <c r="A136" s="24">
        <f t="shared" si="7"/>
        <v>132</v>
      </c>
      <c r="B136" s="1" t="s">
        <v>2200</v>
      </c>
      <c r="C136" s="1" t="s">
        <v>19</v>
      </c>
      <c r="D136" s="1" t="s">
        <v>2572</v>
      </c>
      <c r="E136" s="1" t="s">
        <v>2573</v>
      </c>
      <c r="F136" s="2" t="s">
        <v>2574</v>
      </c>
      <c r="G136" s="1" t="s">
        <v>2575</v>
      </c>
      <c r="H136" s="1" t="s">
        <v>2576</v>
      </c>
      <c r="I136" s="1" t="s">
        <v>2577</v>
      </c>
      <c r="J136" s="1" t="s">
        <v>0</v>
      </c>
      <c r="K136" s="1" t="s">
        <v>2575</v>
      </c>
      <c r="L136" s="19">
        <f t="shared" si="6"/>
        <v>1</v>
      </c>
      <c r="M136" s="3" t="s">
        <v>2578</v>
      </c>
    </row>
    <row r="137" spans="1:13" s="4" customFormat="1" ht="99.75" customHeight="1" x14ac:dyDescent="0.15">
      <c r="A137" s="24">
        <f t="shared" si="7"/>
        <v>133</v>
      </c>
      <c r="B137" s="1">
        <v>22</v>
      </c>
      <c r="C137" s="1" t="s">
        <v>19</v>
      </c>
      <c r="D137" s="1" t="s">
        <v>438</v>
      </c>
      <c r="E137" s="1" t="s">
        <v>439</v>
      </c>
      <c r="F137" s="2" t="s">
        <v>771</v>
      </c>
      <c r="G137" s="1" t="s">
        <v>440</v>
      </c>
      <c r="H137" s="1" t="s">
        <v>441</v>
      </c>
      <c r="I137" s="1" t="s">
        <v>1212</v>
      </c>
      <c r="J137" s="1" t="s">
        <v>1</v>
      </c>
      <c r="K137" s="1"/>
      <c r="L137" s="19">
        <f t="shared" si="6"/>
        <v>1</v>
      </c>
      <c r="M137" s="3" t="s">
        <v>442</v>
      </c>
    </row>
    <row r="138" spans="1:13" s="4" customFormat="1" ht="99.75" customHeight="1" x14ac:dyDescent="0.15">
      <c r="A138" s="24">
        <f t="shared" si="7"/>
        <v>134</v>
      </c>
      <c r="B138" s="1">
        <v>22</v>
      </c>
      <c r="C138" s="1" t="s">
        <v>19</v>
      </c>
      <c r="D138" s="1" t="s">
        <v>922</v>
      </c>
      <c r="E138" s="1" t="s">
        <v>32</v>
      </c>
      <c r="F138" s="2" t="s">
        <v>772</v>
      </c>
      <c r="G138" s="1" t="s">
        <v>33</v>
      </c>
      <c r="H138" s="1" t="s">
        <v>34</v>
      </c>
      <c r="I138" s="1" t="s">
        <v>880</v>
      </c>
      <c r="J138" s="1" t="s">
        <v>0</v>
      </c>
      <c r="K138" s="1" t="s">
        <v>35</v>
      </c>
      <c r="L138" s="19">
        <f t="shared" si="6"/>
        <v>2</v>
      </c>
      <c r="M138" s="3" t="s">
        <v>447</v>
      </c>
    </row>
    <row r="139" spans="1:13" s="4" customFormat="1" ht="99.75" customHeight="1" x14ac:dyDescent="0.15">
      <c r="A139" s="24">
        <f t="shared" si="7"/>
        <v>135</v>
      </c>
      <c r="B139" s="1">
        <v>22</v>
      </c>
      <c r="C139" s="1" t="s">
        <v>2976</v>
      </c>
      <c r="D139" s="1" t="s">
        <v>2984</v>
      </c>
      <c r="E139" s="1" t="s">
        <v>2983</v>
      </c>
      <c r="F139" s="2" t="s">
        <v>2985</v>
      </c>
      <c r="G139" s="1" t="s">
        <v>2986</v>
      </c>
      <c r="H139" s="1" t="s">
        <v>2987</v>
      </c>
      <c r="I139" s="1" t="s">
        <v>2989</v>
      </c>
      <c r="J139" s="1" t="s">
        <v>2988</v>
      </c>
      <c r="K139" s="1" t="s">
        <v>2990</v>
      </c>
      <c r="L139" s="19">
        <v>1</v>
      </c>
      <c r="M139" s="3" t="s">
        <v>2991</v>
      </c>
    </row>
    <row r="140" spans="1:13" s="4" customFormat="1" ht="99.75" customHeight="1" x14ac:dyDescent="0.15">
      <c r="A140" s="24">
        <f t="shared" si="7"/>
        <v>136</v>
      </c>
      <c r="B140" s="21">
        <v>22</v>
      </c>
      <c r="C140" s="21" t="s">
        <v>19</v>
      </c>
      <c r="D140" s="21" t="s">
        <v>2993</v>
      </c>
      <c r="E140" s="20" t="s">
        <v>1671</v>
      </c>
      <c r="F140" s="20" t="s">
        <v>1672</v>
      </c>
      <c r="G140" s="20" t="s">
        <v>1673</v>
      </c>
      <c r="H140" s="20" t="s">
        <v>1674</v>
      </c>
      <c r="I140" s="22" t="s">
        <v>1675</v>
      </c>
      <c r="J140" s="20" t="s">
        <v>1567</v>
      </c>
      <c r="K140" s="20" t="s">
        <v>1673</v>
      </c>
      <c r="L140" s="19">
        <f t="shared" si="6"/>
        <v>1</v>
      </c>
      <c r="M140" s="25" t="s">
        <v>1676</v>
      </c>
    </row>
    <row r="141" spans="1:13" s="4" customFormat="1" ht="99.75" customHeight="1" x14ac:dyDescent="0.15">
      <c r="A141" s="24">
        <f t="shared" si="7"/>
        <v>137</v>
      </c>
      <c r="B141" s="21">
        <v>22</v>
      </c>
      <c r="C141" s="21" t="s">
        <v>19</v>
      </c>
      <c r="D141" s="21" t="s">
        <v>1677</v>
      </c>
      <c r="E141" s="20" t="s">
        <v>1678</v>
      </c>
      <c r="F141" s="20" t="s">
        <v>1679</v>
      </c>
      <c r="G141" s="20" t="s">
        <v>1680</v>
      </c>
      <c r="H141" s="20" t="s">
        <v>1681</v>
      </c>
      <c r="I141" s="22" t="s">
        <v>1682</v>
      </c>
      <c r="J141" s="20" t="s">
        <v>1579</v>
      </c>
      <c r="K141" s="20"/>
      <c r="L141" s="19">
        <f t="shared" si="6"/>
        <v>1</v>
      </c>
      <c r="M141" s="25" t="s">
        <v>1683</v>
      </c>
    </row>
    <row r="142" spans="1:13" s="4" customFormat="1" ht="99.75" customHeight="1" x14ac:dyDescent="0.15">
      <c r="A142" s="24">
        <f t="shared" si="7"/>
        <v>138</v>
      </c>
      <c r="B142" s="21">
        <v>22</v>
      </c>
      <c r="C142" s="21" t="s">
        <v>2976</v>
      </c>
      <c r="D142" s="21" t="s">
        <v>3008</v>
      </c>
      <c r="E142" s="20" t="s">
        <v>3007</v>
      </c>
      <c r="F142" s="20" t="s">
        <v>3009</v>
      </c>
      <c r="G142" s="20" t="s">
        <v>3010</v>
      </c>
      <c r="H142" s="20" t="s">
        <v>3011</v>
      </c>
      <c r="I142" s="22" t="s">
        <v>1457</v>
      </c>
      <c r="J142" s="20" t="s">
        <v>900</v>
      </c>
      <c r="K142" s="20"/>
      <c r="L142" s="19">
        <v>1</v>
      </c>
      <c r="M142" s="25" t="s">
        <v>3012</v>
      </c>
    </row>
    <row r="143" spans="1:13" s="4" customFormat="1" ht="99.75" customHeight="1" x14ac:dyDescent="0.15">
      <c r="A143" s="24">
        <f t="shared" si="7"/>
        <v>139</v>
      </c>
      <c r="B143" s="1">
        <v>22</v>
      </c>
      <c r="C143" s="1" t="s">
        <v>19</v>
      </c>
      <c r="D143" s="1" t="s">
        <v>452</v>
      </c>
      <c r="E143" s="1" t="s">
        <v>451</v>
      </c>
      <c r="F143" s="2" t="s">
        <v>773</v>
      </c>
      <c r="G143" s="1" t="s">
        <v>453</v>
      </c>
      <c r="H143" s="1" t="s">
        <v>454</v>
      </c>
      <c r="I143" s="1" t="s">
        <v>1213</v>
      </c>
      <c r="J143" s="1" t="s">
        <v>0</v>
      </c>
      <c r="K143" s="1" t="s">
        <v>453</v>
      </c>
      <c r="L143" s="19">
        <f t="shared" si="6"/>
        <v>1</v>
      </c>
      <c r="M143" s="3" t="s">
        <v>455</v>
      </c>
    </row>
    <row r="144" spans="1:13" s="4" customFormat="1" ht="99.75" customHeight="1" x14ac:dyDescent="0.15">
      <c r="A144" s="24">
        <f t="shared" si="7"/>
        <v>140</v>
      </c>
      <c r="B144" s="21">
        <v>22</v>
      </c>
      <c r="C144" s="21" t="s">
        <v>19</v>
      </c>
      <c r="D144" s="21" t="s">
        <v>1684</v>
      </c>
      <c r="E144" s="20" t="s">
        <v>448</v>
      </c>
      <c r="F144" s="20" t="s">
        <v>1685</v>
      </c>
      <c r="G144" s="20" t="s">
        <v>1686</v>
      </c>
      <c r="H144" s="20" t="s">
        <v>1687</v>
      </c>
      <c r="I144" s="22" t="s">
        <v>1688</v>
      </c>
      <c r="J144" s="20" t="s">
        <v>1579</v>
      </c>
      <c r="K144" s="20"/>
      <c r="L144" s="19">
        <f t="shared" si="6"/>
        <v>1</v>
      </c>
      <c r="M144" s="25" t="s">
        <v>1689</v>
      </c>
    </row>
    <row r="145" spans="1:13" s="4" customFormat="1" ht="99.75" customHeight="1" x14ac:dyDescent="0.15">
      <c r="A145" s="24">
        <f t="shared" si="7"/>
        <v>141</v>
      </c>
      <c r="B145" s="1">
        <v>22</v>
      </c>
      <c r="C145" s="1" t="s">
        <v>19</v>
      </c>
      <c r="D145" s="1" t="s">
        <v>923</v>
      </c>
      <c r="E145" s="1" t="s">
        <v>448</v>
      </c>
      <c r="F145" s="2" t="s">
        <v>774</v>
      </c>
      <c r="G145" s="1" t="s">
        <v>449</v>
      </c>
      <c r="H145" s="1" t="s">
        <v>450</v>
      </c>
      <c r="I145" s="1" t="s">
        <v>1214</v>
      </c>
      <c r="J145" s="1" t="s">
        <v>0</v>
      </c>
      <c r="K145" s="1" t="s">
        <v>449</v>
      </c>
      <c r="L145" s="19">
        <f t="shared" si="6"/>
        <v>4</v>
      </c>
      <c r="M145" s="3" t="s">
        <v>2125</v>
      </c>
    </row>
    <row r="146" spans="1:13" s="4" customFormat="1" ht="99.75" customHeight="1" x14ac:dyDescent="0.15">
      <c r="A146" s="24">
        <f t="shared" si="7"/>
        <v>142</v>
      </c>
      <c r="B146" s="1" t="s">
        <v>2200</v>
      </c>
      <c r="C146" s="1" t="s">
        <v>19</v>
      </c>
      <c r="D146" s="1" t="s">
        <v>2434</v>
      </c>
      <c r="E146" s="1" t="s">
        <v>2435</v>
      </c>
      <c r="F146" s="2" t="s">
        <v>2436</v>
      </c>
      <c r="G146" s="1" t="s">
        <v>2437</v>
      </c>
      <c r="H146" s="1" t="s">
        <v>2438</v>
      </c>
      <c r="I146" s="1" t="s">
        <v>2439</v>
      </c>
      <c r="J146" s="1" t="s">
        <v>0</v>
      </c>
      <c r="K146" s="1" t="s">
        <v>2437</v>
      </c>
      <c r="L146" s="19">
        <f t="shared" ref="L146:L165" si="8">LEN(M146)-LEN(SUBSTITUTE(M146, "、",""))/LEN("、")+1</f>
        <v>1</v>
      </c>
      <c r="M146" s="3" t="s">
        <v>2440</v>
      </c>
    </row>
    <row r="147" spans="1:13" s="4" customFormat="1" ht="99.75" customHeight="1" x14ac:dyDescent="0.15">
      <c r="A147" s="24">
        <f t="shared" si="7"/>
        <v>143</v>
      </c>
      <c r="B147" s="1">
        <v>22</v>
      </c>
      <c r="C147" s="1" t="s">
        <v>19</v>
      </c>
      <c r="D147" s="1" t="s">
        <v>8</v>
      </c>
      <c r="E147" s="1" t="s">
        <v>63</v>
      </c>
      <c r="F147" s="2" t="s">
        <v>775</v>
      </c>
      <c r="G147" s="1" t="s">
        <v>64</v>
      </c>
      <c r="H147" s="1" t="s">
        <v>64</v>
      </c>
      <c r="I147" s="1" t="s">
        <v>881</v>
      </c>
      <c r="J147" s="1" t="s">
        <v>1</v>
      </c>
      <c r="K147" s="1"/>
      <c r="L147" s="19">
        <f t="shared" si="8"/>
        <v>1</v>
      </c>
      <c r="M147" s="3" t="s">
        <v>65</v>
      </c>
    </row>
    <row r="148" spans="1:13" s="4" customFormat="1" ht="99.75" customHeight="1" x14ac:dyDescent="0.15">
      <c r="A148" s="24">
        <f t="shared" si="7"/>
        <v>144</v>
      </c>
      <c r="B148" s="21">
        <v>22</v>
      </c>
      <c r="C148" s="21" t="s">
        <v>19</v>
      </c>
      <c r="D148" s="21" t="s">
        <v>2133</v>
      </c>
      <c r="E148" s="20" t="s">
        <v>2134</v>
      </c>
      <c r="F148" s="20" t="s">
        <v>2077</v>
      </c>
      <c r="G148" s="21" t="s">
        <v>2078</v>
      </c>
      <c r="H148" s="21" t="s">
        <v>2079</v>
      </c>
      <c r="I148" s="1" t="s">
        <v>2080</v>
      </c>
      <c r="J148" s="20" t="s">
        <v>988</v>
      </c>
      <c r="K148" s="21" t="s">
        <v>2078</v>
      </c>
      <c r="L148" s="19">
        <f t="shared" si="8"/>
        <v>1</v>
      </c>
      <c r="M148" s="25" t="s">
        <v>2081</v>
      </c>
    </row>
    <row r="149" spans="1:13" s="4" customFormat="1" ht="99.75" customHeight="1" x14ac:dyDescent="0.15">
      <c r="A149" s="24">
        <f t="shared" si="7"/>
        <v>145</v>
      </c>
      <c r="B149" s="1">
        <v>22</v>
      </c>
      <c r="C149" s="1" t="s">
        <v>19</v>
      </c>
      <c r="D149" s="1" t="s">
        <v>924</v>
      </c>
      <c r="E149" s="1" t="s">
        <v>75</v>
      </c>
      <c r="F149" s="2" t="s">
        <v>776</v>
      </c>
      <c r="G149" s="1" t="s">
        <v>456</v>
      </c>
      <c r="H149" s="1" t="s">
        <v>457</v>
      </c>
      <c r="I149" s="1" t="s">
        <v>458</v>
      </c>
      <c r="J149" s="1" t="s">
        <v>1</v>
      </c>
      <c r="K149" s="1"/>
      <c r="L149" s="19">
        <f t="shared" si="8"/>
        <v>1</v>
      </c>
      <c r="M149" s="3" t="s">
        <v>459</v>
      </c>
    </row>
    <row r="150" spans="1:13" s="4" customFormat="1" ht="99.75" customHeight="1" x14ac:dyDescent="0.15">
      <c r="A150" s="24">
        <f t="shared" si="7"/>
        <v>146</v>
      </c>
      <c r="B150" s="1">
        <v>22</v>
      </c>
      <c r="C150" s="1" t="s">
        <v>19</v>
      </c>
      <c r="D150" s="1" t="s">
        <v>236</v>
      </c>
      <c r="E150" s="1" t="s">
        <v>75</v>
      </c>
      <c r="F150" s="2" t="s">
        <v>777</v>
      </c>
      <c r="G150" s="1" t="s">
        <v>237</v>
      </c>
      <c r="H150" s="1" t="s">
        <v>238</v>
      </c>
      <c r="I150" s="1" t="s">
        <v>1215</v>
      </c>
      <c r="J150" s="1" t="s">
        <v>0</v>
      </c>
      <c r="K150" s="1" t="s">
        <v>237</v>
      </c>
      <c r="L150" s="19">
        <f t="shared" si="8"/>
        <v>1</v>
      </c>
      <c r="M150" s="3" t="s">
        <v>239</v>
      </c>
    </row>
    <row r="151" spans="1:13" s="4" customFormat="1" ht="99.75" customHeight="1" x14ac:dyDescent="0.15">
      <c r="A151" s="24">
        <f t="shared" si="7"/>
        <v>147</v>
      </c>
      <c r="B151" s="1">
        <v>22</v>
      </c>
      <c r="C151" s="1" t="s">
        <v>19</v>
      </c>
      <c r="D151" s="1" t="s">
        <v>925</v>
      </c>
      <c r="E151" s="1" t="s">
        <v>443</v>
      </c>
      <c r="F151" s="2" t="s">
        <v>778</v>
      </c>
      <c r="G151" s="1" t="s">
        <v>444</v>
      </c>
      <c r="H151" s="1" t="s">
        <v>445</v>
      </c>
      <c r="I151" s="1" t="s">
        <v>1372</v>
      </c>
      <c r="J151" s="1" t="s">
        <v>1</v>
      </c>
      <c r="K151" s="1"/>
      <c r="L151" s="19">
        <f t="shared" si="8"/>
        <v>1</v>
      </c>
      <c r="M151" s="3" t="s">
        <v>446</v>
      </c>
    </row>
    <row r="152" spans="1:13" s="4" customFormat="1" ht="99.75" customHeight="1" x14ac:dyDescent="0.15">
      <c r="A152" s="24">
        <f t="shared" si="7"/>
        <v>148</v>
      </c>
      <c r="B152" s="21">
        <v>22</v>
      </c>
      <c r="C152" s="21" t="s">
        <v>19</v>
      </c>
      <c r="D152" s="21" t="s">
        <v>2262</v>
      </c>
      <c r="E152" s="20" t="s">
        <v>2315</v>
      </c>
      <c r="F152" s="20" t="s">
        <v>2263</v>
      </c>
      <c r="G152" s="20" t="s">
        <v>2264</v>
      </c>
      <c r="H152" s="20" t="s">
        <v>2265</v>
      </c>
      <c r="I152" s="21" t="s">
        <v>2266</v>
      </c>
      <c r="J152" s="20" t="s">
        <v>0</v>
      </c>
      <c r="K152" s="21" t="s">
        <v>2267</v>
      </c>
      <c r="L152" s="19">
        <f t="shared" si="8"/>
        <v>1</v>
      </c>
      <c r="M152" s="25" t="s">
        <v>2268</v>
      </c>
    </row>
    <row r="153" spans="1:13" s="4" customFormat="1" ht="99.75" customHeight="1" x14ac:dyDescent="0.15">
      <c r="A153" s="24">
        <f t="shared" si="7"/>
        <v>149</v>
      </c>
      <c r="B153" s="1">
        <v>22</v>
      </c>
      <c r="C153" s="1" t="s">
        <v>19</v>
      </c>
      <c r="D153" s="1" t="s">
        <v>1300</v>
      </c>
      <c r="E153" s="1" t="s">
        <v>1301</v>
      </c>
      <c r="F153" s="2" t="s">
        <v>1302</v>
      </c>
      <c r="G153" s="1" t="s">
        <v>1303</v>
      </c>
      <c r="H153" s="1" t="s">
        <v>1304</v>
      </c>
      <c r="I153" s="1" t="s">
        <v>1305</v>
      </c>
      <c r="J153" s="1" t="s">
        <v>900</v>
      </c>
      <c r="K153" s="1"/>
      <c r="L153" s="19">
        <f t="shared" si="8"/>
        <v>1</v>
      </c>
      <c r="M153" s="3" t="s">
        <v>1306</v>
      </c>
    </row>
    <row r="154" spans="1:13" s="4" customFormat="1" ht="99.75" customHeight="1" x14ac:dyDescent="0.15">
      <c r="A154" s="24">
        <f t="shared" si="7"/>
        <v>150</v>
      </c>
      <c r="B154" s="1">
        <v>22</v>
      </c>
      <c r="C154" s="1" t="s">
        <v>19</v>
      </c>
      <c r="D154" s="1" t="s">
        <v>245</v>
      </c>
      <c r="E154" s="1" t="s">
        <v>246</v>
      </c>
      <c r="F154" s="2" t="s">
        <v>779</v>
      </c>
      <c r="G154" s="1" t="s">
        <v>247</v>
      </c>
      <c r="H154" s="1" t="s">
        <v>248</v>
      </c>
      <c r="I154" s="1" t="s">
        <v>1216</v>
      </c>
      <c r="J154" s="1" t="s">
        <v>0</v>
      </c>
      <c r="K154" s="1" t="s">
        <v>247</v>
      </c>
      <c r="L154" s="19">
        <f t="shared" si="8"/>
        <v>2</v>
      </c>
      <c r="M154" s="3" t="s">
        <v>249</v>
      </c>
    </row>
    <row r="155" spans="1:13" s="4" customFormat="1" ht="99.75" customHeight="1" x14ac:dyDescent="0.15">
      <c r="A155" s="24">
        <f t="shared" si="7"/>
        <v>151</v>
      </c>
      <c r="B155" s="21">
        <v>22</v>
      </c>
      <c r="C155" s="21" t="s">
        <v>19</v>
      </c>
      <c r="D155" s="1" t="s">
        <v>2082</v>
      </c>
      <c r="E155" s="1" t="s">
        <v>2135</v>
      </c>
      <c r="F155" s="2" t="s">
        <v>2083</v>
      </c>
      <c r="G155" s="1" t="s">
        <v>2084</v>
      </c>
      <c r="H155" s="1" t="s">
        <v>2085</v>
      </c>
      <c r="I155" s="1" t="s">
        <v>2086</v>
      </c>
      <c r="J155" s="1" t="s">
        <v>2087</v>
      </c>
      <c r="K155" s="1"/>
      <c r="L155" s="19">
        <f t="shared" si="8"/>
        <v>1</v>
      </c>
      <c r="M155" s="3" t="s">
        <v>2088</v>
      </c>
    </row>
    <row r="156" spans="1:13" s="4" customFormat="1" ht="99.75" customHeight="1" x14ac:dyDescent="0.15">
      <c r="A156" s="24">
        <f t="shared" si="7"/>
        <v>152</v>
      </c>
      <c r="B156" s="1" t="s">
        <v>2200</v>
      </c>
      <c r="C156" s="1" t="s">
        <v>19</v>
      </c>
      <c r="D156" s="1" t="s">
        <v>2222</v>
      </c>
      <c r="E156" s="1" t="s">
        <v>2223</v>
      </c>
      <c r="F156" s="2" t="s">
        <v>2224</v>
      </c>
      <c r="G156" s="1" t="s">
        <v>2225</v>
      </c>
      <c r="H156" s="1" t="s">
        <v>2226</v>
      </c>
      <c r="I156" s="1" t="s">
        <v>2227</v>
      </c>
      <c r="J156" s="1" t="s">
        <v>0</v>
      </c>
      <c r="K156" s="1" t="s">
        <v>2228</v>
      </c>
      <c r="L156" s="19">
        <f t="shared" si="8"/>
        <v>2</v>
      </c>
      <c r="M156" s="3" t="s">
        <v>2588</v>
      </c>
    </row>
    <row r="157" spans="1:13" s="4" customFormat="1" ht="99.75" customHeight="1" x14ac:dyDescent="0.15">
      <c r="A157" s="24">
        <f t="shared" si="7"/>
        <v>153</v>
      </c>
      <c r="B157" s="1">
        <v>22</v>
      </c>
      <c r="C157" s="1" t="s">
        <v>2136</v>
      </c>
      <c r="D157" s="1" t="s">
        <v>1560</v>
      </c>
      <c r="E157" s="1" t="s">
        <v>1561</v>
      </c>
      <c r="F157" s="2" t="s">
        <v>1562</v>
      </c>
      <c r="G157" s="1" t="s">
        <v>1563</v>
      </c>
      <c r="H157" s="1" t="s">
        <v>1564</v>
      </c>
      <c r="I157" s="1" t="s">
        <v>1565</v>
      </c>
      <c r="J157" s="1" t="s">
        <v>1</v>
      </c>
      <c r="K157" s="1"/>
      <c r="L157" s="19">
        <f t="shared" si="8"/>
        <v>1</v>
      </c>
      <c r="M157" s="3" t="s">
        <v>1566</v>
      </c>
    </row>
    <row r="158" spans="1:13" s="4" customFormat="1" ht="99.75" customHeight="1" x14ac:dyDescent="0.15">
      <c r="A158" s="24">
        <f t="shared" si="7"/>
        <v>154</v>
      </c>
      <c r="B158" s="1">
        <v>22</v>
      </c>
      <c r="C158" s="1" t="s">
        <v>19</v>
      </c>
      <c r="D158" s="1" t="s">
        <v>250</v>
      </c>
      <c r="E158" s="1" t="s">
        <v>251</v>
      </c>
      <c r="F158" s="2" t="s">
        <v>780</v>
      </c>
      <c r="G158" s="1" t="s">
        <v>252</v>
      </c>
      <c r="H158" s="1" t="s">
        <v>252</v>
      </c>
      <c r="I158" s="1" t="s">
        <v>1399</v>
      </c>
      <c r="J158" s="1" t="s">
        <v>0</v>
      </c>
      <c r="K158" s="1" t="s">
        <v>253</v>
      </c>
      <c r="L158" s="19">
        <f t="shared" si="8"/>
        <v>1</v>
      </c>
      <c r="M158" s="3" t="s">
        <v>254</v>
      </c>
    </row>
    <row r="159" spans="1:13" s="4" customFormat="1" ht="99.75" customHeight="1" x14ac:dyDescent="0.15">
      <c r="A159" s="24">
        <f t="shared" si="7"/>
        <v>155</v>
      </c>
      <c r="B159" s="21">
        <v>22</v>
      </c>
      <c r="C159" s="21" t="s">
        <v>19</v>
      </c>
      <c r="D159" s="21" t="s">
        <v>1690</v>
      </c>
      <c r="E159" s="20" t="s">
        <v>1691</v>
      </c>
      <c r="F159" s="20" t="s">
        <v>1692</v>
      </c>
      <c r="G159" s="20" t="s">
        <v>1693</v>
      </c>
      <c r="H159" s="20" t="s">
        <v>1694</v>
      </c>
      <c r="I159" s="22" t="s">
        <v>1695</v>
      </c>
      <c r="J159" s="20" t="s">
        <v>1</v>
      </c>
      <c r="K159" s="21"/>
      <c r="L159" s="19">
        <f t="shared" si="8"/>
        <v>2</v>
      </c>
      <c r="M159" s="23" t="s">
        <v>2099</v>
      </c>
    </row>
    <row r="160" spans="1:13" s="4" customFormat="1" ht="99.75" customHeight="1" x14ac:dyDescent="0.15">
      <c r="A160" s="24">
        <f t="shared" si="7"/>
        <v>156</v>
      </c>
      <c r="B160" s="21">
        <v>22</v>
      </c>
      <c r="C160" s="21" t="s">
        <v>19</v>
      </c>
      <c r="D160" s="21" t="s">
        <v>2355</v>
      </c>
      <c r="E160" s="20" t="s">
        <v>2356</v>
      </c>
      <c r="F160" s="20" t="s">
        <v>2357</v>
      </c>
      <c r="G160" s="20" t="s">
        <v>2358</v>
      </c>
      <c r="H160" s="20" t="s">
        <v>2359</v>
      </c>
      <c r="I160" s="22" t="s">
        <v>2360</v>
      </c>
      <c r="J160" s="20" t="s">
        <v>0</v>
      </c>
      <c r="K160" s="21" t="s">
        <v>2361</v>
      </c>
      <c r="L160" s="19">
        <f t="shared" si="8"/>
        <v>1</v>
      </c>
      <c r="M160" s="23" t="s">
        <v>2362</v>
      </c>
    </row>
    <row r="161" spans="1:13" s="4" customFormat="1" ht="99.75" customHeight="1" x14ac:dyDescent="0.15">
      <c r="A161" s="24">
        <f t="shared" si="7"/>
        <v>157</v>
      </c>
      <c r="B161" s="21">
        <v>22</v>
      </c>
      <c r="C161" s="21" t="s">
        <v>19</v>
      </c>
      <c r="D161" s="21" t="s">
        <v>1696</v>
      </c>
      <c r="E161" s="20" t="s">
        <v>1697</v>
      </c>
      <c r="F161" s="20" t="s">
        <v>1698</v>
      </c>
      <c r="G161" s="20" t="s">
        <v>1699</v>
      </c>
      <c r="H161" s="20" t="s">
        <v>1700</v>
      </c>
      <c r="I161" s="22" t="s">
        <v>1701</v>
      </c>
      <c r="J161" s="20" t="s">
        <v>1579</v>
      </c>
      <c r="K161" s="20"/>
      <c r="L161" s="19">
        <f t="shared" si="8"/>
        <v>1</v>
      </c>
      <c r="M161" s="25" t="s">
        <v>1702</v>
      </c>
    </row>
    <row r="162" spans="1:13" s="4" customFormat="1" ht="99.75" customHeight="1" x14ac:dyDescent="0.15">
      <c r="A162" s="24">
        <f t="shared" si="7"/>
        <v>158</v>
      </c>
      <c r="B162" s="21">
        <v>22</v>
      </c>
      <c r="C162" s="21" t="s">
        <v>19</v>
      </c>
      <c r="D162" s="21" t="s">
        <v>1703</v>
      </c>
      <c r="E162" s="20" t="s">
        <v>1697</v>
      </c>
      <c r="F162" s="20" t="s">
        <v>1704</v>
      </c>
      <c r="G162" s="20" t="s">
        <v>1705</v>
      </c>
      <c r="H162" s="20" t="s">
        <v>1706</v>
      </c>
      <c r="I162" s="22" t="s">
        <v>1707</v>
      </c>
      <c r="J162" s="20" t="s">
        <v>1</v>
      </c>
      <c r="K162" s="21"/>
      <c r="L162" s="19">
        <f t="shared" si="8"/>
        <v>2</v>
      </c>
      <c r="M162" s="23" t="s">
        <v>2100</v>
      </c>
    </row>
    <row r="163" spans="1:13" s="4" customFormat="1" ht="99.75" customHeight="1" x14ac:dyDescent="0.15">
      <c r="A163" s="24">
        <f t="shared" si="7"/>
        <v>159</v>
      </c>
      <c r="B163" s="21">
        <v>22</v>
      </c>
      <c r="C163" s="21" t="s">
        <v>19</v>
      </c>
      <c r="D163" s="21" t="s">
        <v>1708</v>
      </c>
      <c r="E163" s="21" t="s">
        <v>1697</v>
      </c>
      <c r="F163" s="21" t="s">
        <v>1709</v>
      </c>
      <c r="G163" s="21" t="s">
        <v>1710</v>
      </c>
      <c r="H163" s="21" t="s">
        <v>1711</v>
      </c>
      <c r="I163" s="21" t="s">
        <v>1713</v>
      </c>
      <c r="J163" s="21" t="s">
        <v>1567</v>
      </c>
      <c r="K163" s="21" t="s">
        <v>1712</v>
      </c>
      <c r="L163" s="19">
        <f t="shared" si="8"/>
        <v>4</v>
      </c>
      <c r="M163" s="23" t="s">
        <v>2101</v>
      </c>
    </row>
    <row r="164" spans="1:13" s="4" customFormat="1" ht="99.75" customHeight="1" x14ac:dyDescent="0.15">
      <c r="A164" s="24">
        <f t="shared" si="7"/>
        <v>160</v>
      </c>
      <c r="B164" s="21">
        <v>22</v>
      </c>
      <c r="C164" s="21" t="s">
        <v>19</v>
      </c>
      <c r="D164" s="21" t="s">
        <v>1718</v>
      </c>
      <c r="E164" s="20" t="s">
        <v>1715</v>
      </c>
      <c r="F164" s="20" t="s">
        <v>1719</v>
      </c>
      <c r="G164" s="20" t="s">
        <v>1720</v>
      </c>
      <c r="H164" s="20" t="s">
        <v>1721</v>
      </c>
      <c r="I164" s="21" t="s">
        <v>1722</v>
      </c>
      <c r="J164" s="20" t="s">
        <v>1567</v>
      </c>
      <c r="K164" s="20" t="s">
        <v>1723</v>
      </c>
      <c r="L164" s="19">
        <f t="shared" si="8"/>
        <v>1</v>
      </c>
      <c r="M164" s="25" t="s">
        <v>2965</v>
      </c>
    </row>
    <row r="165" spans="1:13" s="4" customFormat="1" ht="99.75" customHeight="1" x14ac:dyDescent="0.15">
      <c r="A165" s="24">
        <f t="shared" si="7"/>
        <v>161</v>
      </c>
      <c r="B165" s="21">
        <v>22</v>
      </c>
      <c r="C165" s="21" t="s">
        <v>19</v>
      </c>
      <c r="D165" s="21" t="s">
        <v>1714</v>
      </c>
      <c r="E165" s="20" t="s">
        <v>1715</v>
      </c>
      <c r="F165" s="20" t="s">
        <v>1724</v>
      </c>
      <c r="G165" s="20" t="s">
        <v>1725</v>
      </c>
      <c r="H165" s="20" t="s">
        <v>1726</v>
      </c>
      <c r="I165" s="22" t="s">
        <v>1717</v>
      </c>
      <c r="J165" s="20" t="s">
        <v>0</v>
      </c>
      <c r="K165" s="21" t="s">
        <v>1716</v>
      </c>
      <c r="L165" s="19">
        <f t="shared" si="8"/>
        <v>3</v>
      </c>
      <c r="M165" s="23" t="s">
        <v>2102</v>
      </c>
    </row>
    <row r="166" spans="1:13" s="4" customFormat="1" ht="99.75" customHeight="1" x14ac:dyDescent="0.15">
      <c r="A166" s="24">
        <f t="shared" si="7"/>
        <v>162</v>
      </c>
      <c r="B166" s="55">
        <v>22</v>
      </c>
      <c r="C166" s="55" t="s">
        <v>19</v>
      </c>
      <c r="D166" s="56" t="s">
        <v>2934</v>
      </c>
      <c r="E166" s="55" t="s">
        <v>1715</v>
      </c>
      <c r="F166" s="56" t="s">
        <v>2935</v>
      </c>
      <c r="G166" s="55" t="s">
        <v>2936</v>
      </c>
      <c r="H166" s="55"/>
      <c r="I166" s="56" t="s">
        <v>2937</v>
      </c>
      <c r="J166" s="55" t="s">
        <v>1579</v>
      </c>
      <c r="K166" s="55"/>
      <c r="L166" s="55">
        <v>1</v>
      </c>
      <c r="M166" s="57" t="s">
        <v>2938</v>
      </c>
    </row>
    <row r="167" spans="1:13" s="4" customFormat="1" ht="99.75" customHeight="1" x14ac:dyDescent="0.15">
      <c r="A167" s="24">
        <f t="shared" si="7"/>
        <v>163</v>
      </c>
      <c r="B167" s="1">
        <v>22</v>
      </c>
      <c r="C167" s="1" t="s">
        <v>19</v>
      </c>
      <c r="D167" s="1" t="s">
        <v>926</v>
      </c>
      <c r="E167" s="1" t="s">
        <v>429</v>
      </c>
      <c r="F167" s="2" t="s">
        <v>781</v>
      </c>
      <c r="G167" s="1" t="s">
        <v>430</v>
      </c>
      <c r="H167" s="1" t="s">
        <v>431</v>
      </c>
      <c r="I167" s="1" t="s">
        <v>1218</v>
      </c>
      <c r="J167" s="1" t="s">
        <v>1</v>
      </c>
      <c r="K167" s="1"/>
      <c r="L167" s="19">
        <f t="shared" ref="L167:L187" si="9">LEN(M167)-LEN(SUBSTITUTE(M167, "、",""))/LEN("、")+1</f>
        <v>2</v>
      </c>
      <c r="M167" s="3" t="s">
        <v>432</v>
      </c>
    </row>
    <row r="168" spans="1:13" s="4" customFormat="1" ht="99.75" customHeight="1" x14ac:dyDescent="0.15">
      <c r="A168" s="24">
        <f t="shared" si="7"/>
        <v>164</v>
      </c>
      <c r="B168" s="1">
        <v>22</v>
      </c>
      <c r="C168" s="1" t="s">
        <v>19</v>
      </c>
      <c r="D168" s="1" t="s">
        <v>927</v>
      </c>
      <c r="E168" s="1" t="s">
        <v>429</v>
      </c>
      <c r="F168" s="2" t="s">
        <v>782</v>
      </c>
      <c r="G168" s="1" t="s">
        <v>433</v>
      </c>
      <c r="H168" s="1" t="s">
        <v>434</v>
      </c>
      <c r="I168" s="1" t="s">
        <v>882</v>
      </c>
      <c r="J168" s="1" t="s">
        <v>0</v>
      </c>
      <c r="K168" s="1" t="s">
        <v>433</v>
      </c>
      <c r="L168" s="19">
        <f t="shared" si="9"/>
        <v>2</v>
      </c>
      <c r="M168" s="3" t="s">
        <v>2974</v>
      </c>
    </row>
    <row r="169" spans="1:13" s="4" customFormat="1" ht="99.75" customHeight="1" x14ac:dyDescent="0.15">
      <c r="A169" s="24">
        <f t="shared" si="7"/>
        <v>165</v>
      </c>
      <c r="B169" s="1">
        <v>22</v>
      </c>
      <c r="C169" s="1" t="s">
        <v>19</v>
      </c>
      <c r="D169" s="1" t="s">
        <v>1377</v>
      </c>
      <c r="E169" s="1" t="s">
        <v>429</v>
      </c>
      <c r="F169" s="2" t="s">
        <v>1040</v>
      </c>
      <c r="G169" s="1" t="s">
        <v>1041</v>
      </c>
      <c r="H169" s="1" t="s">
        <v>1042</v>
      </c>
      <c r="I169" s="1" t="s">
        <v>1043</v>
      </c>
      <c r="J169" s="1" t="s">
        <v>0</v>
      </c>
      <c r="K169" s="1" t="s">
        <v>1041</v>
      </c>
      <c r="L169" s="19">
        <f t="shared" si="9"/>
        <v>1</v>
      </c>
      <c r="M169" s="3" t="s">
        <v>2602</v>
      </c>
    </row>
    <row r="170" spans="1:13" s="4" customFormat="1" ht="99.75" customHeight="1" x14ac:dyDescent="0.15">
      <c r="A170" s="24">
        <f t="shared" si="7"/>
        <v>166</v>
      </c>
      <c r="B170" s="21">
        <v>22</v>
      </c>
      <c r="C170" s="21" t="s">
        <v>19</v>
      </c>
      <c r="D170" s="21" t="s">
        <v>1727</v>
      </c>
      <c r="E170" s="20" t="s">
        <v>429</v>
      </c>
      <c r="F170" s="20" t="s">
        <v>1728</v>
      </c>
      <c r="G170" s="20" t="s">
        <v>1729</v>
      </c>
      <c r="H170" s="20" t="s">
        <v>1730</v>
      </c>
      <c r="I170" s="22" t="s">
        <v>1731</v>
      </c>
      <c r="J170" s="20" t="s">
        <v>1579</v>
      </c>
      <c r="K170" s="21"/>
      <c r="L170" s="19">
        <f t="shared" si="9"/>
        <v>2</v>
      </c>
      <c r="M170" s="23" t="s">
        <v>2103</v>
      </c>
    </row>
    <row r="171" spans="1:13" s="4" customFormat="1" ht="99.75" customHeight="1" x14ac:dyDescent="0.15">
      <c r="A171" s="24">
        <f t="shared" si="7"/>
        <v>167</v>
      </c>
      <c r="B171" s="21">
        <v>22</v>
      </c>
      <c r="C171" s="21" t="s">
        <v>19</v>
      </c>
      <c r="D171" s="21" t="s">
        <v>1732</v>
      </c>
      <c r="E171" s="20" t="s">
        <v>697</v>
      </c>
      <c r="F171" s="20" t="s">
        <v>1733</v>
      </c>
      <c r="G171" s="20" t="s">
        <v>1734</v>
      </c>
      <c r="H171" s="20" t="s">
        <v>1735</v>
      </c>
      <c r="I171" s="22" t="s">
        <v>1736</v>
      </c>
      <c r="J171" s="20" t="s">
        <v>0</v>
      </c>
      <c r="K171" s="20" t="s">
        <v>1737</v>
      </c>
      <c r="L171" s="19">
        <f t="shared" si="9"/>
        <v>1</v>
      </c>
      <c r="M171" s="25" t="s">
        <v>1738</v>
      </c>
    </row>
    <row r="172" spans="1:13" s="4" customFormat="1" ht="99.75" customHeight="1" x14ac:dyDescent="0.15">
      <c r="A172" s="24">
        <f t="shared" si="7"/>
        <v>168</v>
      </c>
      <c r="B172" s="1">
        <v>22</v>
      </c>
      <c r="C172" s="1" t="s">
        <v>19</v>
      </c>
      <c r="D172" s="1" t="s">
        <v>22</v>
      </c>
      <c r="E172" s="1" t="s">
        <v>697</v>
      </c>
      <c r="F172" s="2" t="s">
        <v>783</v>
      </c>
      <c r="G172" s="1" t="s">
        <v>698</v>
      </c>
      <c r="H172" s="1" t="s">
        <v>699</v>
      </c>
      <c r="I172" s="1" t="s">
        <v>1217</v>
      </c>
      <c r="J172" s="1" t="s">
        <v>0</v>
      </c>
      <c r="K172" s="1" t="s">
        <v>698</v>
      </c>
      <c r="L172" s="19">
        <f t="shared" si="9"/>
        <v>3</v>
      </c>
      <c r="M172" s="3" t="s">
        <v>1466</v>
      </c>
    </row>
    <row r="173" spans="1:13" s="4" customFormat="1" ht="99.75" customHeight="1" x14ac:dyDescent="0.15">
      <c r="A173" s="24">
        <f t="shared" si="7"/>
        <v>169</v>
      </c>
      <c r="B173" s="1">
        <v>22</v>
      </c>
      <c r="C173" s="1" t="s">
        <v>19</v>
      </c>
      <c r="D173" s="1" t="s">
        <v>2322</v>
      </c>
      <c r="E173" s="1" t="s">
        <v>697</v>
      </c>
      <c r="F173" s="2" t="s">
        <v>2323</v>
      </c>
      <c r="G173" s="1" t="s">
        <v>2324</v>
      </c>
      <c r="H173" s="1" t="s">
        <v>2325</v>
      </c>
      <c r="I173" s="1" t="s">
        <v>2326</v>
      </c>
      <c r="J173" s="20" t="s">
        <v>1579</v>
      </c>
      <c r="K173" s="21"/>
      <c r="L173" s="19">
        <f t="shared" si="9"/>
        <v>2</v>
      </c>
      <c r="M173" s="3" t="s">
        <v>2883</v>
      </c>
    </row>
    <row r="174" spans="1:13" s="4" customFormat="1" ht="99.75" customHeight="1" x14ac:dyDescent="0.15">
      <c r="A174" s="24">
        <f t="shared" si="7"/>
        <v>170</v>
      </c>
      <c r="B174" s="27" t="s">
        <v>2647</v>
      </c>
      <c r="C174" s="28" t="s">
        <v>19</v>
      </c>
      <c r="D174" s="29" t="s">
        <v>2697</v>
      </c>
      <c r="E174" s="29" t="s">
        <v>1740</v>
      </c>
      <c r="F174" s="29" t="s">
        <v>2698</v>
      </c>
      <c r="G174" s="29" t="s">
        <v>2699</v>
      </c>
      <c r="H174" s="29" t="s">
        <v>2700</v>
      </c>
      <c r="I174" s="30" t="s">
        <v>2701</v>
      </c>
      <c r="J174" s="28" t="s">
        <v>0</v>
      </c>
      <c r="K174" s="28" t="s">
        <v>2699</v>
      </c>
      <c r="L174" s="19">
        <f t="shared" si="9"/>
        <v>1</v>
      </c>
      <c r="M174" s="31" t="s">
        <v>2804</v>
      </c>
    </row>
    <row r="175" spans="1:13" s="4" customFormat="1" ht="99.75" customHeight="1" x14ac:dyDescent="0.15">
      <c r="A175" s="24">
        <f t="shared" si="7"/>
        <v>171</v>
      </c>
      <c r="B175" s="21">
        <v>22</v>
      </c>
      <c r="C175" s="21" t="s">
        <v>19</v>
      </c>
      <c r="D175" s="21" t="s">
        <v>1745</v>
      </c>
      <c r="E175" s="20" t="s">
        <v>1740</v>
      </c>
      <c r="F175" s="20" t="s">
        <v>1746</v>
      </c>
      <c r="G175" s="20" t="s">
        <v>1747</v>
      </c>
      <c r="H175" s="20" t="s">
        <v>1748</v>
      </c>
      <c r="I175" s="22" t="s">
        <v>1749</v>
      </c>
      <c r="J175" s="20" t="s">
        <v>1579</v>
      </c>
      <c r="K175" s="21"/>
      <c r="L175" s="19">
        <f t="shared" si="9"/>
        <v>2</v>
      </c>
      <c r="M175" s="23" t="s">
        <v>2105</v>
      </c>
    </row>
    <row r="176" spans="1:13" s="4" customFormat="1" ht="99.75" customHeight="1" x14ac:dyDescent="0.15">
      <c r="A176" s="24">
        <f t="shared" si="7"/>
        <v>172</v>
      </c>
      <c r="B176" s="21">
        <v>22</v>
      </c>
      <c r="C176" s="21" t="s">
        <v>19</v>
      </c>
      <c r="D176" s="21" t="s">
        <v>1739</v>
      </c>
      <c r="E176" s="20" t="s">
        <v>1740</v>
      </c>
      <c r="F176" s="20" t="s">
        <v>1741</v>
      </c>
      <c r="G176" s="20" t="s">
        <v>1742</v>
      </c>
      <c r="H176" s="20" t="s">
        <v>1743</v>
      </c>
      <c r="I176" s="22" t="s">
        <v>1744</v>
      </c>
      <c r="J176" s="20" t="s">
        <v>1579</v>
      </c>
      <c r="K176" s="21"/>
      <c r="L176" s="19">
        <f t="shared" si="9"/>
        <v>3</v>
      </c>
      <c r="M176" s="23" t="s">
        <v>2104</v>
      </c>
    </row>
    <row r="177" spans="1:13" s="4" customFormat="1" ht="99.75" customHeight="1" x14ac:dyDescent="0.15">
      <c r="A177" s="24">
        <f t="shared" si="7"/>
        <v>173</v>
      </c>
      <c r="B177" s="1">
        <v>22</v>
      </c>
      <c r="C177" s="1" t="s">
        <v>19</v>
      </c>
      <c r="D177" s="1" t="s">
        <v>1468</v>
      </c>
      <c r="E177" s="1" t="s">
        <v>1469</v>
      </c>
      <c r="F177" s="2" t="s">
        <v>1470</v>
      </c>
      <c r="G177" s="1" t="s">
        <v>1471</v>
      </c>
      <c r="H177" s="1" t="s">
        <v>1472</v>
      </c>
      <c r="I177" s="1" t="s">
        <v>1473</v>
      </c>
      <c r="J177" s="1" t="s">
        <v>1181</v>
      </c>
      <c r="K177" s="1" t="s">
        <v>1471</v>
      </c>
      <c r="L177" s="19">
        <f t="shared" si="9"/>
        <v>2</v>
      </c>
      <c r="M177" s="3" t="s">
        <v>3025</v>
      </c>
    </row>
    <row r="178" spans="1:13" s="4" customFormat="1" ht="99.75" customHeight="1" x14ac:dyDescent="0.15">
      <c r="A178" s="24">
        <f t="shared" si="7"/>
        <v>174</v>
      </c>
      <c r="B178" s="21">
        <v>22</v>
      </c>
      <c r="C178" s="21" t="s">
        <v>19</v>
      </c>
      <c r="D178" s="21" t="s">
        <v>18</v>
      </c>
      <c r="E178" s="20" t="s">
        <v>279</v>
      </c>
      <c r="F178" s="20" t="s">
        <v>1755</v>
      </c>
      <c r="G178" s="20" t="s">
        <v>1756</v>
      </c>
      <c r="H178" s="20" t="s">
        <v>1757</v>
      </c>
      <c r="I178" s="22" t="s">
        <v>1758</v>
      </c>
      <c r="J178" s="20" t="s">
        <v>1</v>
      </c>
      <c r="K178" s="21"/>
      <c r="L178" s="19">
        <f t="shared" si="9"/>
        <v>1</v>
      </c>
      <c r="M178" s="23" t="s">
        <v>1759</v>
      </c>
    </row>
    <row r="179" spans="1:13" s="4" customFormat="1" ht="99.75" customHeight="1" x14ac:dyDescent="0.15">
      <c r="A179" s="24">
        <f t="shared" si="7"/>
        <v>175</v>
      </c>
      <c r="B179" s="1">
        <v>22</v>
      </c>
      <c r="C179" s="1" t="s">
        <v>19</v>
      </c>
      <c r="D179" s="1" t="s">
        <v>278</v>
      </c>
      <c r="E179" s="1" t="s">
        <v>279</v>
      </c>
      <c r="F179" s="2" t="s">
        <v>784</v>
      </c>
      <c r="G179" s="1" t="s">
        <v>280</v>
      </c>
      <c r="H179" s="1" t="s">
        <v>281</v>
      </c>
      <c r="I179" s="1" t="s">
        <v>1261</v>
      </c>
      <c r="J179" s="1" t="s">
        <v>0</v>
      </c>
      <c r="K179" s="1" t="s">
        <v>282</v>
      </c>
      <c r="L179" s="19">
        <f t="shared" si="9"/>
        <v>3</v>
      </c>
      <c r="M179" s="3" t="s">
        <v>283</v>
      </c>
    </row>
    <row r="180" spans="1:13" s="4" customFormat="1" ht="99.75" customHeight="1" x14ac:dyDescent="0.15">
      <c r="A180" s="24">
        <f t="shared" si="7"/>
        <v>176</v>
      </c>
      <c r="B180" s="21">
        <v>22</v>
      </c>
      <c r="C180" s="21" t="s">
        <v>19</v>
      </c>
      <c r="D180" s="21" t="s">
        <v>1750</v>
      </c>
      <c r="E180" s="20" t="s">
        <v>279</v>
      </c>
      <c r="F180" s="20" t="s">
        <v>1751</v>
      </c>
      <c r="G180" s="20" t="s">
        <v>1752</v>
      </c>
      <c r="H180" s="20" t="s">
        <v>1753</v>
      </c>
      <c r="I180" s="22" t="s">
        <v>1754</v>
      </c>
      <c r="J180" s="20" t="s">
        <v>0</v>
      </c>
      <c r="K180" s="21" t="s">
        <v>1752</v>
      </c>
      <c r="L180" s="19">
        <f t="shared" si="9"/>
        <v>2</v>
      </c>
      <c r="M180" s="23" t="s">
        <v>2106</v>
      </c>
    </row>
    <row r="181" spans="1:13" s="4" customFormat="1" ht="99.75" customHeight="1" x14ac:dyDescent="0.15">
      <c r="A181" s="24">
        <f t="shared" si="7"/>
        <v>177</v>
      </c>
      <c r="B181" s="21">
        <v>22</v>
      </c>
      <c r="C181" s="21" t="s">
        <v>19</v>
      </c>
      <c r="D181" s="21" t="s">
        <v>1767</v>
      </c>
      <c r="E181" s="20" t="s">
        <v>1761</v>
      </c>
      <c r="F181" s="20" t="s">
        <v>1768</v>
      </c>
      <c r="G181" s="20" t="s">
        <v>1769</v>
      </c>
      <c r="H181" s="21" t="s">
        <v>1770</v>
      </c>
      <c r="I181" s="22" t="s">
        <v>2818</v>
      </c>
      <c r="J181" s="20" t="s">
        <v>1</v>
      </c>
      <c r="K181" s="21"/>
      <c r="L181" s="19">
        <f t="shared" si="9"/>
        <v>2</v>
      </c>
      <c r="M181" s="23" t="s">
        <v>2107</v>
      </c>
    </row>
    <row r="182" spans="1:13" s="4" customFormat="1" ht="99.75" customHeight="1" x14ac:dyDescent="0.15">
      <c r="A182" s="24">
        <f t="shared" si="7"/>
        <v>178</v>
      </c>
      <c r="B182" s="21">
        <v>22</v>
      </c>
      <c r="C182" s="21" t="s">
        <v>19</v>
      </c>
      <c r="D182" s="21" t="s">
        <v>1760</v>
      </c>
      <c r="E182" s="20" t="s">
        <v>1761</v>
      </c>
      <c r="F182" s="20" t="s">
        <v>1762</v>
      </c>
      <c r="G182" s="20" t="s">
        <v>1763</v>
      </c>
      <c r="H182" s="21" t="s">
        <v>1764</v>
      </c>
      <c r="I182" s="22" t="s">
        <v>1765</v>
      </c>
      <c r="J182" s="20" t="s">
        <v>0</v>
      </c>
      <c r="K182" s="20" t="s">
        <v>1763</v>
      </c>
      <c r="L182" s="19">
        <f t="shared" si="9"/>
        <v>1</v>
      </c>
      <c r="M182" s="25" t="s">
        <v>1766</v>
      </c>
    </row>
    <row r="183" spans="1:13" s="4" customFormat="1" ht="99.75" customHeight="1" x14ac:dyDescent="0.15">
      <c r="A183" s="24">
        <f t="shared" si="7"/>
        <v>179</v>
      </c>
      <c r="B183" s="21">
        <v>22</v>
      </c>
      <c r="C183" s="21" t="s">
        <v>19</v>
      </c>
      <c r="D183" s="21" t="s">
        <v>1771</v>
      </c>
      <c r="E183" s="20" t="s">
        <v>1772</v>
      </c>
      <c r="F183" s="20" t="s">
        <v>1773</v>
      </c>
      <c r="G183" s="20" t="s">
        <v>1774</v>
      </c>
      <c r="H183" s="20" t="s">
        <v>1775</v>
      </c>
      <c r="I183" s="22" t="s">
        <v>1776</v>
      </c>
      <c r="J183" s="20" t="s">
        <v>1579</v>
      </c>
      <c r="K183" s="20"/>
      <c r="L183" s="19">
        <f t="shared" si="9"/>
        <v>1</v>
      </c>
      <c r="M183" s="25" t="s">
        <v>1777</v>
      </c>
    </row>
    <row r="184" spans="1:13" s="4" customFormat="1" ht="99.75" customHeight="1" x14ac:dyDescent="0.15">
      <c r="A184" s="24">
        <f t="shared" si="7"/>
        <v>180</v>
      </c>
      <c r="B184" s="1">
        <v>22</v>
      </c>
      <c r="C184" s="1" t="s">
        <v>19</v>
      </c>
      <c r="D184" s="1" t="s">
        <v>928</v>
      </c>
      <c r="E184" s="1" t="s">
        <v>118</v>
      </c>
      <c r="F184" s="2" t="s">
        <v>785</v>
      </c>
      <c r="G184" s="1" t="s">
        <v>119</v>
      </c>
      <c r="H184" s="1" t="s">
        <v>120</v>
      </c>
      <c r="I184" s="1" t="s">
        <v>1219</v>
      </c>
      <c r="J184" s="1" t="s">
        <v>1</v>
      </c>
      <c r="K184" s="1"/>
      <c r="L184" s="19">
        <f t="shared" si="9"/>
        <v>2</v>
      </c>
      <c r="M184" s="3" t="s">
        <v>1322</v>
      </c>
    </row>
    <row r="185" spans="1:13" s="4" customFormat="1" ht="99.75" customHeight="1" x14ac:dyDescent="0.15">
      <c r="A185" s="24">
        <f t="shared" si="7"/>
        <v>181</v>
      </c>
      <c r="B185" s="1">
        <v>22</v>
      </c>
      <c r="C185" s="1" t="s">
        <v>19</v>
      </c>
      <c r="D185" s="1" t="s">
        <v>2131</v>
      </c>
      <c r="E185" s="1" t="s">
        <v>460</v>
      </c>
      <c r="F185" s="2" t="s">
        <v>786</v>
      </c>
      <c r="G185" s="1" t="s">
        <v>461</v>
      </c>
      <c r="H185" s="1" t="s">
        <v>462</v>
      </c>
      <c r="I185" s="1" t="s">
        <v>1220</v>
      </c>
      <c r="J185" s="1" t="s">
        <v>0</v>
      </c>
      <c r="K185" s="1" t="s">
        <v>463</v>
      </c>
      <c r="L185" s="19">
        <f t="shared" si="9"/>
        <v>3</v>
      </c>
      <c r="M185" s="3" t="s">
        <v>2132</v>
      </c>
    </row>
    <row r="186" spans="1:13" s="4" customFormat="1" ht="99.75" customHeight="1" x14ac:dyDescent="0.15">
      <c r="A186" s="24">
        <f t="shared" si="7"/>
        <v>182</v>
      </c>
      <c r="B186" s="21">
        <v>22</v>
      </c>
      <c r="C186" s="21" t="s">
        <v>19</v>
      </c>
      <c r="D186" s="21" t="s">
        <v>2269</v>
      </c>
      <c r="E186" s="20" t="s">
        <v>2316</v>
      </c>
      <c r="F186" s="20" t="s">
        <v>2270</v>
      </c>
      <c r="G186" s="20" t="s">
        <v>2271</v>
      </c>
      <c r="H186" s="20" t="s">
        <v>2271</v>
      </c>
      <c r="I186" s="21" t="s">
        <v>2272</v>
      </c>
      <c r="J186" s="20" t="s">
        <v>0</v>
      </c>
      <c r="K186" s="20" t="s">
        <v>2273</v>
      </c>
      <c r="L186" s="19">
        <f t="shared" si="9"/>
        <v>1</v>
      </c>
      <c r="M186" s="25" t="s">
        <v>2274</v>
      </c>
    </row>
    <row r="187" spans="1:13" s="4" customFormat="1" ht="99.75" customHeight="1" x14ac:dyDescent="0.15">
      <c r="A187" s="24">
        <f t="shared" si="7"/>
        <v>183</v>
      </c>
      <c r="B187" s="1">
        <v>22</v>
      </c>
      <c r="C187" s="1" t="s">
        <v>19</v>
      </c>
      <c r="D187" s="1" t="s">
        <v>929</v>
      </c>
      <c r="E187" s="1" t="s">
        <v>460</v>
      </c>
      <c r="F187" s="2" t="s">
        <v>787</v>
      </c>
      <c r="G187" s="1" t="s">
        <v>464</v>
      </c>
      <c r="H187" s="1" t="s">
        <v>465</v>
      </c>
      <c r="I187" s="1" t="s">
        <v>1221</v>
      </c>
      <c r="J187" s="1" t="s">
        <v>1</v>
      </c>
      <c r="K187" s="1"/>
      <c r="L187" s="19">
        <f t="shared" si="9"/>
        <v>1</v>
      </c>
      <c r="M187" s="3" t="s">
        <v>466</v>
      </c>
    </row>
    <row r="188" spans="1:13" s="4" customFormat="1" ht="99.75" customHeight="1" x14ac:dyDescent="0.15">
      <c r="A188" s="24">
        <f t="shared" si="7"/>
        <v>184</v>
      </c>
      <c r="B188" s="55">
        <v>22</v>
      </c>
      <c r="C188" s="55" t="s">
        <v>19</v>
      </c>
      <c r="D188" s="56" t="s">
        <v>2950</v>
      </c>
      <c r="E188" s="55" t="s">
        <v>2951</v>
      </c>
      <c r="F188" s="56" t="s">
        <v>2952</v>
      </c>
      <c r="G188" s="55" t="s">
        <v>2953</v>
      </c>
      <c r="H188" s="55"/>
      <c r="I188" s="56" t="s">
        <v>2954</v>
      </c>
      <c r="J188" s="55" t="s">
        <v>1579</v>
      </c>
      <c r="K188" s="55"/>
      <c r="L188" s="55">
        <v>1</v>
      </c>
      <c r="M188" s="57" t="s">
        <v>2955</v>
      </c>
    </row>
    <row r="189" spans="1:13" s="4" customFormat="1" ht="99.75" customHeight="1" x14ac:dyDescent="0.15">
      <c r="A189" s="24">
        <f t="shared" si="7"/>
        <v>185</v>
      </c>
      <c r="B189" s="21">
        <v>22</v>
      </c>
      <c r="C189" s="21" t="s">
        <v>19</v>
      </c>
      <c r="D189" s="21" t="s">
        <v>1778</v>
      </c>
      <c r="E189" s="20" t="s">
        <v>1779</v>
      </c>
      <c r="F189" s="20" t="s">
        <v>1780</v>
      </c>
      <c r="G189" s="20" t="s">
        <v>1781</v>
      </c>
      <c r="H189" s="20" t="s">
        <v>1782</v>
      </c>
      <c r="I189" s="22" t="s">
        <v>1783</v>
      </c>
      <c r="J189" s="20" t="s">
        <v>1579</v>
      </c>
      <c r="K189" s="20"/>
      <c r="L189" s="19">
        <f t="shared" ref="L189:L203" si="10">LEN(M189)-LEN(SUBSTITUTE(M189, "、",""))/LEN("、")+1</f>
        <v>1</v>
      </c>
      <c r="M189" s="25" t="s">
        <v>1784</v>
      </c>
    </row>
    <row r="190" spans="1:13" s="4" customFormat="1" ht="99.75" customHeight="1" x14ac:dyDescent="0.15">
      <c r="A190" s="24">
        <f t="shared" si="7"/>
        <v>186</v>
      </c>
      <c r="B190" s="1">
        <v>22</v>
      </c>
      <c r="C190" s="1" t="s">
        <v>19</v>
      </c>
      <c r="D190" s="1" t="s">
        <v>930</v>
      </c>
      <c r="E190" s="1" t="s">
        <v>59</v>
      </c>
      <c r="F190" s="2" t="s">
        <v>788</v>
      </c>
      <c r="G190" s="1" t="s">
        <v>60</v>
      </c>
      <c r="H190" s="1" t="s">
        <v>61</v>
      </c>
      <c r="I190" s="1" t="s">
        <v>14</v>
      </c>
      <c r="J190" s="1" t="s">
        <v>0</v>
      </c>
      <c r="K190" s="1" t="s">
        <v>62</v>
      </c>
      <c r="L190" s="19">
        <f t="shared" si="10"/>
        <v>2</v>
      </c>
      <c r="M190" s="3" t="s">
        <v>1044</v>
      </c>
    </row>
    <row r="191" spans="1:13" s="4" customFormat="1" ht="99.75" customHeight="1" x14ac:dyDescent="0.15">
      <c r="A191" s="24">
        <f t="shared" si="7"/>
        <v>187</v>
      </c>
      <c r="B191" s="1">
        <v>22</v>
      </c>
      <c r="C191" s="1" t="s">
        <v>19</v>
      </c>
      <c r="D191" s="1" t="s">
        <v>475</v>
      </c>
      <c r="E191" s="1" t="s">
        <v>476</v>
      </c>
      <c r="F191" s="2" t="s">
        <v>789</v>
      </c>
      <c r="G191" s="1" t="s">
        <v>477</v>
      </c>
      <c r="H191" s="1" t="s">
        <v>478</v>
      </c>
      <c r="I191" s="1" t="s">
        <v>1222</v>
      </c>
      <c r="J191" s="1" t="s">
        <v>1</v>
      </c>
      <c r="K191" s="1"/>
      <c r="L191" s="19">
        <f t="shared" si="10"/>
        <v>1</v>
      </c>
      <c r="M191" s="3" t="s">
        <v>479</v>
      </c>
    </row>
    <row r="192" spans="1:13" s="4" customFormat="1" ht="99.75" customHeight="1" x14ac:dyDescent="0.15">
      <c r="A192" s="24">
        <f t="shared" si="7"/>
        <v>188</v>
      </c>
      <c r="B192" s="27" t="s">
        <v>2647</v>
      </c>
      <c r="C192" s="28" t="s">
        <v>19</v>
      </c>
      <c r="D192" s="29" t="s">
        <v>2778</v>
      </c>
      <c r="E192" s="29" t="s">
        <v>2779</v>
      </c>
      <c r="F192" s="29" t="s">
        <v>2780</v>
      </c>
      <c r="G192" s="29" t="s">
        <v>2781</v>
      </c>
      <c r="H192" s="29" t="s">
        <v>2782</v>
      </c>
      <c r="I192" s="30" t="s">
        <v>2783</v>
      </c>
      <c r="J192" s="28" t="s">
        <v>1</v>
      </c>
      <c r="K192" s="28"/>
      <c r="L192" s="19">
        <f t="shared" si="10"/>
        <v>1</v>
      </c>
      <c r="M192" s="31" t="s">
        <v>2805</v>
      </c>
    </row>
    <row r="193" spans="1:13" s="4" customFormat="1" ht="99.75" customHeight="1" x14ac:dyDescent="0.15">
      <c r="A193" s="24">
        <f t="shared" si="7"/>
        <v>189</v>
      </c>
      <c r="B193" s="1">
        <v>22</v>
      </c>
      <c r="C193" s="1" t="s">
        <v>19</v>
      </c>
      <c r="D193" s="1" t="s">
        <v>931</v>
      </c>
      <c r="E193" s="1" t="s">
        <v>467</v>
      </c>
      <c r="F193" s="2" t="s">
        <v>790</v>
      </c>
      <c r="G193" s="1" t="s">
        <v>468</v>
      </c>
      <c r="H193" s="1" t="s">
        <v>469</v>
      </c>
      <c r="I193" s="1" t="s">
        <v>1225</v>
      </c>
      <c r="J193" s="1" t="s">
        <v>1</v>
      </c>
      <c r="K193" s="1"/>
      <c r="L193" s="19">
        <f t="shared" si="10"/>
        <v>1</v>
      </c>
      <c r="M193" s="3" t="s">
        <v>470</v>
      </c>
    </row>
    <row r="194" spans="1:13" s="4" customFormat="1" ht="99.75" customHeight="1" x14ac:dyDescent="0.15">
      <c r="A194" s="24">
        <f t="shared" si="7"/>
        <v>190</v>
      </c>
      <c r="B194" s="27" t="s">
        <v>2647</v>
      </c>
      <c r="C194" s="28" t="s">
        <v>19</v>
      </c>
      <c r="D194" s="29" t="s">
        <v>2648</v>
      </c>
      <c r="E194" s="29" t="s">
        <v>2649</v>
      </c>
      <c r="F194" s="29" t="s">
        <v>2650</v>
      </c>
      <c r="G194" s="29" t="s">
        <v>2651</v>
      </c>
      <c r="H194" s="29" t="s">
        <v>2652</v>
      </c>
      <c r="I194" s="30" t="s">
        <v>2653</v>
      </c>
      <c r="J194" s="28" t="s">
        <v>0</v>
      </c>
      <c r="K194" s="28" t="s">
        <v>2651</v>
      </c>
      <c r="L194" s="19">
        <f t="shared" si="10"/>
        <v>1</v>
      </c>
      <c r="M194" s="31" t="s">
        <v>2806</v>
      </c>
    </row>
    <row r="195" spans="1:13" s="4" customFormat="1" ht="99.75" customHeight="1" x14ac:dyDescent="0.15">
      <c r="A195" s="24">
        <f t="shared" si="7"/>
        <v>191</v>
      </c>
      <c r="B195" s="1">
        <v>22</v>
      </c>
      <c r="C195" s="1" t="s">
        <v>2363</v>
      </c>
      <c r="D195" s="1" t="s">
        <v>2364</v>
      </c>
      <c r="E195" s="1" t="s">
        <v>2365</v>
      </c>
      <c r="F195" s="2" t="s">
        <v>2366</v>
      </c>
      <c r="G195" s="1" t="s">
        <v>2367</v>
      </c>
      <c r="H195" s="1" t="s">
        <v>2368</v>
      </c>
      <c r="I195" s="1" t="s">
        <v>2369</v>
      </c>
      <c r="J195" s="1" t="s">
        <v>0</v>
      </c>
      <c r="K195" s="1" t="s">
        <v>2367</v>
      </c>
      <c r="L195" s="19">
        <f t="shared" si="10"/>
        <v>1</v>
      </c>
      <c r="M195" s="3" t="s">
        <v>2370</v>
      </c>
    </row>
    <row r="196" spans="1:13" s="4" customFormat="1" ht="99.75" customHeight="1" x14ac:dyDescent="0.15">
      <c r="A196" s="24">
        <f t="shared" si="7"/>
        <v>192</v>
      </c>
      <c r="B196" s="1">
        <v>22</v>
      </c>
      <c r="C196" s="1" t="s">
        <v>19</v>
      </c>
      <c r="D196" s="1" t="s">
        <v>932</v>
      </c>
      <c r="E196" s="1" t="s">
        <v>471</v>
      </c>
      <c r="F196" s="2" t="s">
        <v>791</v>
      </c>
      <c r="G196" s="1" t="s">
        <v>472</v>
      </c>
      <c r="H196" s="1" t="s">
        <v>473</v>
      </c>
      <c r="I196" s="1" t="s">
        <v>1224</v>
      </c>
      <c r="J196" s="1" t="s">
        <v>0</v>
      </c>
      <c r="K196" s="1" t="s">
        <v>472</v>
      </c>
      <c r="L196" s="19">
        <f t="shared" si="10"/>
        <v>1</v>
      </c>
      <c r="M196" s="3" t="s">
        <v>474</v>
      </c>
    </row>
    <row r="197" spans="1:13" s="4" customFormat="1" ht="99.75" customHeight="1" x14ac:dyDescent="0.15">
      <c r="A197" s="24">
        <f t="shared" si="7"/>
        <v>193</v>
      </c>
      <c r="B197" s="1">
        <v>22</v>
      </c>
      <c r="C197" s="1" t="s">
        <v>19</v>
      </c>
      <c r="D197" s="1" t="s">
        <v>933</v>
      </c>
      <c r="E197" s="1" t="s">
        <v>480</v>
      </c>
      <c r="F197" s="2" t="s">
        <v>792</v>
      </c>
      <c r="G197" s="1" t="s">
        <v>481</v>
      </c>
      <c r="H197" s="1" t="s">
        <v>482</v>
      </c>
      <c r="I197" s="1" t="s">
        <v>1223</v>
      </c>
      <c r="J197" s="1" t="s">
        <v>1</v>
      </c>
      <c r="K197" s="1"/>
      <c r="L197" s="19">
        <f t="shared" si="10"/>
        <v>1</v>
      </c>
      <c r="M197" s="3" t="s">
        <v>483</v>
      </c>
    </row>
    <row r="198" spans="1:13" s="4" customFormat="1" ht="99.75" customHeight="1" x14ac:dyDescent="0.15">
      <c r="A198" s="24">
        <f t="shared" si="7"/>
        <v>194</v>
      </c>
      <c r="B198" s="1">
        <v>22</v>
      </c>
      <c r="C198" s="1" t="s">
        <v>19</v>
      </c>
      <c r="D198" s="1" t="s">
        <v>1154</v>
      </c>
      <c r="E198" s="1" t="s">
        <v>1045</v>
      </c>
      <c r="F198" s="2" t="s">
        <v>1046</v>
      </c>
      <c r="G198" s="1" t="s">
        <v>1047</v>
      </c>
      <c r="H198" s="1" t="s">
        <v>1048</v>
      </c>
      <c r="I198" s="1" t="s">
        <v>1049</v>
      </c>
      <c r="J198" s="1" t="s">
        <v>0</v>
      </c>
      <c r="K198" s="1" t="s">
        <v>1047</v>
      </c>
      <c r="L198" s="19">
        <f t="shared" si="10"/>
        <v>1</v>
      </c>
      <c r="M198" s="3" t="s">
        <v>1050</v>
      </c>
    </row>
    <row r="199" spans="1:13" s="4" customFormat="1" ht="99.75" customHeight="1" x14ac:dyDescent="0.15">
      <c r="A199" s="24">
        <f t="shared" ref="A199:A263" si="11">ROW()-4</f>
        <v>195</v>
      </c>
      <c r="B199" s="1">
        <v>22</v>
      </c>
      <c r="C199" s="1" t="s">
        <v>19</v>
      </c>
      <c r="D199" s="1" t="s">
        <v>934</v>
      </c>
      <c r="E199" s="1" t="s">
        <v>496</v>
      </c>
      <c r="F199" s="2" t="s">
        <v>793</v>
      </c>
      <c r="G199" s="1" t="s">
        <v>497</v>
      </c>
      <c r="H199" s="1" t="s">
        <v>498</v>
      </c>
      <c r="I199" s="1" t="s">
        <v>1262</v>
      </c>
      <c r="J199" s="1" t="s">
        <v>1</v>
      </c>
      <c r="K199" s="1"/>
      <c r="L199" s="19">
        <f t="shared" si="10"/>
        <v>1</v>
      </c>
      <c r="M199" s="3" t="s">
        <v>499</v>
      </c>
    </row>
    <row r="200" spans="1:13" s="4" customFormat="1" ht="99.75" customHeight="1" x14ac:dyDescent="0.15">
      <c r="A200" s="24">
        <f t="shared" si="11"/>
        <v>196</v>
      </c>
      <c r="B200" s="1">
        <v>22</v>
      </c>
      <c r="C200" s="1" t="s">
        <v>19</v>
      </c>
      <c r="D200" s="1" t="s">
        <v>500</v>
      </c>
      <c r="E200" s="1" t="s">
        <v>496</v>
      </c>
      <c r="F200" s="2" t="s">
        <v>794</v>
      </c>
      <c r="G200" s="1" t="s">
        <v>501</v>
      </c>
      <c r="H200" s="1" t="s">
        <v>502</v>
      </c>
      <c r="I200" s="1" t="s">
        <v>1226</v>
      </c>
      <c r="J200" s="1" t="s">
        <v>0</v>
      </c>
      <c r="K200" s="1" t="s">
        <v>503</v>
      </c>
      <c r="L200" s="19">
        <f t="shared" si="10"/>
        <v>3</v>
      </c>
      <c r="M200" s="3" t="s">
        <v>2827</v>
      </c>
    </row>
    <row r="201" spans="1:13" s="4" customFormat="1" ht="99.75" customHeight="1" x14ac:dyDescent="0.15">
      <c r="A201" s="24">
        <f t="shared" si="11"/>
        <v>197</v>
      </c>
      <c r="B201" s="1">
        <v>22</v>
      </c>
      <c r="C201" s="1" t="s">
        <v>19</v>
      </c>
      <c r="D201" s="1" t="s">
        <v>2811</v>
      </c>
      <c r="E201" s="1" t="s">
        <v>484</v>
      </c>
      <c r="F201" s="2" t="s">
        <v>795</v>
      </c>
      <c r="G201" s="1" t="s">
        <v>485</v>
      </c>
      <c r="H201" s="1" t="s">
        <v>486</v>
      </c>
      <c r="I201" s="1" t="s">
        <v>487</v>
      </c>
      <c r="J201" s="1" t="s">
        <v>0</v>
      </c>
      <c r="K201" s="1" t="s">
        <v>488</v>
      </c>
      <c r="L201" s="19">
        <f t="shared" si="10"/>
        <v>2</v>
      </c>
      <c r="M201" s="3" t="s">
        <v>489</v>
      </c>
    </row>
    <row r="202" spans="1:13" s="4" customFormat="1" ht="99.75" customHeight="1" x14ac:dyDescent="0.15">
      <c r="A202" s="24">
        <f t="shared" si="11"/>
        <v>198</v>
      </c>
      <c r="B202" s="1">
        <v>22</v>
      </c>
      <c r="C202" s="1" t="s">
        <v>19</v>
      </c>
      <c r="D202" s="1" t="s">
        <v>2812</v>
      </c>
      <c r="E202" s="1" t="s">
        <v>2810</v>
      </c>
      <c r="F202" s="2" t="s">
        <v>2813</v>
      </c>
      <c r="G202" s="1" t="s">
        <v>2814</v>
      </c>
      <c r="H202" s="1" t="s">
        <v>2815</v>
      </c>
      <c r="I202" s="1" t="s">
        <v>2816</v>
      </c>
      <c r="J202" s="1" t="s">
        <v>1</v>
      </c>
      <c r="K202" s="1"/>
      <c r="L202" s="19">
        <f t="shared" si="10"/>
        <v>1</v>
      </c>
      <c r="M202" s="3" t="s">
        <v>2817</v>
      </c>
    </row>
    <row r="203" spans="1:13" s="4" customFormat="1" ht="99.75" customHeight="1" x14ac:dyDescent="0.15">
      <c r="A203" s="24">
        <f t="shared" si="11"/>
        <v>199</v>
      </c>
      <c r="B203" s="1">
        <v>22</v>
      </c>
      <c r="C203" s="1" t="s">
        <v>19</v>
      </c>
      <c r="D203" s="1" t="s">
        <v>191</v>
      </c>
      <c r="E203" s="1" t="s">
        <v>192</v>
      </c>
      <c r="F203" s="2" t="s">
        <v>796</v>
      </c>
      <c r="G203" s="1" t="s">
        <v>193</v>
      </c>
      <c r="H203" s="1" t="s">
        <v>194</v>
      </c>
      <c r="I203" s="1" t="s">
        <v>15</v>
      </c>
      <c r="J203" s="1" t="s">
        <v>0</v>
      </c>
      <c r="K203" s="1" t="s">
        <v>193</v>
      </c>
      <c r="L203" s="19">
        <f t="shared" si="10"/>
        <v>1</v>
      </c>
      <c r="M203" s="3" t="s">
        <v>195</v>
      </c>
    </row>
    <row r="204" spans="1:13" s="4" customFormat="1" ht="99.75" customHeight="1" x14ac:dyDescent="0.15">
      <c r="A204" s="24">
        <f t="shared" si="11"/>
        <v>200</v>
      </c>
      <c r="B204" s="55">
        <v>22</v>
      </c>
      <c r="C204" s="55" t="s">
        <v>19</v>
      </c>
      <c r="D204" s="56" t="s">
        <v>2915</v>
      </c>
      <c r="E204" s="55" t="s">
        <v>2916</v>
      </c>
      <c r="F204" s="56" t="s">
        <v>2917</v>
      </c>
      <c r="G204" s="55" t="s">
        <v>2918</v>
      </c>
      <c r="H204" s="55" t="s">
        <v>2919</v>
      </c>
      <c r="I204" s="56" t="s">
        <v>2920</v>
      </c>
      <c r="J204" s="55" t="s">
        <v>1579</v>
      </c>
      <c r="K204" s="55"/>
      <c r="L204" s="55">
        <v>1</v>
      </c>
      <c r="M204" s="57" t="s">
        <v>2921</v>
      </c>
    </row>
    <row r="205" spans="1:13" s="4" customFormat="1" ht="99.75" customHeight="1" x14ac:dyDescent="0.15">
      <c r="A205" s="24">
        <f t="shared" si="11"/>
        <v>201</v>
      </c>
      <c r="B205" s="1" t="s">
        <v>2200</v>
      </c>
      <c r="C205" s="1" t="s">
        <v>19</v>
      </c>
      <c r="D205" s="1" t="s">
        <v>2441</v>
      </c>
      <c r="E205" s="1" t="s">
        <v>2442</v>
      </c>
      <c r="F205" s="2" t="s">
        <v>2443</v>
      </c>
      <c r="G205" s="1" t="s">
        <v>2444</v>
      </c>
      <c r="H205" s="1" t="s">
        <v>2445</v>
      </c>
      <c r="I205" s="1" t="s">
        <v>2446</v>
      </c>
      <c r="J205" s="1" t="s">
        <v>0</v>
      </c>
      <c r="K205" s="1" t="s">
        <v>2444</v>
      </c>
      <c r="L205" s="19">
        <f t="shared" ref="L205:L221" si="12">LEN(M205)-LEN(SUBSTITUTE(M205, "、",""))/LEN("、")+1</f>
        <v>1</v>
      </c>
      <c r="M205" s="3" t="s">
        <v>2447</v>
      </c>
    </row>
    <row r="206" spans="1:13" s="4" customFormat="1" ht="99.75" customHeight="1" x14ac:dyDescent="0.15">
      <c r="A206" s="24">
        <f t="shared" si="11"/>
        <v>202</v>
      </c>
      <c r="B206" s="1">
        <v>22</v>
      </c>
      <c r="C206" s="1" t="s">
        <v>19</v>
      </c>
      <c r="D206" s="1" t="s">
        <v>1155</v>
      </c>
      <c r="E206" s="1" t="s">
        <v>1051</v>
      </c>
      <c r="F206" s="2" t="s">
        <v>1052</v>
      </c>
      <c r="G206" s="1" t="s">
        <v>1053</v>
      </c>
      <c r="H206" s="1" t="s">
        <v>1054</v>
      </c>
      <c r="I206" s="1" t="s">
        <v>1227</v>
      </c>
      <c r="J206" s="1" t="s">
        <v>1</v>
      </c>
      <c r="K206" s="1"/>
      <c r="L206" s="19">
        <f t="shared" si="12"/>
        <v>1</v>
      </c>
      <c r="M206" s="3" t="s">
        <v>1055</v>
      </c>
    </row>
    <row r="207" spans="1:13" s="4" customFormat="1" ht="99.75" customHeight="1" x14ac:dyDescent="0.15">
      <c r="A207" s="24">
        <f t="shared" si="11"/>
        <v>203</v>
      </c>
      <c r="B207" s="21">
        <v>22</v>
      </c>
      <c r="C207" s="21" t="s">
        <v>19</v>
      </c>
      <c r="D207" s="21" t="s">
        <v>2275</v>
      </c>
      <c r="E207" s="20" t="s">
        <v>2317</v>
      </c>
      <c r="F207" s="20" t="s">
        <v>2276</v>
      </c>
      <c r="G207" s="20" t="s">
        <v>2277</v>
      </c>
      <c r="H207" s="20" t="s">
        <v>2278</v>
      </c>
      <c r="I207" s="21" t="s">
        <v>2279</v>
      </c>
      <c r="J207" s="20" t="s">
        <v>0</v>
      </c>
      <c r="K207" s="20" t="s">
        <v>2277</v>
      </c>
      <c r="L207" s="19">
        <f t="shared" si="12"/>
        <v>1</v>
      </c>
      <c r="M207" s="25" t="s">
        <v>2280</v>
      </c>
    </row>
    <row r="208" spans="1:13" s="4" customFormat="1" ht="99.75" customHeight="1" x14ac:dyDescent="0.15">
      <c r="A208" s="24">
        <f t="shared" si="11"/>
        <v>204</v>
      </c>
      <c r="B208" s="1">
        <v>22</v>
      </c>
      <c r="C208" s="1" t="s">
        <v>19</v>
      </c>
      <c r="D208" s="1" t="s">
        <v>182</v>
      </c>
      <c r="E208" s="1" t="s">
        <v>183</v>
      </c>
      <c r="F208" s="2" t="s">
        <v>797</v>
      </c>
      <c r="G208" s="1" t="s">
        <v>184</v>
      </c>
      <c r="H208" s="1" t="s">
        <v>185</v>
      </c>
      <c r="I208" s="1" t="s">
        <v>1228</v>
      </c>
      <c r="J208" s="1" t="s">
        <v>0</v>
      </c>
      <c r="K208" s="1" t="s">
        <v>184</v>
      </c>
      <c r="L208" s="19">
        <f t="shared" si="12"/>
        <v>3</v>
      </c>
      <c r="M208" s="3" t="s">
        <v>1056</v>
      </c>
    </row>
    <row r="209" spans="1:13" s="4" customFormat="1" ht="99.75" customHeight="1" x14ac:dyDescent="0.15">
      <c r="A209" s="24">
        <f t="shared" si="11"/>
        <v>205</v>
      </c>
      <c r="B209" s="1">
        <v>22</v>
      </c>
      <c r="C209" s="1" t="s">
        <v>19</v>
      </c>
      <c r="D209" s="1" t="s">
        <v>1156</v>
      </c>
      <c r="E209" s="1" t="s">
        <v>1057</v>
      </c>
      <c r="F209" s="2" t="s">
        <v>1058</v>
      </c>
      <c r="G209" s="1" t="s">
        <v>1059</v>
      </c>
      <c r="H209" s="1" t="s">
        <v>1060</v>
      </c>
      <c r="I209" s="1" t="s">
        <v>1229</v>
      </c>
      <c r="J209" s="1" t="s">
        <v>1</v>
      </c>
      <c r="K209" s="1"/>
      <c r="L209" s="19">
        <f t="shared" si="12"/>
        <v>3</v>
      </c>
      <c r="M209" s="3" t="s">
        <v>1061</v>
      </c>
    </row>
    <row r="210" spans="1:13" s="4" customFormat="1" ht="99.75" customHeight="1" x14ac:dyDescent="0.15">
      <c r="A210" s="24">
        <f t="shared" si="11"/>
        <v>206</v>
      </c>
      <c r="B210" s="1">
        <v>22</v>
      </c>
      <c r="C210" s="1" t="s">
        <v>19</v>
      </c>
      <c r="D210" s="1" t="s">
        <v>490</v>
      </c>
      <c r="E210" s="1" t="s">
        <v>491</v>
      </c>
      <c r="F210" s="2" t="s">
        <v>798</v>
      </c>
      <c r="G210" s="1" t="s">
        <v>492</v>
      </c>
      <c r="H210" s="1" t="s">
        <v>493</v>
      </c>
      <c r="I210" s="1" t="s">
        <v>1263</v>
      </c>
      <c r="J210" s="1" t="s">
        <v>0</v>
      </c>
      <c r="K210" s="1" t="s">
        <v>494</v>
      </c>
      <c r="L210" s="19">
        <f t="shared" si="12"/>
        <v>1</v>
      </c>
      <c r="M210" s="3" t="s">
        <v>495</v>
      </c>
    </row>
    <row r="211" spans="1:13" s="4" customFormat="1" ht="99.75" customHeight="1" x14ac:dyDescent="0.15">
      <c r="A211" s="24">
        <f t="shared" si="11"/>
        <v>207</v>
      </c>
      <c r="B211" s="1">
        <v>22</v>
      </c>
      <c r="C211" s="1" t="s">
        <v>19</v>
      </c>
      <c r="D211" s="1" t="s">
        <v>1157</v>
      </c>
      <c r="E211" s="1" t="s">
        <v>1062</v>
      </c>
      <c r="F211" s="2" t="s">
        <v>1063</v>
      </c>
      <c r="G211" s="1" t="s">
        <v>1064</v>
      </c>
      <c r="H211" s="1" t="s">
        <v>1065</v>
      </c>
      <c r="I211" s="1" t="s">
        <v>14</v>
      </c>
      <c r="J211" s="1" t="s">
        <v>0</v>
      </c>
      <c r="K211" s="1" t="s">
        <v>1064</v>
      </c>
      <c r="L211" s="19">
        <f t="shared" si="12"/>
        <v>2</v>
      </c>
      <c r="M211" s="3" t="s">
        <v>1066</v>
      </c>
    </row>
    <row r="212" spans="1:13" s="4" customFormat="1" ht="99.75" customHeight="1" x14ac:dyDescent="0.15">
      <c r="A212" s="24">
        <f t="shared" si="11"/>
        <v>208</v>
      </c>
      <c r="B212" s="27" t="s">
        <v>2647</v>
      </c>
      <c r="C212" s="28" t="s">
        <v>19</v>
      </c>
      <c r="D212" s="29" t="s">
        <v>2786</v>
      </c>
      <c r="E212" s="29" t="s">
        <v>2769</v>
      </c>
      <c r="F212" s="29" t="s">
        <v>2770</v>
      </c>
      <c r="G212" s="29" t="s">
        <v>2771</v>
      </c>
      <c r="H212" s="29" t="s">
        <v>2772</v>
      </c>
      <c r="I212" s="30" t="s">
        <v>2784</v>
      </c>
      <c r="J212" s="28" t="s">
        <v>1</v>
      </c>
      <c r="K212" s="28"/>
      <c r="L212" s="19">
        <f t="shared" si="12"/>
        <v>2</v>
      </c>
      <c r="M212" s="31" t="s">
        <v>2787</v>
      </c>
    </row>
    <row r="213" spans="1:13" s="4" customFormat="1" ht="99.75" customHeight="1" x14ac:dyDescent="0.15">
      <c r="A213" s="24">
        <f t="shared" si="11"/>
        <v>209</v>
      </c>
      <c r="B213" s="27" t="s">
        <v>2647</v>
      </c>
      <c r="C213" s="28" t="s">
        <v>19</v>
      </c>
      <c r="D213" s="29" t="s">
        <v>2690</v>
      </c>
      <c r="E213" s="29" t="s">
        <v>2691</v>
      </c>
      <c r="F213" s="29" t="s">
        <v>2692</v>
      </c>
      <c r="G213" s="29" t="s">
        <v>2693</v>
      </c>
      <c r="H213" s="29" t="s">
        <v>2694</v>
      </c>
      <c r="I213" s="30" t="s">
        <v>2695</v>
      </c>
      <c r="J213" s="28" t="s">
        <v>0</v>
      </c>
      <c r="K213" s="28" t="s">
        <v>2696</v>
      </c>
      <c r="L213" s="19">
        <f t="shared" si="12"/>
        <v>1</v>
      </c>
      <c r="M213" s="31" t="s">
        <v>2807</v>
      </c>
    </row>
    <row r="214" spans="1:13" s="4" customFormat="1" ht="99.75" customHeight="1" x14ac:dyDescent="0.15">
      <c r="A214" s="24">
        <f t="shared" si="11"/>
        <v>210</v>
      </c>
      <c r="B214" s="1">
        <v>22</v>
      </c>
      <c r="C214" s="1" t="s">
        <v>19</v>
      </c>
      <c r="D214" s="1" t="s">
        <v>103</v>
      </c>
      <c r="E214" s="1" t="s">
        <v>104</v>
      </c>
      <c r="F214" s="2" t="s">
        <v>799</v>
      </c>
      <c r="G214" s="1" t="s">
        <v>105</v>
      </c>
      <c r="H214" s="1" t="s">
        <v>106</v>
      </c>
      <c r="I214" s="1" t="s">
        <v>1398</v>
      </c>
      <c r="J214" s="1" t="s">
        <v>1</v>
      </c>
      <c r="K214" s="1"/>
      <c r="L214" s="19">
        <f t="shared" si="12"/>
        <v>1</v>
      </c>
      <c r="M214" s="3" t="s">
        <v>107</v>
      </c>
    </row>
    <row r="215" spans="1:13" s="4" customFormat="1" ht="99.75" customHeight="1" x14ac:dyDescent="0.15">
      <c r="A215" s="24">
        <f t="shared" si="11"/>
        <v>211</v>
      </c>
      <c r="B215" s="1">
        <v>22</v>
      </c>
      <c r="C215" s="1" t="s">
        <v>19</v>
      </c>
      <c r="D215" s="1" t="s">
        <v>1459</v>
      </c>
      <c r="E215" s="1" t="s">
        <v>1460</v>
      </c>
      <c r="F215" s="2" t="s">
        <v>1461</v>
      </c>
      <c r="G215" s="1" t="s">
        <v>1462</v>
      </c>
      <c r="H215" s="1" t="s">
        <v>1463</v>
      </c>
      <c r="I215" s="1" t="s">
        <v>1464</v>
      </c>
      <c r="J215" s="1" t="s">
        <v>900</v>
      </c>
      <c r="K215" s="1"/>
      <c r="L215" s="19">
        <f t="shared" si="12"/>
        <v>1</v>
      </c>
      <c r="M215" s="3" t="s">
        <v>1465</v>
      </c>
    </row>
    <row r="216" spans="1:13" s="4" customFormat="1" ht="99.75" customHeight="1" x14ac:dyDescent="0.15">
      <c r="A216" s="24">
        <f t="shared" si="11"/>
        <v>212</v>
      </c>
      <c r="B216" s="1">
        <v>22</v>
      </c>
      <c r="C216" s="1" t="s">
        <v>19</v>
      </c>
      <c r="D216" s="1" t="s">
        <v>6</v>
      </c>
      <c r="E216" s="1" t="s">
        <v>418</v>
      </c>
      <c r="F216" s="2" t="s">
        <v>800</v>
      </c>
      <c r="G216" s="1" t="s">
        <v>419</v>
      </c>
      <c r="H216" s="1" t="s">
        <v>419</v>
      </c>
      <c r="I216" s="1" t="s">
        <v>1230</v>
      </c>
      <c r="J216" s="1" t="s">
        <v>0</v>
      </c>
      <c r="K216" s="1" t="s">
        <v>420</v>
      </c>
      <c r="L216" s="19">
        <f t="shared" si="12"/>
        <v>1</v>
      </c>
      <c r="M216" s="3" t="s">
        <v>421</v>
      </c>
    </row>
    <row r="217" spans="1:13" s="4" customFormat="1" ht="99.75" customHeight="1" x14ac:dyDescent="0.15">
      <c r="A217" s="24">
        <f t="shared" si="11"/>
        <v>213</v>
      </c>
      <c r="B217" s="1" t="s">
        <v>2200</v>
      </c>
      <c r="C217" s="1" t="s">
        <v>19</v>
      </c>
      <c r="D217" s="1" t="s">
        <v>2426</v>
      </c>
      <c r="E217" s="1" t="s">
        <v>2427</v>
      </c>
      <c r="F217" s="2" t="s">
        <v>2428</v>
      </c>
      <c r="G217" s="1" t="s">
        <v>2429</v>
      </c>
      <c r="H217" s="1" t="s">
        <v>2430</v>
      </c>
      <c r="I217" s="1" t="s">
        <v>2431</v>
      </c>
      <c r="J217" s="1" t="s">
        <v>0</v>
      </c>
      <c r="K217" s="1" t="s">
        <v>2432</v>
      </c>
      <c r="L217" s="19">
        <f t="shared" si="12"/>
        <v>1</v>
      </c>
      <c r="M217" s="3" t="s">
        <v>2433</v>
      </c>
    </row>
    <row r="218" spans="1:13" s="4" customFormat="1" ht="99.75" customHeight="1" x14ac:dyDescent="0.15">
      <c r="A218" s="24">
        <f t="shared" si="11"/>
        <v>214</v>
      </c>
      <c r="B218" s="1">
        <v>22</v>
      </c>
      <c r="C218" s="1" t="s">
        <v>19</v>
      </c>
      <c r="D218" s="1" t="s">
        <v>293</v>
      </c>
      <c r="E218" s="1" t="s">
        <v>294</v>
      </c>
      <c r="F218" s="2" t="s">
        <v>801</v>
      </c>
      <c r="G218" s="1" t="s">
        <v>295</v>
      </c>
      <c r="H218" s="1" t="s">
        <v>296</v>
      </c>
      <c r="I218" s="1" t="s">
        <v>883</v>
      </c>
      <c r="J218" s="1" t="s">
        <v>0</v>
      </c>
      <c r="K218" s="1" t="s">
        <v>297</v>
      </c>
      <c r="L218" s="19">
        <f t="shared" si="12"/>
        <v>1</v>
      </c>
      <c r="M218" s="3" t="s">
        <v>298</v>
      </c>
    </row>
    <row r="219" spans="1:13" s="4" customFormat="1" ht="99.75" customHeight="1" x14ac:dyDescent="0.15">
      <c r="A219" s="24">
        <f t="shared" si="11"/>
        <v>215</v>
      </c>
      <c r="B219" s="1">
        <v>22</v>
      </c>
      <c r="C219" s="1" t="s">
        <v>19</v>
      </c>
      <c r="D219" s="1" t="s">
        <v>935</v>
      </c>
      <c r="E219" s="1" t="s">
        <v>426</v>
      </c>
      <c r="F219" s="2" t="s">
        <v>802</v>
      </c>
      <c r="G219" s="1" t="s">
        <v>427</v>
      </c>
      <c r="H219" s="1" t="s">
        <v>428</v>
      </c>
      <c r="I219" s="1" t="s">
        <v>1331</v>
      </c>
      <c r="J219" s="1" t="s">
        <v>0</v>
      </c>
      <c r="K219" s="1" t="s">
        <v>427</v>
      </c>
      <c r="L219" s="19">
        <f t="shared" si="12"/>
        <v>2</v>
      </c>
      <c r="M219" s="3" t="s">
        <v>1444</v>
      </c>
    </row>
    <row r="220" spans="1:13" s="4" customFormat="1" ht="99.75" customHeight="1" x14ac:dyDescent="0.15">
      <c r="A220" s="24">
        <f t="shared" si="11"/>
        <v>216</v>
      </c>
      <c r="B220" s="21">
        <v>22</v>
      </c>
      <c r="C220" s="21" t="s">
        <v>19</v>
      </c>
      <c r="D220" s="21" t="s">
        <v>1785</v>
      </c>
      <c r="E220" s="20" t="s">
        <v>426</v>
      </c>
      <c r="F220" s="20" t="s">
        <v>1786</v>
      </c>
      <c r="G220" s="20" t="s">
        <v>1787</v>
      </c>
      <c r="H220" s="20" t="s">
        <v>1788</v>
      </c>
      <c r="I220" s="22" t="s">
        <v>1789</v>
      </c>
      <c r="J220" s="20" t="s">
        <v>1579</v>
      </c>
      <c r="K220" s="20"/>
      <c r="L220" s="19">
        <f t="shared" si="12"/>
        <v>1</v>
      </c>
      <c r="M220" s="25" t="s">
        <v>1790</v>
      </c>
    </row>
    <row r="221" spans="1:13" s="4" customFormat="1" ht="99.75" customHeight="1" x14ac:dyDescent="0.15">
      <c r="A221" s="24">
        <f t="shared" si="11"/>
        <v>217</v>
      </c>
      <c r="B221" s="1">
        <v>22</v>
      </c>
      <c r="C221" s="1" t="s">
        <v>19</v>
      </c>
      <c r="D221" s="1" t="s">
        <v>1445</v>
      </c>
      <c r="E221" s="1" t="s">
        <v>1446</v>
      </c>
      <c r="F221" s="2" t="s">
        <v>1447</v>
      </c>
      <c r="G221" s="1" t="s">
        <v>1448</v>
      </c>
      <c r="H221" s="1" t="s">
        <v>1449</v>
      </c>
      <c r="I221" s="1" t="s">
        <v>1450</v>
      </c>
      <c r="J221" s="1" t="s">
        <v>900</v>
      </c>
      <c r="K221" s="1"/>
      <c r="L221" s="19">
        <f t="shared" si="12"/>
        <v>1</v>
      </c>
      <c r="M221" s="3" t="s">
        <v>1516</v>
      </c>
    </row>
    <row r="222" spans="1:13" s="4" customFormat="1" ht="99.75" customHeight="1" x14ac:dyDescent="0.15">
      <c r="A222" s="24">
        <f t="shared" si="11"/>
        <v>218</v>
      </c>
      <c r="B222" s="55">
        <v>22</v>
      </c>
      <c r="C222" s="55" t="s">
        <v>19</v>
      </c>
      <c r="D222" s="56" t="s">
        <v>2922</v>
      </c>
      <c r="E222" s="55" t="s">
        <v>2923</v>
      </c>
      <c r="F222" s="56" t="s">
        <v>2924</v>
      </c>
      <c r="G222" s="55" t="s">
        <v>2925</v>
      </c>
      <c r="H222" s="55" t="s">
        <v>2926</v>
      </c>
      <c r="I222" s="56" t="s">
        <v>2927</v>
      </c>
      <c r="J222" s="55" t="s">
        <v>0</v>
      </c>
      <c r="K222" s="55" t="s">
        <v>2928</v>
      </c>
      <c r="L222" s="55">
        <v>2</v>
      </c>
      <c r="M222" s="57" t="s">
        <v>2956</v>
      </c>
    </row>
    <row r="223" spans="1:13" s="4" customFormat="1" ht="99.75" customHeight="1" x14ac:dyDescent="0.15">
      <c r="A223" s="24">
        <f t="shared" si="11"/>
        <v>219</v>
      </c>
      <c r="B223" s="1">
        <v>22</v>
      </c>
      <c r="C223" s="1" t="s">
        <v>19</v>
      </c>
      <c r="D223" s="1" t="s">
        <v>936</v>
      </c>
      <c r="E223" s="1" t="s">
        <v>90</v>
      </c>
      <c r="F223" s="2" t="s">
        <v>803</v>
      </c>
      <c r="G223" s="1" t="s">
        <v>91</v>
      </c>
      <c r="H223" s="1" t="s">
        <v>92</v>
      </c>
      <c r="I223" s="1" t="s">
        <v>93</v>
      </c>
      <c r="J223" s="1" t="s">
        <v>0</v>
      </c>
      <c r="K223" s="1" t="s">
        <v>94</v>
      </c>
      <c r="L223" s="19">
        <f t="shared" ref="L223:L255" si="13">LEN(M223)-LEN(SUBSTITUTE(M223, "、",""))/LEN("、")+1</f>
        <v>1</v>
      </c>
      <c r="M223" s="3" t="s">
        <v>95</v>
      </c>
    </row>
    <row r="224" spans="1:13" s="4" customFormat="1" ht="99.75" customHeight="1" x14ac:dyDescent="0.15">
      <c r="A224" s="24">
        <f t="shared" si="11"/>
        <v>220</v>
      </c>
      <c r="B224" s="21">
        <v>22</v>
      </c>
      <c r="C224" s="21" t="s">
        <v>19</v>
      </c>
      <c r="D224" s="21" t="s">
        <v>2281</v>
      </c>
      <c r="E224" s="20" t="s">
        <v>2318</v>
      </c>
      <c r="F224" s="20" t="s">
        <v>2282</v>
      </c>
      <c r="G224" s="20" t="s">
        <v>2283</v>
      </c>
      <c r="H224" s="20" t="s">
        <v>2284</v>
      </c>
      <c r="I224" s="21" t="s">
        <v>2285</v>
      </c>
      <c r="J224" s="20" t="s">
        <v>0</v>
      </c>
      <c r="K224" s="20" t="s">
        <v>2286</v>
      </c>
      <c r="L224" s="19">
        <f t="shared" si="13"/>
        <v>2</v>
      </c>
      <c r="M224" s="25" t="s">
        <v>2353</v>
      </c>
    </row>
    <row r="225" spans="1:13" s="4" customFormat="1" ht="99.75" customHeight="1" x14ac:dyDescent="0.15">
      <c r="A225" s="24">
        <f t="shared" si="11"/>
        <v>221</v>
      </c>
      <c r="B225" s="1">
        <v>22</v>
      </c>
      <c r="C225" s="1" t="s">
        <v>19</v>
      </c>
      <c r="D225" s="1" t="s">
        <v>937</v>
      </c>
      <c r="E225" s="1" t="s">
        <v>37</v>
      </c>
      <c r="F225" s="2" t="s">
        <v>804</v>
      </c>
      <c r="G225" s="1" t="s">
        <v>38</v>
      </c>
      <c r="H225" s="1" t="s">
        <v>39</v>
      </c>
      <c r="I225" s="1" t="s">
        <v>40</v>
      </c>
      <c r="J225" s="1" t="s">
        <v>0</v>
      </c>
      <c r="K225" s="1" t="s">
        <v>41</v>
      </c>
      <c r="L225" s="19">
        <f t="shared" si="13"/>
        <v>1</v>
      </c>
      <c r="M225" s="3" t="s">
        <v>42</v>
      </c>
    </row>
    <row r="226" spans="1:13" s="4" customFormat="1" ht="99.75" customHeight="1" x14ac:dyDescent="0.15">
      <c r="A226" s="24">
        <f t="shared" si="11"/>
        <v>222</v>
      </c>
      <c r="B226" s="1">
        <v>22</v>
      </c>
      <c r="C226" s="1" t="s">
        <v>19</v>
      </c>
      <c r="D226" s="1" t="s">
        <v>938</v>
      </c>
      <c r="E226" s="1" t="s">
        <v>422</v>
      </c>
      <c r="F226" s="2" t="s">
        <v>805</v>
      </c>
      <c r="G226" s="1" t="s">
        <v>423</v>
      </c>
      <c r="H226" s="1" t="s">
        <v>423</v>
      </c>
      <c r="I226" s="1" t="s">
        <v>1233</v>
      </c>
      <c r="J226" s="1" t="s">
        <v>0</v>
      </c>
      <c r="K226" s="1" t="s">
        <v>424</v>
      </c>
      <c r="L226" s="19">
        <f t="shared" si="13"/>
        <v>1</v>
      </c>
      <c r="M226" s="3" t="s">
        <v>425</v>
      </c>
    </row>
    <row r="227" spans="1:13" s="4" customFormat="1" ht="99.75" customHeight="1" x14ac:dyDescent="0.15">
      <c r="A227" s="24">
        <f t="shared" si="11"/>
        <v>223</v>
      </c>
      <c r="B227" s="1">
        <v>22</v>
      </c>
      <c r="C227" s="1" t="s">
        <v>19</v>
      </c>
      <c r="D227" s="1" t="s">
        <v>414</v>
      </c>
      <c r="E227" s="1" t="s">
        <v>415</v>
      </c>
      <c r="F227" s="2" t="s">
        <v>806</v>
      </c>
      <c r="G227" s="1" t="s">
        <v>416</v>
      </c>
      <c r="H227" s="1" t="s">
        <v>417</v>
      </c>
      <c r="I227" s="1" t="s">
        <v>1232</v>
      </c>
      <c r="J227" s="1" t="s">
        <v>1</v>
      </c>
      <c r="K227" s="1"/>
      <c r="L227" s="19">
        <f t="shared" si="13"/>
        <v>1</v>
      </c>
      <c r="M227" s="3" t="s">
        <v>1373</v>
      </c>
    </row>
    <row r="228" spans="1:13" s="4" customFormat="1" ht="99.75" customHeight="1" x14ac:dyDescent="0.15">
      <c r="A228" s="24">
        <f t="shared" si="11"/>
        <v>224</v>
      </c>
      <c r="B228" s="1">
        <v>22</v>
      </c>
      <c r="C228" s="1" t="s">
        <v>19</v>
      </c>
      <c r="D228" s="1" t="s">
        <v>1364</v>
      </c>
      <c r="E228" s="1" t="s">
        <v>1365</v>
      </c>
      <c r="F228" s="2" t="s">
        <v>1366</v>
      </c>
      <c r="G228" s="1" t="s">
        <v>1367</v>
      </c>
      <c r="H228" s="1" t="s">
        <v>1368</v>
      </c>
      <c r="I228" s="1" t="s">
        <v>1369</v>
      </c>
      <c r="J228" s="1" t="s">
        <v>900</v>
      </c>
      <c r="K228" s="1"/>
      <c r="L228" s="19">
        <f t="shared" si="13"/>
        <v>1</v>
      </c>
      <c r="M228" s="3" t="s">
        <v>1370</v>
      </c>
    </row>
    <row r="229" spans="1:13" s="4" customFormat="1" ht="99.75" customHeight="1" x14ac:dyDescent="0.15">
      <c r="A229" s="24">
        <f t="shared" si="11"/>
        <v>225</v>
      </c>
      <c r="B229" s="1" t="s">
        <v>2200</v>
      </c>
      <c r="C229" s="1" t="s">
        <v>2229</v>
      </c>
      <c r="D229" s="1" t="s">
        <v>2230</v>
      </c>
      <c r="E229" s="1" t="s">
        <v>2231</v>
      </c>
      <c r="F229" s="2" t="s">
        <v>2232</v>
      </c>
      <c r="G229" s="1" t="s">
        <v>2233</v>
      </c>
      <c r="H229" s="1" t="s">
        <v>2234</v>
      </c>
      <c r="I229" s="1" t="s">
        <v>2235</v>
      </c>
      <c r="J229" s="1" t="s">
        <v>0</v>
      </c>
      <c r="K229" s="1" t="s">
        <v>2236</v>
      </c>
      <c r="L229" s="19">
        <f t="shared" si="13"/>
        <v>1</v>
      </c>
      <c r="M229" s="3" t="s">
        <v>2237</v>
      </c>
    </row>
    <row r="230" spans="1:13" s="4" customFormat="1" ht="99.75" customHeight="1" x14ac:dyDescent="0.15">
      <c r="A230" s="24">
        <f t="shared" si="11"/>
        <v>226</v>
      </c>
      <c r="B230" s="1">
        <v>22</v>
      </c>
      <c r="C230" s="1" t="s">
        <v>19</v>
      </c>
      <c r="D230" s="1" t="s">
        <v>939</v>
      </c>
      <c r="E230" s="1" t="s">
        <v>535</v>
      </c>
      <c r="F230" s="2" t="s">
        <v>807</v>
      </c>
      <c r="G230" s="1" t="s">
        <v>536</v>
      </c>
      <c r="H230" s="1" t="s">
        <v>537</v>
      </c>
      <c r="I230" s="1" t="s">
        <v>1231</v>
      </c>
      <c r="J230" s="1" t="s">
        <v>1</v>
      </c>
      <c r="K230" s="1"/>
      <c r="L230" s="19">
        <f t="shared" si="13"/>
        <v>1</v>
      </c>
      <c r="M230" s="3" t="s">
        <v>1509</v>
      </c>
    </row>
    <row r="231" spans="1:13" s="4" customFormat="1" ht="99.75" customHeight="1" x14ac:dyDescent="0.15">
      <c r="A231" s="24">
        <f t="shared" si="11"/>
        <v>227</v>
      </c>
      <c r="B231" s="1">
        <v>22</v>
      </c>
      <c r="C231" s="1" t="s">
        <v>19</v>
      </c>
      <c r="D231" s="1" t="s">
        <v>1378</v>
      </c>
      <c r="E231" s="1" t="s">
        <v>1067</v>
      </c>
      <c r="F231" s="2" t="s">
        <v>1068</v>
      </c>
      <c r="G231" s="1" t="s">
        <v>1069</v>
      </c>
      <c r="H231" s="1" t="s">
        <v>1070</v>
      </c>
      <c r="I231" s="1" t="s">
        <v>1234</v>
      </c>
      <c r="J231" s="1" t="s">
        <v>0</v>
      </c>
      <c r="K231" s="1" t="s">
        <v>1071</v>
      </c>
      <c r="L231" s="19">
        <f t="shared" si="13"/>
        <v>1</v>
      </c>
      <c r="M231" s="3" t="s">
        <v>1371</v>
      </c>
    </row>
    <row r="232" spans="1:13" s="4" customFormat="1" ht="99.75" customHeight="1" x14ac:dyDescent="0.15">
      <c r="A232" s="24">
        <f t="shared" si="11"/>
        <v>228</v>
      </c>
      <c r="B232" s="1">
        <v>22</v>
      </c>
      <c r="C232" s="1" t="s">
        <v>19</v>
      </c>
      <c r="D232" s="1" t="s">
        <v>940</v>
      </c>
      <c r="E232" s="1" t="s">
        <v>204</v>
      </c>
      <c r="F232" s="2" t="s">
        <v>808</v>
      </c>
      <c r="G232" s="1" t="s">
        <v>205</v>
      </c>
      <c r="H232" s="1" t="s">
        <v>206</v>
      </c>
      <c r="I232" s="1" t="s">
        <v>1235</v>
      </c>
      <c r="J232" s="1" t="s">
        <v>1</v>
      </c>
      <c r="K232" s="1"/>
      <c r="L232" s="19">
        <f t="shared" si="13"/>
        <v>3</v>
      </c>
      <c r="M232" s="3" t="s">
        <v>2126</v>
      </c>
    </row>
    <row r="233" spans="1:13" s="4" customFormat="1" ht="99.75" customHeight="1" x14ac:dyDescent="0.15">
      <c r="A233" s="24">
        <f t="shared" si="11"/>
        <v>229</v>
      </c>
      <c r="B233" s="1" t="s">
        <v>2200</v>
      </c>
      <c r="C233" s="1" t="s">
        <v>19</v>
      </c>
      <c r="D233" s="1" t="s">
        <v>2448</v>
      </c>
      <c r="E233" s="1" t="s">
        <v>2449</v>
      </c>
      <c r="F233" s="2" t="s">
        <v>2450</v>
      </c>
      <c r="G233" s="1" t="s">
        <v>2451</v>
      </c>
      <c r="H233" s="1" t="s">
        <v>2452</v>
      </c>
      <c r="I233" s="1" t="s">
        <v>2391</v>
      </c>
      <c r="J233" s="1" t="s">
        <v>900</v>
      </c>
      <c r="K233" s="1"/>
      <c r="L233" s="19">
        <f t="shared" si="13"/>
        <v>1</v>
      </c>
      <c r="M233" s="3" t="s">
        <v>2453</v>
      </c>
    </row>
    <row r="234" spans="1:13" s="4" customFormat="1" ht="99.75" customHeight="1" x14ac:dyDescent="0.15">
      <c r="A234" s="24">
        <f t="shared" si="11"/>
        <v>230</v>
      </c>
      <c r="B234" s="1" t="s">
        <v>2200</v>
      </c>
      <c r="C234" s="1" t="s">
        <v>19</v>
      </c>
      <c r="D234" s="1" t="s">
        <v>2454</v>
      </c>
      <c r="E234" s="1" t="s">
        <v>2455</v>
      </c>
      <c r="F234" s="2" t="s">
        <v>2456</v>
      </c>
      <c r="G234" s="1" t="s">
        <v>2457</v>
      </c>
      <c r="H234" s="1" t="s">
        <v>2458</v>
      </c>
      <c r="I234" s="1" t="s">
        <v>2459</v>
      </c>
      <c r="J234" s="1" t="s">
        <v>0</v>
      </c>
      <c r="K234" s="1" t="s">
        <v>2460</v>
      </c>
      <c r="L234" s="19">
        <f t="shared" si="13"/>
        <v>1</v>
      </c>
      <c r="M234" s="3" t="s">
        <v>2461</v>
      </c>
    </row>
    <row r="235" spans="1:13" s="4" customFormat="1" ht="99.75" customHeight="1" x14ac:dyDescent="0.15">
      <c r="A235" s="24">
        <f t="shared" si="11"/>
        <v>231</v>
      </c>
      <c r="B235" s="1">
        <v>22</v>
      </c>
      <c r="C235" s="1" t="s">
        <v>19</v>
      </c>
      <c r="D235" s="1" t="s">
        <v>941</v>
      </c>
      <c r="E235" s="1" t="s">
        <v>519</v>
      </c>
      <c r="F235" s="2" t="s">
        <v>809</v>
      </c>
      <c r="G235" s="1" t="s">
        <v>520</v>
      </c>
      <c r="H235" s="1" t="s">
        <v>521</v>
      </c>
      <c r="I235" s="1" t="s">
        <v>1236</v>
      </c>
      <c r="J235" s="1" t="s">
        <v>0</v>
      </c>
      <c r="K235" s="1" t="s">
        <v>522</v>
      </c>
      <c r="L235" s="19">
        <f t="shared" si="13"/>
        <v>2</v>
      </c>
      <c r="M235" s="3" t="s">
        <v>1313</v>
      </c>
    </row>
    <row r="236" spans="1:13" s="4" customFormat="1" ht="99.75" customHeight="1" x14ac:dyDescent="0.15">
      <c r="A236" s="24">
        <f t="shared" si="11"/>
        <v>232</v>
      </c>
      <c r="B236" s="1" t="s">
        <v>2200</v>
      </c>
      <c r="C236" s="1" t="s">
        <v>19</v>
      </c>
      <c r="D236" s="1" t="s">
        <v>2481</v>
      </c>
      <c r="E236" s="1" t="s">
        <v>2482</v>
      </c>
      <c r="F236" s="2" t="s">
        <v>2483</v>
      </c>
      <c r="G236" s="1" t="s">
        <v>2484</v>
      </c>
      <c r="H236" s="1" t="s">
        <v>2485</v>
      </c>
      <c r="I236" s="1" t="s">
        <v>2486</v>
      </c>
      <c r="J236" s="1" t="s">
        <v>0</v>
      </c>
      <c r="K236" s="1" t="s">
        <v>2487</v>
      </c>
      <c r="L236" s="19">
        <f t="shared" si="13"/>
        <v>1</v>
      </c>
      <c r="M236" s="3" t="s">
        <v>2488</v>
      </c>
    </row>
    <row r="237" spans="1:13" s="4" customFormat="1" ht="99.75" customHeight="1" x14ac:dyDescent="0.15">
      <c r="A237" s="24">
        <f t="shared" si="11"/>
        <v>233</v>
      </c>
      <c r="B237" s="1">
        <v>22</v>
      </c>
      <c r="C237" s="1" t="s">
        <v>19</v>
      </c>
      <c r="D237" s="1" t="s">
        <v>1453</v>
      </c>
      <c r="E237" s="1" t="s">
        <v>1454</v>
      </c>
      <c r="F237" s="2" t="s">
        <v>1455</v>
      </c>
      <c r="G237" s="1" t="s">
        <v>1456</v>
      </c>
      <c r="H237" s="1" t="s">
        <v>1456</v>
      </c>
      <c r="I237" s="1" t="s">
        <v>1457</v>
      </c>
      <c r="J237" s="1" t="s">
        <v>900</v>
      </c>
      <c r="K237" s="1"/>
      <c r="L237" s="19">
        <f t="shared" si="13"/>
        <v>1</v>
      </c>
      <c r="M237" s="3" t="s">
        <v>1458</v>
      </c>
    </row>
    <row r="238" spans="1:13" s="4" customFormat="1" ht="99.75" customHeight="1" x14ac:dyDescent="0.15">
      <c r="A238" s="24">
        <f t="shared" si="11"/>
        <v>234</v>
      </c>
      <c r="B238" s="1">
        <v>22</v>
      </c>
      <c r="C238" s="1" t="s">
        <v>2976</v>
      </c>
      <c r="D238" s="1" t="s">
        <v>2977</v>
      </c>
      <c r="E238" s="1" t="s">
        <v>2975</v>
      </c>
      <c r="F238" s="2" t="s">
        <v>2978</v>
      </c>
      <c r="G238" s="1" t="s">
        <v>2979</v>
      </c>
      <c r="H238" s="1" t="s">
        <v>2981</v>
      </c>
      <c r="I238" s="1" t="s">
        <v>2982</v>
      </c>
      <c r="J238" s="1" t="s">
        <v>1579</v>
      </c>
      <c r="K238" s="1"/>
      <c r="L238" s="19">
        <v>2</v>
      </c>
      <c r="M238" s="3" t="s">
        <v>2980</v>
      </c>
    </row>
    <row r="239" spans="1:13" s="4" customFormat="1" ht="99.75" customHeight="1" x14ac:dyDescent="0.15">
      <c r="A239" s="24">
        <f t="shared" si="11"/>
        <v>235</v>
      </c>
      <c r="B239" s="1">
        <v>22</v>
      </c>
      <c r="C239" s="1" t="s">
        <v>19</v>
      </c>
      <c r="D239" s="1" t="s">
        <v>530</v>
      </c>
      <c r="E239" s="1" t="s">
        <v>531</v>
      </c>
      <c r="F239" s="2" t="s">
        <v>810</v>
      </c>
      <c r="G239" s="1" t="s">
        <v>532</v>
      </c>
      <c r="H239" s="1" t="s">
        <v>533</v>
      </c>
      <c r="I239" s="1" t="s">
        <v>1451</v>
      </c>
      <c r="J239" s="1" t="s">
        <v>0</v>
      </c>
      <c r="K239" s="1" t="s">
        <v>534</v>
      </c>
      <c r="L239" s="19">
        <f t="shared" si="13"/>
        <v>2</v>
      </c>
      <c r="M239" s="3" t="s">
        <v>1452</v>
      </c>
    </row>
    <row r="240" spans="1:13" s="4" customFormat="1" ht="99.75" customHeight="1" x14ac:dyDescent="0.15">
      <c r="A240" s="24">
        <f t="shared" si="11"/>
        <v>236</v>
      </c>
      <c r="B240" s="1" t="s">
        <v>2200</v>
      </c>
      <c r="C240" s="1" t="s">
        <v>19</v>
      </c>
      <c r="D240" s="1" t="s">
        <v>2468</v>
      </c>
      <c r="E240" s="1" t="s">
        <v>531</v>
      </c>
      <c r="F240" s="2" t="s">
        <v>2469</v>
      </c>
      <c r="G240" s="1" t="s">
        <v>2470</v>
      </c>
      <c r="H240" s="1" t="s">
        <v>2471</v>
      </c>
      <c r="I240" s="1" t="s">
        <v>2472</v>
      </c>
      <c r="J240" s="1" t="s">
        <v>900</v>
      </c>
      <c r="K240" s="1"/>
      <c r="L240" s="19">
        <f t="shared" si="13"/>
        <v>1</v>
      </c>
      <c r="M240" s="3" t="s">
        <v>2473</v>
      </c>
    </row>
    <row r="241" spans="1:13" s="4" customFormat="1" ht="99.75" customHeight="1" x14ac:dyDescent="0.15">
      <c r="A241" s="24">
        <f t="shared" si="11"/>
        <v>237</v>
      </c>
      <c r="B241" s="1" t="s">
        <v>2200</v>
      </c>
      <c r="C241" s="1" t="s">
        <v>19</v>
      </c>
      <c r="D241" s="1" t="s">
        <v>2474</v>
      </c>
      <c r="E241" s="1" t="s">
        <v>2475</v>
      </c>
      <c r="F241" s="2" t="s">
        <v>2476</v>
      </c>
      <c r="G241" s="1" t="s">
        <v>2477</v>
      </c>
      <c r="H241" s="1" t="s">
        <v>2478</v>
      </c>
      <c r="I241" s="1" t="s">
        <v>2479</v>
      </c>
      <c r="J241" s="1" t="s">
        <v>900</v>
      </c>
      <c r="K241" s="1"/>
      <c r="L241" s="19">
        <f t="shared" si="13"/>
        <v>1</v>
      </c>
      <c r="M241" s="3" t="s">
        <v>2480</v>
      </c>
    </row>
    <row r="242" spans="1:13" s="4" customFormat="1" ht="99.75" customHeight="1" x14ac:dyDescent="0.15">
      <c r="A242" s="24">
        <f t="shared" si="11"/>
        <v>238</v>
      </c>
      <c r="B242" s="1" t="s">
        <v>2200</v>
      </c>
      <c r="C242" s="1" t="s">
        <v>19</v>
      </c>
      <c r="D242" s="1" t="s">
        <v>2462</v>
      </c>
      <c r="E242" s="1" t="s">
        <v>1072</v>
      </c>
      <c r="F242" s="2" t="s">
        <v>2463</v>
      </c>
      <c r="G242" s="1" t="s">
        <v>2464</v>
      </c>
      <c r="H242" s="1" t="s">
        <v>2465</v>
      </c>
      <c r="I242" s="1" t="s">
        <v>2466</v>
      </c>
      <c r="J242" s="1" t="s">
        <v>0</v>
      </c>
      <c r="K242" s="1" t="s">
        <v>2464</v>
      </c>
      <c r="L242" s="19">
        <f t="shared" si="13"/>
        <v>1</v>
      </c>
      <c r="M242" s="3" t="s">
        <v>2467</v>
      </c>
    </row>
    <row r="243" spans="1:13" s="4" customFormat="1" ht="99.75" customHeight="1" x14ac:dyDescent="0.15">
      <c r="A243" s="24">
        <f t="shared" si="11"/>
        <v>239</v>
      </c>
      <c r="B243" s="1">
        <v>22</v>
      </c>
      <c r="C243" s="1" t="s">
        <v>19</v>
      </c>
      <c r="D243" s="1" t="s">
        <v>942</v>
      </c>
      <c r="E243" s="1" t="s">
        <v>523</v>
      </c>
      <c r="F243" s="2" t="s">
        <v>811</v>
      </c>
      <c r="G243" s="1" t="s">
        <v>524</v>
      </c>
      <c r="H243" s="1" t="s">
        <v>525</v>
      </c>
      <c r="I243" s="1" t="s">
        <v>1237</v>
      </c>
      <c r="J243" s="1" t="s">
        <v>0</v>
      </c>
      <c r="K243" s="1" t="s">
        <v>524</v>
      </c>
      <c r="L243" s="19">
        <f t="shared" si="13"/>
        <v>1</v>
      </c>
      <c r="M243" s="3" t="s">
        <v>1380</v>
      </c>
    </row>
    <row r="244" spans="1:13" s="4" customFormat="1" ht="99.75" customHeight="1" x14ac:dyDescent="0.15">
      <c r="A244" s="24">
        <f t="shared" si="11"/>
        <v>240</v>
      </c>
      <c r="B244" s="21">
        <v>22</v>
      </c>
      <c r="C244" s="21" t="s">
        <v>19</v>
      </c>
      <c r="D244" s="21" t="s">
        <v>1791</v>
      </c>
      <c r="E244" s="20" t="s">
        <v>1792</v>
      </c>
      <c r="F244" s="20" t="s">
        <v>1793</v>
      </c>
      <c r="G244" s="20" t="s">
        <v>1794</v>
      </c>
      <c r="H244" s="20" t="s">
        <v>1795</v>
      </c>
      <c r="I244" s="21" t="s">
        <v>1796</v>
      </c>
      <c r="J244" s="20" t="s">
        <v>1567</v>
      </c>
      <c r="K244" s="20" t="s">
        <v>1794</v>
      </c>
      <c r="L244" s="19">
        <f t="shared" si="13"/>
        <v>1</v>
      </c>
      <c r="M244" s="25" t="s">
        <v>1797</v>
      </c>
    </row>
    <row r="245" spans="1:13" s="4" customFormat="1" ht="99.75" customHeight="1" x14ac:dyDescent="0.15">
      <c r="A245" s="24">
        <f t="shared" si="11"/>
        <v>241</v>
      </c>
      <c r="B245" s="1">
        <v>22</v>
      </c>
      <c r="C245" s="1" t="s">
        <v>19</v>
      </c>
      <c r="D245" s="1" t="s">
        <v>1510</v>
      </c>
      <c r="E245" s="1" t="s">
        <v>1511</v>
      </c>
      <c r="F245" s="2" t="s">
        <v>1512</v>
      </c>
      <c r="G245" s="1" t="s">
        <v>1513</v>
      </c>
      <c r="H245" s="1" t="s">
        <v>1514</v>
      </c>
      <c r="I245" s="1" t="s">
        <v>1355</v>
      </c>
      <c r="J245" s="1" t="s">
        <v>1483</v>
      </c>
      <c r="K245" s="1"/>
      <c r="L245" s="19">
        <f t="shared" si="13"/>
        <v>1</v>
      </c>
      <c r="M245" s="3" t="s">
        <v>1515</v>
      </c>
    </row>
    <row r="246" spans="1:13" s="4" customFormat="1" ht="99.75" customHeight="1" x14ac:dyDescent="0.15">
      <c r="A246" s="24">
        <f t="shared" si="11"/>
        <v>242</v>
      </c>
      <c r="B246" s="1">
        <v>22</v>
      </c>
      <c r="C246" s="1" t="s">
        <v>19</v>
      </c>
      <c r="D246" s="1" t="s">
        <v>943</v>
      </c>
      <c r="E246" s="1" t="s">
        <v>526</v>
      </c>
      <c r="F246" s="2" t="s">
        <v>812</v>
      </c>
      <c r="G246" s="1" t="s">
        <v>527</v>
      </c>
      <c r="H246" s="1" t="s">
        <v>528</v>
      </c>
      <c r="I246" s="1" t="s">
        <v>1238</v>
      </c>
      <c r="J246" s="1" t="s">
        <v>0</v>
      </c>
      <c r="K246" s="1" t="s">
        <v>527</v>
      </c>
      <c r="L246" s="19">
        <f t="shared" si="13"/>
        <v>1</v>
      </c>
      <c r="M246" s="3" t="s">
        <v>529</v>
      </c>
    </row>
    <row r="247" spans="1:13" s="4" customFormat="1" ht="99.75" customHeight="1" x14ac:dyDescent="0.15">
      <c r="A247" s="24">
        <f t="shared" si="11"/>
        <v>243</v>
      </c>
      <c r="B247" s="1">
        <v>22</v>
      </c>
      <c r="C247" s="1" t="s">
        <v>19</v>
      </c>
      <c r="D247" s="1" t="s">
        <v>1073</v>
      </c>
      <c r="E247" s="1" t="s">
        <v>1074</v>
      </c>
      <c r="F247" s="2" t="s">
        <v>1075</v>
      </c>
      <c r="G247" s="1" t="s">
        <v>1076</v>
      </c>
      <c r="H247" s="1" t="s">
        <v>1077</v>
      </c>
      <c r="I247" s="1" t="s">
        <v>1078</v>
      </c>
      <c r="J247" s="1" t="s">
        <v>0</v>
      </c>
      <c r="K247" s="1" t="s">
        <v>1076</v>
      </c>
      <c r="L247" s="19">
        <f t="shared" si="13"/>
        <v>1</v>
      </c>
      <c r="M247" s="3" t="s">
        <v>1079</v>
      </c>
    </row>
    <row r="248" spans="1:13" s="4" customFormat="1" ht="99.75" customHeight="1" x14ac:dyDescent="0.15">
      <c r="A248" s="24">
        <f t="shared" si="11"/>
        <v>244</v>
      </c>
      <c r="B248" s="21">
        <v>22</v>
      </c>
      <c r="C248" s="21" t="s">
        <v>19</v>
      </c>
      <c r="D248" s="21" t="s">
        <v>1798</v>
      </c>
      <c r="E248" s="20" t="s">
        <v>509</v>
      </c>
      <c r="F248" s="20" t="s">
        <v>1799</v>
      </c>
      <c r="G248" s="20" t="s">
        <v>1800</v>
      </c>
      <c r="H248" s="20" t="s">
        <v>1801</v>
      </c>
      <c r="I248" s="22" t="s">
        <v>1802</v>
      </c>
      <c r="J248" s="20" t="s">
        <v>1567</v>
      </c>
      <c r="K248" s="20" t="s">
        <v>1803</v>
      </c>
      <c r="L248" s="19">
        <f t="shared" si="13"/>
        <v>1</v>
      </c>
      <c r="M248" s="25" t="s">
        <v>1804</v>
      </c>
    </row>
    <row r="249" spans="1:13" s="4" customFormat="1" ht="99.75" customHeight="1" x14ac:dyDescent="0.15">
      <c r="A249" s="24">
        <f t="shared" si="11"/>
        <v>245</v>
      </c>
      <c r="B249" s="1">
        <v>22</v>
      </c>
      <c r="C249" s="1" t="s">
        <v>19</v>
      </c>
      <c r="D249" s="1" t="s">
        <v>944</v>
      </c>
      <c r="E249" s="1" t="s">
        <v>509</v>
      </c>
      <c r="F249" s="2" t="s">
        <v>813</v>
      </c>
      <c r="G249" s="1" t="s">
        <v>510</v>
      </c>
      <c r="H249" s="1" t="s">
        <v>511</v>
      </c>
      <c r="I249" s="1" t="s">
        <v>1239</v>
      </c>
      <c r="J249" s="1" t="s">
        <v>0</v>
      </c>
      <c r="K249" s="1" t="s">
        <v>512</v>
      </c>
      <c r="L249" s="19">
        <f t="shared" si="13"/>
        <v>1</v>
      </c>
      <c r="M249" s="3" t="s">
        <v>513</v>
      </c>
    </row>
    <row r="250" spans="1:13" s="4" customFormat="1" ht="99.75" customHeight="1" x14ac:dyDescent="0.15">
      <c r="A250" s="24">
        <f t="shared" si="11"/>
        <v>246</v>
      </c>
      <c r="B250" s="21">
        <v>22</v>
      </c>
      <c r="C250" s="21" t="s">
        <v>19</v>
      </c>
      <c r="D250" s="21" t="s">
        <v>1805</v>
      </c>
      <c r="E250" s="20" t="s">
        <v>509</v>
      </c>
      <c r="F250" s="20" t="s">
        <v>1806</v>
      </c>
      <c r="G250" s="20" t="s">
        <v>1807</v>
      </c>
      <c r="H250" s="20" t="s">
        <v>1808</v>
      </c>
      <c r="I250" s="22" t="s">
        <v>1809</v>
      </c>
      <c r="J250" s="20" t="s">
        <v>1567</v>
      </c>
      <c r="K250" s="20" t="s">
        <v>1737</v>
      </c>
      <c r="L250" s="19">
        <f t="shared" si="13"/>
        <v>1</v>
      </c>
      <c r="M250" s="25" t="s">
        <v>1810</v>
      </c>
    </row>
    <row r="251" spans="1:13" s="4" customFormat="1" ht="99.75" customHeight="1" x14ac:dyDescent="0.15">
      <c r="A251" s="24">
        <f t="shared" si="11"/>
        <v>247</v>
      </c>
      <c r="B251" s="1">
        <v>22</v>
      </c>
      <c r="C251" s="1" t="s">
        <v>19</v>
      </c>
      <c r="D251" s="1" t="s">
        <v>1080</v>
      </c>
      <c r="E251" s="1" t="s">
        <v>1081</v>
      </c>
      <c r="F251" s="2" t="s">
        <v>1082</v>
      </c>
      <c r="G251" s="1" t="s">
        <v>1083</v>
      </c>
      <c r="H251" s="1" t="s">
        <v>1084</v>
      </c>
      <c r="I251" s="1" t="s">
        <v>1240</v>
      </c>
      <c r="J251" s="1" t="s">
        <v>1</v>
      </c>
      <c r="K251" s="1"/>
      <c r="L251" s="19">
        <f t="shared" si="13"/>
        <v>1</v>
      </c>
      <c r="M251" s="3" t="s">
        <v>1085</v>
      </c>
    </row>
    <row r="252" spans="1:13" s="4" customFormat="1" ht="99.75" customHeight="1" x14ac:dyDescent="0.15">
      <c r="A252" s="24">
        <f t="shared" si="11"/>
        <v>248</v>
      </c>
      <c r="B252" s="21">
        <v>22</v>
      </c>
      <c r="C252" s="21" t="s">
        <v>19</v>
      </c>
      <c r="D252" s="21" t="s">
        <v>2287</v>
      </c>
      <c r="E252" s="20" t="s">
        <v>2319</v>
      </c>
      <c r="F252" s="20" t="s">
        <v>2288</v>
      </c>
      <c r="G252" s="20" t="s">
        <v>2289</v>
      </c>
      <c r="H252" s="20" t="s">
        <v>2290</v>
      </c>
      <c r="I252" s="21" t="s">
        <v>2291</v>
      </c>
      <c r="J252" s="20" t="s">
        <v>0</v>
      </c>
      <c r="K252" s="20" t="s">
        <v>2292</v>
      </c>
      <c r="L252" s="19">
        <f t="shared" si="13"/>
        <v>2</v>
      </c>
      <c r="M252" s="25" t="s">
        <v>2847</v>
      </c>
    </row>
    <row r="253" spans="1:13" s="4" customFormat="1" ht="99.75" customHeight="1" x14ac:dyDescent="0.15">
      <c r="A253" s="24">
        <f t="shared" si="11"/>
        <v>249</v>
      </c>
      <c r="B253" s="1">
        <v>22</v>
      </c>
      <c r="C253" s="1" t="s">
        <v>19</v>
      </c>
      <c r="D253" s="1" t="s">
        <v>945</v>
      </c>
      <c r="E253" s="1" t="s">
        <v>96</v>
      </c>
      <c r="F253" s="2" t="s">
        <v>814</v>
      </c>
      <c r="G253" s="1" t="s">
        <v>97</v>
      </c>
      <c r="H253" s="1" t="s">
        <v>98</v>
      </c>
      <c r="I253" s="1" t="s">
        <v>1241</v>
      </c>
      <c r="J253" s="1" t="s">
        <v>0</v>
      </c>
      <c r="K253" s="1" t="s">
        <v>99</v>
      </c>
      <c r="L253" s="19">
        <f t="shared" si="13"/>
        <v>2</v>
      </c>
      <c r="M253" s="3" t="s">
        <v>1525</v>
      </c>
    </row>
    <row r="254" spans="1:13" s="4" customFormat="1" ht="99.75" customHeight="1" x14ac:dyDescent="0.15">
      <c r="A254" s="24">
        <f t="shared" si="11"/>
        <v>250</v>
      </c>
      <c r="B254" s="21">
        <v>22</v>
      </c>
      <c r="C254" s="21" t="s">
        <v>19</v>
      </c>
      <c r="D254" s="21" t="s">
        <v>2293</v>
      </c>
      <c r="E254" s="20" t="s">
        <v>2319</v>
      </c>
      <c r="F254" s="20" t="s">
        <v>2294</v>
      </c>
      <c r="G254" s="20" t="s">
        <v>2295</v>
      </c>
      <c r="H254" s="20" t="s">
        <v>2296</v>
      </c>
      <c r="I254" s="21" t="s">
        <v>2297</v>
      </c>
      <c r="J254" s="20" t="s">
        <v>0</v>
      </c>
      <c r="K254" s="20" t="s">
        <v>2298</v>
      </c>
      <c r="L254" s="19">
        <f t="shared" si="13"/>
        <v>2</v>
      </c>
      <c r="M254" s="25" t="s">
        <v>2354</v>
      </c>
    </row>
    <row r="255" spans="1:13" s="4" customFormat="1" ht="99.75" customHeight="1" x14ac:dyDescent="0.15">
      <c r="A255" s="24">
        <f t="shared" si="11"/>
        <v>251</v>
      </c>
      <c r="B255" s="1">
        <v>22</v>
      </c>
      <c r="C255" s="1" t="s">
        <v>19</v>
      </c>
      <c r="D255" s="1" t="s">
        <v>514</v>
      </c>
      <c r="E255" s="1" t="s">
        <v>515</v>
      </c>
      <c r="F255" s="2" t="s">
        <v>815</v>
      </c>
      <c r="G255" s="1" t="s">
        <v>516</v>
      </c>
      <c r="H255" s="1" t="s">
        <v>517</v>
      </c>
      <c r="I255" s="1" t="s">
        <v>1242</v>
      </c>
      <c r="J255" s="1" t="s">
        <v>0</v>
      </c>
      <c r="K255" s="1" t="s">
        <v>516</v>
      </c>
      <c r="L255" s="19">
        <f t="shared" si="13"/>
        <v>2</v>
      </c>
      <c r="M255" s="3" t="s">
        <v>518</v>
      </c>
    </row>
    <row r="256" spans="1:13" s="4" customFormat="1" ht="99.75" customHeight="1" x14ac:dyDescent="0.15">
      <c r="A256" s="24">
        <f t="shared" si="11"/>
        <v>252</v>
      </c>
      <c r="B256" s="1">
        <v>22</v>
      </c>
      <c r="C256" s="1" t="s">
        <v>2299</v>
      </c>
      <c r="D256" s="1" t="s">
        <v>2621</v>
      </c>
      <c r="E256" s="1" t="s">
        <v>2620</v>
      </c>
      <c r="F256" s="2" t="s">
        <v>2622</v>
      </c>
      <c r="G256" s="1" t="s">
        <v>2623</v>
      </c>
      <c r="H256" s="1" t="s">
        <v>2627</v>
      </c>
      <c r="I256" s="1" t="s">
        <v>2624</v>
      </c>
      <c r="J256" s="1" t="s">
        <v>2625</v>
      </c>
      <c r="K256" s="1" t="s">
        <v>2623</v>
      </c>
      <c r="L256" s="19">
        <f t="shared" ref="L256:L288" si="14">LEN(M256)-LEN(SUBSTITUTE(M256, "、",""))/LEN("、")+1</f>
        <v>1</v>
      </c>
      <c r="M256" s="3" t="s">
        <v>2626</v>
      </c>
    </row>
    <row r="257" spans="1:13" s="4" customFormat="1" ht="99.75" customHeight="1" x14ac:dyDescent="0.15">
      <c r="A257" s="24">
        <f t="shared" si="11"/>
        <v>253</v>
      </c>
      <c r="B257" s="1">
        <v>22</v>
      </c>
      <c r="C257" s="1" t="s">
        <v>19</v>
      </c>
      <c r="D257" s="1" t="s">
        <v>1086</v>
      </c>
      <c r="E257" s="1" t="s">
        <v>1087</v>
      </c>
      <c r="F257" s="2" t="s">
        <v>1088</v>
      </c>
      <c r="G257" s="1" t="s">
        <v>1089</v>
      </c>
      <c r="H257" s="1" t="s">
        <v>1089</v>
      </c>
      <c r="I257" s="1" t="s">
        <v>1090</v>
      </c>
      <c r="J257" s="1" t="s">
        <v>0</v>
      </c>
      <c r="K257" s="1" t="s">
        <v>1091</v>
      </c>
      <c r="L257" s="19">
        <f t="shared" si="14"/>
        <v>1</v>
      </c>
      <c r="M257" s="3" t="s">
        <v>1092</v>
      </c>
    </row>
    <row r="258" spans="1:13" s="4" customFormat="1" ht="99.75" customHeight="1" x14ac:dyDescent="0.15">
      <c r="A258" s="24">
        <f t="shared" si="11"/>
        <v>254</v>
      </c>
      <c r="B258" s="21">
        <v>22</v>
      </c>
      <c r="C258" s="21" t="s">
        <v>19</v>
      </c>
      <c r="D258" s="21" t="s">
        <v>1811</v>
      </c>
      <c r="E258" s="20" t="s">
        <v>1812</v>
      </c>
      <c r="F258" s="20" t="s">
        <v>1813</v>
      </c>
      <c r="G258" s="20" t="s">
        <v>1814</v>
      </c>
      <c r="H258" s="20" t="s">
        <v>1815</v>
      </c>
      <c r="I258" s="22" t="s">
        <v>1816</v>
      </c>
      <c r="J258" s="20" t="s">
        <v>0</v>
      </c>
      <c r="K258" s="20" t="s">
        <v>1817</v>
      </c>
      <c r="L258" s="19">
        <f t="shared" si="14"/>
        <v>1</v>
      </c>
      <c r="M258" s="25" t="s">
        <v>1818</v>
      </c>
    </row>
    <row r="259" spans="1:13" s="4" customFormat="1" ht="99.75" customHeight="1" x14ac:dyDescent="0.15">
      <c r="A259" s="24">
        <f t="shared" si="11"/>
        <v>255</v>
      </c>
      <c r="B259" s="21">
        <v>22</v>
      </c>
      <c r="C259" s="21" t="s">
        <v>19</v>
      </c>
      <c r="D259" s="21" t="s">
        <v>1819</v>
      </c>
      <c r="E259" s="20" t="s">
        <v>1820</v>
      </c>
      <c r="F259" s="20" t="s">
        <v>1821</v>
      </c>
      <c r="G259" s="20" t="s">
        <v>1822</v>
      </c>
      <c r="H259" s="20" t="s">
        <v>1823</v>
      </c>
      <c r="I259" s="22" t="s">
        <v>1824</v>
      </c>
      <c r="J259" s="20" t="s">
        <v>1567</v>
      </c>
      <c r="K259" s="21" t="s">
        <v>1825</v>
      </c>
      <c r="L259" s="19">
        <f t="shared" si="14"/>
        <v>1</v>
      </c>
      <c r="M259" s="25" t="s">
        <v>1826</v>
      </c>
    </row>
    <row r="260" spans="1:13" s="4" customFormat="1" ht="99.75" customHeight="1" x14ac:dyDescent="0.15">
      <c r="A260" s="24">
        <f t="shared" si="11"/>
        <v>256</v>
      </c>
      <c r="B260" s="21">
        <v>22</v>
      </c>
      <c r="C260" s="21" t="s">
        <v>19</v>
      </c>
      <c r="D260" s="21" t="s">
        <v>1827</v>
      </c>
      <c r="E260" s="20" t="s">
        <v>1828</v>
      </c>
      <c r="F260" s="20" t="s">
        <v>1829</v>
      </c>
      <c r="G260" s="20" t="s">
        <v>1830</v>
      </c>
      <c r="H260" s="20" t="s">
        <v>1831</v>
      </c>
      <c r="I260" s="22" t="s">
        <v>1832</v>
      </c>
      <c r="J260" s="20" t="s">
        <v>0</v>
      </c>
      <c r="K260" s="21" t="s">
        <v>1833</v>
      </c>
      <c r="L260" s="19">
        <f t="shared" si="14"/>
        <v>2</v>
      </c>
      <c r="M260" s="23" t="s">
        <v>2108</v>
      </c>
    </row>
    <row r="261" spans="1:13" s="4" customFormat="1" ht="99.75" customHeight="1" x14ac:dyDescent="0.15">
      <c r="A261" s="24">
        <f t="shared" si="11"/>
        <v>257</v>
      </c>
      <c r="B261" s="1">
        <v>22</v>
      </c>
      <c r="C261" s="1" t="s">
        <v>19</v>
      </c>
      <c r="D261" s="1" t="s">
        <v>504</v>
      </c>
      <c r="E261" s="1" t="s">
        <v>505</v>
      </c>
      <c r="F261" s="2" t="s">
        <v>816</v>
      </c>
      <c r="G261" s="1" t="s">
        <v>506</v>
      </c>
      <c r="H261" s="1" t="s">
        <v>507</v>
      </c>
      <c r="I261" s="1" t="s">
        <v>1243</v>
      </c>
      <c r="J261" s="1" t="s">
        <v>1</v>
      </c>
      <c r="K261" s="1"/>
      <c r="L261" s="19">
        <f t="shared" si="14"/>
        <v>1</v>
      </c>
      <c r="M261" s="3" t="s">
        <v>508</v>
      </c>
    </row>
    <row r="262" spans="1:13" s="4" customFormat="1" ht="99.75" customHeight="1" x14ac:dyDescent="0.15">
      <c r="A262" s="24">
        <f t="shared" si="11"/>
        <v>258</v>
      </c>
      <c r="B262" s="1">
        <v>22</v>
      </c>
      <c r="C262" s="1" t="s">
        <v>19</v>
      </c>
      <c r="D262" s="1" t="s">
        <v>946</v>
      </c>
      <c r="E262" s="1" t="s">
        <v>200</v>
      </c>
      <c r="F262" s="2" t="s">
        <v>817</v>
      </c>
      <c r="G262" s="1" t="s">
        <v>201</v>
      </c>
      <c r="H262" s="1" t="s">
        <v>202</v>
      </c>
      <c r="I262" s="1" t="s">
        <v>1244</v>
      </c>
      <c r="J262" s="1" t="s">
        <v>0</v>
      </c>
      <c r="K262" s="1" t="s">
        <v>201</v>
      </c>
      <c r="L262" s="19">
        <f t="shared" si="14"/>
        <v>2</v>
      </c>
      <c r="M262" s="3" t="s">
        <v>203</v>
      </c>
    </row>
    <row r="263" spans="1:13" s="4" customFormat="1" ht="99.75" customHeight="1" x14ac:dyDescent="0.15">
      <c r="A263" s="24">
        <f t="shared" si="11"/>
        <v>259</v>
      </c>
      <c r="B263" s="21">
        <v>22</v>
      </c>
      <c r="C263" s="21" t="s">
        <v>2605</v>
      </c>
      <c r="D263" s="21" t="s">
        <v>2607</v>
      </c>
      <c r="E263" s="20" t="s">
        <v>2606</v>
      </c>
      <c r="F263" s="20" t="s">
        <v>2629</v>
      </c>
      <c r="G263" s="26" t="s">
        <v>2608</v>
      </c>
      <c r="H263" s="20" t="s">
        <v>2610</v>
      </c>
      <c r="I263" s="22" t="s">
        <v>2632</v>
      </c>
      <c r="J263" s="20" t="s">
        <v>2600</v>
      </c>
      <c r="K263" s="21"/>
      <c r="L263" s="19">
        <f t="shared" si="14"/>
        <v>1</v>
      </c>
      <c r="M263" s="23" t="s">
        <v>2609</v>
      </c>
    </row>
    <row r="264" spans="1:13" s="4" customFormat="1" ht="99.75" customHeight="1" x14ac:dyDescent="0.15">
      <c r="A264" s="24">
        <f t="shared" ref="A264:A328" si="15">ROW()-4</f>
        <v>260</v>
      </c>
      <c r="B264" s="21">
        <v>22</v>
      </c>
      <c r="C264" s="21" t="s">
        <v>19</v>
      </c>
      <c r="D264" s="21" t="s">
        <v>1834</v>
      </c>
      <c r="E264" s="20" t="s">
        <v>1835</v>
      </c>
      <c r="F264" s="20" t="s">
        <v>2882</v>
      </c>
      <c r="G264" s="20" t="s">
        <v>1836</v>
      </c>
      <c r="H264" s="20" t="s">
        <v>1837</v>
      </c>
      <c r="I264" s="22" t="s">
        <v>2881</v>
      </c>
      <c r="J264" s="20" t="s">
        <v>1567</v>
      </c>
      <c r="K264" s="21" t="s">
        <v>1836</v>
      </c>
      <c r="L264" s="19">
        <f t="shared" si="14"/>
        <v>2</v>
      </c>
      <c r="M264" s="23" t="s">
        <v>2109</v>
      </c>
    </row>
    <row r="265" spans="1:13" s="4" customFormat="1" ht="99.75" customHeight="1" x14ac:dyDescent="0.15">
      <c r="A265" s="24">
        <f t="shared" si="15"/>
        <v>261</v>
      </c>
      <c r="B265" s="21">
        <v>22</v>
      </c>
      <c r="C265" s="21" t="s">
        <v>19</v>
      </c>
      <c r="D265" s="21" t="s">
        <v>1838</v>
      </c>
      <c r="E265" s="20" t="s">
        <v>1839</v>
      </c>
      <c r="F265" s="20" t="s">
        <v>1840</v>
      </c>
      <c r="G265" s="20" t="s">
        <v>1841</v>
      </c>
      <c r="H265" s="20" t="s">
        <v>1842</v>
      </c>
      <c r="I265" s="22" t="s">
        <v>1843</v>
      </c>
      <c r="J265" s="20" t="s">
        <v>1579</v>
      </c>
      <c r="K265" s="21"/>
      <c r="L265" s="19">
        <f t="shared" si="14"/>
        <v>2</v>
      </c>
      <c r="M265" s="23" t="s">
        <v>2110</v>
      </c>
    </row>
    <row r="266" spans="1:13" s="4" customFormat="1" ht="99.75" customHeight="1" x14ac:dyDescent="0.15">
      <c r="A266" s="24">
        <f t="shared" si="15"/>
        <v>262</v>
      </c>
      <c r="B266" s="1">
        <v>22</v>
      </c>
      <c r="C266" s="1" t="s">
        <v>19</v>
      </c>
      <c r="D266" s="1" t="s">
        <v>947</v>
      </c>
      <c r="E266" s="1" t="s">
        <v>586</v>
      </c>
      <c r="F266" s="2" t="s">
        <v>818</v>
      </c>
      <c r="G266" s="1" t="s">
        <v>587</v>
      </c>
      <c r="H266" s="1" t="s">
        <v>588</v>
      </c>
      <c r="I266" s="1" t="s">
        <v>1325</v>
      </c>
      <c r="J266" s="1" t="s">
        <v>1</v>
      </c>
      <c r="K266" s="1"/>
      <c r="L266" s="19">
        <f t="shared" si="14"/>
        <v>1</v>
      </c>
      <c r="M266" s="3" t="s">
        <v>589</v>
      </c>
    </row>
    <row r="267" spans="1:13" s="4" customFormat="1" ht="99.75" customHeight="1" x14ac:dyDescent="0.15">
      <c r="A267" s="24">
        <f t="shared" si="15"/>
        <v>263</v>
      </c>
      <c r="B267" s="1" t="s">
        <v>2200</v>
      </c>
      <c r="C267" s="1" t="s">
        <v>19</v>
      </c>
      <c r="D267" s="1" t="s">
        <v>2530</v>
      </c>
      <c r="E267" s="1" t="s">
        <v>586</v>
      </c>
      <c r="F267" s="2" t="s">
        <v>2531</v>
      </c>
      <c r="G267" s="1" t="s">
        <v>2532</v>
      </c>
      <c r="H267" s="1" t="s">
        <v>2533</v>
      </c>
      <c r="I267" s="1" t="s">
        <v>2534</v>
      </c>
      <c r="J267" s="1" t="s">
        <v>0</v>
      </c>
      <c r="K267" s="1" t="s">
        <v>2535</v>
      </c>
      <c r="L267" s="19">
        <f t="shared" si="14"/>
        <v>2</v>
      </c>
      <c r="M267" s="3" t="s">
        <v>2593</v>
      </c>
    </row>
    <row r="268" spans="1:13" s="4" customFormat="1" ht="99.75" customHeight="1" x14ac:dyDescent="0.15">
      <c r="A268" s="24">
        <f t="shared" si="15"/>
        <v>264</v>
      </c>
      <c r="B268" s="1">
        <v>22</v>
      </c>
      <c r="C268" s="1" t="s">
        <v>19</v>
      </c>
      <c r="D268" s="1" t="s">
        <v>1186</v>
      </c>
      <c r="E268" s="1" t="s">
        <v>1187</v>
      </c>
      <c r="F268" s="2" t="s">
        <v>1188</v>
      </c>
      <c r="G268" s="1" t="s">
        <v>1189</v>
      </c>
      <c r="H268" s="1" t="s">
        <v>1190</v>
      </c>
      <c r="I268" s="1" t="s">
        <v>1324</v>
      </c>
      <c r="J268" s="1" t="s">
        <v>900</v>
      </c>
      <c r="K268" s="1"/>
      <c r="L268" s="19">
        <f t="shared" si="14"/>
        <v>1</v>
      </c>
      <c r="M268" s="3" t="s">
        <v>1191</v>
      </c>
    </row>
    <row r="269" spans="1:13" s="4" customFormat="1" ht="99.75" customHeight="1" x14ac:dyDescent="0.15">
      <c r="A269" s="24">
        <f t="shared" si="15"/>
        <v>265</v>
      </c>
      <c r="B269" s="1">
        <v>22</v>
      </c>
      <c r="C269" s="1" t="s">
        <v>19</v>
      </c>
      <c r="D269" s="1" t="s">
        <v>1158</v>
      </c>
      <c r="E269" s="1" t="s">
        <v>1093</v>
      </c>
      <c r="F269" s="2" t="s">
        <v>2092</v>
      </c>
      <c r="G269" s="1" t="s">
        <v>1094</v>
      </c>
      <c r="H269" s="1" t="s">
        <v>1356</v>
      </c>
      <c r="I269" s="1" t="s">
        <v>1374</v>
      </c>
      <c r="J269" s="1" t="s">
        <v>1</v>
      </c>
      <c r="K269" s="1"/>
      <c r="L269" s="19">
        <f t="shared" si="14"/>
        <v>4</v>
      </c>
      <c r="M269" s="3" t="s">
        <v>2127</v>
      </c>
    </row>
    <row r="270" spans="1:13" s="4" customFormat="1" ht="99.75" customHeight="1" x14ac:dyDescent="0.15">
      <c r="A270" s="24">
        <f t="shared" si="15"/>
        <v>266</v>
      </c>
      <c r="B270" s="1">
        <v>22</v>
      </c>
      <c r="C270" s="1" t="s">
        <v>19</v>
      </c>
      <c r="D270" s="1" t="s">
        <v>1517</v>
      </c>
      <c r="E270" s="1" t="s">
        <v>1518</v>
      </c>
      <c r="F270" s="2" t="s">
        <v>1522</v>
      </c>
      <c r="G270" s="1" t="s">
        <v>1519</v>
      </c>
      <c r="H270" s="1" t="s">
        <v>1520</v>
      </c>
      <c r="I270" s="1" t="s">
        <v>1521</v>
      </c>
      <c r="J270" s="1" t="s">
        <v>1483</v>
      </c>
      <c r="K270" s="1"/>
      <c r="L270" s="19">
        <f t="shared" si="14"/>
        <v>1</v>
      </c>
      <c r="M270" s="3" t="s">
        <v>1523</v>
      </c>
    </row>
    <row r="271" spans="1:13" s="4" customFormat="1" ht="99.75" customHeight="1" x14ac:dyDescent="0.15">
      <c r="A271" s="24">
        <f t="shared" si="15"/>
        <v>267</v>
      </c>
      <c r="B271" s="1">
        <v>22</v>
      </c>
      <c r="C271" s="1" t="s">
        <v>19</v>
      </c>
      <c r="D271" s="1" t="s">
        <v>1183</v>
      </c>
      <c r="E271" s="1" t="s">
        <v>140</v>
      </c>
      <c r="F271" s="2" t="s">
        <v>2967</v>
      </c>
      <c r="G271" s="1" t="s">
        <v>141</v>
      </c>
      <c r="H271" s="1" t="s">
        <v>142</v>
      </c>
      <c r="I271" s="1" t="s">
        <v>1346</v>
      </c>
      <c r="J271" s="1" t="s">
        <v>1</v>
      </c>
      <c r="K271" s="1"/>
      <c r="L271" s="19">
        <f t="shared" si="14"/>
        <v>3</v>
      </c>
      <c r="M271" s="3" t="s">
        <v>2968</v>
      </c>
    </row>
    <row r="272" spans="1:13" s="4" customFormat="1" ht="99.75" customHeight="1" x14ac:dyDescent="0.15">
      <c r="A272" s="24">
        <f t="shared" si="15"/>
        <v>268</v>
      </c>
      <c r="B272" s="1">
        <v>22</v>
      </c>
      <c r="C272" s="1" t="s">
        <v>19</v>
      </c>
      <c r="D272" s="1" t="s">
        <v>948</v>
      </c>
      <c r="E272" s="1" t="s">
        <v>644</v>
      </c>
      <c r="F272" s="2" t="s">
        <v>819</v>
      </c>
      <c r="G272" s="1" t="s">
        <v>645</v>
      </c>
      <c r="H272" s="1" t="s">
        <v>646</v>
      </c>
      <c r="I272" s="1" t="s">
        <v>7</v>
      </c>
      <c r="J272" s="1" t="s">
        <v>0</v>
      </c>
      <c r="K272" s="1" t="s">
        <v>645</v>
      </c>
      <c r="L272" s="19">
        <f t="shared" si="14"/>
        <v>1</v>
      </c>
      <c r="M272" s="3" t="s">
        <v>647</v>
      </c>
    </row>
    <row r="273" spans="1:13" s="4" customFormat="1" ht="99.75" customHeight="1" x14ac:dyDescent="0.15">
      <c r="A273" s="24">
        <f t="shared" si="15"/>
        <v>269</v>
      </c>
      <c r="B273" s="21">
        <v>22</v>
      </c>
      <c r="C273" s="21" t="s">
        <v>19</v>
      </c>
      <c r="D273" s="21" t="s">
        <v>1844</v>
      </c>
      <c r="E273" s="20" t="s">
        <v>1845</v>
      </c>
      <c r="F273" s="20" t="s">
        <v>1846</v>
      </c>
      <c r="G273" s="20" t="s">
        <v>1847</v>
      </c>
      <c r="H273" s="20" t="s">
        <v>1848</v>
      </c>
      <c r="I273" s="21" t="s">
        <v>1849</v>
      </c>
      <c r="J273" s="20" t="s">
        <v>1</v>
      </c>
      <c r="K273" s="20"/>
      <c r="L273" s="19">
        <f t="shared" si="14"/>
        <v>1</v>
      </c>
      <c r="M273" s="25" t="s">
        <v>1850</v>
      </c>
    </row>
    <row r="274" spans="1:13" s="4" customFormat="1" ht="99.75" customHeight="1" x14ac:dyDescent="0.15">
      <c r="A274" s="24">
        <f t="shared" si="15"/>
        <v>270</v>
      </c>
      <c r="B274" s="1">
        <v>22</v>
      </c>
      <c r="C274" s="1" t="s">
        <v>19</v>
      </c>
      <c r="D274" s="1" t="s">
        <v>221</v>
      </c>
      <c r="E274" s="1" t="s">
        <v>222</v>
      </c>
      <c r="F274" s="2" t="s">
        <v>820</v>
      </c>
      <c r="G274" s="1" t="s">
        <v>223</v>
      </c>
      <c r="H274" s="1" t="s">
        <v>224</v>
      </c>
      <c r="I274" s="1" t="s">
        <v>1426</v>
      </c>
      <c r="J274" s="1" t="s">
        <v>1</v>
      </c>
      <c r="K274" s="1"/>
      <c r="L274" s="19">
        <f t="shared" si="14"/>
        <v>1</v>
      </c>
      <c r="M274" s="3" t="s">
        <v>225</v>
      </c>
    </row>
    <row r="275" spans="1:13" s="4" customFormat="1" ht="99.75" customHeight="1" x14ac:dyDescent="0.15">
      <c r="A275" s="24">
        <f t="shared" si="15"/>
        <v>271</v>
      </c>
      <c r="B275" s="1">
        <v>22</v>
      </c>
      <c r="C275" s="1" t="s">
        <v>2605</v>
      </c>
      <c r="D275" s="1" t="s">
        <v>2612</v>
      </c>
      <c r="E275" s="1" t="s">
        <v>2611</v>
      </c>
      <c r="F275" s="2" t="s">
        <v>2613</v>
      </c>
      <c r="G275" s="1" t="s">
        <v>2614</v>
      </c>
      <c r="H275" s="1" t="s">
        <v>2615</v>
      </c>
      <c r="I275" s="1" t="s">
        <v>2616</v>
      </c>
      <c r="J275" s="1" t="s">
        <v>2617</v>
      </c>
      <c r="K275" s="1" t="s">
        <v>2618</v>
      </c>
      <c r="L275" s="19">
        <f t="shared" si="14"/>
        <v>1</v>
      </c>
      <c r="M275" s="3" t="s">
        <v>2619</v>
      </c>
    </row>
    <row r="276" spans="1:13" s="4" customFormat="1" ht="99.75" customHeight="1" x14ac:dyDescent="0.15">
      <c r="A276" s="24">
        <f t="shared" si="15"/>
        <v>272</v>
      </c>
      <c r="B276" s="1" t="s">
        <v>2200</v>
      </c>
      <c r="C276" s="1" t="s">
        <v>19</v>
      </c>
      <c r="D276" s="1" t="s">
        <v>2238</v>
      </c>
      <c r="E276" s="1" t="s">
        <v>569</v>
      </c>
      <c r="F276" s="2" t="s">
        <v>2239</v>
      </c>
      <c r="G276" s="1" t="s">
        <v>2240</v>
      </c>
      <c r="H276" s="1" t="s">
        <v>2241</v>
      </c>
      <c r="I276" s="1" t="s">
        <v>2242</v>
      </c>
      <c r="J276" s="1" t="s">
        <v>0</v>
      </c>
      <c r="K276" s="1" t="s">
        <v>2240</v>
      </c>
      <c r="L276" s="19">
        <f t="shared" si="14"/>
        <v>2</v>
      </c>
      <c r="M276" s="3" t="s">
        <v>2589</v>
      </c>
    </row>
    <row r="277" spans="1:13" s="4" customFormat="1" ht="99.75" customHeight="1" x14ac:dyDescent="0.15">
      <c r="A277" s="24">
        <f t="shared" si="15"/>
        <v>273</v>
      </c>
      <c r="B277" s="1">
        <v>22</v>
      </c>
      <c r="C277" s="1" t="s">
        <v>19</v>
      </c>
      <c r="D277" s="1" t="s">
        <v>1159</v>
      </c>
      <c r="E277" s="1" t="s">
        <v>569</v>
      </c>
      <c r="F277" s="2" t="s">
        <v>1095</v>
      </c>
      <c r="G277" s="1" t="s">
        <v>1096</v>
      </c>
      <c r="H277" s="1" t="s">
        <v>1097</v>
      </c>
      <c r="I277" s="1" t="s">
        <v>1245</v>
      </c>
      <c r="J277" s="1" t="s">
        <v>0</v>
      </c>
      <c r="K277" s="1" t="s">
        <v>1096</v>
      </c>
      <c r="L277" s="19">
        <f t="shared" si="14"/>
        <v>1</v>
      </c>
      <c r="M277" s="3" t="s">
        <v>1098</v>
      </c>
    </row>
    <row r="278" spans="1:13" s="4" customFormat="1" ht="99.75" customHeight="1" x14ac:dyDescent="0.15">
      <c r="A278" s="24">
        <f t="shared" si="15"/>
        <v>274</v>
      </c>
      <c r="B278" s="21">
        <v>22</v>
      </c>
      <c r="C278" s="21" t="s">
        <v>19</v>
      </c>
      <c r="D278" s="21" t="s">
        <v>1851</v>
      </c>
      <c r="E278" s="20" t="s">
        <v>1852</v>
      </c>
      <c r="F278" s="20" t="s">
        <v>1853</v>
      </c>
      <c r="G278" s="20" t="s">
        <v>1854</v>
      </c>
      <c r="H278" s="20" t="s">
        <v>1855</v>
      </c>
      <c r="I278" s="21" t="s">
        <v>1856</v>
      </c>
      <c r="J278" s="20" t="s">
        <v>1579</v>
      </c>
      <c r="K278" s="20"/>
      <c r="L278" s="19">
        <f t="shared" si="14"/>
        <v>1</v>
      </c>
      <c r="M278" s="25" t="s">
        <v>1857</v>
      </c>
    </row>
    <row r="279" spans="1:13" s="4" customFormat="1" ht="99.75" customHeight="1" x14ac:dyDescent="0.15">
      <c r="A279" s="24">
        <f t="shared" si="15"/>
        <v>275</v>
      </c>
      <c r="B279" s="1">
        <v>22</v>
      </c>
      <c r="C279" s="1" t="s">
        <v>19</v>
      </c>
      <c r="D279" s="1" t="s">
        <v>949</v>
      </c>
      <c r="E279" s="1" t="s">
        <v>124</v>
      </c>
      <c r="F279" s="2" t="s">
        <v>2346</v>
      </c>
      <c r="G279" s="1" t="s">
        <v>125</v>
      </c>
      <c r="H279" s="1" t="s">
        <v>126</v>
      </c>
      <c r="I279" s="1" t="s">
        <v>1346</v>
      </c>
      <c r="J279" s="1" t="s">
        <v>1</v>
      </c>
      <c r="K279" s="1"/>
      <c r="L279" s="19">
        <f t="shared" si="14"/>
        <v>3</v>
      </c>
      <c r="M279" s="3" t="s">
        <v>2971</v>
      </c>
    </row>
    <row r="280" spans="1:13" s="4" customFormat="1" ht="99.75" customHeight="1" x14ac:dyDescent="0.15">
      <c r="A280" s="24">
        <f t="shared" si="15"/>
        <v>276</v>
      </c>
      <c r="B280" s="1">
        <v>22</v>
      </c>
      <c r="C280" s="1" t="s">
        <v>19</v>
      </c>
      <c r="D280" s="1" t="s">
        <v>575</v>
      </c>
      <c r="E280" s="1" t="s">
        <v>124</v>
      </c>
      <c r="F280" s="2" t="s">
        <v>821</v>
      </c>
      <c r="G280" s="1" t="s">
        <v>576</v>
      </c>
      <c r="H280" s="1" t="s">
        <v>577</v>
      </c>
      <c r="I280" s="1" t="s">
        <v>1246</v>
      </c>
      <c r="J280" s="1" t="s">
        <v>0</v>
      </c>
      <c r="K280" s="1" t="s">
        <v>576</v>
      </c>
      <c r="L280" s="19">
        <f t="shared" si="14"/>
        <v>1</v>
      </c>
      <c r="M280" s="3" t="s">
        <v>578</v>
      </c>
    </row>
    <row r="281" spans="1:13" s="4" customFormat="1" ht="99.75" customHeight="1" x14ac:dyDescent="0.15">
      <c r="A281" s="24">
        <f t="shared" si="15"/>
        <v>277</v>
      </c>
      <c r="B281" s="1">
        <v>22</v>
      </c>
      <c r="C281" s="1" t="s">
        <v>19</v>
      </c>
      <c r="D281" s="1" t="s">
        <v>950</v>
      </c>
      <c r="E281" s="1" t="s">
        <v>563</v>
      </c>
      <c r="F281" s="2" t="s">
        <v>822</v>
      </c>
      <c r="G281" s="1" t="s">
        <v>564</v>
      </c>
      <c r="H281" s="1" t="s">
        <v>565</v>
      </c>
      <c r="I281" s="1" t="s">
        <v>1247</v>
      </c>
      <c r="J281" s="1" t="s">
        <v>0</v>
      </c>
      <c r="K281" s="1" t="s">
        <v>564</v>
      </c>
      <c r="L281" s="19">
        <f t="shared" si="14"/>
        <v>2</v>
      </c>
      <c r="M281" s="3" t="s">
        <v>2111</v>
      </c>
    </row>
    <row r="282" spans="1:13" s="4" customFormat="1" ht="99.75" customHeight="1" x14ac:dyDescent="0.15">
      <c r="A282" s="24">
        <f t="shared" si="15"/>
        <v>278</v>
      </c>
      <c r="B282" s="1">
        <v>22</v>
      </c>
      <c r="C282" s="1" t="s">
        <v>19</v>
      </c>
      <c r="D282" s="1" t="s">
        <v>18</v>
      </c>
      <c r="E282" s="1" t="s">
        <v>563</v>
      </c>
      <c r="F282" s="2" t="s">
        <v>823</v>
      </c>
      <c r="G282" s="1" t="s">
        <v>566</v>
      </c>
      <c r="H282" s="1" t="s">
        <v>567</v>
      </c>
      <c r="I282" s="1" t="s">
        <v>1248</v>
      </c>
      <c r="J282" s="1" t="s">
        <v>0</v>
      </c>
      <c r="K282" s="1" t="s">
        <v>566</v>
      </c>
      <c r="L282" s="19">
        <f t="shared" si="14"/>
        <v>1</v>
      </c>
      <c r="M282" s="3" t="s">
        <v>568</v>
      </c>
    </row>
    <row r="283" spans="1:13" s="4" customFormat="1" ht="99.75" customHeight="1" x14ac:dyDescent="0.15">
      <c r="A283" s="24">
        <f t="shared" si="15"/>
        <v>279</v>
      </c>
      <c r="B283" s="21">
        <v>22</v>
      </c>
      <c r="C283" s="21" t="s">
        <v>19</v>
      </c>
      <c r="D283" s="21" t="s">
        <v>1858</v>
      </c>
      <c r="E283" s="20" t="s">
        <v>1859</v>
      </c>
      <c r="F283" s="20" t="s">
        <v>1860</v>
      </c>
      <c r="G283" s="20" t="s">
        <v>1861</v>
      </c>
      <c r="H283" s="20" t="s">
        <v>1862</v>
      </c>
      <c r="I283" s="21" t="s">
        <v>1863</v>
      </c>
      <c r="J283" s="20" t="s">
        <v>1579</v>
      </c>
      <c r="K283" s="20"/>
      <c r="L283" s="19">
        <f t="shared" si="14"/>
        <v>2</v>
      </c>
      <c r="M283" s="25" t="s">
        <v>2182</v>
      </c>
    </row>
    <row r="284" spans="1:13" s="4" customFormat="1" ht="99.75" customHeight="1" x14ac:dyDescent="0.15">
      <c r="A284" s="24">
        <f t="shared" si="15"/>
        <v>280</v>
      </c>
      <c r="B284" s="1">
        <v>22</v>
      </c>
      <c r="C284" s="1" t="s">
        <v>19</v>
      </c>
      <c r="D284" s="1" t="s">
        <v>951</v>
      </c>
      <c r="E284" s="1" t="s">
        <v>598</v>
      </c>
      <c r="F284" s="2" t="s">
        <v>824</v>
      </c>
      <c r="G284" s="1" t="s">
        <v>599</v>
      </c>
      <c r="H284" s="1" t="s">
        <v>600</v>
      </c>
      <c r="I284" s="1" t="s">
        <v>1249</v>
      </c>
      <c r="J284" s="1" t="s">
        <v>1</v>
      </c>
      <c r="K284" s="1"/>
      <c r="L284" s="19">
        <f t="shared" si="14"/>
        <v>2</v>
      </c>
      <c r="M284" s="3" t="s">
        <v>601</v>
      </c>
    </row>
    <row r="285" spans="1:13" s="4" customFormat="1" ht="99.75" customHeight="1" x14ac:dyDescent="0.15">
      <c r="A285" s="24">
        <f t="shared" si="15"/>
        <v>281</v>
      </c>
      <c r="B285" s="1">
        <v>22</v>
      </c>
      <c r="C285" s="1" t="s">
        <v>3035</v>
      </c>
      <c r="D285" s="1" t="s">
        <v>3036</v>
      </c>
      <c r="E285" s="1" t="s">
        <v>3034</v>
      </c>
      <c r="F285" s="2" t="s">
        <v>3037</v>
      </c>
      <c r="G285" s="1" t="s">
        <v>3038</v>
      </c>
      <c r="H285" s="1" t="s">
        <v>3039</v>
      </c>
      <c r="I285" s="1" t="s">
        <v>3040</v>
      </c>
      <c r="J285" s="1" t="s">
        <v>3041</v>
      </c>
      <c r="K285" s="1"/>
      <c r="L285" s="19">
        <v>1</v>
      </c>
      <c r="M285" s="3" t="s">
        <v>3042</v>
      </c>
    </row>
    <row r="286" spans="1:13" s="4" customFormat="1" ht="99.75" customHeight="1" x14ac:dyDescent="0.15">
      <c r="A286" s="24">
        <f t="shared" si="15"/>
        <v>282</v>
      </c>
      <c r="B286" s="1">
        <v>22</v>
      </c>
      <c r="C286" s="1" t="s">
        <v>19</v>
      </c>
      <c r="D286" s="1" t="s">
        <v>594</v>
      </c>
      <c r="E286" s="1" t="s">
        <v>595</v>
      </c>
      <c r="F286" s="2" t="s">
        <v>825</v>
      </c>
      <c r="G286" s="1" t="s">
        <v>596</v>
      </c>
      <c r="H286" s="1" t="s">
        <v>597</v>
      </c>
      <c r="I286" s="1" t="s">
        <v>1250</v>
      </c>
      <c r="J286" s="1" t="s">
        <v>1</v>
      </c>
      <c r="K286" s="1"/>
      <c r="L286" s="19">
        <f t="shared" si="14"/>
        <v>3</v>
      </c>
      <c r="M286" s="3" t="s">
        <v>2112</v>
      </c>
    </row>
    <row r="287" spans="1:13" s="4" customFormat="1" ht="99.75" customHeight="1" x14ac:dyDescent="0.15">
      <c r="A287" s="24">
        <f t="shared" si="15"/>
        <v>283</v>
      </c>
      <c r="B287" s="1">
        <v>22</v>
      </c>
      <c r="C287" s="1" t="s">
        <v>19</v>
      </c>
      <c r="D287" s="1" t="s">
        <v>952</v>
      </c>
      <c r="E287" s="1" t="s">
        <v>551</v>
      </c>
      <c r="F287" s="2" t="s">
        <v>826</v>
      </c>
      <c r="G287" s="1" t="s">
        <v>552</v>
      </c>
      <c r="H287" s="1" t="s">
        <v>553</v>
      </c>
      <c r="I287" s="1" t="s">
        <v>1251</v>
      </c>
      <c r="J287" s="1" t="s">
        <v>0</v>
      </c>
      <c r="K287" s="1" t="s">
        <v>552</v>
      </c>
      <c r="L287" s="19">
        <f t="shared" si="14"/>
        <v>1</v>
      </c>
      <c r="M287" s="3" t="s">
        <v>554</v>
      </c>
    </row>
    <row r="288" spans="1:13" s="4" customFormat="1" ht="99.75" customHeight="1" x14ac:dyDescent="0.15">
      <c r="A288" s="24">
        <f t="shared" si="15"/>
        <v>284</v>
      </c>
      <c r="B288" s="1" t="s">
        <v>2200</v>
      </c>
      <c r="C288" s="1" t="s">
        <v>19</v>
      </c>
      <c r="D288" s="1" t="s">
        <v>2833</v>
      </c>
      <c r="E288" s="1" t="s">
        <v>2834</v>
      </c>
      <c r="F288" s="2" t="s">
        <v>2835</v>
      </c>
      <c r="G288" s="1" t="s">
        <v>2836</v>
      </c>
      <c r="H288" s="1" t="s">
        <v>2837</v>
      </c>
      <c r="I288" s="1" t="s">
        <v>2838</v>
      </c>
      <c r="J288" s="1" t="s">
        <v>0</v>
      </c>
      <c r="K288" s="1" t="s">
        <v>2839</v>
      </c>
      <c r="L288" s="19">
        <f t="shared" si="14"/>
        <v>1</v>
      </c>
      <c r="M288" s="3" t="s">
        <v>2840</v>
      </c>
    </row>
    <row r="289" spans="1:13" s="4" customFormat="1" ht="99.75" customHeight="1" x14ac:dyDescent="0.15">
      <c r="A289" s="24">
        <f t="shared" si="15"/>
        <v>285</v>
      </c>
      <c r="B289" s="1">
        <v>22</v>
      </c>
      <c r="C289" s="1" t="s">
        <v>19</v>
      </c>
      <c r="D289" s="1" t="s">
        <v>544</v>
      </c>
      <c r="E289" s="1" t="s">
        <v>545</v>
      </c>
      <c r="F289" s="2" t="s">
        <v>827</v>
      </c>
      <c r="G289" s="1" t="s">
        <v>546</v>
      </c>
      <c r="H289" s="1" t="s">
        <v>547</v>
      </c>
      <c r="I289" s="1" t="s">
        <v>548</v>
      </c>
      <c r="J289" s="1" t="s">
        <v>0</v>
      </c>
      <c r="K289" s="1" t="s">
        <v>549</v>
      </c>
      <c r="L289" s="19">
        <f t="shared" ref="L289:L292" si="16">LEN(M289)-LEN(SUBSTITUTE(M289, "、",""))/LEN("、")+1</f>
        <v>1</v>
      </c>
      <c r="M289" s="3" t="s">
        <v>550</v>
      </c>
    </row>
    <row r="290" spans="1:13" s="4" customFormat="1" ht="99.75" customHeight="1" x14ac:dyDescent="0.15">
      <c r="A290" s="24">
        <f t="shared" si="15"/>
        <v>286</v>
      </c>
      <c r="B290" s="1">
        <v>22</v>
      </c>
      <c r="C290" s="1" t="s">
        <v>19</v>
      </c>
      <c r="D290" s="1" t="s">
        <v>953</v>
      </c>
      <c r="E290" s="1" t="s">
        <v>121</v>
      </c>
      <c r="F290" s="2" t="s">
        <v>828</v>
      </c>
      <c r="G290" s="1" t="s">
        <v>122</v>
      </c>
      <c r="H290" s="1" t="s">
        <v>123</v>
      </c>
      <c r="I290" s="1" t="s">
        <v>1326</v>
      </c>
      <c r="J290" s="1" t="s">
        <v>1</v>
      </c>
      <c r="K290" s="1"/>
      <c r="L290" s="19">
        <f t="shared" si="16"/>
        <v>1</v>
      </c>
      <c r="M290" s="3" t="s">
        <v>2336</v>
      </c>
    </row>
    <row r="291" spans="1:13" s="4" customFormat="1" ht="99.75" customHeight="1" x14ac:dyDescent="0.15">
      <c r="A291" s="24">
        <f t="shared" si="15"/>
        <v>287</v>
      </c>
      <c r="B291" s="21">
        <v>22</v>
      </c>
      <c r="C291" s="21" t="s">
        <v>19</v>
      </c>
      <c r="D291" s="21" t="s">
        <v>1864</v>
      </c>
      <c r="E291" s="20" t="s">
        <v>1865</v>
      </c>
      <c r="F291" s="20" t="s">
        <v>1866</v>
      </c>
      <c r="G291" s="20" t="s">
        <v>1867</v>
      </c>
      <c r="H291" s="20" t="s">
        <v>1868</v>
      </c>
      <c r="I291" s="21" t="s">
        <v>1869</v>
      </c>
      <c r="J291" s="20" t="s">
        <v>1579</v>
      </c>
      <c r="K291" s="20"/>
      <c r="L291" s="19">
        <f t="shared" si="16"/>
        <v>1</v>
      </c>
      <c r="M291" s="25" t="s">
        <v>1870</v>
      </c>
    </row>
    <row r="292" spans="1:13" s="4" customFormat="1" ht="99.75" customHeight="1" x14ac:dyDescent="0.15">
      <c r="A292" s="24">
        <f t="shared" si="15"/>
        <v>288</v>
      </c>
      <c r="B292" s="21">
        <v>22</v>
      </c>
      <c r="C292" s="21" t="s">
        <v>19</v>
      </c>
      <c r="D292" s="21" t="s">
        <v>397</v>
      </c>
      <c r="E292" s="20" t="s">
        <v>1865</v>
      </c>
      <c r="F292" s="20" t="s">
        <v>1871</v>
      </c>
      <c r="G292" s="20" t="s">
        <v>1872</v>
      </c>
      <c r="H292" s="20" t="s">
        <v>1873</v>
      </c>
      <c r="I292" s="21" t="s">
        <v>1874</v>
      </c>
      <c r="J292" s="20" t="s">
        <v>1567</v>
      </c>
      <c r="K292" s="21" t="s">
        <v>1875</v>
      </c>
      <c r="L292" s="19">
        <f t="shared" si="16"/>
        <v>1</v>
      </c>
      <c r="M292" s="23" t="s">
        <v>1876</v>
      </c>
    </row>
    <row r="293" spans="1:13" s="4" customFormat="1" ht="99.75" customHeight="1" x14ac:dyDescent="0.15">
      <c r="A293" s="24">
        <f t="shared" si="15"/>
        <v>289</v>
      </c>
      <c r="B293" s="55">
        <v>22</v>
      </c>
      <c r="C293" s="55" t="s">
        <v>19</v>
      </c>
      <c r="D293" s="56" t="s">
        <v>2946</v>
      </c>
      <c r="E293" s="55" t="s">
        <v>1865</v>
      </c>
      <c r="F293" s="56" t="s">
        <v>2947</v>
      </c>
      <c r="G293" s="55" t="s">
        <v>2948</v>
      </c>
      <c r="H293" s="55"/>
      <c r="I293" s="56" t="s">
        <v>2949</v>
      </c>
      <c r="J293" s="55" t="s">
        <v>1644</v>
      </c>
      <c r="K293" s="55" t="s">
        <v>3013</v>
      </c>
      <c r="L293" s="55">
        <v>1</v>
      </c>
      <c r="M293" s="57" t="s">
        <v>2957</v>
      </c>
    </row>
    <row r="294" spans="1:13" s="4" customFormat="1" ht="99.75" customHeight="1" x14ac:dyDescent="0.15">
      <c r="A294" s="24">
        <f t="shared" si="15"/>
        <v>290</v>
      </c>
      <c r="B294" s="1">
        <v>22</v>
      </c>
      <c r="C294" s="1" t="s">
        <v>19</v>
      </c>
      <c r="D294" s="1" t="s">
        <v>954</v>
      </c>
      <c r="E294" s="1" t="s">
        <v>353</v>
      </c>
      <c r="F294" s="2" t="s">
        <v>829</v>
      </c>
      <c r="G294" s="1" t="s">
        <v>354</v>
      </c>
      <c r="H294" s="1" t="s">
        <v>355</v>
      </c>
      <c r="I294" s="1" t="s">
        <v>1252</v>
      </c>
      <c r="J294" s="1" t="s">
        <v>0</v>
      </c>
      <c r="K294" s="1" t="s">
        <v>354</v>
      </c>
      <c r="L294" s="19">
        <f t="shared" ref="L294:L312" si="17">LEN(M294)-LEN(SUBSTITUTE(M294, "、",""))/LEN("、")+1</f>
        <v>1</v>
      </c>
      <c r="M294" s="3" t="s">
        <v>356</v>
      </c>
    </row>
    <row r="295" spans="1:13" s="4" customFormat="1" ht="99.75" customHeight="1" x14ac:dyDescent="0.15">
      <c r="A295" s="24">
        <f t="shared" si="15"/>
        <v>291</v>
      </c>
      <c r="B295" s="1">
        <v>22</v>
      </c>
      <c r="C295" s="1" t="s">
        <v>19</v>
      </c>
      <c r="D295" s="1" t="s">
        <v>894</v>
      </c>
      <c r="E295" s="1" t="s">
        <v>895</v>
      </c>
      <c r="F295" s="2" t="s">
        <v>896</v>
      </c>
      <c r="G295" s="1" t="s">
        <v>897</v>
      </c>
      <c r="H295" s="1" t="s">
        <v>898</v>
      </c>
      <c r="I295" s="1" t="s">
        <v>899</v>
      </c>
      <c r="J295" s="1" t="s">
        <v>900</v>
      </c>
      <c r="K295" s="1"/>
      <c r="L295" s="19">
        <f t="shared" si="17"/>
        <v>2</v>
      </c>
      <c r="M295" s="3" t="s">
        <v>2595</v>
      </c>
    </row>
    <row r="296" spans="1:13" s="4" customFormat="1" ht="99.75" customHeight="1" x14ac:dyDescent="0.15">
      <c r="A296" s="24">
        <f t="shared" si="15"/>
        <v>292</v>
      </c>
      <c r="B296" s="21">
        <v>22</v>
      </c>
      <c r="C296" s="21" t="s">
        <v>19</v>
      </c>
      <c r="D296" s="21" t="s">
        <v>1877</v>
      </c>
      <c r="E296" s="20" t="s">
        <v>226</v>
      </c>
      <c r="F296" s="20" t="s">
        <v>2853</v>
      </c>
      <c r="G296" s="20" t="s">
        <v>1878</v>
      </c>
      <c r="H296" s="20" t="s">
        <v>1879</v>
      </c>
      <c r="I296" s="21" t="s">
        <v>1880</v>
      </c>
      <c r="J296" s="20" t="s">
        <v>1881</v>
      </c>
      <c r="K296" s="21"/>
      <c r="L296" s="19">
        <f t="shared" si="17"/>
        <v>2</v>
      </c>
      <c r="M296" s="23" t="s">
        <v>2113</v>
      </c>
    </row>
    <row r="297" spans="1:13" s="4" customFormat="1" ht="99.75" customHeight="1" x14ac:dyDescent="0.15">
      <c r="A297" s="24">
        <f t="shared" si="15"/>
        <v>293</v>
      </c>
      <c r="B297" s="21">
        <v>22</v>
      </c>
      <c r="C297" s="21" t="s">
        <v>2852</v>
      </c>
      <c r="D297" s="36" t="s">
        <v>2859</v>
      </c>
      <c r="E297" s="20" t="s">
        <v>226</v>
      </c>
      <c r="F297" s="36" t="s">
        <v>2858</v>
      </c>
      <c r="G297" s="36" t="s">
        <v>2854</v>
      </c>
      <c r="H297" s="37" t="s">
        <v>2855</v>
      </c>
      <c r="I297" s="38" t="s">
        <v>2857</v>
      </c>
      <c r="J297" s="36" t="s">
        <v>1</v>
      </c>
      <c r="K297" s="21"/>
      <c r="L297" s="19">
        <f t="shared" si="17"/>
        <v>1</v>
      </c>
      <c r="M297" s="39" t="s">
        <v>2856</v>
      </c>
    </row>
    <row r="298" spans="1:13" s="4" customFormat="1" ht="99.75" customHeight="1" x14ac:dyDescent="0.15">
      <c r="A298" s="24">
        <f t="shared" si="15"/>
        <v>294</v>
      </c>
      <c r="B298" s="1">
        <v>22</v>
      </c>
      <c r="C298" s="1" t="s">
        <v>19</v>
      </c>
      <c r="D298" s="1" t="s">
        <v>17</v>
      </c>
      <c r="E298" s="1" t="s">
        <v>226</v>
      </c>
      <c r="F298" s="2" t="s">
        <v>830</v>
      </c>
      <c r="G298" s="1" t="s">
        <v>357</v>
      </c>
      <c r="H298" s="1" t="s">
        <v>358</v>
      </c>
      <c r="I298" s="1" t="s">
        <v>1254</v>
      </c>
      <c r="J298" s="1" t="s">
        <v>0</v>
      </c>
      <c r="K298" s="1" t="s">
        <v>357</v>
      </c>
      <c r="L298" s="19">
        <f t="shared" si="17"/>
        <v>1</v>
      </c>
      <c r="M298" s="3" t="s">
        <v>359</v>
      </c>
    </row>
    <row r="299" spans="1:13" s="4" customFormat="1" ht="99.75" customHeight="1" x14ac:dyDescent="0.15">
      <c r="A299" s="24">
        <f t="shared" si="15"/>
        <v>295</v>
      </c>
      <c r="B299" s="1">
        <v>22</v>
      </c>
      <c r="C299" s="1" t="s">
        <v>19</v>
      </c>
      <c r="D299" s="1" t="s">
        <v>955</v>
      </c>
      <c r="E299" s="1" t="s">
        <v>226</v>
      </c>
      <c r="F299" s="2" t="s">
        <v>831</v>
      </c>
      <c r="G299" s="1" t="s">
        <v>227</v>
      </c>
      <c r="H299" s="1" t="s">
        <v>228</v>
      </c>
      <c r="I299" s="1" t="s">
        <v>1327</v>
      </c>
      <c r="J299" s="1" t="s">
        <v>0</v>
      </c>
      <c r="K299" s="1" t="s">
        <v>229</v>
      </c>
      <c r="L299" s="19">
        <f t="shared" si="17"/>
        <v>1</v>
      </c>
      <c r="M299" s="3" t="s">
        <v>230</v>
      </c>
    </row>
    <row r="300" spans="1:13" s="4" customFormat="1" ht="99.75" customHeight="1" x14ac:dyDescent="0.15">
      <c r="A300" s="24">
        <f t="shared" si="15"/>
        <v>296</v>
      </c>
      <c r="B300" s="1">
        <v>22</v>
      </c>
      <c r="C300" s="1" t="s">
        <v>19</v>
      </c>
      <c r="D300" s="1" t="s">
        <v>348</v>
      </c>
      <c r="E300" s="1" t="s">
        <v>349</v>
      </c>
      <c r="F300" s="2" t="s">
        <v>832</v>
      </c>
      <c r="G300" s="1" t="s">
        <v>350</v>
      </c>
      <c r="H300" s="1" t="s">
        <v>351</v>
      </c>
      <c r="I300" s="1" t="s">
        <v>1265</v>
      </c>
      <c r="J300" s="1" t="s">
        <v>0</v>
      </c>
      <c r="K300" s="1" t="s">
        <v>350</v>
      </c>
      <c r="L300" s="19">
        <f t="shared" si="17"/>
        <v>1</v>
      </c>
      <c r="M300" s="3" t="s">
        <v>352</v>
      </c>
    </row>
    <row r="301" spans="1:13" s="4" customFormat="1" ht="99.75" customHeight="1" x14ac:dyDescent="0.15">
      <c r="A301" s="24">
        <f t="shared" si="15"/>
        <v>297</v>
      </c>
      <c r="B301" s="1" t="s">
        <v>2200</v>
      </c>
      <c r="C301" s="1" t="s">
        <v>19</v>
      </c>
      <c r="D301" s="1" t="s">
        <v>2508</v>
      </c>
      <c r="E301" s="1" t="s">
        <v>2509</v>
      </c>
      <c r="F301" s="2" t="s">
        <v>2510</v>
      </c>
      <c r="G301" s="1" t="s">
        <v>2511</v>
      </c>
      <c r="H301" s="1" t="s">
        <v>2512</v>
      </c>
      <c r="I301" s="1" t="s">
        <v>2513</v>
      </c>
      <c r="J301" s="1" t="s">
        <v>0</v>
      </c>
      <c r="K301" s="1" t="s">
        <v>2514</v>
      </c>
      <c r="L301" s="19">
        <f t="shared" si="17"/>
        <v>1</v>
      </c>
      <c r="M301" s="3" t="s">
        <v>2515</v>
      </c>
    </row>
    <row r="302" spans="1:13" s="4" customFormat="1" ht="99.75" customHeight="1" x14ac:dyDescent="0.15">
      <c r="A302" s="24">
        <f t="shared" si="15"/>
        <v>298</v>
      </c>
      <c r="B302" s="1">
        <v>22</v>
      </c>
      <c r="C302" s="1" t="s">
        <v>19</v>
      </c>
      <c r="D302" s="1" t="s">
        <v>299</v>
      </c>
      <c r="E302" s="1" t="s">
        <v>300</v>
      </c>
      <c r="F302" s="2" t="s">
        <v>833</v>
      </c>
      <c r="G302" s="1" t="s">
        <v>301</v>
      </c>
      <c r="H302" s="1" t="s">
        <v>302</v>
      </c>
      <c r="I302" s="1" t="s">
        <v>5</v>
      </c>
      <c r="J302" s="1" t="s">
        <v>0</v>
      </c>
      <c r="K302" s="1" t="s">
        <v>303</v>
      </c>
      <c r="L302" s="19">
        <f t="shared" si="17"/>
        <v>1</v>
      </c>
      <c r="M302" s="3" t="s">
        <v>304</v>
      </c>
    </row>
    <row r="303" spans="1:13" s="4" customFormat="1" ht="99.75" customHeight="1" x14ac:dyDescent="0.15">
      <c r="A303" s="24">
        <f t="shared" si="15"/>
        <v>299</v>
      </c>
      <c r="B303" s="1" t="s">
        <v>2200</v>
      </c>
      <c r="C303" s="1" t="s">
        <v>19</v>
      </c>
      <c r="D303" s="1" t="s">
        <v>2547</v>
      </c>
      <c r="E303" s="1" t="s">
        <v>307</v>
      </c>
      <c r="F303" s="2" t="s">
        <v>2548</v>
      </c>
      <c r="G303" s="1" t="s">
        <v>2549</v>
      </c>
      <c r="H303" s="1" t="s">
        <v>2550</v>
      </c>
      <c r="I303" s="1" t="s">
        <v>2551</v>
      </c>
      <c r="J303" s="1" t="s">
        <v>0</v>
      </c>
      <c r="K303" s="1" t="s">
        <v>2552</v>
      </c>
      <c r="L303" s="19">
        <f t="shared" si="17"/>
        <v>2</v>
      </c>
      <c r="M303" s="3" t="s">
        <v>2594</v>
      </c>
    </row>
    <row r="304" spans="1:13" s="4" customFormat="1" ht="99.75" customHeight="1" x14ac:dyDescent="0.15">
      <c r="A304" s="24">
        <f t="shared" si="15"/>
        <v>300</v>
      </c>
      <c r="B304" s="1">
        <v>22</v>
      </c>
      <c r="C304" s="1" t="s">
        <v>19</v>
      </c>
      <c r="D304" s="1" t="s">
        <v>306</v>
      </c>
      <c r="E304" s="1" t="s">
        <v>307</v>
      </c>
      <c r="F304" s="2" t="s">
        <v>834</v>
      </c>
      <c r="G304" s="1" t="s">
        <v>308</v>
      </c>
      <c r="H304" s="1" t="s">
        <v>309</v>
      </c>
      <c r="I304" s="1" t="s">
        <v>14</v>
      </c>
      <c r="J304" s="1" t="s">
        <v>0</v>
      </c>
      <c r="K304" s="1" t="s">
        <v>308</v>
      </c>
      <c r="L304" s="19">
        <f t="shared" si="17"/>
        <v>1</v>
      </c>
      <c r="M304" s="3" t="s">
        <v>310</v>
      </c>
    </row>
    <row r="305" spans="1:13" s="4" customFormat="1" ht="99.75" customHeight="1" x14ac:dyDescent="0.15">
      <c r="A305" s="24">
        <f t="shared" si="15"/>
        <v>301</v>
      </c>
      <c r="B305" s="1">
        <v>22</v>
      </c>
      <c r="C305" s="1" t="s">
        <v>19</v>
      </c>
      <c r="D305" s="1" t="s">
        <v>673</v>
      </c>
      <c r="E305" s="1" t="s">
        <v>674</v>
      </c>
      <c r="F305" s="2" t="s">
        <v>835</v>
      </c>
      <c r="G305" s="1" t="s">
        <v>675</v>
      </c>
      <c r="H305" s="1" t="s">
        <v>2192</v>
      </c>
      <c r="I305" s="1" t="s">
        <v>1264</v>
      </c>
      <c r="J305" s="1" t="s">
        <v>0</v>
      </c>
      <c r="K305" s="1" t="s">
        <v>675</v>
      </c>
      <c r="L305" s="19">
        <f t="shared" si="17"/>
        <v>3</v>
      </c>
      <c r="M305" s="3" t="s">
        <v>1099</v>
      </c>
    </row>
    <row r="306" spans="1:13" s="4" customFormat="1" ht="99.75" customHeight="1" x14ac:dyDescent="0.15">
      <c r="A306" s="24">
        <f t="shared" si="15"/>
        <v>302</v>
      </c>
      <c r="B306" s="1">
        <v>22</v>
      </c>
      <c r="C306" s="1" t="s">
        <v>19</v>
      </c>
      <c r="D306" s="1" t="s">
        <v>668</v>
      </c>
      <c r="E306" s="1" t="s">
        <v>669</v>
      </c>
      <c r="F306" s="2" t="s">
        <v>836</v>
      </c>
      <c r="G306" s="1" t="s">
        <v>670</v>
      </c>
      <c r="H306" s="1" t="s">
        <v>671</v>
      </c>
      <c r="I306" s="1" t="s">
        <v>1328</v>
      </c>
      <c r="J306" s="1" t="s">
        <v>0</v>
      </c>
      <c r="K306" s="1" t="s">
        <v>670</v>
      </c>
      <c r="L306" s="19">
        <f t="shared" si="17"/>
        <v>1</v>
      </c>
      <c r="M306" s="3" t="s">
        <v>672</v>
      </c>
    </row>
    <row r="307" spans="1:13" s="4" customFormat="1" ht="99.75" customHeight="1" x14ac:dyDescent="0.15">
      <c r="A307" s="24">
        <f t="shared" si="15"/>
        <v>303</v>
      </c>
      <c r="B307" s="21">
        <v>22</v>
      </c>
      <c r="C307" s="21" t="s">
        <v>19</v>
      </c>
      <c r="D307" s="21" t="s">
        <v>1882</v>
      </c>
      <c r="E307" s="20" t="s">
        <v>1883</v>
      </c>
      <c r="F307" s="20" t="s">
        <v>1884</v>
      </c>
      <c r="G307" s="20" t="s">
        <v>1885</v>
      </c>
      <c r="H307" s="20" t="s">
        <v>1886</v>
      </c>
      <c r="I307" s="21" t="s">
        <v>1887</v>
      </c>
      <c r="J307" s="20" t="s">
        <v>1567</v>
      </c>
      <c r="K307" s="20" t="s">
        <v>1888</v>
      </c>
      <c r="L307" s="19">
        <f t="shared" si="17"/>
        <v>1</v>
      </c>
      <c r="M307" s="25" t="s">
        <v>1889</v>
      </c>
    </row>
    <row r="308" spans="1:13" s="4" customFormat="1" ht="99.75" customHeight="1" x14ac:dyDescent="0.15">
      <c r="A308" s="24">
        <f t="shared" si="15"/>
        <v>304</v>
      </c>
      <c r="B308" s="1">
        <v>22</v>
      </c>
      <c r="C308" s="1" t="s">
        <v>19</v>
      </c>
      <c r="D308" s="1" t="s">
        <v>1160</v>
      </c>
      <c r="E308" s="1" t="s">
        <v>1100</v>
      </c>
      <c r="F308" s="2" t="s">
        <v>3026</v>
      </c>
      <c r="G308" s="1" t="s">
        <v>1101</v>
      </c>
      <c r="H308" s="1" t="s">
        <v>1102</v>
      </c>
      <c r="I308" s="1" t="s">
        <v>1078</v>
      </c>
      <c r="J308" s="1" t="s">
        <v>0</v>
      </c>
      <c r="K308" s="1" t="s">
        <v>1101</v>
      </c>
      <c r="L308" s="19">
        <f t="shared" si="17"/>
        <v>4</v>
      </c>
      <c r="M308" s="3" t="s">
        <v>3027</v>
      </c>
    </row>
    <row r="309" spans="1:13" s="4" customFormat="1" ht="99.75" customHeight="1" x14ac:dyDescent="0.15">
      <c r="A309" s="24">
        <f t="shared" si="15"/>
        <v>305</v>
      </c>
      <c r="B309" s="1">
        <v>22</v>
      </c>
      <c r="C309" s="1" t="s">
        <v>19</v>
      </c>
      <c r="D309" s="1" t="s">
        <v>956</v>
      </c>
      <c r="E309" s="1" t="s">
        <v>133</v>
      </c>
      <c r="F309" s="2" t="s">
        <v>837</v>
      </c>
      <c r="G309" s="1" t="s">
        <v>627</v>
      </c>
      <c r="H309" s="1" t="s">
        <v>628</v>
      </c>
      <c r="I309" s="1" t="s">
        <v>1267</v>
      </c>
      <c r="J309" s="1" t="s">
        <v>0</v>
      </c>
      <c r="K309" s="1" t="s">
        <v>629</v>
      </c>
      <c r="L309" s="19">
        <f t="shared" si="17"/>
        <v>1</v>
      </c>
      <c r="M309" s="3" t="s">
        <v>630</v>
      </c>
    </row>
    <row r="310" spans="1:13" s="4" customFormat="1" ht="99.75" customHeight="1" x14ac:dyDescent="0.15">
      <c r="A310" s="24">
        <f t="shared" si="15"/>
        <v>306</v>
      </c>
      <c r="B310" s="1">
        <v>22</v>
      </c>
      <c r="C310" s="1" t="s">
        <v>19</v>
      </c>
      <c r="D310" s="1" t="s">
        <v>9</v>
      </c>
      <c r="E310" s="1" t="s">
        <v>133</v>
      </c>
      <c r="F310" s="2" t="s">
        <v>1103</v>
      </c>
      <c r="G310" s="1" t="s">
        <v>625</v>
      </c>
      <c r="H310" s="1" t="s">
        <v>626</v>
      </c>
      <c r="I310" s="1" t="s">
        <v>1266</v>
      </c>
      <c r="J310" s="1" t="s">
        <v>1</v>
      </c>
      <c r="K310" s="1"/>
      <c r="L310" s="19">
        <f t="shared" si="17"/>
        <v>3</v>
      </c>
      <c r="M310" s="3" t="s">
        <v>2121</v>
      </c>
    </row>
    <row r="311" spans="1:13" s="4" customFormat="1" ht="99.75" customHeight="1" x14ac:dyDescent="0.15">
      <c r="A311" s="24">
        <f t="shared" si="15"/>
        <v>307</v>
      </c>
      <c r="B311" s="1">
        <v>22</v>
      </c>
      <c r="C311" s="1" t="s">
        <v>19</v>
      </c>
      <c r="D311" s="1" t="s">
        <v>1104</v>
      </c>
      <c r="E311" s="1" t="s">
        <v>133</v>
      </c>
      <c r="F311" s="2" t="s">
        <v>1105</v>
      </c>
      <c r="G311" s="1" t="s">
        <v>1106</v>
      </c>
      <c r="H311" s="1" t="s">
        <v>1107</v>
      </c>
      <c r="I311" s="1" t="s">
        <v>1397</v>
      </c>
      <c r="J311" s="1" t="s">
        <v>0</v>
      </c>
      <c r="K311" s="1" t="s">
        <v>1106</v>
      </c>
      <c r="L311" s="19">
        <f t="shared" si="17"/>
        <v>3</v>
      </c>
      <c r="M311" s="3" t="s">
        <v>1108</v>
      </c>
    </row>
    <row r="312" spans="1:13" s="4" customFormat="1" ht="99.75" customHeight="1" x14ac:dyDescent="0.15">
      <c r="A312" s="24">
        <f t="shared" si="15"/>
        <v>308</v>
      </c>
      <c r="B312" s="1">
        <v>22</v>
      </c>
      <c r="C312" s="1" t="s">
        <v>19</v>
      </c>
      <c r="D312" s="1" t="s">
        <v>957</v>
      </c>
      <c r="E312" s="1" t="s">
        <v>133</v>
      </c>
      <c r="F312" s="2" t="s">
        <v>838</v>
      </c>
      <c r="G312" s="1" t="s">
        <v>134</v>
      </c>
      <c r="H312" s="1" t="s">
        <v>135</v>
      </c>
      <c r="I312" s="1" t="s">
        <v>884</v>
      </c>
      <c r="J312" s="1" t="s">
        <v>1</v>
      </c>
      <c r="K312" s="1"/>
      <c r="L312" s="19">
        <f t="shared" si="17"/>
        <v>4</v>
      </c>
      <c r="M312" s="3" t="s">
        <v>1435</v>
      </c>
    </row>
    <row r="313" spans="1:13" s="4" customFormat="1" ht="99.75" customHeight="1" x14ac:dyDescent="0.15">
      <c r="A313" s="24">
        <f t="shared" si="15"/>
        <v>309</v>
      </c>
      <c r="B313" s="60" t="s">
        <v>2200</v>
      </c>
      <c r="C313" s="55" t="s">
        <v>19</v>
      </c>
      <c r="D313" s="61" t="s">
        <v>2958</v>
      </c>
      <c r="E313" s="61" t="s">
        <v>2959</v>
      </c>
      <c r="F313" s="61" t="s">
        <v>2960</v>
      </c>
      <c r="G313" s="56" t="s">
        <v>2961</v>
      </c>
      <c r="H313" s="56" t="s">
        <v>2962</v>
      </c>
      <c r="I313" s="62" t="s">
        <v>2964</v>
      </c>
      <c r="J313" s="55" t="s">
        <v>0</v>
      </c>
      <c r="K313" s="55" t="s">
        <v>2961</v>
      </c>
      <c r="L313" s="55">
        <v>1</v>
      </c>
      <c r="M313" s="57" t="s">
        <v>2963</v>
      </c>
    </row>
    <row r="314" spans="1:13" s="4" customFormat="1" ht="99.75" customHeight="1" x14ac:dyDescent="0.15">
      <c r="A314" s="24">
        <f t="shared" si="15"/>
        <v>310</v>
      </c>
      <c r="B314" s="1">
        <v>22</v>
      </c>
      <c r="C314" s="1" t="s">
        <v>19</v>
      </c>
      <c r="D314" s="1" t="s">
        <v>958</v>
      </c>
      <c r="E314" s="1" t="s">
        <v>602</v>
      </c>
      <c r="F314" s="2" t="s">
        <v>839</v>
      </c>
      <c r="G314" s="1" t="s">
        <v>605</v>
      </c>
      <c r="H314" s="1" t="s">
        <v>606</v>
      </c>
      <c r="I314" s="1" t="s">
        <v>1268</v>
      </c>
      <c r="J314" s="1" t="s">
        <v>0</v>
      </c>
      <c r="K314" s="1" t="s">
        <v>605</v>
      </c>
      <c r="L314" s="19">
        <f t="shared" ref="L314:L347" si="18">LEN(M314)-LEN(SUBSTITUTE(M314, "、",""))/LEN("、")+1</f>
        <v>1</v>
      </c>
      <c r="M314" s="3" t="s">
        <v>607</v>
      </c>
    </row>
    <row r="315" spans="1:13" s="4" customFormat="1" ht="99.75" customHeight="1" x14ac:dyDescent="0.15">
      <c r="A315" s="24">
        <f t="shared" si="15"/>
        <v>311</v>
      </c>
      <c r="B315" s="1">
        <v>22</v>
      </c>
      <c r="C315" s="1" t="s">
        <v>19</v>
      </c>
      <c r="D315" s="1" t="s">
        <v>959</v>
      </c>
      <c r="E315" s="1" t="s">
        <v>602</v>
      </c>
      <c r="F315" s="2" t="s">
        <v>2089</v>
      </c>
      <c r="G315" s="1" t="s">
        <v>603</v>
      </c>
      <c r="H315" s="1" t="s">
        <v>604</v>
      </c>
      <c r="I315" s="1" t="s">
        <v>1269</v>
      </c>
      <c r="J315" s="1" t="s">
        <v>1</v>
      </c>
      <c r="K315" s="1"/>
      <c r="L315" s="19">
        <f t="shared" si="18"/>
        <v>5</v>
      </c>
      <c r="M315" s="3" t="s">
        <v>2819</v>
      </c>
    </row>
    <row r="316" spans="1:13" s="4" customFormat="1" ht="99.75" customHeight="1" x14ac:dyDescent="0.15">
      <c r="A316" s="24">
        <f t="shared" si="15"/>
        <v>312</v>
      </c>
      <c r="B316" s="1">
        <v>22</v>
      </c>
      <c r="C316" s="1" t="s">
        <v>19</v>
      </c>
      <c r="D316" s="1" t="s">
        <v>608</v>
      </c>
      <c r="E316" s="1" t="s">
        <v>609</v>
      </c>
      <c r="F316" s="2" t="s">
        <v>840</v>
      </c>
      <c r="G316" s="1" t="s">
        <v>610</v>
      </c>
      <c r="H316" s="1" t="s">
        <v>611</v>
      </c>
      <c r="I316" s="1" t="s">
        <v>1253</v>
      </c>
      <c r="J316" s="1" t="s">
        <v>1</v>
      </c>
      <c r="K316" s="1"/>
      <c r="L316" s="19">
        <f t="shared" si="18"/>
        <v>3</v>
      </c>
      <c r="M316" s="3" t="s">
        <v>612</v>
      </c>
    </row>
    <row r="317" spans="1:13" s="4" customFormat="1" ht="99.75" customHeight="1" x14ac:dyDescent="0.15">
      <c r="A317" s="24">
        <f t="shared" si="15"/>
        <v>313</v>
      </c>
      <c r="B317" s="21">
        <v>22</v>
      </c>
      <c r="C317" s="21" t="s">
        <v>19</v>
      </c>
      <c r="D317" s="21" t="s">
        <v>1890</v>
      </c>
      <c r="E317" s="20" t="s">
        <v>1891</v>
      </c>
      <c r="F317" s="20" t="s">
        <v>1892</v>
      </c>
      <c r="G317" s="20" t="s">
        <v>1893</v>
      </c>
      <c r="H317" s="20" t="s">
        <v>1894</v>
      </c>
      <c r="I317" s="21" t="s">
        <v>1895</v>
      </c>
      <c r="J317" s="20" t="s">
        <v>988</v>
      </c>
      <c r="K317" s="20" t="s">
        <v>1896</v>
      </c>
      <c r="L317" s="19">
        <f t="shared" si="18"/>
        <v>1</v>
      </c>
      <c r="M317" s="25" t="s">
        <v>1897</v>
      </c>
    </row>
    <row r="318" spans="1:13" s="4" customFormat="1" ht="99.75" customHeight="1" x14ac:dyDescent="0.15">
      <c r="A318" s="24">
        <f t="shared" si="15"/>
        <v>314</v>
      </c>
      <c r="B318" s="1">
        <v>22</v>
      </c>
      <c r="C318" s="1" t="s">
        <v>19</v>
      </c>
      <c r="D318" s="1" t="s">
        <v>960</v>
      </c>
      <c r="E318" s="1" t="s">
        <v>560</v>
      </c>
      <c r="F318" s="2" t="s">
        <v>841</v>
      </c>
      <c r="G318" s="1" t="s">
        <v>561</v>
      </c>
      <c r="H318" s="1" t="s">
        <v>562</v>
      </c>
      <c r="I318" s="1" t="s">
        <v>1329</v>
      </c>
      <c r="J318" s="1" t="s">
        <v>1181</v>
      </c>
      <c r="K318" s="1" t="s">
        <v>1182</v>
      </c>
      <c r="L318" s="19">
        <f t="shared" si="18"/>
        <v>1</v>
      </c>
      <c r="M318" s="3" t="s">
        <v>1293</v>
      </c>
    </row>
    <row r="319" spans="1:13" s="4" customFormat="1" ht="99.75" customHeight="1" x14ac:dyDescent="0.15">
      <c r="A319" s="24">
        <f t="shared" si="15"/>
        <v>315</v>
      </c>
      <c r="B319" s="21">
        <v>22</v>
      </c>
      <c r="C319" s="21" t="s">
        <v>19</v>
      </c>
      <c r="D319" s="21" t="s">
        <v>1898</v>
      </c>
      <c r="E319" s="20" t="s">
        <v>1899</v>
      </c>
      <c r="F319" s="20" t="s">
        <v>1900</v>
      </c>
      <c r="G319" s="20" t="s">
        <v>1901</v>
      </c>
      <c r="H319" s="20" t="s">
        <v>1902</v>
      </c>
      <c r="I319" s="21" t="s">
        <v>1903</v>
      </c>
      <c r="J319" s="20" t="s">
        <v>1567</v>
      </c>
      <c r="K319" s="21" t="s">
        <v>1901</v>
      </c>
      <c r="L319" s="19">
        <f t="shared" si="18"/>
        <v>2</v>
      </c>
      <c r="M319" s="23" t="s">
        <v>2114</v>
      </c>
    </row>
    <row r="320" spans="1:13" s="4" customFormat="1" ht="99.75" customHeight="1" x14ac:dyDescent="0.15">
      <c r="A320" s="24">
        <f t="shared" si="15"/>
        <v>316</v>
      </c>
      <c r="B320" s="1">
        <v>22</v>
      </c>
      <c r="C320" s="1" t="s">
        <v>19</v>
      </c>
      <c r="D320" s="1" t="s">
        <v>27</v>
      </c>
      <c r="E320" s="1" t="s">
        <v>582</v>
      </c>
      <c r="F320" s="2" t="s">
        <v>842</v>
      </c>
      <c r="G320" s="1" t="s">
        <v>583</v>
      </c>
      <c r="H320" s="1" t="s">
        <v>584</v>
      </c>
      <c r="I320" s="1" t="s">
        <v>1270</v>
      </c>
      <c r="J320" s="1" t="s">
        <v>0</v>
      </c>
      <c r="K320" s="1" t="s">
        <v>583</v>
      </c>
      <c r="L320" s="19">
        <f t="shared" si="18"/>
        <v>1</v>
      </c>
      <c r="M320" s="3" t="s">
        <v>585</v>
      </c>
    </row>
    <row r="321" spans="1:13" s="4" customFormat="1" ht="99.75" customHeight="1" x14ac:dyDescent="0.15">
      <c r="A321" s="24">
        <f t="shared" si="15"/>
        <v>317</v>
      </c>
      <c r="B321" s="1">
        <v>22</v>
      </c>
      <c r="C321" s="1" t="s">
        <v>19</v>
      </c>
      <c r="D321" s="1" t="s">
        <v>1339</v>
      </c>
      <c r="E321" s="1" t="s">
        <v>1340</v>
      </c>
      <c r="F321" s="2" t="s">
        <v>2822</v>
      </c>
      <c r="G321" s="1" t="s">
        <v>1341</v>
      </c>
      <c r="H321" s="1" t="s">
        <v>1342</v>
      </c>
      <c r="I321" s="1" t="s">
        <v>1343</v>
      </c>
      <c r="J321" s="1" t="s">
        <v>900</v>
      </c>
      <c r="K321" s="1"/>
      <c r="L321" s="19">
        <f t="shared" si="18"/>
        <v>1</v>
      </c>
      <c r="M321" s="3" t="s">
        <v>2821</v>
      </c>
    </row>
    <row r="322" spans="1:13" s="4" customFormat="1" ht="99.75" customHeight="1" x14ac:dyDescent="0.15">
      <c r="A322" s="24">
        <f t="shared" si="15"/>
        <v>318</v>
      </c>
      <c r="B322" s="1">
        <v>22</v>
      </c>
      <c r="C322" s="1" t="s">
        <v>19</v>
      </c>
      <c r="D322" s="1" t="s">
        <v>961</v>
      </c>
      <c r="E322" s="1" t="s">
        <v>579</v>
      </c>
      <c r="F322" s="2" t="s">
        <v>843</v>
      </c>
      <c r="G322" s="1" t="s">
        <v>580</v>
      </c>
      <c r="H322" s="1" t="s">
        <v>581</v>
      </c>
      <c r="I322" s="1" t="s">
        <v>1330</v>
      </c>
      <c r="J322" s="1" t="s">
        <v>0</v>
      </c>
      <c r="K322" s="1" t="s">
        <v>580</v>
      </c>
      <c r="L322" s="19">
        <f t="shared" si="18"/>
        <v>2</v>
      </c>
      <c r="M322" s="3" t="s">
        <v>2128</v>
      </c>
    </row>
    <row r="323" spans="1:13" s="4" customFormat="1" ht="99.75" customHeight="1" x14ac:dyDescent="0.15">
      <c r="A323" s="24">
        <f t="shared" si="15"/>
        <v>319</v>
      </c>
      <c r="B323" s="1">
        <v>22</v>
      </c>
      <c r="C323" s="1" t="s">
        <v>19</v>
      </c>
      <c r="D323" s="1" t="s">
        <v>641</v>
      </c>
      <c r="E323" s="1" t="s">
        <v>640</v>
      </c>
      <c r="F323" s="2" t="s">
        <v>844</v>
      </c>
      <c r="G323" s="1" t="s">
        <v>642</v>
      </c>
      <c r="H323" s="1" t="s">
        <v>643</v>
      </c>
      <c r="I323" s="1" t="s">
        <v>1271</v>
      </c>
      <c r="J323" s="1" t="s">
        <v>0</v>
      </c>
      <c r="K323" s="1" t="s">
        <v>642</v>
      </c>
      <c r="L323" s="19">
        <f t="shared" si="18"/>
        <v>1</v>
      </c>
      <c r="M323" s="3" t="s">
        <v>1485</v>
      </c>
    </row>
    <row r="324" spans="1:13" s="4" customFormat="1" ht="99.75" customHeight="1" x14ac:dyDescent="0.15">
      <c r="A324" s="24">
        <f t="shared" si="15"/>
        <v>320</v>
      </c>
      <c r="B324" s="21">
        <v>22</v>
      </c>
      <c r="C324" s="21" t="s">
        <v>19</v>
      </c>
      <c r="D324" s="21" t="s">
        <v>1904</v>
      </c>
      <c r="E324" s="20" t="s">
        <v>1905</v>
      </c>
      <c r="F324" s="20" t="s">
        <v>1906</v>
      </c>
      <c r="G324" s="20" t="s">
        <v>1907</v>
      </c>
      <c r="H324" s="20" t="s">
        <v>1908</v>
      </c>
      <c r="I324" s="21" t="s">
        <v>1909</v>
      </c>
      <c r="J324" s="20" t="s">
        <v>1567</v>
      </c>
      <c r="K324" s="21" t="s">
        <v>1910</v>
      </c>
      <c r="L324" s="19">
        <f t="shared" si="18"/>
        <v>2</v>
      </c>
      <c r="M324" s="23" t="s">
        <v>2115</v>
      </c>
    </row>
    <row r="325" spans="1:13" s="4" customFormat="1" ht="99.75" customHeight="1" x14ac:dyDescent="0.15">
      <c r="A325" s="24">
        <f t="shared" si="15"/>
        <v>321</v>
      </c>
      <c r="B325" s="21">
        <v>22</v>
      </c>
      <c r="C325" s="21" t="s">
        <v>19</v>
      </c>
      <c r="D325" s="21" t="s">
        <v>1911</v>
      </c>
      <c r="E325" s="20" t="s">
        <v>1905</v>
      </c>
      <c r="F325" s="20" t="s">
        <v>1912</v>
      </c>
      <c r="G325" s="20" t="s">
        <v>1913</v>
      </c>
      <c r="H325" s="20" t="s">
        <v>1914</v>
      </c>
      <c r="I325" s="21" t="s">
        <v>1915</v>
      </c>
      <c r="J325" s="20" t="s">
        <v>1579</v>
      </c>
      <c r="K325" s="20"/>
      <c r="L325" s="19">
        <f t="shared" si="18"/>
        <v>1</v>
      </c>
      <c r="M325" s="25" t="s">
        <v>1916</v>
      </c>
    </row>
    <row r="326" spans="1:13" s="4" customFormat="1" ht="99.75" customHeight="1" x14ac:dyDescent="0.15">
      <c r="A326" s="24">
        <f t="shared" si="15"/>
        <v>322</v>
      </c>
      <c r="B326" s="1" t="s">
        <v>2200</v>
      </c>
      <c r="C326" s="1" t="s">
        <v>19</v>
      </c>
      <c r="D326" s="1" t="s">
        <v>2536</v>
      </c>
      <c r="E326" s="1" t="s">
        <v>1905</v>
      </c>
      <c r="F326" s="2" t="s">
        <v>2537</v>
      </c>
      <c r="G326" s="1" t="s">
        <v>2538</v>
      </c>
      <c r="H326" s="1" t="s">
        <v>2539</v>
      </c>
      <c r="I326" s="1" t="s">
        <v>2540</v>
      </c>
      <c r="J326" s="1" t="s">
        <v>900</v>
      </c>
      <c r="K326" s="1"/>
      <c r="L326" s="19">
        <f t="shared" si="18"/>
        <v>1</v>
      </c>
      <c r="M326" s="3" t="s">
        <v>2541</v>
      </c>
    </row>
    <row r="327" spans="1:13" s="4" customFormat="1" ht="99.75" customHeight="1" x14ac:dyDescent="0.15">
      <c r="A327" s="24">
        <f t="shared" si="15"/>
        <v>323</v>
      </c>
      <c r="B327" s="1">
        <v>22</v>
      </c>
      <c r="C327" s="1" t="s">
        <v>19</v>
      </c>
      <c r="D327" s="1" t="s">
        <v>962</v>
      </c>
      <c r="E327" s="1" t="s">
        <v>288</v>
      </c>
      <c r="F327" s="2" t="s">
        <v>845</v>
      </c>
      <c r="G327" s="1" t="s">
        <v>289</v>
      </c>
      <c r="H327" s="1" t="s">
        <v>290</v>
      </c>
      <c r="I327" s="1" t="s">
        <v>1172</v>
      </c>
      <c r="J327" s="1" t="s">
        <v>0</v>
      </c>
      <c r="K327" s="1" t="s">
        <v>291</v>
      </c>
      <c r="L327" s="19">
        <f t="shared" si="18"/>
        <v>1</v>
      </c>
      <c r="M327" s="3" t="s">
        <v>292</v>
      </c>
    </row>
    <row r="328" spans="1:13" s="4" customFormat="1" ht="99.75" customHeight="1" x14ac:dyDescent="0.15">
      <c r="A328" s="24">
        <f t="shared" si="15"/>
        <v>324</v>
      </c>
      <c r="B328" s="1">
        <v>22</v>
      </c>
      <c r="C328" s="1" t="s">
        <v>1415</v>
      </c>
      <c r="D328" s="1" t="s">
        <v>2994</v>
      </c>
      <c r="E328" s="1" t="s">
        <v>288</v>
      </c>
      <c r="F328" s="2" t="s">
        <v>2995</v>
      </c>
      <c r="G328" s="1" t="s">
        <v>2996</v>
      </c>
      <c r="H328" s="1" t="s">
        <v>2997</v>
      </c>
      <c r="I328" s="1" t="s">
        <v>2998</v>
      </c>
      <c r="J328" s="1" t="s">
        <v>1579</v>
      </c>
      <c r="K328" s="1"/>
      <c r="L328" s="19">
        <v>1</v>
      </c>
      <c r="M328" s="3" t="s">
        <v>2999</v>
      </c>
    </row>
    <row r="329" spans="1:13" s="4" customFormat="1" ht="99.75" customHeight="1" x14ac:dyDescent="0.15">
      <c r="A329" s="24">
        <f t="shared" ref="A329:A392" si="19">ROW()-4</f>
        <v>325</v>
      </c>
      <c r="B329" s="1">
        <v>22</v>
      </c>
      <c r="C329" s="1" t="s">
        <v>19</v>
      </c>
      <c r="D329" s="1" t="s">
        <v>963</v>
      </c>
      <c r="E329" s="1" t="s">
        <v>1109</v>
      </c>
      <c r="F329" s="2" t="s">
        <v>1524</v>
      </c>
      <c r="G329" s="1" t="s">
        <v>543</v>
      </c>
      <c r="H329" s="1" t="s">
        <v>1110</v>
      </c>
      <c r="I329" s="1" t="s">
        <v>3032</v>
      </c>
      <c r="J329" s="1" t="s">
        <v>1</v>
      </c>
      <c r="K329" s="1"/>
      <c r="L329" s="19">
        <f t="shared" si="18"/>
        <v>2</v>
      </c>
      <c r="M329" s="3" t="s">
        <v>3033</v>
      </c>
    </row>
    <row r="330" spans="1:13" s="4" customFormat="1" ht="99.75" customHeight="1" x14ac:dyDescent="0.15">
      <c r="A330" s="24">
        <f t="shared" si="19"/>
        <v>326</v>
      </c>
      <c r="B330" s="1" t="s">
        <v>2200</v>
      </c>
      <c r="C330" s="1" t="s">
        <v>19</v>
      </c>
      <c r="D330" s="1" t="s">
        <v>2516</v>
      </c>
      <c r="E330" s="1" t="s">
        <v>2517</v>
      </c>
      <c r="F330" s="2" t="s">
        <v>2518</v>
      </c>
      <c r="G330" s="1" t="s">
        <v>2519</v>
      </c>
      <c r="H330" s="1" t="s">
        <v>2520</v>
      </c>
      <c r="I330" s="1" t="s">
        <v>2521</v>
      </c>
      <c r="J330" s="1" t="s">
        <v>0</v>
      </c>
      <c r="K330" s="1" t="s">
        <v>2519</v>
      </c>
      <c r="L330" s="19">
        <f t="shared" si="18"/>
        <v>1</v>
      </c>
      <c r="M330" s="3" t="s">
        <v>2522</v>
      </c>
    </row>
    <row r="331" spans="1:13" s="4" customFormat="1" ht="99.75" customHeight="1" x14ac:dyDescent="0.15">
      <c r="A331" s="24">
        <f t="shared" si="19"/>
        <v>327</v>
      </c>
      <c r="B331" s="1" t="s">
        <v>2200</v>
      </c>
      <c r="C331" s="1" t="s">
        <v>19</v>
      </c>
      <c r="D331" s="1" t="s">
        <v>2523</v>
      </c>
      <c r="E331" s="1" t="s">
        <v>2517</v>
      </c>
      <c r="F331" s="2" t="s">
        <v>2524</v>
      </c>
      <c r="G331" s="1" t="s">
        <v>2525</v>
      </c>
      <c r="H331" s="1" t="s">
        <v>2526</v>
      </c>
      <c r="I331" s="1" t="s">
        <v>2527</v>
      </c>
      <c r="J331" s="1" t="s">
        <v>0</v>
      </c>
      <c r="K331" s="1" t="s">
        <v>2528</v>
      </c>
      <c r="L331" s="19">
        <f t="shared" si="18"/>
        <v>1</v>
      </c>
      <c r="M331" s="3" t="s">
        <v>2529</v>
      </c>
    </row>
    <row r="332" spans="1:13" s="4" customFormat="1" ht="99.75" customHeight="1" x14ac:dyDescent="0.15">
      <c r="A332" s="24">
        <f t="shared" si="19"/>
        <v>328</v>
      </c>
      <c r="B332" s="1">
        <v>22</v>
      </c>
      <c r="C332" s="1" t="s">
        <v>19</v>
      </c>
      <c r="D332" s="1" t="s">
        <v>1357</v>
      </c>
      <c r="E332" s="1" t="s">
        <v>1358</v>
      </c>
      <c r="F332" s="2" t="s">
        <v>1375</v>
      </c>
      <c r="G332" s="1" t="s">
        <v>1359</v>
      </c>
      <c r="H332" s="1" t="s">
        <v>1360</v>
      </c>
      <c r="I332" s="1" t="s">
        <v>1361</v>
      </c>
      <c r="J332" s="1" t="s">
        <v>900</v>
      </c>
      <c r="K332" s="1"/>
      <c r="L332" s="19">
        <f t="shared" si="18"/>
        <v>1</v>
      </c>
      <c r="M332" s="3" t="s">
        <v>1362</v>
      </c>
    </row>
    <row r="333" spans="1:13" s="4" customFormat="1" ht="99.75" customHeight="1" x14ac:dyDescent="0.15">
      <c r="A333" s="24">
        <f t="shared" si="19"/>
        <v>329</v>
      </c>
      <c r="B333" s="1">
        <v>22</v>
      </c>
      <c r="C333" s="1" t="s">
        <v>1415</v>
      </c>
      <c r="D333" s="1" t="s">
        <v>3001</v>
      </c>
      <c r="E333" s="1" t="s">
        <v>3000</v>
      </c>
      <c r="F333" s="2" t="s">
        <v>3002</v>
      </c>
      <c r="G333" s="1" t="s">
        <v>3003</v>
      </c>
      <c r="H333" s="1" t="s">
        <v>3004</v>
      </c>
      <c r="I333" s="1" t="s">
        <v>3005</v>
      </c>
      <c r="J333" s="1" t="s">
        <v>1579</v>
      </c>
      <c r="K333" s="1"/>
      <c r="L333" s="19">
        <v>1</v>
      </c>
      <c r="M333" s="3" t="s">
        <v>3006</v>
      </c>
    </row>
    <row r="334" spans="1:13" s="4" customFormat="1" ht="99.75" customHeight="1" x14ac:dyDescent="0.15">
      <c r="A334" s="24">
        <f t="shared" si="19"/>
        <v>330</v>
      </c>
      <c r="B334" s="1">
        <v>22</v>
      </c>
      <c r="C334" s="1" t="s">
        <v>19</v>
      </c>
      <c r="D334" s="1" t="s">
        <v>1111</v>
      </c>
      <c r="E334" s="1" t="s">
        <v>139</v>
      </c>
      <c r="F334" s="2" t="s">
        <v>1112</v>
      </c>
      <c r="G334" s="1" t="s">
        <v>1113</v>
      </c>
      <c r="H334" s="1" t="s">
        <v>1114</v>
      </c>
      <c r="I334" s="1" t="s">
        <v>1396</v>
      </c>
      <c r="J334" s="1" t="s">
        <v>0</v>
      </c>
      <c r="K334" s="1" t="s">
        <v>1115</v>
      </c>
      <c r="L334" s="19">
        <f t="shared" si="18"/>
        <v>3</v>
      </c>
      <c r="M334" s="3" t="s">
        <v>2129</v>
      </c>
    </row>
    <row r="335" spans="1:13" s="4" customFormat="1" ht="99.75" customHeight="1" x14ac:dyDescent="0.15">
      <c r="A335" s="24">
        <f t="shared" si="19"/>
        <v>331</v>
      </c>
      <c r="B335" s="1">
        <v>22</v>
      </c>
      <c r="C335" s="1" t="s">
        <v>2248</v>
      </c>
      <c r="D335" s="1" t="s">
        <v>2185</v>
      </c>
      <c r="E335" s="1" t="s">
        <v>2186</v>
      </c>
      <c r="F335" s="2" t="s">
        <v>2187</v>
      </c>
      <c r="G335" s="1" t="s">
        <v>2188</v>
      </c>
      <c r="H335" s="1" t="s">
        <v>2189</v>
      </c>
      <c r="I335" s="1" t="s">
        <v>2190</v>
      </c>
      <c r="J335" s="1" t="s">
        <v>900</v>
      </c>
      <c r="K335" s="1"/>
      <c r="L335" s="19">
        <f t="shared" si="18"/>
        <v>1</v>
      </c>
      <c r="M335" s="3" t="s">
        <v>2191</v>
      </c>
    </row>
    <row r="336" spans="1:13" s="4" customFormat="1" ht="99.75" customHeight="1" x14ac:dyDescent="0.15">
      <c r="A336" s="24">
        <f t="shared" si="19"/>
        <v>332</v>
      </c>
      <c r="B336" s="1">
        <v>22</v>
      </c>
      <c r="C336" s="1" t="s">
        <v>19</v>
      </c>
      <c r="D336" s="1" t="s">
        <v>964</v>
      </c>
      <c r="E336" s="1" t="s">
        <v>29</v>
      </c>
      <c r="F336" s="2" t="s">
        <v>846</v>
      </c>
      <c r="G336" s="1" t="s">
        <v>30</v>
      </c>
      <c r="H336" s="1" t="s">
        <v>31</v>
      </c>
      <c r="I336" s="1" t="s">
        <v>12</v>
      </c>
      <c r="J336" s="1" t="s">
        <v>0</v>
      </c>
      <c r="K336" s="1" t="s">
        <v>30</v>
      </c>
      <c r="L336" s="19">
        <f t="shared" si="18"/>
        <v>3</v>
      </c>
      <c r="M336" s="3" t="s">
        <v>2116</v>
      </c>
    </row>
    <row r="337" spans="1:13" s="4" customFormat="1" ht="99.75" customHeight="1" x14ac:dyDescent="0.15">
      <c r="A337" s="24">
        <f t="shared" si="19"/>
        <v>333</v>
      </c>
      <c r="B337" s="1">
        <v>22</v>
      </c>
      <c r="C337" s="1" t="s">
        <v>2852</v>
      </c>
      <c r="D337" s="36" t="s">
        <v>2863</v>
      </c>
      <c r="E337" s="1" t="s">
        <v>29</v>
      </c>
      <c r="F337" s="40" t="s">
        <v>2864</v>
      </c>
      <c r="G337" s="36" t="s">
        <v>2865</v>
      </c>
      <c r="H337" s="36" t="s">
        <v>2866</v>
      </c>
      <c r="I337" s="38" t="s">
        <v>2862</v>
      </c>
      <c r="J337" s="1" t="s">
        <v>2861</v>
      </c>
      <c r="K337" s="1"/>
      <c r="L337" s="19">
        <f t="shared" si="18"/>
        <v>1</v>
      </c>
      <c r="M337" s="39" t="s">
        <v>2860</v>
      </c>
    </row>
    <row r="338" spans="1:13" s="4" customFormat="1" ht="99.75" customHeight="1" x14ac:dyDescent="0.15">
      <c r="A338" s="24">
        <f t="shared" si="19"/>
        <v>334</v>
      </c>
      <c r="B338" s="1">
        <v>22</v>
      </c>
      <c r="C338" s="1" t="s">
        <v>19</v>
      </c>
      <c r="D338" s="1" t="s">
        <v>676</v>
      </c>
      <c r="E338" s="1" t="s">
        <v>29</v>
      </c>
      <c r="F338" s="2" t="s">
        <v>847</v>
      </c>
      <c r="G338" s="1" t="s">
        <v>677</v>
      </c>
      <c r="H338" s="1" t="s">
        <v>678</v>
      </c>
      <c r="I338" s="1" t="s">
        <v>1272</v>
      </c>
      <c r="J338" s="1" t="s">
        <v>0</v>
      </c>
      <c r="K338" s="1" t="s">
        <v>677</v>
      </c>
      <c r="L338" s="19">
        <f t="shared" si="18"/>
        <v>1</v>
      </c>
      <c r="M338" s="3" t="s">
        <v>679</v>
      </c>
    </row>
    <row r="339" spans="1:13" s="4" customFormat="1" ht="99.75" customHeight="1" x14ac:dyDescent="0.15">
      <c r="A339" s="24">
        <f t="shared" si="19"/>
        <v>335</v>
      </c>
      <c r="B339" s="21">
        <v>22</v>
      </c>
      <c r="C339" s="21" t="s">
        <v>19</v>
      </c>
      <c r="D339" s="48" t="s">
        <v>1920</v>
      </c>
      <c r="E339" s="20" t="s">
        <v>1921</v>
      </c>
      <c r="F339" s="51" t="s">
        <v>1922</v>
      </c>
      <c r="G339" s="51" t="s">
        <v>1923</v>
      </c>
      <c r="H339" s="20" t="s">
        <v>1924</v>
      </c>
      <c r="I339" s="21" t="s">
        <v>1925</v>
      </c>
      <c r="J339" s="20" t="s">
        <v>1567</v>
      </c>
      <c r="K339" s="20" t="s">
        <v>1926</v>
      </c>
      <c r="L339" s="19">
        <f t="shared" si="18"/>
        <v>1</v>
      </c>
      <c r="M339" s="25" t="s">
        <v>1927</v>
      </c>
    </row>
    <row r="340" spans="1:13" s="4" customFormat="1" ht="99.75" customHeight="1" x14ac:dyDescent="0.15">
      <c r="A340" s="24">
        <f t="shared" si="19"/>
        <v>336</v>
      </c>
      <c r="B340" s="21">
        <v>22</v>
      </c>
      <c r="C340" s="21" t="s">
        <v>19</v>
      </c>
      <c r="D340" s="21" t="s">
        <v>2969</v>
      </c>
      <c r="E340" s="20" t="s">
        <v>1917</v>
      </c>
      <c r="F340" s="20" t="s">
        <v>2970</v>
      </c>
      <c r="G340" s="20" t="s">
        <v>1918</v>
      </c>
      <c r="H340" s="20" t="s">
        <v>1919</v>
      </c>
      <c r="I340" s="21" t="s">
        <v>3029</v>
      </c>
      <c r="J340" s="20" t="s">
        <v>1579</v>
      </c>
      <c r="K340" s="20"/>
      <c r="L340" s="19">
        <f t="shared" si="18"/>
        <v>3</v>
      </c>
      <c r="M340" s="25" t="s">
        <v>3028</v>
      </c>
    </row>
    <row r="341" spans="1:13" s="4" customFormat="1" ht="99.75" customHeight="1" x14ac:dyDescent="0.15">
      <c r="A341" s="24">
        <f t="shared" si="19"/>
        <v>337</v>
      </c>
      <c r="B341" s="21">
        <v>22</v>
      </c>
      <c r="C341" s="21" t="s">
        <v>19</v>
      </c>
      <c r="D341" s="21" t="s">
        <v>1928</v>
      </c>
      <c r="E341" s="20" t="s">
        <v>1929</v>
      </c>
      <c r="F341" s="20" t="s">
        <v>1930</v>
      </c>
      <c r="G341" s="20" t="s">
        <v>1931</v>
      </c>
      <c r="H341" s="20" t="s">
        <v>1932</v>
      </c>
      <c r="I341" s="21" t="s">
        <v>1933</v>
      </c>
      <c r="J341" s="20" t="s">
        <v>988</v>
      </c>
      <c r="K341" s="20" t="s">
        <v>1934</v>
      </c>
      <c r="L341" s="19">
        <f t="shared" si="18"/>
        <v>1</v>
      </c>
      <c r="M341" s="25" t="s">
        <v>1935</v>
      </c>
    </row>
    <row r="342" spans="1:13" s="4" customFormat="1" ht="99.75" customHeight="1" x14ac:dyDescent="0.15">
      <c r="A342" s="24">
        <f t="shared" si="19"/>
        <v>338</v>
      </c>
      <c r="B342" s="1">
        <v>22</v>
      </c>
      <c r="C342" s="1" t="s">
        <v>19</v>
      </c>
      <c r="D342" s="1" t="s">
        <v>965</v>
      </c>
      <c r="E342" s="1" t="s">
        <v>558</v>
      </c>
      <c r="F342" s="2" t="s">
        <v>2333</v>
      </c>
      <c r="G342" s="1" t="s">
        <v>2334</v>
      </c>
      <c r="H342" s="1" t="s">
        <v>559</v>
      </c>
      <c r="I342" s="1" t="s">
        <v>2335</v>
      </c>
      <c r="J342" s="1" t="s">
        <v>1</v>
      </c>
      <c r="K342" s="1"/>
      <c r="L342" s="19">
        <f t="shared" si="18"/>
        <v>2</v>
      </c>
      <c r="M342" s="3" t="s">
        <v>2885</v>
      </c>
    </row>
    <row r="343" spans="1:13" s="4" customFormat="1" ht="99.75" customHeight="1" x14ac:dyDescent="0.15">
      <c r="A343" s="24">
        <f t="shared" si="19"/>
        <v>339</v>
      </c>
      <c r="B343" s="21">
        <v>22</v>
      </c>
      <c r="C343" s="21" t="s">
        <v>19</v>
      </c>
      <c r="D343" s="21" t="s">
        <v>2300</v>
      </c>
      <c r="E343" s="20" t="s">
        <v>2320</v>
      </c>
      <c r="F343" s="20" t="s">
        <v>2301</v>
      </c>
      <c r="G343" s="20" t="s">
        <v>2302</v>
      </c>
      <c r="H343" s="20" t="s">
        <v>2303</v>
      </c>
      <c r="I343" s="21" t="s">
        <v>2304</v>
      </c>
      <c r="J343" s="20" t="s">
        <v>0</v>
      </c>
      <c r="K343" s="20" t="s">
        <v>2302</v>
      </c>
      <c r="L343" s="19">
        <f t="shared" si="18"/>
        <v>1</v>
      </c>
      <c r="M343" s="25" t="s">
        <v>2305</v>
      </c>
    </row>
    <row r="344" spans="1:13" s="4" customFormat="1" ht="99.75" customHeight="1" x14ac:dyDescent="0.15">
      <c r="A344" s="24">
        <f t="shared" si="19"/>
        <v>340</v>
      </c>
      <c r="B344" s="1">
        <v>22</v>
      </c>
      <c r="C344" s="1" t="s">
        <v>19</v>
      </c>
      <c r="D344" s="1" t="s">
        <v>570</v>
      </c>
      <c r="E344" s="1" t="s">
        <v>571</v>
      </c>
      <c r="F344" s="2" t="s">
        <v>848</v>
      </c>
      <c r="G344" s="1" t="s">
        <v>572</v>
      </c>
      <c r="H344" s="1" t="s">
        <v>573</v>
      </c>
      <c r="I344" s="1" t="s">
        <v>1273</v>
      </c>
      <c r="J344" s="1" t="s">
        <v>0</v>
      </c>
      <c r="K344" s="1" t="s">
        <v>572</v>
      </c>
      <c r="L344" s="19">
        <f t="shared" si="18"/>
        <v>1</v>
      </c>
      <c r="M344" s="3" t="s">
        <v>574</v>
      </c>
    </row>
    <row r="345" spans="1:13" s="4" customFormat="1" ht="99.75" customHeight="1" x14ac:dyDescent="0.15">
      <c r="A345" s="24">
        <f t="shared" si="19"/>
        <v>341</v>
      </c>
      <c r="B345" s="1">
        <v>22</v>
      </c>
      <c r="C345" s="1" t="s">
        <v>19</v>
      </c>
      <c r="D345" s="1" t="s">
        <v>2641</v>
      </c>
      <c r="E345" s="1" t="s">
        <v>571</v>
      </c>
      <c r="F345" s="52" t="s">
        <v>2642</v>
      </c>
      <c r="G345" s="1" t="s">
        <v>2643</v>
      </c>
      <c r="H345" s="1" t="s">
        <v>2644</v>
      </c>
      <c r="I345" s="1" t="s">
        <v>2645</v>
      </c>
      <c r="J345" s="1" t="s">
        <v>1567</v>
      </c>
      <c r="K345" s="1" t="s">
        <v>2646</v>
      </c>
      <c r="L345" s="19">
        <f t="shared" si="18"/>
        <v>1</v>
      </c>
      <c r="M345" s="3" t="s">
        <v>3031</v>
      </c>
    </row>
    <row r="346" spans="1:13" s="4" customFormat="1" ht="99.75" customHeight="1" x14ac:dyDescent="0.15">
      <c r="A346" s="24">
        <f t="shared" si="19"/>
        <v>342</v>
      </c>
      <c r="B346" s="1">
        <v>22</v>
      </c>
      <c r="C346" s="1" t="s">
        <v>19</v>
      </c>
      <c r="D346" s="1" t="s">
        <v>1161</v>
      </c>
      <c r="E346" s="1" t="s">
        <v>571</v>
      </c>
      <c r="F346" s="2" t="s">
        <v>2090</v>
      </c>
      <c r="G346" s="1" t="s">
        <v>1116</v>
      </c>
      <c r="H346" s="1" t="s">
        <v>1117</v>
      </c>
      <c r="I346" s="1" t="s">
        <v>1298</v>
      </c>
      <c r="J346" s="1" t="s">
        <v>0</v>
      </c>
      <c r="K346" s="1" t="s">
        <v>1116</v>
      </c>
      <c r="L346" s="19">
        <f t="shared" si="18"/>
        <v>3</v>
      </c>
      <c r="M346" s="3" t="s">
        <v>3030</v>
      </c>
    </row>
    <row r="347" spans="1:13" s="4" customFormat="1" ht="99.75" customHeight="1" x14ac:dyDescent="0.15">
      <c r="A347" s="24">
        <f t="shared" si="19"/>
        <v>343</v>
      </c>
      <c r="B347" s="1">
        <v>22</v>
      </c>
      <c r="C347" s="1" t="s">
        <v>19</v>
      </c>
      <c r="D347" s="1" t="s">
        <v>966</v>
      </c>
      <c r="E347" s="1" t="s">
        <v>555</v>
      </c>
      <c r="F347" s="2" t="s">
        <v>849</v>
      </c>
      <c r="G347" s="1" t="s">
        <v>556</v>
      </c>
      <c r="H347" s="1" t="s">
        <v>557</v>
      </c>
      <c r="I347" s="1" t="s">
        <v>1251</v>
      </c>
      <c r="J347" s="1" t="s">
        <v>0</v>
      </c>
      <c r="K347" s="1" t="s">
        <v>556</v>
      </c>
      <c r="L347" s="19">
        <f t="shared" si="18"/>
        <v>2</v>
      </c>
      <c r="M347" s="3" t="s">
        <v>2130</v>
      </c>
    </row>
    <row r="348" spans="1:13" s="4" customFormat="1" ht="99.75" customHeight="1" x14ac:dyDescent="0.15">
      <c r="A348" s="24">
        <f t="shared" si="19"/>
        <v>344</v>
      </c>
      <c r="B348" s="1">
        <v>22</v>
      </c>
      <c r="C348" s="1" t="s">
        <v>2299</v>
      </c>
      <c r="D348" s="58" t="s">
        <v>2887</v>
      </c>
      <c r="E348" s="41" t="s">
        <v>555</v>
      </c>
      <c r="F348" s="58" t="s">
        <v>2888</v>
      </c>
      <c r="G348" s="58" t="s">
        <v>2889</v>
      </c>
      <c r="H348" s="41" t="s">
        <v>2890</v>
      </c>
      <c r="I348" s="41" t="s">
        <v>2891</v>
      </c>
      <c r="J348" s="41" t="s">
        <v>2893</v>
      </c>
      <c r="K348" s="41"/>
      <c r="L348" s="42">
        <v>1</v>
      </c>
      <c r="M348" s="43" t="s">
        <v>2892</v>
      </c>
    </row>
    <row r="349" spans="1:13" s="4" customFormat="1" ht="99.75" customHeight="1" x14ac:dyDescent="0.15">
      <c r="A349" s="24">
        <f t="shared" si="19"/>
        <v>345</v>
      </c>
      <c r="B349" s="1">
        <v>22</v>
      </c>
      <c r="C349" s="1" t="s">
        <v>19</v>
      </c>
      <c r="D349" s="1" t="s">
        <v>967</v>
      </c>
      <c r="E349" s="1" t="s">
        <v>36</v>
      </c>
      <c r="F349" s="2" t="s">
        <v>850</v>
      </c>
      <c r="G349" s="1" t="s">
        <v>613</v>
      </c>
      <c r="H349" s="1" t="s">
        <v>614</v>
      </c>
      <c r="I349" s="1" t="s">
        <v>1274</v>
      </c>
      <c r="J349" s="1" t="s">
        <v>0</v>
      </c>
      <c r="K349" s="1" t="s">
        <v>613</v>
      </c>
      <c r="L349" s="19">
        <f>LEN(M349)-LEN(SUBSTITUTE(M349, "、",""))/LEN("、")+1</f>
        <v>2</v>
      </c>
      <c r="M349" s="3" t="s">
        <v>1118</v>
      </c>
    </row>
    <row r="350" spans="1:13" s="4" customFormat="1" ht="99.75" customHeight="1" x14ac:dyDescent="0.15">
      <c r="A350" s="24">
        <f t="shared" si="19"/>
        <v>346</v>
      </c>
      <c r="B350" s="1">
        <v>22</v>
      </c>
      <c r="C350" s="1" t="s">
        <v>1415</v>
      </c>
      <c r="D350" s="1" t="s">
        <v>3020</v>
      </c>
      <c r="E350" s="1" t="s">
        <v>3015</v>
      </c>
      <c r="F350" s="2" t="s">
        <v>3016</v>
      </c>
      <c r="G350" s="1" t="s">
        <v>3017</v>
      </c>
      <c r="H350" s="1" t="s">
        <v>3018</v>
      </c>
      <c r="I350" s="1" t="s">
        <v>3019</v>
      </c>
      <c r="J350" s="1" t="s">
        <v>900</v>
      </c>
      <c r="K350" s="1" t="s">
        <v>3022</v>
      </c>
      <c r="L350" s="19">
        <v>1</v>
      </c>
      <c r="M350" s="3" t="s">
        <v>3021</v>
      </c>
    </row>
    <row r="351" spans="1:13" s="4" customFormat="1" ht="99.75" customHeight="1" x14ac:dyDescent="0.15">
      <c r="A351" s="24">
        <f t="shared" si="19"/>
        <v>347</v>
      </c>
      <c r="B351" s="1">
        <v>22</v>
      </c>
      <c r="C351" s="1" t="s">
        <v>1434</v>
      </c>
      <c r="D351" s="1" t="s">
        <v>1427</v>
      </c>
      <c r="E351" s="1" t="s">
        <v>1428</v>
      </c>
      <c r="F351" s="2" t="s">
        <v>1429</v>
      </c>
      <c r="G351" s="1" t="s">
        <v>1430</v>
      </c>
      <c r="H351" s="1" t="s">
        <v>1431</v>
      </c>
      <c r="I351" s="1" t="s">
        <v>1355</v>
      </c>
      <c r="J351" s="1" t="s">
        <v>900</v>
      </c>
      <c r="K351" s="1"/>
      <c r="L351" s="19">
        <f>LEN(M351)-LEN(SUBSTITUTE(M351, "、",""))/LEN("、")+1</f>
        <v>1</v>
      </c>
      <c r="M351" s="3" t="s">
        <v>1433</v>
      </c>
    </row>
    <row r="352" spans="1:13" s="4" customFormat="1" ht="99.75" customHeight="1" x14ac:dyDescent="0.15">
      <c r="A352" s="24">
        <f t="shared" si="19"/>
        <v>348</v>
      </c>
      <c r="B352" s="1">
        <v>22</v>
      </c>
      <c r="C352" s="1" t="s">
        <v>19</v>
      </c>
      <c r="D352" s="1" t="s">
        <v>54</v>
      </c>
      <c r="E352" s="1" t="s">
        <v>55</v>
      </c>
      <c r="F352" s="2" t="s">
        <v>851</v>
      </c>
      <c r="G352" s="1" t="s">
        <v>56</v>
      </c>
      <c r="H352" s="1" t="s">
        <v>57</v>
      </c>
      <c r="I352" s="1" t="s">
        <v>1275</v>
      </c>
      <c r="J352" s="1" t="s">
        <v>1</v>
      </c>
      <c r="K352" s="1"/>
      <c r="L352" s="19">
        <f>LEN(M352)-LEN(SUBSTITUTE(M352, "、",""))/LEN("、")+1</f>
        <v>2</v>
      </c>
      <c r="M352" s="3" t="s">
        <v>58</v>
      </c>
    </row>
    <row r="353" spans="1:13" s="4" customFormat="1" ht="99.75" customHeight="1" x14ac:dyDescent="0.15">
      <c r="A353" s="24">
        <f t="shared" si="19"/>
        <v>349</v>
      </c>
      <c r="B353" s="1">
        <v>22</v>
      </c>
      <c r="C353" s="1" t="s">
        <v>19</v>
      </c>
      <c r="D353" s="1" t="s">
        <v>1162</v>
      </c>
      <c r="E353" s="1" t="s">
        <v>55</v>
      </c>
      <c r="F353" s="2" t="s">
        <v>2180</v>
      </c>
      <c r="G353" s="1" t="s">
        <v>1119</v>
      </c>
      <c r="H353" s="1" t="s">
        <v>1120</v>
      </c>
      <c r="I353" s="1" t="s">
        <v>14</v>
      </c>
      <c r="J353" s="1" t="s">
        <v>0</v>
      </c>
      <c r="K353" s="1" t="s">
        <v>1119</v>
      </c>
      <c r="L353" s="19">
        <f>LEN(M353)-LEN(SUBSTITUTE(M353, "、",""))/LEN("、")+1</f>
        <v>1</v>
      </c>
      <c r="M353" s="3" t="s">
        <v>2181</v>
      </c>
    </row>
    <row r="354" spans="1:13" s="4" customFormat="1" ht="99.75" customHeight="1" x14ac:dyDescent="0.15">
      <c r="A354" s="24">
        <f t="shared" si="19"/>
        <v>350</v>
      </c>
      <c r="B354" s="1">
        <v>22</v>
      </c>
      <c r="C354" s="1" t="s">
        <v>19</v>
      </c>
      <c r="D354" s="1" t="s">
        <v>186</v>
      </c>
      <c r="E354" s="1" t="s">
        <v>187</v>
      </c>
      <c r="F354" s="2" t="s">
        <v>852</v>
      </c>
      <c r="G354" s="1" t="s">
        <v>188</v>
      </c>
      <c r="H354" s="1" t="s">
        <v>189</v>
      </c>
      <c r="I354" s="1" t="s">
        <v>1276</v>
      </c>
      <c r="J354" s="1" t="s">
        <v>0</v>
      </c>
      <c r="K354" s="1" t="s">
        <v>188</v>
      </c>
      <c r="L354" s="19">
        <f>LEN(M354)-LEN(SUBSTITUTE(M354, "、",""))/LEN("、")+1</f>
        <v>1</v>
      </c>
      <c r="M354" s="3" t="s">
        <v>190</v>
      </c>
    </row>
    <row r="355" spans="1:13" s="4" customFormat="1" ht="99.75" customHeight="1" x14ac:dyDescent="0.15">
      <c r="A355" s="24">
        <f t="shared" si="19"/>
        <v>351</v>
      </c>
      <c r="B355" s="1">
        <v>22</v>
      </c>
      <c r="C355" s="1" t="s">
        <v>2299</v>
      </c>
      <c r="D355" s="1" t="s">
        <v>2894</v>
      </c>
      <c r="E355" s="1" t="s">
        <v>187</v>
      </c>
      <c r="F355" s="58" t="s">
        <v>2895</v>
      </c>
      <c r="G355" s="1" t="s">
        <v>2896</v>
      </c>
      <c r="H355" s="1" t="s">
        <v>2897</v>
      </c>
      <c r="I355" s="1" t="s">
        <v>2898</v>
      </c>
      <c r="J355" s="1" t="s">
        <v>2899</v>
      </c>
      <c r="K355" s="1" t="s">
        <v>2896</v>
      </c>
      <c r="L355" s="19">
        <v>1</v>
      </c>
      <c r="M355" s="3" t="s">
        <v>2900</v>
      </c>
    </row>
    <row r="356" spans="1:13" s="4" customFormat="1" ht="99.75" customHeight="1" x14ac:dyDescent="0.15">
      <c r="A356" s="24">
        <f t="shared" si="19"/>
        <v>352</v>
      </c>
      <c r="B356" s="1" t="s">
        <v>2200</v>
      </c>
      <c r="C356" s="1" t="s">
        <v>19</v>
      </c>
      <c r="D356" s="1" t="s">
        <v>25</v>
      </c>
      <c r="E356" s="1" t="s">
        <v>2553</v>
      </c>
      <c r="F356" s="2" t="s">
        <v>2554</v>
      </c>
      <c r="G356" s="1" t="s">
        <v>2555</v>
      </c>
      <c r="H356" s="1" t="s">
        <v>2556</v>
      </c>
      <c r="I356" s="1" t="s">
        <v>2557</v>
      </c>
      <c r="J356" s="1" t="s">
        <v>900</v>
      </c>
      <c r="K356" s="1"/>
      <c r="L356" s="19">
        <f t="shared" ref="L356:L387" si="20">LEN(M356)-LEN(SUBSTITUTE(M356, "、",""))/LEN("、")+1</f>
        <v>3</v>
      </c>
      <c r="M356" s="3" t="s">
        <v>2590</v>
      </c>
    </row>
    <row r="357" spans="1:13" s="4" customFormat="1" ht="99.75" customHeight="1" x14ac:dyDescent="0.15">
      <c r="A357" s="24">
        <f t="shared" si="19"/>
        <v>353</v>
      </c>
      <c r="B357" s="1">
        <v>22</v>
      </c>
      <c r="C357" s="1" t="s">
        <v>19</v>
      </c>
      <c r="D357" s="1" t="s">
        <v>968</v>
      </c>
      <c r="E357" s="1" t="s">
        <v>660</v>
      </c>
      <c r="F357" s="2" t="s">
        <v>853</v>
      </c>
      <c r="G357" s="1" t="s">
        <v>661</v>
      </c>
      <c r="H357" s="1" t="s">
        <v>662</v>
      </c>
      <c r="I357" s="1" t="s">
        <v>1277</v>
      </c>
      <c r="J357" s="1" t="s">
        <v>0</v>
      </c>
      <c r="K357" s="1" t="s">
        <v>661</v>
      </c>
      <c r="L357" s="19">
        <f t="shared" si="20"/>
        <v>1</v>
      </c>
      <c r="M357" s="3" t="s">
        <v>663</v>
      </c>
    </row>
    <row r="358" spans="1:13" s="4" customFormat="1" ht="99.75" customHeight="1" x14ac:dyDescent="0.15">
      <c r="A358" s="24">
        <f t="shared" si="19"/>
        <v>354</v>
      </c>
      <c r="B358" s="21">
        <v>22</v>
      </c>
      <c r="C358" s="21" t="s">
        <v>19</v>
      </c>
      <c r="D358" s="21" t="s">
        <v>1936</v>
      </c>
      <c r="E358" s="20" t="s">
        <v>660</v>
      </c>
      <c r="F358" s="20" t="s">
        <v>1937</v>
      </c>
      <c r="G358" s="20" t="s">
        <v>1938</v>
      </c>
      <c r="H358" s="20" t="s">
        <v>1939</v>
      </c>
      <c r="I358" s="21" t="s">
        <v>1776</v>
      </c>
      <c r="J358" s="20" t="s">
        <v>1567</v>
      </c>
      <c r="K358" s="20" t="s">
        <v>1938</v>
      </c>
      <c r="L358" s="19">
        <f t="shared" si="20"/>
        <v>1</v>
      </c>
      <c r="M358" s="25" t="s">
        <v>1940</v>
      </c>
    </row>
    <row r="359" spans="1:13" s="4" customFormat="1" ht="99.75" customHeight="1" x14ac:dyDescent="0.15">
      <c r="A359" s="24">
        <f t="shared" si="19"/>
        <v>355</v>
      </c>
      <c r="B359" s="27" t="s">
        <v>2647</v>
      </c>
      <c r="C359" s="28" t="s">
        <v>19</v>
      </c>
      <c r="D359" s="29" t="s">
        <v>2753</v>
      </c>
      <c r="E359" s="29" t="s">
        <v>2754</v>
      </c>
      <c r="F359" s="29" t="s">
        <v>2755</v>
      </c>
      <c r="G359" s="29" t="s">
        <v>2756</v>
      </c>
      <c r="H359" s="29" t="s">
        <v>2757</v>
      </c>
      <c r="I359" s="30" t="s">
        <v>2758</v>
      </c>
      <c r="J359" s="28" t="s">
        <v>1</v>
      </c>
      <c r="K359" s="28"/>
      <c r="L359" s="19">
        <f t="shared" si="20"/>
        <v>1</v>
      </c>
      <c r="M359" s="31" t="s">
        <v>2808</v>
      </c>
    </row>
    <row r="360" spans="1:13" s="4" customFormat="1" ht="99.75" customHeight="1" x14ac:dyDescent="0.15">
      <c r="A360" s="24">
        <f t="shared" si="19"/>
        <v>356</v>
      </c>
      <c r="B360" s="1">
        <v>22</v>
      </c>
      <c r="C360" s="1" t="s">
        <v>19</v>
      </c>
      <c r="D360" s="1" t="s">
        <v>969</v>
      </c>
      <c r="E360" s="1" t="s">
        <v>649</v>
      </c>
      <c r="F360" s="2" t="s">
        <v>854</v>
      </c>
      <c r="G360" s="1" t="s">
        <v>653</v>
      </c>
      <c r="H360" s="1" t="s">
        <v>654</v>
      </c>
      <c r="I360" s="1" t="s">
        <v>1278</v>
      </c>
      <c r="J360" s="1" t="s">
        <v>0</v>
      </c>
      <c r="K360" s="1" t="s">
        <v>653</v>
      </c>
      <c r="L360" s="19">
        <f t="shared" si="20"/>
        <v>1</v>
      </c>
      <c r="M360" s="3" t="s">
        <v>655</v>
      </c>
    </row>
    <row r="361" spans="1:13" s="4" customFormat="1" ht="99.75" customHeight="1" x14ac:dyDescent="0.15">
      <c r="A361" s="24">
        <f t="shared" si="19"/>
        <v>357</v>
      </c>
      <c r="B361" s="1">
        <v>22</v>
      </c>
      <c r="C361" s="1" t="s">
        <v>19</v>
      </c>
      <c r="D361" s="1" t="s">
        <v>648</v>
      </c>
      <c r="E361" s="1" t="s">
        <v>649</v>
      </c>
      <c r="F361" s="2" t="s">
        <v>1474</v>
      </c>
      <c r="G361" s="1" t="s">
        <v>650</v>
      </c>
      <c r="H361" s="1" t="s">
        <v>651</v>
      </c>
      <c r="I361" s="1" t="s">
        <v>1475</v>
      </c>
      <c r="J361" s="1" t="s">
        <v>0</v>
      </c>
      <c r="K361" s="1" t="s">
        <v>650</v>
      </c>
      <c r="L361" s="19">
        <f t="shared" si="20"/>
        <v>1</v>
      </c>
      <c r="M361" s="3" t="s">
        <v>652</v>
      </c>
    </row>
    <row r="362" spans="1:13" s="4" customFormat="1" ht="99.75" customHeight="1" x14ac:dyDescent="0.15">
      <c r="A362" s="24">
        <f t="shared" si="19"/>
        <v>358</v>
      </c>
      <c r="B362" s="1">
        <v>22</v>
      </c>
      <c r="C362" s="1" t="s">
        <v>19</v>
      </c>
      <c r="D362" s="1" t="s">
        <v>1138</v>
      </c>
      <c r="E362" s="1" t="s">
        <v>1139</v>
      </c>
      <c r="F362" s="2" t="s">
        <v>1140</v>
      </c>
      <c r="G362" s="1" t="s">
        <v>1141</v>
      </c>
      <c r="H362" s="1" t="s">
        <v>1142</v>
      </c>
      <c r="I362" s="1" t="s">
        <v>1143</v>
      </c>
      <c r="J362" s="1" t="s">
        <v>900</v>
      </c>
      <c r="K362" s="1"/>
      <c r="L362" s="19">
        <f t="shared" si="20"/>
        <v>1</v>
      </c>
      <c r="M362" s="3" t="s">
        <v>1144</v>
      </c>
    </row>
    <row r="363" spans="1:13" s="4" customFormat="1" ht="99.75" customHeight="1" x14ac:dyDescent="0.15">
      <c r="A363" s="24">
        <f t="shared" si="19"/>
        <v>359</v>
      </c>
      <c r="B363" s="1">
        <v>22</v>
      </c>
      <c r="C363" s="1" t="s">
        <v>19</v>
      </c>
      <c r="D363" s="1" t="s">
        <v>970</v>
      </c>
      <c r="E363" s="1" t="s">
        <v>656</v>
      </c>
      <c r="F363" s="2" t="s">
        <v>855</v>
      </c>
      <c r="G363" s="1" t="s">
        <v>657</v>
      </c>
      <c r="H363" s="1" t="s">
        <v>658</v>
      </c>
      <c r="I363" s="1" t="s">
        <v>1279</v>
      </c>
      <c r="J363" s="1" t="s">
        <v>0</v>
      </c>
      <c r="K363" s="1" t="s">
        <v>657</v>
      </c>
      <c r="L363" s="19">
        <f t="shared" si="20"/>
        <v>1</v>
      </c>
      <c r="M363" s="3" t="s">
        <v>659</v>
      </c>
    </row>
    <row r="364" spans="1:13" s="4" customFormat="1" ht="99.75" customHeight="1" x14ac:dyDescent="0.15">
      <c r="A364" s="24">
        <f t="shared" si="19"/>
        <v>360</v>
      </c>
      <c r="B364" s="21">
        <v>22</v>
      </c>
      <c r="C364" s="21" t="s">
        <v>19</v>
      </c>
      <c r="D364" s="21" t="s">
        <v>1941</v>
      </c>
      <c r="E364" s="20" t="s">
        <v>656</v>
      </c>
      <c r="F364" s="20" t="s">
        <v>1942</v>
      </c>
      <c r="G364" s="20" t="s">
        <v>1943</v>
      </c>
      <c r="H364" s="20" t="s">
        <v>1944</v>
      </c>
      <c r="I364" s="21" t="s">
        <v>1765</v>
      </c>
      <c r="J364" s="20" t="s">
        <v>1567</v>
      </c>
      <c r="K364" s="20" t="s">
        <v>1943</v>
      </c>
      <c r="L364" s="19">
        <f t="shared" si="20"/>
        <v>1</v>
      </c>
      <c r="M364" s="25" t="s">
        <v>1945</v>
      </c>
    </row>
    <row r="365" spans="1:13" s="4" customFormat="1" ht="99.75" customHeight="1" x14ac:dyDescent="0.15">
      <c r="A365" s="24">
        <f t="shared" si="19"/>
        <v>361</v>
      </c>
      <c r="B365" s="1">
        <v>22</v>
      </c>
      <c r="C365" s="1" t="s">
        <v>19</v>
      </c>
      <c r="D365" s="1" t="s">
        <v>971</v>
      </c>
      <c r="E365" s="1" t="s">
        <v>664</v>
      </c>
      <c r="F365" s="2" t="s">
        <v>856</v>
      </c>
      <c r="G365" s="1" t="s">
        <v>665</v>
      </c>
      <c r="H365" s="1" t="s">
        <v>666</v>
      </c>
      <c r="I365" s="1" t="s">
        <v>1280</v>
      </c>
      <c r="J365" s="1" t="s">
        <v>0</v>
      </c>
      <c r="K365" s="1" t="s">
        <v>665</v>
      </c>
      <c r="L365" s="19">
        <f t="shared" si="20"/>
        <v>1</v>
      </c>
      <c r="M365" s="3" t="s">
        <v>667</v>
      </c>
    </row>
    <row r="366" spans="1:13" s="4" customFormat="1" ht="99.75" customHeight="1" x14ac:dyDescent="0.15">
      <c r="A366" s="24">
        <f t="shared" si="19"/>
        <v>362</v>
      </c>
      <c r="B366" s="1">
        <v>22</v>
      </c>
      <c r="C366" s="1" t="s">
        <v>19</v>
      </c>
      <c r="D366" s="1" t="s">
        <v>1335</v>
      </c>
      <c r="E366" s="1" t="s">
        <v>1336</v>
      </c>
      <c r="F366" s="2" t="s">
        <v>2825</v>
      </c>
      <c r="G366" s="1" t="s">
        <v>1337</v>
      </c>
      <c r="H366" s="1" t="s">
        <v>1338</v>
      </c>
      <c r="I366" s="1" t="s">
        <v>899</v>
      </c>
      <c r="J366" s="1" t="s">
        <v>900</v>
      </c>
      <c r="K366" s="1"/>
      <c r="L366" s="19">
        <f t="shared" si="20"/>
        <v>1</v>
      </c>
      <c r="M366" s="3" t="s">
        <v>2824</v>
      </c>
    </row>
    <row r="367" spans="1:13" s="4" customFormat="1" ht="99.75" customHeight="1" x14ac:dyDescent="0.15">
      <c r="A367" s="24">
        <f t="shared" si="19"/>
        <v>363</v>
      </c>
      <c r="B367" s="21">
        <v>22</v>
      </c>
      <c r="C367" s="21" t="s">
        <v>19</v>
      </c>
      <c r="D367" s="21" t="s">
        <v>1946</v>
      </c>
      <c r="E367" s="20" t="s">
        <v>1947</v>
      </c>
      <c r="F367" s="20" t="s">
        <v>1948</v>
      </c>
      <c r="G367" s="20" t="s">
        <v>1949</v>
      </c>
      <c r="H367" s="20" t="s">
        <v>1950</v>
      </c>
      <c r="I367" s="21" t="s">
        <v>1951</v>
      </c>
      <c r="J367" s="20" t="s">
        <v>1567</v>
      </c>
      <c r="K367" s="20" t="s">
        <v>1949</v>
      </c>
      <c r="L367" s="19">
        <f t="shared" si="20"/>
        <v>1</v>
      </c>
      <c r="M367" s="25" t="s">
        <v>1952</v>
      </c>
    </row>
    <row r="368" spans="1:13" s="4" customFormat="1" ht="99.75" customHeight="1" x14ac:dyDescent="0.15">
      <c r="A368" s="24">
        <f t="shared" si="19"/>
        <v>364</v>
      </c>
      <c r="B368" s="1" t="s">
        <v>2200</v>
      </c>
      <c r="C368" s="1" t="s">
        <v>19</v>
      </c>
      <c r="D368" s="1" t="s">
        <v>2542</v>
      </c>
      <c r="E368" s="1" t="s">
        <v>269</v>
      </c>
      <c r="F368" s="2" t="s">
        <v>2543</v>
      </c>
      <c r="G368" s="1" t="s">
        <v>2544</v>
      </c>
      <c r="H368" s="1" t="s">
        <v>2545</v>
      </c>
      <c r="I368" s="1" t="s">
        <v>2546</v>
      </c>
      <c r="J368" s="1" t="s">
        <v>0</v>
      </c>
      <c r="K368" s="1" t="s">
        <v>2544</v>
      </c>
      <c r="L368" s="19">
        <f t="shared" si="20"/>
        <v>2</v>
      </c>
      <c r="M368" s="3" t="s">
        <v>2591</v>
      </c>
    </row>
    <row r="369" spans="1:13" s="4" customFormat="1" ht="99.75" customHeight="1" x14ac:dyDescent="0.15">
      <c r="A369" s="24">
        <f t="shared" si="19"/>
        <v>365</v>
      </c>
      <c r="B369" s="1">
        <v>22</v>
      </c>
      <c r="C369" s="1" t="s">
        <v>19</v>
      </c>
      <c r="D369" s="1" t="s">
        <v>631</v>
      </c>
      <c r="E369" s="1" t="s">
        <v>269</v>
      </c>
      <c r="F369" s="2" t="s">
        <v>2630</v>
      </c>
      <c r="G369" s="1" t="s">
        <v>632</v>
      </c>
      <c r="H369" s="1" t="s">
        <v>633</v>
      </c>
      <c r="I369" s="1" t="s">
        <v>1281</v>
      </c>
      <c r="J369" s="1" t="s">
        <v>0</v>
      </c>
      <c r="K369" s="1" t="s">
        <v>632</v>
      </c>
      <c r="L369" s="19">
        <f t="shared" si="20"/>
        <v>3</v>
      </c>
      <c r="M369" s="3" t="s">
        <v>2604</v>
      </c>
    </row>
    <row r="370" spans="1:13" s="4" customFormat="1" ht="99.75" customHeight="1" x14ac:dyDescent="0.15">
      <c r="A370" s="24">
        <f t="shared" si="19"/>
        <v>366</v>
      </c>
      <c r="B370" s="1">
        <v>22</v>
      </c>
      <c r="C370" s="1" t="s">
        <v>19</v>
      </c>
      <c r="D370" s="1" t="s">
        <v>972</v>
      </c>
      <c r="E370" s="1" t="s">
        <v>269</v>
      </c>
      <c r="F370" s="2" t="s">
        <v>2328</v>
      </c>
      <c r="G370" s="1" t="s">
        <v>270</v>
      </c>
      <c r="H370" s="1" t="s">
        <v>271</v>
      </c>
      <c r="I370" s="1" t="s">
        <v>2329</v>
      </c>
      <c r="J370" s="1" t="s">
        <v>1</v>
      </c>
      <c r="K370" s="1"/>
      <c r="L370" s="19">
        <f t="shared" si="20"/>
        <v>2</v>
      </c>
      <c r="M370" s="3" t="s">
        <v>2330</v>
      </c>
    </row>
    <row r="371" spans="1:13" s="4" customFormat="1" ht="99.75" customHeight="1" x14ac:dyDescent="0.15">
      <c r="A371" s="24">
        <f t="shared" si="19"/>
        <v>367</v>
      </c>
      <c r="B371" s="1">
        <v>22</v>
      </c>
      <c r="C371" s="1" t="s">
        <v>19</v>
      </c>
      <c r="D371" s="1" t="s">
        <v>23</v>
      </c>
      <c r="E371" s="1" t="s">
        <v>634</v>
      </c>
      <c r="F371" s="2" t="s">
        <v>857</v>
      </c>
      <c r="G371" s="1" t="s">
        <v>638</v>
      </c>
      <c r="H371" s="1" t="s">
        <v>639</v>
      </c>
      <c r="I371" s="1" t="s">
        <v>1251</v>
      </c>
      <c r="J371" s="1" t="s">
        <v>0</v>
      </c>
      <c r="K371" s="1" t="s">
        <v>638</v>
      </c>
      <c r="L371" s="19">
        <f t="shared" si="20"/>
        <v>3</v>
      </c>
      <c r="M371" s="3" t="s">
        <v>2117</v>
      </c>
    </row>
    <row r="372" spans="1:13" s="4" customFormat="1" ht="99.75" customHeight="1" x14ac:dyDescent="0.15">
      <c r="A372" s="24">
        <f t="shared" si="19"/>
        <v>368</v>
      </c>
      <c r="B372" s="1">
        <v>22</v>
      </c>
      <c r="C372" s="1" t="s">
        <v>19</v>
      </c>
      <c r="D372" s="1" t="s">
        <v>973</v>
      </c>
      <c r="E372" s="1" t="s">
        <v>634</v>
      </c>
      <c r="F372" s="2" t="s">
        <v>858</v>
      </c>
      <c r="G372" s="1" t="s">
        <v>635</v>
      </c>
      <c r="H372" s="1" t="s">
        <v>636</v>
      </c>
      <c r="I372" s="1" t="s">
        <v>1282</v>
      </c>
      <c r="J372" s="1" t="s">
        <v>0</v>
      </c>
      <c r="K372" s="1" t="s">
        <v>635</v>
      </c>
      <c r="L372" s="19">
        <f t="shared" si="20"/>
        <v>1</v>
      </c>
      <c r="M372" s="3" t="s">
        <v>637</v>
      </c>
    </row>
    <row r="373" spans="1:13" s="4" customFormat="1" ht="99.75" customHeight="1" x14ac:dyDescent="0.15">
      <c r="A373" s="24">
        <f t="shared" si="19"/>
        <v>369</v>
      </c>
      <c r="B373" s="1">
        <v>22</v>
      </c>
      <c r="C373" s="1" t="s">
        <v>19</v>
      </c>
      <c r="D373" s="1" t="s">
        <v>974</v>
      </c>
      <c r="E373" s="1" t="s">
        <v>619</v>
      </c>
      <c r="F373" s="2" t="s">
        <v>2631</v>
      </c>
      <c r="G373" s="1" t="s">
        <v>620</v>
      </c>
      <c r="H373" s="1" t="s">
        <v>621</v>
      </c>
      <c r="I373" s="1" t="s">
        <v>1200</v>
      </c>
      <c r="J373" s="1" t="s">
        <v>0</v>
      </c>
      <c r="K373" s="1" t="s">
        <v>620</v>
      </c>
      <c r="L373" s="19">
        <f t="shared" si="20"/>
        <v>1</v>
      </c>
      <c r="M373" s="3" t="s">
        <v>2603</v>
      </c>
    </row>
    <row r="374" spans="1:13" s="4" customFormat="1" ht="99.75" customHeight="1" x14ac:dyDescent="0.15">
      <c r="A374" s="24">
        <f t="shared" si="19"/>
        <v>370</v>
      </c>
      <c r="B374" s="1">
        <v>22</v>
      </c>
      <c r="C374" s="1" t="s">
        <v>19</v>
      </c>
      <c r="D374" s="1" t="s">
        <v>11</v>
      </c>
      <c r="E374" s="1" t="s">
        <v>615</v>
      </c>
      <c r="F374" s="2" t="s">
        <v>859</v>
      </c>
      <c r="G374" s="1" t="s">
        <v>616</v>
      </c>
      <c r="H374" s="1" t="s">
        <v>617</v>
      </c>
      <c r="I374" s="1" t="s">
        <v>1283</v>
      </c>
      <c r="J374" s="1" t="s">
        <v>0</v>
      </c>
      <c r="K374" s="1" t="s">
        <v>616</v>
      </c>
      <c r="L374" s="19">
        <f t="shared" si="20"/>
        <v>1</v>
      </c>
      <c r="M374" s="3" t="s">
        <v>618</v>
      </c>
    </row>
    <row r="375" spans="1:13" s="4" customFormat="1" ht="99.75" customHeight="1" x14ac:dyDescent="0.15">
      <c r="A375" s="24">
        <f t="shared" si="19"/>
        <v>371</v>
      </c>
      <c r="B375" s="1">
        <v>22</v>
      </c>
      <c r="C375" s="1" t="s">
        <v>19</v>
      </c>
      <c r="D375" s="1" t="s">
        <v>1145</v>
      </c>
      <c r="E375" s="1" t="s">
        <v>1121</v>
      </c>
      <c r="F375" s="2" t="s">
        <v>2091</v>
      </c>
      <c r="G375" s="1" t="s">
        <v>1122</v>
      </c>
      <c r="H375" s="1" t="s">
        <v>1123</v>
      </c>
      <c r="I375" s="1" t="s">
        <v>1124</v>
      </c>
      <c r="J375" s="1" t="s">
        <v>1297</v>
      </c>
      <c r="K375" s="1"/>
      <c r="L375" s="19">
        <f t="shared" si="20"/>
        <v>1</v>
      </c>
      <c r="M375" s="3" t="s">
        <v>2884</v>
      </c>
    </row>
    <row r="376" spans="1:13" s="4" customFormat="1" ht="99.75" customHeight="1" x14ac:dyDescent="0.15">
      <c r="A376" s="24">
        <f t="shared" si="19"/>
        <v>372</v>
      </c>
      <c r="B376" s="1">
        <v>22</v>
      </c>
      <c r="C376" s="1" t="s">
        <v>19</v>
      </c>
      <c r="D376" s="1" t="s">
        <v>975</v>
      </c>
      <c r="E376" s="1" t="s">
        <v>305</v>
      </c>
      <c r="F376" s="2" t="s">
        <v>860</v>
      </c>
      <c r="G376" s="1" t="s">
        <v>622</v>
      </c>
      <c r="H376" s="1" t="s">
        <v>623</v>
      </c>
      <c r="I376" s="1" t="s">
        <v>1284</v>
      </c>
      <c r="J376" s="1" t="s">
        <v>0</v>
      </c>
      <c r="K376" s="1" t="s">
        <v>622</v>
      </c>
      <c r="L376" s="19">
        <f t="shared" si="20"/>
        <v>1</v>
      </c>
      <c r="M376" s="3" t="s">
        <v>624</v>
      </c>
    </row>
    <row r="377" spans="1:13" s="4" customFormat="1" ht="99.75" customHeight="1" x14ac:dyDescent="0.15">
      <c r="A377" s="24">
        <f t="shared" si="19"/>
        <v>373</v>
      </c>
      <c r="B377" s="1">
        <v>22</v>
      </c>
      <c r="C377" s="1" t="s">
        <v>19</v>
      </c>
      <c r="D377" s="1" t="s">
        <v>1308</v>
      </c>
      <c r="E377" s="1" t="s">
        <v>1309</v>
      </c>
      <c r="F377" s="2" t="s">
        <v>2345</v>
      </c>
      <c r="G377" s="1" t="s">
        <v>1310</v>
      </c>
      <c r="H377" s="1" t="s">
        <v>1311</v>
      </c>
      <c r="I377" s="1" t="s">
        <v>1312</v>
      </c>
      <c r="J377" s="1" t="s">
        <v>900</v>
      </c>
      <c r="K377" s="1"/>
      <c r="L377" s="19">
        <f t="shared" si="20"/>
        <v>1</v>
      </c>
      <c r="M377" s="3" t="s">
        <v>2886</v>
      </c>
    </row>
    <row r="378" spans="1:13" s="4" customFormat="1" ht="99.75" customHeight="1" x14ac:dyDescent="0.15">
      <c r="A378" s="24">
        <f t="shared" si="19"/>
        <v>374</v>
      </c>
      <c r="B378" s="1">
        <v>22</v>
      </c>
      <c r="C378" s="1" t="s">
        <v>19</v>
      </c>
      <c r="D378" s="1" t="s">
        <v>1486</v>
      </c>
      <c r="E378" s="1" t="s">
        <v>1487</v>
      </c>
      <c r="F378" s="2" t="s">
        <v>1488</v>
      </c>
      <c r="G378" s="1" t="s">
        <v>1489</v>
      </c>
      <c r="H378" s="1" t="s">
        <v>1490</v>
      </c>
      <c r="I378" s="1" t="s">
        <v>1491</v>
      </c>
      <c r="J378" s="1" t="s">
        <v>1492</v>
      </c>
      <c r="K378" s="1" t="s">
        <v>1493</v>
      </c>
      <c r="L378" s="19">
        <f t="shared" si="20"/>
        <v>1</v>
      </c>
      <c r="M378" s="3" t="s">
        <v>1494</v>
      </c>
    </row>
    <row r="379" spans="1:13" s="4" customFormat="1" ht="99.75" customHeight="1" x14ac:dyDescent="0.15">
      <c r="A379" s="24">
        <f t="shared" si="19"/>
        <v>375</v>
      </c>
      <c r="B379" s="21">
        <v>22</v>
      </c>
      <c r="C379" s="21" t="s">
        <v>19</v>
      </c>
      <c r="D379" s="21" t="s">
        <v>1953</v>
      </c>
      <c r="E379" s="20" t="s">
        <v>305</v>
      </c>
      <c r="F379" s="20" t="s">
        <v>1954</v>
      </c>
      <c r="G379" s="20" t="s">
        <v>1955</v>
      </c>
      <c r="H379" s="20" t="s">
        <v>1956</v>
      </c>
      <c r="I379" s="21" t="s">
        <v>1776</v>
      </c>
      <c r="J379" s="20" t="s">
        <v>1567</v>
      </c>
      <c r="K379" s="20" t="s">
        <v>1957</v>
      </c>
      <c r="L379" s="19">
        <f t="shared" si="20"/>
        <v>1</v>
      </c>
      <c r="M379" s="25" t="s">
        <v>1958</v>
      </c>
    </row>
    <row r="380" spans="1:13" s="4" customFormat="1" ht="99.75" customHeight="1" x14ac:dyDescent="0.15">
      <c r="A380" s="24">
        <f t="shared" si="19"/>
        <v>376</v>
      </c>
      <c r="B380" s="1">
        <v>22</v>
      </c>
      <c r="C380" s="1" t="s">
        <v>19</v>
      </c>
      <c r="D380" s="1" t="s">
        <v>1146</v>
      </c>
      <c r="E380" s="1" t="s">
        <v>305</v>
      </c>
      <c r="F380" s="2" t="s">
        <v>1125</v>
      </c>
      <c r="G380" s="1" t="s">
        <v>1126</v>
      </c>
      <c r="H380" s="1" t="s">
        <v>1127</v>
      </c>
      <c r="I380" s="1" t="s">
        <v>1299</v>
      </c>
      <c r="J380" s="1" t="s">
        <v>1</v>
      </c>
      <c r="K380" s="1"/>
      <c r="L380" s="19">
        <f t="shared" si="20"/>
        <v>1</v>
      </c>
      <c r="M380" s="3" t="s">
        <v>2183</v>
      </c>
    </row>
    <row r="381" spans="1:13" s="4" customFormat="1" ht="99.75" customHeight="1" x14ac:dyDescent="0.15">
      <c r="A381" s="24">
        <f t="shared" si="19"/>
        <v>377</v>
      </c>
      <c r="B381" s="1">
        <v>22</v>
      </c>
      <c r="C381" s="1" t="s">
        <v>19</v>
      </c>
      <c r="D381" s="1" t="s">
        <v>590</v>
      </c>
      <c r="E381" s="1" t="s">
        <v>591</v>
      </c>
      <c r="F381" s="2" t="s">
        <v>861</v>
      </c>
      <c r="G381" s="1" t="s">
        <v>592</v>
      </c>
      <c r="H381" s="1" t="s">
        <v>593</v>
      </c>
      <c r="I381" s="1" t="s">
        <v>1285</v>
      </c>
      <c r="J381" s="1" t="s">
        <v>0</v>
      </c>
      <c r="K381" s="1" t="s">
        <v>592</v>
      </c>
      <c r="L381" s="19">
        <f t="shared" si="20"/>
        <v>1</v>
      </c>
      <c r="M381" s="3" t="s">
        <v>16</v>
      </c>
    </row>
    <row r="382" spans="1:13" s="4" customFormat="1" ht="99.75" customHeight="1" x14ac:dyDescent="0.15">
      <c r="A382" s="24">
        <f t="shared" si="19"/>
        <v>378</v>
      </c>
      <c r="B382" s="21">
        <v>22</v>
      </c>
      <c r="C382" s="21" t="s">
        <v>19</v>
      </c>
      <c r="D382" s="21" t="s">
        <v>1959</v>
      </c>
      <c r="E382" s="20" t="s">
        <v>1960</v>
      </c>
      <c r="F382" s="20" t="s">
        <v>1961</v>
      </c>
      <c r="G382" s="20" t="s">
        <v>1962</v>
      </c>
      <c r="H382" s="20" t="s">
        <v>1963</v>
      </c>
      <c r="I382" s="21" t="s">
        <v>1964</v>
      </c>
      <c r="J382" s="20" t="s">
        <v>1567</v>
      </c>
      <c r="K382" s="20" t="s">
        <v>1965</v>
      </c>
      <c r="L382" s="19">
        <f t="shared" si="20"/>
        <v>1</v>
      </c>
      <c r="M382" s="25" t="s">
        <v>1966</v>
      </c>
    </row>
    <row r="383" spans="1:13" s="4" customFormat="1" ht="99.75" customHeight="1" x14ac:dyDescent="0.15">
      <c r="A383" s="24">
        <f t="shared" si="19"/>
        <v>379</v>
      </c>
      <c r="B383" s="21">
        <v>22</v>
      </c>
      <c r="C383" s="21" t="s">
        <v>19</v>
      </c>
      <c r="D383" s="21" t="s">
        <v>2306</v>
      </c>
      <c r="E383" s="20" t="s">
        <v>2321</v>
      </c>
      <c r="F383" s="20" t="s">
        <v>2307</v>
      </c>
      <c r="G383" s="20" t="s">
        <v>2308</v>
      </c>
      <c r="H383" s="20" t="s">
        <v>2309</v>
      </c>
      <c r="I383" s="21" t="s">
        <v>2310</v>
      </c>
      <c r="J383" s="20" t="s">
        <v>0</v>
      </c>
      <c r="K383" s="20" t="s">
        <v>2311</v>
      </c>
      <c r="L383" s="19">
        <f t="shared" si="20"/>
        <v>1</v>
      </c>
      <c r="M383" s="25" t="s">
        <v>2312</v>
      </c>
    </row>
    <row r="384" spans="1:13" s="4" customFormat="1" ht="99.75" customHeight="1" x14ac:dyDescent="0.15">
      <c r="A384" s="24">
        <f t="shared" si="19"/>
        <v>380</v>
      </c>
      <c r="B384" s="1">
        <v>22</v>
      </c>
      <c r="C384" s="1" t="s">
        <v>19</v>
      </c>
      <c r="D384" s="1" t="s">
        <v>976</v>
      </c>
      <c r="E384" s="1" t="s">
        <v>341</v>
      </c>
      <c r="F384" s="2" t="s">
        <v>862</v>
      </c>
      <c r="G384" s="1" t="s">
        <v>342</v>
      </c>
      <c r="H384" s="1" t="s">
        <v>343</v>
      </c>
      <c r="I384" s="1" t="s">
        <v>1286</v>
      </c>
      <c r="J384" s="1" t="s">
        <v>0</v>
      </c>
      <c r="K384" s="1" t="s">
        <v>342</v>
      </c>
      <c r="L384" s="19">
        <f t="shared" si="20"/>
        <v>1</v>
      </c>
      <c r="M384" s="3" t="s">
        <v>344</v>
      </c>
    </row>
    <row r="385" spans="1:13" s="4" customFormat="1" ht="99.75" customHeight="1" x14ac:dyDescent="0.15">
      <c r="A385" s="24">
        <f t="shared" si="19"/>
        <v>381</v>
      </c>
      <c r="B385" s="1">
        <v>22</v>
      </c>
      <c r="C385" s="1" t="s">
        <v>19</v>
      </c>
      <c r="D385" s="1" t="s">
        <v>1163</v>
      </c>
      <c r="E385" s="1" t="s">
        <v>1128</v>
      </c>
      <c r="F385" s="2" t="s">
        <v>1129</v>
      </c>
      <c r="G385" s="1" t="s">
        <v>1130</v>
      </c>
      <c r="H385" s="1" t="s">
        <v>1131</v>
      </c>
      <c r="I385" s="1" t="s">
        <v>1332</v>
      </c>
      <c r="J385" s="1" t="s">
        <v>0</v>
      </c>
      <c r="K385" s="1" t="s">
        <v>1132</v>
      </c>
      <c r="L385" s="19">
        <f t="shared" si="20"/>
        <v>2</v>
      </c>
      <c r="M385" s="3" t="s">
        <v>1133</v>
      </c>
    </row>
    <row r="386" spans="1:13" s="4" customFormat="1" ht="99.75" customHeight="1" x14ac:dyDescent="0.15">
      <c r="A386" s="24">
        <f t="shared" si="19"/>
        <v>382</v>
      </c>
      <c r="B386" s="1">
        <v>22</v>
      </c>
      <c r="C386" s="1" t="s">
        <v>19</v>
      </c>
      <c r="D386" s="1" t="s">
        <v>176</v>
      </c>
      <c r="E386" s="1" t="s">
        <v>177</v>
      </c>
      <c r="F386" s="2" t="s">
        <v>863</v>
      </c>
      <c r="G386" s="1" t="s">
        <v>178</v>
      </c>
      <c r="H386" s="1" t="s">
        <v>179</v>
      </c>
      <c r="I386" s="1" t="s">
        <v>10</v>
      </c>
      <c r="J386" s="1" t="s">
        <v>0</v>
      </c>
      <c r="K386" s="1" t="s">
        <v>180</v>
      </c>
      <c r="L386" s="19">
        <f t="shared" si="20"/>
        <v>1</v>
      </c>
      <c r="M386" s="3" t="s">
        <v>181</v>
      </c>
    </row>
    <row r="387" spans="1:13" s="4" customFormat="1" ht="99.75" customHeight="1" x14ac:dyDescent="0.15">
      <c r="A387" s="24">
        <f t="shared" si="19"/>
        <v>383</v>
      </c>
      <c r="B387" s="21">
        <v>22</v>
      </c>
      <c r="C387" s="21" t="s">
        <v>19</v>
      </c>
      <c r="D387" s="21" t="s">
        <v>1967</v>
      </c>
      <c r="E387" s="20" t="s">
        <v>1968</v>
      </c>
      <c r="F387" s="20" t="s">
        <v>1969</v>
      </c>
      <c r="G387" s="20" t="s">
        <v>1970</v>
      </c>
      <c r="H387" s="20" t="s">
        <v>1971</v>
      </c>
      <c r="I387" s="21" t="s">
        <v>1972</v>
      </c>
      <c r="J387" s="20" t="s">
        <v>1567</v>
      </c>
      <c r="K387" s="21" t="s">
        <v>1973</v>
      </c>
      <c r="L387" s="19">
        <f t="shared" si="20"/>
        <v>1</v>
      </c>
      <c r="M387" s="23" t="s">
        <v>3014</v>
      </c>
    </row>
    <row r="388" spans="1:13" s="4" customFormat="1" ht="99.75" customHeight="1" x14ac:dyDescent="0.15">
      <c r="A388" s="24">
        <f t="shared" si="19"/>
        <v>384</v>
      </c>
      <c r="B388" s="1">
        <v>22</v>
      </c>
      <c r="C388" s="1" t="s">
        <v>19</v>
      </c>
      <c r="D388" s="1" t="s">
        <v>196</v>
      </c>
      <c r="E388" s="1" t="s">
        <v>197</v>
      </c>
      <c r="F388" s="2" t="s">
        <v>864</v>
      </c>
      <c r="G388" s="1" t="s">
        <v>198</v>
      </c>
      <c r="H388" s="1" t="s">
        <v>199</v>
      </c>
      <c r="I388" s="1" t="s">
        <v>1425</v>
      </c>
      <c r="J388" s="1" t="s">
        <v>900</v>
      </c>
      <c r="K388" s="1"/>
      <c r="L388" s="19">
        <f t="shared" ref="L388:L411" si="21">LEN(M388)-LEN(SUBSTITUTE(M388, "、",""))/LEN("、")+1</f>
        <v>1</v>
      </c>
      <c r="M388" s="3" t="s">
        <v>1423</v>
      </c>
    </row>
    <row r="389" spans="1:13" s="4" customFormat="1" ht="99.75" customHeight="1" x14ac:dyDescent="0.15">
      <c r="A389" s="24">
        <f t="shared" si="19"/>
        <v>385</v>
      </c>
      <c r="B389" s="1">
        <v>22</v>
      </c>
      <c r="C389" s="1" t="s">
        <v>19</v>
      </c>
      <c r="D389" s="1" t="s">
        <v>1387</v>
      </c>
      <c r="E389" s="1" t="s">
        <v>1388</v>
      </c>
      <c r="F389" s="2" t="s">
        <v>1389</v>
      </c>
      <c r="G389" s="1" t="s">
        <v>1390</v>
      </c>
      <c r="H389" s="1" t="s">
        <v>1391</v>
      </c>
      <c r="I389" s="1" t="s">
        <v>1392</v>
      </c>
      <c r="J389" s="1" t="s">
        <v>1181</v>
      </c>
      <c r="K389" s="1" t="s">
        <v>1390</v>
      </c>
      <c r="L389" s="19">
        <f t="shared" si="21"/>
        <v>2</v>
      </c>
      <c r="M389" s="3" t="s">
        <v>2850</v>
      </c>
    </row>
    <row r="390" spans="1:13" s="4" customFormat="1" ht="99.75" customHeight="1" x14ac:dyDescent="0.15">
      <c r="A390" s="24">
        <f t="shared" si="19"/>
        <v>386</v>
      </c>
      <c r="B390" s="27" t="s">
        <v>2647</v>
      </c>
      <c r="C390" s="28" t="s">
        <v>19</v>
      </c>
      <c r="D390" s="29" t="s">
        <v>2671</v>
      </c>
      <c r="E390" s="29" t="s">
        <v>2672</v>
      </c>
      <c r="F390" s="29" t="s">
        <v>2673</v>
      </c>
      <c r="G390" s="29" t="s">
        <v>2674</v>
      </c>
      <c r="H390" s="29" t="s">
        <v>2675</v>
      </c>
      <c r="I390" s="30" t="s">
        <v>2676</v>
      </c>
      <c r="J390" s="28" t="s">
        <v>0</v>
      </c>
      <c r="K390" s="28" t="s">
        <v>2677</v>
      </c>
      <c r="L390" s="19">
        <f t="shared" si="21"/>
        <v>2</v>
      </c>
      <c r="M390" s="31" t="s">
        <v>2809</v>
      </c>
    </row>
    <row r="391" spans="1:13" s="4" customFormat="1" ht="99.75" customHeight="1" x14ac:dyDescent="0.15">
      <c r="A391" s="24">
        <f t="shared" si="19"/>
        <v>387</v>
      </c>
      <c r="B391" s="1">
        <v>22</v>
      </c>
      <c r="C391" s="1" t="s">
        <v>19</v>
      </c>
      <c r="D391" s="1" t="s">
        <v>977</v>
      </c>
      <c r="E391" s="1" t="s">
        <v>329</v>
      </c>
      <c r="F391" s="2" t="s">
        <v>865</v>
      </c>
      <c r="G391" s="1" t="s">
        <v>330</v>
      </c>
      <c r="H391" s="1" t="s">
        <v>331</v>
      </c>
      <c r="I391" s="1" t="s">
        <v>1287</v>
      </c>
      <c r="J391" s="1" t="s">
        <v>0</v>
      </c>
      <c r="K391" s="1" t="s">
        <v>330</v>
      </c>
      <c r="L391" s="19">
        <f t="shared" si="21"/>
        <v>1</v>
      </c>
      <c r="M391" s="3" t="s">
        <v>332</v>
      </c>
    </row>
    <row r="392" spans="1:13" s="4" customFormat="1" ht="99.75" customHeight="1" x14ac:dyDescent="0.15">
      <c r="A392" s="24">
        <f t="shared" si="19"/>
        <v>388</v>
      </c>
      <c r="B392" s="21">
        <v>22</v>
      </c>
      <c r="C392" s="21" t="s">
        <v>19</v>
      </c>
      <c r="D392" s="21" t="s">
        <v>1974</v>
      </c>
      <c r="E392" s="20" t="s">
        <v>1975</v>
      </c>
      <c r="F392" s="20" t="s">
        <v>1976</v>
      </c>
      <c r="G392" s="20" t="s">
        <v>1977</v>
      </c>
      <c r="H392" s="20" t="s">
        <v>1978</v>
      </c>
      <c r="I392" s="21" t="s">
        <v>1979</v>
      </c>
      <c r="J392" s="20" t="s">
        <v>988</v>
      </c>
      <c r="K392" s="20" t="s">
        <v>1977</v>
      </c>
      <c r="L392" s="19">
        <f t="shared" si="21"/>
        <v>1</v>
      </c>
      <c r="M392" s="25" t="s">
        <v>1980</v>
      </c>
    </row>
    <row r="393" spans="1:13" s="4" customFormat="1" ht="99.75" customHeight="1" x14ac:dyDescent="0.15">
      <c r="A393" s="24">
        <f t="shared" ref="A393:A432" si="22">ROW()-4</f>
        <v>389</v>
      </c>
      <c r="B393" s="1">
        <v>22</v>
      </c>
      <c r="C393" s="1" t="s">
        <v>19</v>
      </c>
      <c r="D393" s="1" t="s">
        <v>978</v>
      </c>
      <c r="E393" s="1" t="s">
        <v>337</v>
      </c>
      <c r="F393" s="2" t="s">
        <v>866</v>
      </c>
      <c r="G393" s="1" t="s">
        <v>338</v>
      </c>
      <c r="H393" s="1" t="s">
        <v>339</v>
      </c>
      <c r="I393" s="1" t="s">
        <v>1288</v>
      </c>
      <c r="J393" s="1" t="s">
        <v>0</v>
      </c>
      <c r="K393" s="1" t="s">
        <v>338</v>
      </c>
      <c r="L393" s="19">
        <f t="shared" si="21"/>
        <v>2</v>
      </c>
      <c r="M393" s="3" t="s">
        <v>340</v>
      </c>
    </row>
    <row r="394" spans="1:13" s="4" customFormat="1" ht="99.75" customHeight="1" x14ac:dyDescent="0.15">
      <c r="A394" s="24">
        <f t="shared" si="22"/>
        <v>390</v>
      </c>
      <c r="B394" s="1">
        <v>22</v>
      </c>
      <c r="C394" s="1" t="s">
        <v>19</v>
      </c>
      <c r="D394" s="1" t="s">
        <v>888</v>
      </c>
      <c r="E394" s="1" t="s">
        <v>889</v>
      </c>
      <c r="F394" s="2" t="s">
        <v>890</v>
      </c>
      <c r="G394" s="1" t="s">
        <v>891</v>
      </c>
      <c r="H394" s="1" t="s">
        <v>892</v>
      </c>
      <c r="I394" s="1" t="s">
        <v>1436</v>
      </c>
      <c r="J394" s="1" t="s">
        <v>893</v>
      </c>
      <c r="K394" s="1" t="s">
        <v>891</v>
      </c>
      <c r="L394" s="19">
        <f t="shared" si="21"/>
        <v>1</v>
      </c>
      <c r="M394" s="3" t="s">
        <v>1476</v>
      </c>
    </row>
    <row r="395" spans="1:13" s="4" customFormat="1" ht="99.75" customHeight="1" x14ac:dyDescent="0.15">
      <c r="A395" s="24">
        <f t="shared" si="22"/>
        <v>391</v>
      </c>
      <c r="B395" s="1">
        <v>22</v>
      </c>
      <c r="C395" s="1" t="s">
        <v>19</v>
      </c>
      <c r="D395" s="1" t="s">
        <v>25</v>
      </c>
      <c r="E395" s="1" t="s">
        <v>143</v>
      </c>
      <c r="F395" s="2" t="s">
        <v>867</v>
      </c>
      <c r="G395" s="1" t="s">
        <v>144</v>
      </c>
      <c r="H395" s="1" t="s">
        <v>145</v>
      </c>
      <c r="I395" s="1" t="s">
        <v>1275</v>
      </c>
      <c r="J395" s="1" t="s">
        <v>0</v>
      </c>
      <c r="K395" s="1" t="s">
        <v>144</v>
      </c>
      <c r="L395" s="19">
        <f t="shared" si="21"/>
        <v>1</v>
      </c>
      <c r="M395" s="3" t="s">
        <v>146</v>
      </c>
    </row>
    <row r="396" spans="1:13" s="4" customFormat="1" ht="99.75" customHeight="1" x14ac:dyDescent="0.15">
      <c r="A396" s="24">
        <f t="shared" si="22"/>
        <v>392</v>
      </c>
      <c r="B396" s="21">
        <v>22</v>
      </c>
      <c r="C396" s="21" t="s">
        <v>19</v>
      </c>
      <c r="D396" s="21" t="s">
        <v>1981</v>
      </c>
      <c r="E396" s="20" t="s">
        <v>1982</v>
      </c>
      <c r="F396" s="20" t="s">
        <v>1983</v>
      </c>
      <c r="G396" s="20" t="s">
        <v>1984</v>
      </c>
      <c r="H396" s="20" t="s">
        <v>1985</v>
      </c>
      <c r="I396" s="21" t="s">
        <v>1986</v>
      </c>
      <c r="J396" s="20" t="s">
        <v>988</v>
      </c>
      <c r="K396" s="20" t="s">
        <v>1984</v>
      </c>
      <c r="L396" s="19">
        <f t="shared" si="21"/>
        <v>1</v>
      </c>
      <c r="M396" s="25" t="s">
        <v>1987</v>
      </c>
    </row>
    <row r="397" spans="1:13" s="4" customFormat="1" ht="99.75" customHeight="1" x14ac:dyDescent="0.15">
      <c r="A397" s="24">
        <f t="shared" si="22"/>
        <v>393</v>
      </c>
      <c r="B397" s="21">
        <v>22</v>
      </c>
      <c r="C397" s="21" t="s">
        <v>19</v>
      </c>
      <c r="D397" s="21" t="s">
        <v>1988</v>
      </c>
      <c r="E397" s="20" t="s">
        <v>1989</v>
      </c>
      <c r="F397" s="20" t="s">
        <v>1990</v>
      </c>
      <c r="G397" s="20" t="s">
        <v>1991</v>
      </c>
      <c r="H397" s="20" t="s">
        <v>1992</v>
      </c>
      <c r="I397" s="21" t="s">
        <v>1993</v>
      </c>
      <c r="J397" s="20" t="s">
        <v>1567</v>
      </c>
      <c r="K397" s="20" t="s">
        <v>1994</v>
      </c>
      <c r="L397" s="19">
        <f t="shared" si="21"/>
        <v>1</v>
      </c>
      <c r="M397" s="25" t="s">
        <v>1995</v>
      </c>
    </row>
    <row r="398" spans="1:13" s="4" customFormat="1" ht="99.75" customHeight="1" x14ac:dyDescent="0.15">
      <c r="A398" s="24">
        <f t="shared" si="22"/>
        <v>394</v>
      </c>
      <c r="B398" s="21">
        <v>22</v>
      </c>
      <c r="C398" s="21" t="s">
        <v>19</v>
      </c>
      <c r="D398" s="21" t="s">
        <v>1996</v>
      </c>
      <c r="E398" s="20" t="s">
        <v>1997</v>
      </c>
      <c r="F398" s="20" t="s">
        <v>1998</v>
      </c>
      <c r="G398" s="20" t="s">
        <v>1999</v>
      </c>
      <c r="H398" s="20" t="s">
        <v>2000</v>
      </c>
      <c r="I398" s="21" t="s">
        <v>2001</v>
      </c>
      <c r="J398" s="20" t="s">
        <v>988</v>
      </c>
      <c r="K398" s="20" t="s">
        <v>2002</v>
      </c>
      <c r="L398" s="19">
        <f t="shared" si="21"/>
        <v>1</v>
      </c>
      <c r="M398" s="25" t="s">
        <v>2003</v>
      </c>
    </row>
    <row r="399" spans="1:13" s="4" customFormat="1" ht="99.75" customHeight="1" x14ac:dyDescent="0.15">
      <c r="A399" s="24">
        <f t="shared" si="22"/>
        <v>395</v>
      </c>
      <c r="B399" s="21">
        <v>22</v>
      </c>
      <c r="C399" s="21" t="s">
        <v>19</v>
      </c>
      <c r="D399" s="21" t="s">
        <v>2004</v>
      </c>
      <c r="E399" s="20" t="s">
        <v>2005</v>
      </c>
      <c r="F399" s="20" t="s">
        <v>2006</v>
      </c>
      <c r="G399" s="20" t="s">
        <v>2007</v>
      </c>
      <c r="H399" s="20" t="s">
        <v>2008</v>
      </c>
      <c r="I399" s="21" t="s">
        <v>2009</v>
      </c>
      <c r="J399" s="20" t="s">
        <v>988</v>
      </c>
      <c r="K399" s="20" t="s">
        <v>2007</v>
      </c>
      <c r="L399" s="19">
        <f t="shared" si="21"/>
        <v>1</v>
      </c>
      <c r="M399" s="25" t="s">
        <v>2010</v>
      </c>
    </row>
    <row r="400" spans="1:13" s="4" customFormat="1" ht="99.75" customHeight="1" x14ac:dyDescent="0.15">
      <c r="A400" s="24">
        <f t="shared" si="22"/>
        <v>396</v>
      </c>
      <c r="B400" s="21">
        <v>22</v>
      </c>
      <c r="C400" s="21" t="s">
        <v>19</v>
      </c>
      <c r="D400" s="21" t="s">
        <v>2011</v>
      </c>
      <c r="E400" s="20" t="s">
        <v>2012</v>
      </c>
      <c r="F400" s="20" t="s">
        <v>2013</v>
      </c>
      <c r="G400" s="20" t="s">
        <v>2014</v>
      </c>
      <c r="H400" s="20" t="s">
        <v>2015</v>
      </c>
      <c r="I400" s="21" t="s">
        <v>2016</v>
      </c>
      <c r="J400" s="20" t="s">
        <v>1567</v>
      </c>
      <c r="K400" s="20" t="s">
        <v>2014</v>
      </c>
      <c r="L400" s="19">
        <f t="shared" si="21"/>
        <v>1</v>
      </c>
      <c r="M400" s="25" t="s">
        <v>2017</v>
      </c>
    </row>
    <row r="401" spans="1:13" s="4" customFormat="1" ht="99.75" customHeight="1" x14ac:dyDescent="0.15">
      <c r="A401" s="24">
        <f t="shared" si="22"/>
        <v>397</v>
      </c>
      <c r="B401" s="21">
        <v>22</v>
      </c>
      <c r="C401" s="21" t="s">
        <v>19</v>
      </c>
      <c r="D401" s="21" t="s">
        <v>2018</v>
      </c>
      <c r="E401" s="20" t="s">
        <v>2012</v>
      </c>
      <c r="F401" s="20" t="s">
        <v>2019</v>
      </c>
      <c r="G401" s="20" t="s">
        <v>2020</v>
      </c>
      <c r="H401" s="20" t="s">
        <v>2021</v>
      </c>
      <c r="I401" s="21" t="s">
        <v>2022</v>
      </c>
      <c r="J401" s="20" t="s">
        <v>988</v>
      </c>
      <c r="K401" s="20" t="s">
        <v>2023</v>
      </c>
      <c r="L401" s="19">
        <f t="shared" si="21"/>
        <v>1</v>
      </c>
      <c r="M401" s="25" t="s">
        <v>2024</v>
      </c>
    </row>
    <row r="402" spans="1:13" s="4" customFormat="1" ht="99.75" customHeight="1" x14ac:dyDescent="0.15">
      <c r="A402" s="24">
        <f t="shared" si="22"/>
        <v>398</v>
      </c>
      <c r="B402" s="1">
        <v>22</v>
      </c>
      <c r="C402" s="1" t="s">
        <v>19</v>
      </c>
      <c r="D402" s="1" t="s">
        <v>157</v>
      </c>
      <c r="E402" s="1" t="s">
        <v>158</v>
      </c>
      <c r="F402" s="2" t="s">
        <v>868</v>
      </c>
      <c r="G402" s="1" t="s">
        <v>159</v>
      </c>
      <c r="H402" s="1" t="s">
        <v>160</v>
      </c>
      <c r="I402" s="1" t="s">
        <v>1289</v>
      </c>
      <c r="J402" s="1" t="s">
        <v>0</v>
      </c>
      <c r="K402" s="1" t="s">
        <v>161</v>
      </c>
      <c r="L402" s="19">
        <f t="shared" si="21"/>
        <v>1</v>
      </c>
      <c r="M402" s="3" t="s">
        <v>162</v>
      </c>
    </row>
    <row r="403" spans="1:13" s="4" customFormat="1" ht="99.75" customHeight="1" x14ac:dyDescent="0.15">
      <c r="A403" s="24">
        <f t="shared" si="22"/>
        <v>399</v>
      </c>
      <c r="B403" s="1">
        <v>22</v>
      </c>
      <c r="C403" s="1" t="s">
        <v>19</v>
      </c>
      <c r="D403" s="1" t="s">
        <v>2972</v>
      </c>
      <c r="E403" s="1" t="s">
        <v>333</v>
      </c>
      <c r="F403" s="2" t="s">
        <v>869</v>
      </c>
      <c r="G403" s="1" t="s">
        <v>334</v>
      </c>
      <c r="H403" s="1" t="s">
        <v>335</v>
      </c>
      <c r="I403" s="1" t="s">
        <v>2973</v>
      </c>
      <c r="J403" s="1" t="s">
        <v>0</v>
      </c>
      <c r="K403" s="1" t="s">
        <v>334</v>
      </c>
      <c r="L403" s="19">
        <f t="shared" si="21"/>
        <v>1</v>
      </c>
      <c r="M403" s="1" t="s">
        <v>336</v>
      </c>
    </row>
    <row r="404" spans="1:13" s="4" customFormat="1" ht="99.75" customHeight="1" x14ac:dyDescent="0.15">
      <c r="A404" s="24">
        <f t="shared" si="22"/>
        <v>400</v>
      </c>
      <c r="B404" s="1">
        <v>22</v>
      </c>
      <c r="C404" s="1" t="s">
        <v>19</v>
      </c>
      <c r="D404" s="1" t="s">
        <v>979</v>
      </c>
      <c r="E404" s="1" t="s">
        <v>211</v>
      </c>
      <c r="F404" s="2" t="s">
        <v>870</v>
      </c>
      <c r="G404" s="1" t="s">
        <v>212</v>
      </c>
      <c r="H404" s="1" t="s">
        <v>213</v>
      </c>
      <c r="I404" s="1" t="s">
        <v>1333</v>
      </c>
      <c r="J404" s="1" t="s">
        <v>0</v>
      </c>
      <c r="K404" s="1" t="s">
        <v>214</v>
      </c>
      <c r="L404" s="19">
        <f t="shared" si="21"/>
        <v>1</v>
      </c>
      <c r="M404" s="3" t="s">
        <v>215</v>
      </c>
    </row>
    <row r="405" spans="1:13" s="4" customFormat="1" ht="99.75" customHeight="1" x14ac:dyDescent="0.15">
      <c r="A405" s="24">
        <f t="shared" si="22"/>
        <v>401</v>
      </c>
      <c r="B405" s="21">
        <v>22</v>
      </c>
      <c r="C405" s="21" t="s">
        <v>19</v>
      </c>
      <c r="D405" s="21" t="s">
        <v>2025</v>
      </c>
      <c r="E405" s="20" t="s">
        <v>130</v>
      </c>
      <c r="F405" s="20" t="s">
        <v>2026</v>
      </c>
      <c r="G405" s="20" t="s">
        <v>2027</v>
      </c>
      <c r="H405" s="20" t="s">
        <v>2028</v>
      </c>
      <c r="I405" s="21" t="s">
        <v>2029</v>
      </c>
      <c r="J405" s="20" t="s">
        <v>1579</v>
      </c>
      <c r="K405" s="20"/>
      <c r="L405" s="19">
        <f t="shared" si="21"/>
        <v>1</v>
      </c>
      <c r="M405" s="25" t="s">
        <v>2030</v>
      </c>
    </row>
    <row r="406" spans="1:13" s="4" customFormat="1" ht="99.75" customHeight="1" x14ac:dyDescent="0.15">
      <c r="A406" s="24">
        <f t="shared" si="22"/>
        <v>402</v>
      </c>
      <c r="B406" s="1">
        <v>22</v>
      </c>
      <c r="C406" s="1" t="s">
        <v>19</v>
      </c>
      <c r="D406" s="1" t="s">
        <v>980</v>
      </c>
      <c r="E406" s="1" t="s">
        <v>130</v>
      </c>
      <c r="F406" s="2" t="s">
        <v>871</v>
      </c>
      <c r="G406" s="1" t="s">
        <v>131</v>
      </c>
      <c r="H406" s="1" t="s">
        <v>132</v>
      </c>
      <c r="I406" s="1" t="s">
        <v>1219</v>
      </c>
      <c r="J406" s="1" t="s">
        <v>1181</v>
      </c>
      <c r="K406" s="1" t="s">
        <v>1432</v>
      </c>
      <c r="L406" s="19">
        <f t="shared" si="21"/>
        <v>5</v>
      </c>
      <c r="M406" s="3" t="s">
        <v>2332</v>
      </c>
    </row>
    <row r="407" spans="1:13" s="4" customFormat="1" ht="99.75" customHeight="1" x14ac:dyDescent="0.15">
      <c r="A407" s="24">
        <f t="shared" si="22"/>
        <v>403</v>
      </c>
      <c r="B407" s="1">
        <v>22</v>
      </c>
      <c r="C407" s="1" t="s">
        <v>19</v>
      </c>
      <c r="D407" s="1" t="s">
        <v>360</v>
      </c>
      <c r="E407" s="1" t="s">
        <v>361</v>
      </c>
      <c r="F407" s="2" t="s">
        <v>872</v>
      </c>
      <c r="G407" s="1" t="s">
        <v>362</v>
      </c>
      <c r="H407" s="1" t="s">
        <v>363</v>
      </c>
      <c r="I407" s="1" t="s">
        <v>1290</v>
      </c>
      <c r="J407" s="1" t="s">
        <v>0</v>
      </c>
      <c r="K407" s="1" t="s">
        <v>362</v>
      </c>
      <c r="L407" s="19">
        <f t="shared" si="21"/>
        <v>1</v>
      </c>
      <c r="M407" s="3" t="s">
        <v>364</v>
      </c>
    </row>
    <row r="408" spans="1:13" s="4" customFormat="1" ht="99.75" customHeight="1" x14ac:dyDescent="0.15">
      <c r="A408" s="24">
        <f t="shared" si="22"/>
        <v>404</v>
      </c>
      <c r="B408" s="21">
        <v>22</v>
      </c>
      <c r="C408" s="21" t="s">
        <v>19</v>
      </c>
      <c r="D408" s="21" t="s">
        <v>2031</v>
      </c>
      <c r="E408" s="20" t="s">
        <v>361</v>
      </c>
      <c r="F408" s="20" t="s">
        <v>2032</v>
      </c>
      <c r="G408" s="20" t="s">
        <v>2033</v>
      </c>
      <c r="H408" s="20" t="s">
        <v>2034</v>
      </c>
      <c r="I408" s="21" t="s">
        <v>10</v>
      </c>
      <c r="J408" s="20" t="s">
        <v>1567</v>
      </c>
      <c r="K408" s="21" t="s">
        <v>2033</v>
      </c>
      <c r="L408" s="19">
        <f t="shared" si="21"/>
        <v>2</v>
      </c>
      <c r="M408" s="23" t="s">
        <v>2120</v>
      </c>
    </row>
    <row r="409" spans="1:13" s="4" customFormat="1" ht="99.75" customHeight="1" x14ac:dyDescent="0.15">
      <c r="A409" s="24">
        <f t="shared" si="22"/>
        <v>405</v>
      </c>
      <c r="B409" s="1">
        <v>22</v>
      </c>
      <c r="C409" s="1" t="s">
        <v>19</v>
      </c>
      <c r="D409" s="1" t="s">
        <v>1379</v>
      </c>
      <c r="E409" s="1" t="s">
        <v>66</v>
      </c>
      <c r="F409" s="2" t="s">
        <v>873</v>
      </c>
      <c r="G409" s="1" t="s">
        <v>67</v>
      </c>
      <c r="H409" s="1" t="s">
        <v>68</v>
      </c>
      <c r="I409" s="1" t="s">
        <v>10</v>
      </c>
      <c r="J409" s="1" t="s">
        <v>0</v>
      </c>
      <c r="K409" s="1" t="s">
        <v>69</v>
      </c>
      <c r="L409" s="19">
        <f t="shared" si="21"/>
        <v>1</v>
      </c>
      <c r="M409" s="3" t="s">
        <v>70</v>
      </c>
    </row>
    <row r="410" spans="1:13" s="4" customFormat="1" ht="99.75" customHeight="1" x14ac:dyDescent="0.15">
      <c r="A410" s="24">
        <f t="shared" si="22"/>
        <v>406</v>
      </c>
      <c r="B410" s="1">
        <v>22</v>
      </c>
      <c r="C410" s="1" t="s">
        <v>1415</v>
      </c>
      <c r="D410" s="1" t="s">
        <v>2174</v>
      </c>
      <c r="E410" s="1" t="s">
        <v>2175</v>
      </c>
      <c r="F410" s="2" t="s">
        <v>2176</v>
      </c>
      <c r="G410" s="1" t="s">
        <v>2177</v>
      </c>
      <c r="H410" s="1" t="s">
        <v>2178</v>
      </c>
      <c r="I410" s="1" t="s">
        <v>2179</v>
      </c>
      <c r="J410" s="1" t="s">
        <v>1297</v>
      </c>
      <c r="K410" s="1"/>
      <c r="L410" s="19">
        <f t="shared" si="21"/>
        <v>2</v>
      </c>
      <c r="M410" s="3" t="s">
        <v>2592</v>
      </c>
    </row>
    <row r="411" spans="1:13" s="4" customFormat="1" ht="99.75" customHeight="1" x14ac:dyDescent="0.15">
      <c r="A411" s="24">
        <f t="shared" si="22"/>
        <v>407</v>
      </c>
      <c r="B411" s="21">
        <v>22</v>
      </c>
      <c r="C411" s="21" t="s">
        <v>19</v>
      </c>
      <c r="D411" s="21" t="s">
        <v>2035</v>
      </c>
      <c r="E411" s="20" t="s">
        <v>66</v>
      </c>
      <c r="F411" s="20" t="s">
        <v>2036</v>
      </c>
      <c r="G411" s="20" t="s">
        <v>2037</v>
      </c>
      <c r="H411" s="20" t="s">
        <v>2038</v>
      </c>
      <c r="I411" s="21" t="s">
        <v>14</v>
      </c>
      <c r="J411" s="20" t="s">
        <v>988</v>
      </c>
      <c r="K411" s="20" t="s">
        <v>2039</v>
      </c>
      <c r="L411" s="19">
        <f t="shared" si="21"/>
        <v>1</v>
      </c>
      <c r="M411" s="25" t="s">
        <v>2040</v>
      </c>
    </row>
    <row r="412" spans="1:13" s="4" customFormat="1" ht="99.75" customHeight="1" x14ac:dyDescent="0.15">
      <c r="A412" s="24">
        <f t="shared" si="22"/>
        <v>408</v>
      </c>
      <c r="B412" s="21">
        <v>22</v>
      </c>
      <c r="C412" s="33" t="s">
        <v>2299</v>
      </c>
      <c r="D412" s="33" t="s">
        <v>2903</v>
      </c>
      <c r="E412" s="20" t="s">
        <v>2901</v>
      </c>
      <c r="F412" s="20" t="s">
        <v>2902</v>
      </c>
      <c r="G412" s="20" t="s">
        <v>2904</v>
      </c>
      <c r="H412" s="20" t="s">
        <v>2905</v>
      </c>
      <c r="I412" s="21" t="s">
        <v>2906</v>
      </c>
      <c r="J412" s="59" t="s">
        <v>2893</v>
      </c>
      <c r="K412" s="20"/>
      <c r="L412" s="19">
        <v>2</v>
      </c>
      <c r="M412" s="54" t="s">
        <v>2907</v>
      </c>
    </row>
    <row r="413" spans="1:13" s="4" customFormat="1" ht="99.75" customHeight="1" x14ac:dyDescent="0.15">
      <c r="A413" s="24">
        <f t="shared" si="22"/>
        <v>409</v>
      </c>
      <c r="B413" s="1">
        <v>22</v>
      </c>
      <c r="C413" s="1" t="s">
        <v>19</v>
      </c>
      <c r="D413" s="1" t="s">
        <v>1134</v>
      </c>
      <c r="E413" s="1" t="s">
        <v>1135</v>
      </c>
      <c r="F413" s="2" t="s">
        <v>1136</v>
      </c>
      <c r="G413" s="1" t="s">
        <v>1467</v>
      </c>
      <c r="H413" s="1" t="s">
        <v>1137</v>
      </c>
      <c r="I413" s="1" t="s">
        <v>1291</v>
      </c>
      <c r="J413" s="1" t="s">
        <v>1181</v>
      </c>
      <c r="K413" s="1" t="s">
        <v>1467</v>
      </c>
      <c r="L413" s="19">
        <f t="shared" ref="L413:L424" si="23">LEN(M413)-LEN(SUBSTITUTE(M413, "、",""))/LEN("、")+1</f>
        <v>2</v>
      </c>
      <c r="M413" s="3" t="s">
        <v>2119</v>
      </c>
    </row>
    <row r="414" spans="1:13" s="4" customFormat="1" ht="99.75" customHeight="1" x14ac:dyDescent="0.15">
      <c r="A414" s="24">
        <f t="shared" si="22"/>
        <v>410</v>
      </c>
      <c r="B414" s="1">
        <v>22</v>
      </c>
      <c r="C414" s="33" t="s">
        <v>2299</v>
      </c>
      <c r="D414" s="36" t="s">
        <v>2871</v>
      </c>
      <c r="E414" s="1" t="s">
        <v>2867</v>
      </c>
      <c r="F414" s="2" t="s">
        <v>2868</v>
      </c>
      <c r="G414" s="36" t="s">
        <v>2872</v>
      </c>
      <c r="H414" s="36" t="s">
        <v>2873</v>
      </c>
      <c r="I414" s="38" t="s">
        <v>2869</v>
      </c>
      <c r="J414" s="33" t="s">
        <v>2861</v>
      </c>
      <c r="K414" s="1"/>
      <c r="L414" s="19">
        <f t="shared" si="23"/>
        <v>1</v>
      </c>
      <c r="M414" s="39" t="s">
        <v>2870</v>
      </c>
    </row>
    <row r="415" spans="1:13" s="4" customFormat="1" ht="99.75" customHeight="1" x14ac:dyDescent="0.15">
      <c r="A415" s="24">
        <f t="shared" si="22"/>
        <v>411</v>
      </c>
      <c r="B415" s="1">
        <v>22</v>
      </c>
      <c r="C415" s="1" t="s">
        <v>19</v>
      </c>
      <c r="D415" s="1" t="s">
        <v>981</v>
      </c>
      <c r="E415" s="1" t="s">
        <v>127</v>
      </c>
      <c r="F415" s="2" t="s">
        <v>874</v>
      </c>
      <c r="G415" s="1" t="s">
        <v>128</v>
      </c>
      <c r="H415" s="1" t="s">
        <v>129</v>
      </c>
      <c r="I415" s="1" t="s">
        <v>3</v>
      </c>
      <c r="J415" s="1" t="s">
        <v>1</v>
      </c>
      <c r="K415" s="1"/>
      <c r="L415" s="19">
        <f t="shared" si="23"/>
        <v>1</v>
      </c>
      <c r="M415" s="3" t="s">
        <v>2966</v>
      </c>
    </row>
    <row r="416" spans="1:13" s="4" customFormat="1" ht="99.75" customHeight="1" x14ac:dyDescent="0.15">
      <c r="A416" s="24">
        <f t="shared" si="22"/>
        <v>412</v>
      </c>
      <c r="B416" s="1">
        <v>22</v>
      </c>
      <c r="C416" s="1" t="s">
        <v>19</v>
      </c>
      <c r="D416" s="47" t="s">
        <v>1477</v>
      </c>
      <c r="E416" s="1" t="s">
        <v>1478</v>
      </c>
      <c r="F416" s="52" t="s">
        <v>1479</v>
      </c>
      <c r="G416" s="1" t="s">
        <v>1480</v>
      </c>
      <c r="H416" s="1" t="s">
        <v>1481</v>
      </c>
      <c r="I416" s="1" t="s">
        <v>1482</v>
      </c>
      <c r="J416" s="1" t="s">
        <v>900</v>
      </c>
      <c r="K416" s="1"/>
      <c r="L416" s="19">
        <f t="shared" si="23"/>
        <v>1</v>
      </c>
      <c r="M416" s="1" t="s">
        <v>1484</v>
      </c>
    </row>
    <row r="417" spans="1:13" ht="99.75" customHeight="1" x14ac:dyDescent="0.15">
      <c r="A417" s="24">
        <f t="shared" si="22"/>
        <v>413</v>
      </c>
      <c r="B417" s="1" t="s">
        <v>2200</v>
      </c>
      <c r="C417" s="1" t="s">
        <v>19</v>
      </c>
      <c r="D417" s="1" t="s">
        <v>2495</v>
      </c>
      <c r="E417" s="1" t="s">
        <v>542</v>
      </c>
      <c r="F417" s="2" t="s">
        <v>2496</v>
      </c>
      <c r="G417" s="1" t="s">
        <v>2497</v>
      </c>
      <c r="H417" s="1" t="s">
        <v>2498</v>
      </c>
      <c r="I417" s="1" t="s">
        <v>2499</v>
      </c>
      <c r="J417" s="1" t="s">
        <v>900</v>
      </c>
      <c r="K417" s="1"/>
      <c r="L417" s="19">
        <f t="shared" si="23"/>
        <v>1</v>
      </c>
      <c r="M417" s="3" t="s">
        <v>2500</v>
      </c>
    </row>
    <row r="418" spans="1:13" ht="99.75" customHeight="1" x14ac:dyDescent="0.15">
      <c r="A418" s="24">
        <f t="shared" si="22"/>
        <v>414</v>
      </c>
      <c r="B418" s="21">
        <v>22</v>
      </c>
      <c r="C418" s="21" t="s">
        <v>19</v>
      </c>
      <c r="D418" s="21" t="s">
        <v>2041</v>
      </c>
      <c r="E418" s="20" t="s">
        <v>542</v>
      </c>
      <c r="F418" s="20" t="s">
        <v>2042</v>
      </c>
      <c r="G418" s="20" t="s">
        <v>2043</v>
      </c>
      <c r="H418" s="20" t="s">
        <v>2044</v>
      </c>
      <c r="I418" s="21" t="s">
        <v>2045</v>
      </c>
      <c r="J418" s="20" t="s">
        <v>988</v>
      </c>
      <c r="K418" s="20" t="s">
        <v>2046</v>
      </c>
      <c r="L418" s="19">
        <f t="shared" si="23"/>
        <v>1</v>
      </c>
      <c r="M418" s="25" t="s">
        <v>2047</v>
      </c>
    </row>
    <row r="419" spans="1:13" ht="99.75" customHeight="1" x14ac:dyDescent="0.15">
      <c r="A419" s="24">
        <f t="shared" si="22"/>
        <v>415</v>
      </c>
      <c r="B419" s="1">
        <v>22</v>
      </c>
      <c r="C419" s="1" t="s">
        <v>19</v>
      </c>
      <c r="D419" s="1" t="s">
        <v>982</v>
      </c>
      <c r="E419" s="1" t="s">
        <v>542</v>
      </c>
      <c r="F419" s="2" t="s">
        <v>875</v>
      </c>
      <c r="G419" s="1" t="s">
        <v>1294</v>
      </c>
      <c r="H419" s="1" t="s">
        <v>1295</v>
      </c>
      <c r="I419" s="1" t="s">
        <v>1296</v>
      </c>
      <c r="J419" s="1" t="s">
        <v>900</v>
      </c>
      <c r="K419" s="1"/>
      <c r="L419" s="19">
        <f t="shared" si="23"/>
        <v>2</v>
      </c>
      <c r="M419" s="3" t="s">
        <v>2851</v>
      </c>
    </row>
    <row r="420" spans="1:13" ht="99.75" customHeight="1" x14ac:dyDescent="0.15">
      <c r="A420" s="24">
        <f t="shared" si="22"/>
        <v>416</v>
      </c>
      <c r="B420" s="1">
        <v>22</v>
      </c>
      <c r="C420" s="1" t="s">
        <v>19</v>
      </c>
      <c r="D420" s="1" t="s">
        <v>538</v>
      </c>
      <c r="E420" s="1" t="s">
        <v>539</v>
      </c>
      <c r="F420" s="2" t="s">
        <v>876</v>
      </c>
      <c r="G420" s="1" t="s">
        <v>540</v>
      </c>
      <c r="H420" s="1" t="s">
        <v>541</v>
      </c>
      <c r="I420" s="1" t="s">
        <v>1394</v>
      </c>
      <c r="J420" s="1" t="s">
        <v>1</v>
      </c>
      <c r="K420" s="1"/>
      <c r="L420" s="19">
        <f t="shared" si="23"/>
        <v>3</v>
      </c>
      <c r="M420" s="3" t="s">
        <v>2118</v>
      </c>
    </row>
    <row r="421" spans="1:13" ht="99.75" customHeight="1" x14ac:dyDescent="0.15">
      <c r="A421" s="24">
        <f t="shared" si="22"/>
        <v>417</v>
      </c>
      <c r="B421" s="1" t="s">
        <v>2200</v>
      </c>
      <c r="C421" s="1" t="s">
        <v>19</v>
      </c>
      <c r="D421" s="1" t="s">
        <v>2489</v>
      </c>
      <c r="E421" s="1" t="s">
        <v>2049</v>
      </c>
      <c r="F421" s="2" t="s">
        <v>2490</v>
      </c>
      <c r="G421" s="1" t="s">
        <v>2491</v>
      </c>
      <c r="H421" s="1" t="s">
        <v>2492</v>
      </c>
      <c r="I421" s="1" t="s">
        <v>2493</v>
      </c>
      <c r="J421" s="1" t="s">
        <v>0</v>
      </c>
      <c r="K421" s="1" t="s">
        <v>2491</v>
      </c>
      <c r="L421" s="19">
        <f t="shared" si="23"/>
        <v>1</v>
      </c>
      <c r="M421" s="3" t="s">
        <v>2494</v>
      </c>
    </row>
    <row r="422" spans="1:13" ht="99.75" customHeight="1" x14ac:dyDescent="0.15">
      <c r="A422" s="24">
        <f t="shared" si="22"/>
        <v>418</v>
      </c>
      <c r="B422" s="21">
        <v>22</v>
      </c>
      <c r="C422" s="21" t="s">
        <v>19</v>
      </c>
      <c r="D422" s="21" t="s">
        <v>2048</v>
      </c>
      <c r="E422" s="20" t="s">
        <v>2049</v>
      </c>
      <c r="F422" s="20" t="s">
        <v>2050</v>
      </c>
      <c r="G422" s="20" t="s">
        <v>2051</v>
      </c>
      <c r="H422" s="20" t="s">
        <v>2052</v>
      </c>
      <c r="I422" s="21" t="s">
        <v>2053</v>
      </c>
      <c r="J422" s="20" t="s">
        <v>988</v>
      </c>
      <c r="K422" s="20" t="s">
        <v>2054</v>
      </c>
      <c r="L422" s="19">
        <f t="shared" si="23"/>
        <v>1</v>
      </c>
      <c r="M422" s="25" t="s">
        <v>2055</v>
      </c>
    </row>
    <row r="423" spans="1:13" ht="99.75" customHeight="1" x14ac:dyDescent="0.15">
      <c r="A423" s="24">
        <f t="shared" si="22"/>
        <v>419</v>
      </c>
      <c r="B423" s="21">
        <v>22</v>
      </c>
      <c r="C423" s="21" t="s">
        <v>19</v>
      </c>
      <c r="D423" s="21" t="s">
        <v>2063</v>
      </c>
      <c r="E423" s="20" t="s">
        <v>2057</v>
      </c>
      <c r="F423" s="20" t="s">
        <v>2064</v>
      </c>
      <c r="G423" s="20" t="s">
        <v>2065</v>
      </c>
      <c r="H423" s="20" t="s">
        <v>2066</v>
      </c>
      <c r="I423" s="21" t="s">
        <v>2067</v>
      </c>
      <c r="J423" s="20" t="s">
        <v>1567</v>
      </c>
      <c r="K423" s="20" t="s">
        <v>2065</v>
      </c>
      <c r="L423" s="19">
        <f t="shared" si="23"/>
        <v>1</v>
      </c>
      <c r="M423" s="25" t="s">
        <v>2068</v>
      </c>
    </row>
    <row r="424" spans="1:13" ht="80.099999999999994" customHeight="1" x14ac:dyDescent="0.15">
      <c r="A424" s="1">
        <f t="shared" si="22"/>
        <v>420</v>
      </c>
      <c r="B424" s="45">
        <v>22</v>
      </c>
      <c r="C424" s="45" t="s">
        <v>19</v>
      </c>
      <c r="D424" s="45" t="s">
        <v>2056</v>
      </c>
      <c r="E424" s="49" t="s">
        <v>2057</v>
      </c>
      <c r="F424" s="49" t="s">
        <v>2058</v>
      </c>
      <c r="G424" s="49" t="s">
        <v>2059</v>
      </c>
      <c r="H424" s="49" t="s">
        <v>2060</v>
      </c>
      <c r="I424" s="45" t="s">
        <v>2061</v>
      </c>
      <c r="J424" s="49" t="s">
        <v>988</v>
      </c>
      <c r="K424" s="49" t="s">
        <v>2059</v>
      </c>
      <c r="L424" s="53">
        <f t="shared" si="23"/>
        <v>1</v>
      </c>
      <c r="M424" s="49" t="s">
        <v>2062</v>
      </c>
    </row>
    <row r="425" spans="1:13" ht="80.099999999999994" customHeight="1" x14ac:dyDescent="0.15">
      <c r="A425" s="1">
        <f t="shared" si="22"/>
        <v>421</v>
      </c>
      <c r="B425" s="45">
        <v>22</v>
      </c>
      <c r="C425" s="46" t="s">
        <v>2299</v>
      </c>
      <c r="D425" s="46" t="s">
        <v>2909</v>
      </c>
      <c r="E425" s="49" t="s">
        <v>2908</v>
      </c>
      <c r="F425" s="46" t="s">
        <v>2910</v>
      </c>
      <c r="G425" s="49" t="s">
        <v>2911</v>
      </c>
      <c r="H425" s="49" t="s">
        <v>2912</v>
      </c>
      <c r="I425" s="45" t="s">
        <v>2913</v>
      </c>
      <c r="J425" s="46" t="s">
        <v>2893</v>
      </c>
      <c r="K425" s="46"/>
      <c r="L425" s="46">
        <v>1</v>
      </c>
      <c r="M425" s="46" t="s">
        <v>2914</v>
      </c>
    </row>
    <row r="426" spans="1:13" ht="80.099999999999994" customHeight="1" x14ac:dyDescent="0.15">
      <c r="A426" s="1">
        <f t="shared" si="22"/>
        <v>422</v>
      </c>
      <c r="B426" s="45">
        <v>22</v>
      </c>
      <c r="C426" s="45" t="s">
        <v>19</v>
      </c>
      <c r="D426" s="45" t="s">
        <v>2069</v>
      </c>
      <c r="E426" s="49" t="s">
        <v>2070</v>
      </c>
      <c r="F426" s="49" t="s">
        <v>2071</v>
      </c>
      <c r="G426" s="49" t="s">
        <v>2072</v>
      </c>
      <c r="H426" s="49" t="s">
        <v>2073</v>
      </c>
      <c r="I426" s="45" t="s">
        <v>2074</v>
      </c>
      <c r="J426" s="49" t="s">
        <v>988</v>
      </c>
      <c r="K426" s="45" t="s">
        <v>2075</v>
      </c>
      <c r="L426" s="53">
        <f t="shared" ref="L426:L432" si="24">LEN(M426)-LEN(SUBSTITUTE(M426, "、",""))/LEN("、")+1</f>
        <v>1</v>
      </c>
      <c r="M426" s="49" t="s">
        <v>2076</v>
      </c>
    </row>
    <row r="427" spans="1:13" ht="80.099999999999994" customHeight="1" x14ac:dyDescent="0.15">
      <c r="A427" s="1">
        <f t="shared" si="22"/>
        <v>423</v>
      </c>
      <c r="B427" s="44" t="s">
        <v>2200</v>
      </c>
      <c r="C427" s="44" t="s">
        <v>19</v>
      </c>
      <c r="D427" s="44" t="s">
        <v>2501</v>
      </c>
      <c r="E427" s="44" t="s">
        <v>2502</v>
      </c>
      <c r="F427" s="50" t="s">
        <v>2503</v>
      </c>
      <c r="G427" s="44" t="s">
        <v>2504</v>
      </c>
      <c r="H427" s="44" t="s">
        <v>2505</v>
      </c>
      <c r="I427" s="44" t="s">
        <v>2506</v>
      </c>
      <c r="J427" s="44" t="s">
        <v>0</v>
      </c>
      <c r="K427" s="44" t="s">
        <v>2504</v>
      </c>
      <c r="L427" s="53">
        <f t="shared" si="24"/>
        <v>1</v>
      </c>
      <c r="M427" s="44" t="s">
        <v>2507</v>
      </c>
    </row>
    <row r="428" spans="1:13" ht="80.099999999999994" customHeight="1" x14ac:dyDescent="0.15">
      <c r="A428" s="1">
        <f t="shared" si="22"/>
        <v>424</v>
      </c>
      <c r="B428" s="44">
        <v>22</v>
      </c>
      <c r="C428" s="44" t="s">
        <v>19</v>
      </c>
      <c r="D428" s="44" t="s">
        <v>983</v>
      </c>
      <c r="E428" s="44" t="s">
        <v>264</v>
      </c>
      <c r="F428" s="50" t="s">
        <v>877</v>
      </c>
      <c r="G428" s="44" t="s">
        <v>265</v>
      </c>
      <c r="H428" s="44" t="s">
        <v>266</v>
      </c>
      <c r="I428" s="44" t="s">
        <v>885</v>
      </c>
      <c r="J428" s="44" t="s">
        <v>0</v>
      </c>
      <c r="K428" s="44" t="s">
        <v>267</v>
      </c>
      <c r="L428" s="53">
        <f t="shared" si="24"/>
        <v>1</v>
      </c>
      <c r="M428" s="44" t="s">
        <v>268</v>
      </c>
    </row>
    <row r="429" spans="1:13" ht="80.099999999999994" customHeight="1" x14ac:dyDescent="0.15">
      <c r="A429" s="1">
        <f t="shared" si="22"/>
        <v>425</v>
      </c>
      <c r="B429" s="44">
        <v>22</v>
      </c>
      <c r="C429" s="44" t="s">
        <v>19</v>
      </c>
      <c r="D429" s="44" t="s">
        <v>1347</v>
      </c>
      <c r="E429" s="44" t="s">
        <v>1348</v>
      </c>
      <c r="F429" s="50" t="s">
        <v>1349</v>
      </c>
      <c r="G429" s="44" t="s">
        <v>1350</v>
      </c>
      <c r="H429" s="44" t="s">
        <v>1351</v>
      </c>
      <c r="I429" s="44" t="s">
        <v>1352</v>
      </c>
      <c r="J429" s="44" t="s">
        <v>900</v>
      </c>
      <c r="K429" s="44"/>
      <c r="L429" s="53">
        <f t="shared" si="24"/>
        <v>1</v>
      </c>
      <c r="M429" s="44" t="s">
        <v>2331</v>
      </c>
    </row>
    <row r="430" spans="1:13" ht="80.099999999999994" customHeight="1" x14ac:dyDescent="0.15">
      <c r="A430" s="1">
        <f t="shared" si="22"/>
        <v>426</v>
      </c>
      <c r="B430" s="44">
        <v>22</v>
      </c>
      <c r="C430" s="44" t="s">
        <v>19</v>
      </c>
      <c r="D430" s="44" t="s">
        <v>1437</v>
      </c>
      <c r="E430" s="44" t="s">
        <v>1438</v>
      </c>
      <c r="F430" s="50" t="s">
        <v>1439</v>
      </c>
      <c r="G430" s="44" t="s">
        <v>1440</v>
      </c>
      <c r="H430" s="44" t="s">
        <v>1441</v>
      </c>
      <c r="I430" s="44" t="s">
        <v>1442</v>
      </c>
      <c r="J430" s="44" t="s">
        <v>900</v>
      </c>
      <c r="K430" s="44"/>
      <c r="L430" s="53">
        <f t="shared" si="24"/>
        <v>1</v>
      </c>
      <c r="M430" s="44" t="s">
        <v>1443</v>
      </c>
    </row>
    <row r="431" spans="1:13" ht="80.099999999999994" customHeight="1" x14ac:dyDescent="0.15">
      <c r="A431" s="1">
        <f t="shared" si="22"/>
        <v>427</v>
      </c>
      <c r="B431" s="44">
        <v>22</v>
      </c>
      <c r="C431" s="44" t="s">
        <v>19</v>
      </c>
      <c r="D431" s="44" t="s">
        <v>345</v>
      </c>
      <c r="E431" s="44" t="s">
        <v>346</v>
      </c>
      <c r="F431" s="50" t="s">
        <v>878</v>
      </c>
      <c r="G431" s="44" t="s">
        <v>347</v>
      </c>
      <c r="H431" s="44" t="s">
        <v>1173</v>
      </c>
      <c r="I431" s="44" t="s">
        <v>1292</v>
      </c>
      <c r="J431" s="44" t="s">
        <v>893</v>
      </c>
      <c r="K431" s="44" t="s">
        <v>1174</v>
      </c>
      <c r="L431" s="53">
        <f t="shared" si="24"/>
        <v>2</v>
      </c>
      <c r="M431" s="44" t="s">
        <v>1175</v>
      </c>
    </row>
    <row r="432" spans="1:13" ht="80.099999999999994" customHeight="1" x14ac:dyDescent="0.15">
      <c r="A432" s="1">
        <f t="shared" si="22"/>
        <v>428</v>
      </c>
      <c r="B432" s="1">
        <v>22</v>
      </c>
      <c r="C432" s="1" t="s">
        <v>19</v>
      </c>
      <c r="D432" s="1" t="s">
        <v>1176</v>
      </c>
      <c r="E432" s="1" t="s">
        <v>1177</v>
      </c>
      <c r="F432" s="2" t="s">
        <v>1178</v>
      </c>
      <c r="G432" s="1" t="s">
        <v>1179</v>
      </c>
      <c r="H432" s="1" t="s">
        <v>1180</v>
      </c>
      <c r="I432" s="1" t="s">
        <v>1395</v>
      </c>
      <c r="J432" s="1" t="s">
        <v>900</v>
      </c>
      <c r="K432" s="1"/>
      <c r="L432" s="19">
        <f t="shared" si="24"/>
        <v>1</v>
      </c>
      <c r="M432" s="1" t="s">
        <v>2628</v>
      </c>
    </row>
    <row r="433" ht="99.75" customHeight="1" x14ac:dyDescent="0.15"/>
    <row r="434" ht="99.75" customHeight="1" x14ac:dyDescent="0.15"/>
    <row r="435" ht="99.75" customHeight="1" x14ac:dyDescent="0.15"/>
    <row r="436" ht="99.75" customHeight="1" x14ac:dyDescent="0.15"/>
    <row r="437" ht="99.75" customHeight="1" x14ac:dyDescent="0.15"/>
    <row r="438" ht="99.75" customHeight="1" x14ac:dyDescent="0.15"/>
    <row r="439" ht="99.75" customHeight="1" x14ac:dyDescent="0.15"/>
    <row r="440" ht="99.75" customHeight="1" x14ac:dyDescent="0.15"/>
    <row r="441" ht="99.75" customHeight="1" x14ac:dyDescent="0.15"/>
    <row r="442" ht="99.75" customHeight="1" x14ac:dyDescent="0.15"/>
    <row r="443" ht="99.75" customHeight="1" x14ac:dyDescent="0.15"/>
    <row r="444" ht="99.75" customHeight="1" x14ac:dyDescent="0.15"/>
    <row r="445" ht="99.75" customHeight="1" x14ac:dyDescent="0.15"/>
    <row r="446" ht="99.75" customHeight="1" x14ac:dyDescent="0.15"/>
    <row r="447" ht="99.75" customHeight="1" x14ac:dyDescent="0.15"/>
    <row r="448" ht="99.75" customHeight="1" x14ac:dyDescent="0.15"/>
    <row r="449" ht="99.75" customHeight="1" x14ac:dyDescent="0.15"/>
    <row r="450" ht="99.75" customHeight="1" x14ac:dyDescent="0.15"/>
    <row r="451" ht="99.75" customHeight="1" x14ac:dyDescent="0.15"/>
    <row r="452" ht="99.75" customHeight="1" x14ac:dyDescent="0.15"/>
    <row r="453" ht="99.75" customHeight="1" x14ac:dyDescent="0.15"/>
    <row r="454" ht="99.75" customHeight="1" x14ac:dyDescent="0.15"/>
    <row r="455" ht="99.75" customHeight="1" x14ac:dyDescent="0.15"/>
    <row r="456" ht="99.75" customHeight="1" x14ac:dyDescent="0.15"/>
    <row r="457" ht="99.75" customHeight="1" x14ac:dyDescent="0.15"/>
    <row r="458" ht="99.75" customHeight="1" x14ac:dyDescent="0.15"/>
    <row r="459" ht="99.75" customHeight="1" x14ac:dyDescent="0.15"/>
    <row r="460" ht="99.75" customHeight="1" x14ac:dyDescent="0.15"/>
    <row r="461" ht="99.75" customHeight="1" x14ac:dyDescent="0.15"/>
    <row r="462" ht="99.75" customHeight="1" x14ac:dyDescent="0.15"/>
    <row r="463" ht="99.75" customHeight="1" x14ac:dyDescent="0.15"/>
    <row r="464" ht="99.75" customHeight="1" x14ac:dyDescent="0.15"/>
    <row r="465" ht="99.75" customHeight="1" x14ac:dyDescent="0.15"/>
    <row r="466" ht="99.75" customHeight="1" x14ac:dyDescent="0.15"/>
    <row r="467" ht="99.75" customHeight="1" x14ac:dyDescent="0.15"/>
    <row r="468" ht="99.75" customHeight="1" x14ac:dyDescent="0.15"/>
    <row r="469" ht="99.75" customHeight="1" x14ac:dyDescent="0.15"/>
    <row r="470" ht="99.75" customHeight="1" x14ac:dyDescent="0.15"/>
    <row r="471" ht="99.75" customHeight="1" x14ac:dyDescent="0.15"/>
    <row r="472" ht="99.75" customHeight="1" x14ac:dyDescent="0.15"/>
    <row r="473" ht="99.75" customHeight="1" x14ac:dyDescent="0.15"/>
    <row r="474" ht="99.75" customHeight="1" x14ac:dyDescent="0.15"/>
    <row r="475" ht="99.75" customHeight="1" x14ac:dyDescent="0.15"/>
    <row r="476" ht="99.75" customHeight="1" x14ac:dyDescent="0.15"/>
    <row r="477" ht="99.75" customHeight="1" x14ac:dyDescent="0.15"/>
    <row r="478" ht="99.75" customHeight="1" x14ac:dyDescent="0.15"/>
    <row r="479" ht="99.75" customHeight="1" x14ac:dyDescent="0.15"/>
    <row r="480" ht="99.75" customHeight="1" x14ac:dyDescent="0.15"/>
    <row r="481" ht="99.75" customHeight="1" x14ac:dyDescent="0.15"/>
    <row r="482" ht="99.75" customHeight="1" x14ac:dyDescent="0.15"/>
    <row r="483" ht="99.75" customHeight="1" x14ac:dyDescent="0.15"/>
    <row r="484" ht="99.75" customHeight="1" x14ac:dyDescent="0.15"/>
  </sheetData>
  <sheetProtection autoFilter="0"/>
  <autoFilter ref="A4:M432" xr:uid="{00000000-0009-0000-0000-000000000000}">
    <sortState xmlns:xlrd2="http://schemas.microsoft.com/office/spreadsheetml/2017/richdata2" ref="A5:M415">
      <sortCondition ref="E5:E415"/>
      <sortCondition ref="D5:D415"/>
      <sortCondition ref="F5:F415"/>
    </sortState>
  </autoFilter>
  <sortState xmlns:xlrd2="http://schemas.microsoft.com/office/spreadsheetml/2017/richdata2" ref="A5:M484">
    <sortCondition ref="E5:E484"/>
  </sortState>
  <mergeCells count="3">
    <mergeCell ref="B3:K3"/>
    <mergeCell ref="L3:M3"/>
    <mergeCell ref="A1:M1"/>
  </mergeCells>
  <phoneticPr fontId="1"/>
  <dataValidations disablePrompts="1" count="7">
    <dataValidation type="custom" allowBlank="1" showInputMessage="1" showErrorMessage="1" sqref="K388:K390 B388:I390" xr:uid="{6C0ADAFC-EB79-4F91-A183-54C2B09F77F9}">
      <formula1>AND(B354&lt;DBCS(B354))</formula1>
    </dataValidation>
    <dataValidation type="custom" allowBlank="1" showInputMessage="1" showErrorMessage="1" sqref="D422:H422 B424:I431 K422 B417:C420 D432:H432 F410:F415 K410:K415 B410:B416 C410:D415 E410:E416 K424:L431 G410:I416 J432:L432 E404:F404 K404 B404 K391:K401 B391:I401" xr:uid="{BEA10662-9AC8-4452-AE2B-5A875DD9ECF5}">
      <formula1>AND(B386&lt;DBCS(B386))</formula1>
    </dataValidation>
    <dataValidation type="custom" allowBlank="1" showInputMessage="1" showErrorMessage="1" sqref="K417:K421 D417:H421 B405:I407 K405:K407" xr:uid="{83580922-A752-4DB1-A442-DB7A4EB24E59}">
      <formula1>AND(B399&lt;DBCS(B399))</formula1>
    </dataValidation>
    <dataValidation type="custom" allowBlank="1" showInputMessage="1" showErrorMessage="1" sqref="B421:C422 A425 A427 A429 A431 A432:C432 K402:K403 E402:I403 B402:B403 C402:D402" xr:uid="{E2811D30-95AC-4AAE-AF5A-A9758F5F0722}">
      <formula1>AND(A398&lt;DBCS(A398))</formula1>
    </dataValidation>
    <dataValidation type="custom" allowBlank="1" showInputMessage="1" showErrorMessage="1" sqref="A424 A426 A428 A430" xr:uid="{D939F6B1-F47E-4A8B-AC78-3223BA6BAF4C}">
      <formula1>AND(#REF!&lt;DBCS(#REF!))</formula1>
    </dataValidation>
    <dataValidation type="custom" allowBlank="1" showInputMessage="1" showErrorMessage="1" sqref="K409 B409:I409" xr:uid="{6D9DED93-6C9A-461A-83D9-27D1650E9B25}">
      <formula1>AND(B402&lt;DBCS(B402))</formula1>
    </dataValidation>
    <dataValidation type="custom" allowBlank="1" showInputMessage="1" showErrorMessage="1" sqref="K408 B408:I408" xr:uid="{8321654C-8CF4-4C4C-B87F-23EED9E9251C}">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